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yush Pandey\Downloads\FINANCIAL\"/>
    </mc:Choice>
  </mc:AlternateContent>
  <xr:revisionPtr revIDLastSave="0" documentId="13_ncr:1_{AD95CE1D-49BF-4178-BF3D-42F2B4EDEFB9}" xr6:coauthVersionLast="47" xr6:coauthVersionMax="47" xr10:uidLastSave="{00000000-0000-0000-0000-000000000000}"/>
  <bookViews>
    <workbookView xWindow="-108" yWindow="-108" windowWidth="23256" windowHeight="12456" xr2:uid="{A9FAEBA8-1FE3-4095-8A70-00A5825E094D}"/>
  </bookViews>
  <sheets>
    <sheet name="Financial_Transactions" sheetId="1" r:id="rId1"/>
    <sheet name="Data_Quality_Log" sheetId="6" r:id="rId2"/>
  </sheets>
  <externalReferences>
    <externalReference r:id="rId3"/>
    <externalReference r:id="rId4"/>
  </externalReferences>
  <definedNames>
    <definedName name="_xlnm._FilterDatabase" localSheetId="0" hidden="1">Financial_Transactions!$I$1:$I$10401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3" i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<sst xmlns="http://schemas.openxmlformats.org/spreadsheetml/2006/main" count="72094" uniqueCount="21344">
  <si>
    <t>transaction_id</t>
  </si>
  <si>
    <t>transaction_date</t>
  </si>
  <si>
    <t>amount</t>
  </si>
  <si>
    <t>account_type</t>
  </si>
  <si>
    <t>category</t>
  </si>
  <si>
    <t>business_unit</t>
  </si>
  <si>
    <t>region</t>
  </si>
  <si>
    <t>customer_id</t>
  </si>
  <si>
    <t>vendor_id</t>
  </si>
  <si>
    <t>description</t>
  </si>
  <si>
    <t>TRX100000</t>
  </si>
  <si>
    <t>Expense</t>
  </si>
  <si>
    <t>Supplies</t>
  </si>
  <si>
    <t>Online</t>
  </si>
  <si>
    <t>West</t>
  </si>
  <si>
    <t>VEND1053</t>
  </si>
  <si>
    <t>Begin catch control dark practice.</t>
  </si>
  <si>
    <t>TRX100001</t>
  </si>
  <si>
    <t>Utilities</t>
  </si>
  <si>
    <t>Enterprise</t>
  </si>
  <si>
    <t>East</t>
  </si>
  <si>
    <t>VEND1059</t>
  </si>
  <si>
    <t>Style guy soldier boy energy above.</t>
  </si>
  <si>
    <t>TRX100002</t>
  </si>
  <si>
    <t>Revenue</t>
  </si>
  <si>
    <t>Subscription</t>
  </si>
  <si>
    <t>CUST10122</t>
  </si>
  <si>
    <t>Skill surface drug personal western.</t>
  </si>
  <si>
    <t>TRX100003</t>
  </si>
  <si>
    <t>Service</t>
  </si>
  <si>
    <t>CUST10027</t>
  </si>
  <si>
    <t>Develop many it I rich floor decide.</t>
  </si>
  <si>
    <t>TRX100004</t>
  </si>
  <si>
    <t>Rent</t>
  </si>
  <si>
    <t>North</t>
  </si>
  <si>
    <t>VEND1046</t>
  </si>
  <si>
    <t>Choose thought teach never.</t>
  </si>
  <si>
    <t>TRX100005</t>
  </si>
  <si>
    <t>Retail</t>
  </si>
  <si>
    <t>South</t>
  </si>
  <si>
    <t>CUST10332</t>
  </si>
  <si>
    <t>Dinner present unit lay course.</t>
  </si>
  <si>
    <t>TRX100006</t>
  </si>
  <si>
    <t>CUST10270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</si>
  <si>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</si>
  <si>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</si>
  <si>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</si>
  <si>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</si>
  <si>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</si>
  <si>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</si>
  <si>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</si>
  <si>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CUST10168</t>
  </si>
  <si>
    <t>Poor similar feeling close require probably rather thought.</t>
  </si>
  <si>
    <t>TRX100009</t>
  </si>
  <si>
    <t>CUST10151</t>
  </si>
  <si>
    <t>Cause worker statement office able foot.</t>
  </si>
  <si>
    <t>TRX100010</t>
  </si>
  <si>
    <t>Equity</t>
  </si>
  <si>
    <t>Ready enter quite attack resource list commercial.</t>
  </si>
  <si>
    <t>TRX100011</t>
  </si>
  <si>
    <t>CUST10353</t>
  </si>
  <si>
    <t>Before green media feeling Mr half trouble.</t>
  </si>
  <si>
    <t>TRX100012</t>
  </si>
  <si>
    <t>Other</t>
  </si>
  <si>
    <t>VEND1067</t>
  </si>
  <si>
    <t>Rise discover visit security end buy medical think.</t>
  </si>
  <si>
    <t>TRX100013</t>
  </si>
  <si>
    <t>CUST10243</t>
  </si>
  <si>
    <t>Military line exist little education family world.</t>
  </si>
  <si>
    <t>TRX100014</t>
  </si>
  <si>
    <t>CUST10357</t>
  </si>
  <si>
    <t>Artist place loss morning.</t>
  </si>
  <si>
    <t>TRX100015</t>
  </si>
  <si>
    <t>CUST10045</t>
  </si>
  <si>
    <t>Game evidence support skill pretty.</t>
  </si>
  <si>
    <t>TRX100016</t>
  </si>
  <si>
    <t>CUST10120</t>
  </si>
  <si>
    <t>Bad author generation decade increase.</t>
  </si>
  <si>
    <t>TRX100017</t>
  </si>
  <si>
    <t>CUST10228</t>
  </si>
  <si>
    <t>Left own eat wife tell with.</t>
  </si>
  <si>
    <t>TRX100018</t>
  </si>
  <si>
    <t>CUST10333</t>
  </si>
  <si>
    <t>Individual first region.</t>
  </si>
  <si>
    <t>TRX100019</t>
  </si>
  <si>
    <t>CUST10302</t>
  </si>
  <si>
    <t>Rise war shake doctor.</t>
  </si>
  <si>
    <t>TRX100020</t>
  </si>
  <si>
    <t>CUST10042</t>
  </si>
  <si>
    <t>Before expect allow job one set.</t>
  </si>
  <si>
    <t>TRX100021</t>
  </si>
  <si>
    <t>VEND1022</t>
  </si>
  <si>
    <t>Side official leave seem financial.</t>
  </si>
  <si>
    <t>TRX100022</t>
  </si>
  <si>
    <t>CUST10021</t>
  </si>
  <si>
    <t>Must require bit relate Congress local improve organization.</t>
  </si>
  <si>
    <t>TRX100023</t>
  </si>
  <si>
    <t>CUST10218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</si>
  <si>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</si>
  <si>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</si>
  <si>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</si>
  <si>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</si>
  <si>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</si>
  <si>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</si>
  <si>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</si>
  <si>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</si>
  <si>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TRX100026</t>
  </si>
  <si>
    <t>VEND1049</t>
  </si>
  <si>
    <t>Sport note decide who modern car knowledge.</t>
  </si>
  <si>
    <t>TRX100027</t>
  </si>
  <si>
    <t>CUST10146</t>
  </si>
  <si>
    <t>Game step assume late home order morning to.</t>
  </si>
  <si>
    <t>TRX100028</t>
  </si>
  <si>
    <t>CUST10074</t>
  </si>
  <si>
    <t>Nature need environment operation country easy across choice.</t>
  </si>
  <si>
    <t>TRX100029</t>
  </si>
  <si>
    <t>CUST10011</t>
  </si>
  <si>
    <t>Scientist particularly include true listen happy.</t>
  </si>
  <si>
    <t>TRX100030</t>
  </si>
  <si>
    <t>CUST10325</t>
  </si>
  <si>
    <t>Citizen help never simple course.</t>
  </si>
  <si>
    <t>TRX100031</t>
  </si>
  <si>
    <t>Billion newspaper modern fine career somebody.</t>
  </si>
  <si>
    <t>TRX100032</t>
  </si>
  <si>
    <t>CUST10203</t>
  </si>
  <si>
    <t>Wall campaign might anyone.</t>
  </si>
  <si>
    <t>TRX100033</t>
  </si>
  <si>
    <t>Could impact decide key.</t>
  </si>
  <si>
    <t>TRX100034</t>
  </si>
  <si>
    <t>VEND1014</t>
  </si>
  <si>
    <t>Imagine must who discover since painting.</t>
  </si>
  <si>
    <t>TRX100035</t>
  </si>
  <si>
    <t>VEND1093</t>
  </si>
  <si>
    <t>Training nor arrive.</t>
  </si>
  <si>
    <t>TRX100036</t>
  </si>
  <si>
    <t>CUST10086</t>
  </si>
  <si>
    <t>Field some arrive society everybody guy public.</t>
  </si>
  <si>
    <t>TRX100037</t>
  </si>
  <si>
    <t>CUST10013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</si>
  <si>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</si>
  <si>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</si>
  <si>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</si>
  <si>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</si>
  <si>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</si>
  <si>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</si>
  <si>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</si>
  <si>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</si>
  <si>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CUST10022</t>
  </si>
  <si>
    <t>Defense argue help someone action throw.</t>
  </si>
  <si>
    <t>TRX100041</t>
  </si>
  <si>
    <t>CUST10128</t>
  </si>
  <si>
    <t>Reduce suddenly against ball medical.</t>
  </si>
  <si>
    <t>TRX100042</t>
  </si>
  <si>
    <t>VEND1063</t>
  </si>
  <si>
    <t>Far make skill lose audience art.</t>
  </si>
  <si>
    <t>TRX100043</t>
  </si>
  <si>
    <t>CUST10251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</si>
  <si>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</si>
  <si>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</si>
  <si>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</si>
  <si>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</si>
  <si>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</si>
  <si>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</si>
  <si>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</si>
  <si>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</si>
  <si>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</si>
  <si>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</si>
  <si>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</si>
  <si>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CUST10342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</si>
  <si>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</si>
  <si>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</si>
  <si>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</si>
  <si>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</si>
  <si>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</si>
  <si>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</si>
  <si>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</si>
  <si>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</si>
  <si>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</si>
  <si>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</si>
  <si>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</si>
  <si>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CUST10190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</si>
  <si>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</si>
  <si>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</si>
  <si>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</si>
  <si>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</si>
  <si>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</si>
  <si>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</si>
  <si>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</si>
  <si>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</si>
  <si>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</si>
  <si>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</si>
  <si>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</si>
  <si>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</si>
  <si>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</si>
  <si>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</si>
  <si>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</si>
  <si>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</si>
  <si>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</si>
  <si>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</si>
  <si>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</si>
  <si>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</si>
  <si>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</si>
  <si>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CUST10016</t>
  </si>
  <si>
    <t>Pm like matter price personal for.</t>
  </si>
  <si>
    <t>TRX100060</t>
  </si>
  <si>
    <t>CUST10049</t>
  </si>
  <si>
    <t>True shoulder away.</t>
  </si>
  <si>
    <t>TRX100061</t>
  </si>
  <si>
    <t>CUST10129</t>
  </si>
  <si>
    <t>Page truth although under for water analysis.</t>
  </si>
  <si>
    <t>TRX100062</t>
  </si>
  <si>
    <t>CUST10183</t>
  </si>
  <si>
    <t>Early choice speech follow fund measure.</t>
  </si>
  <si>
    <t>TRX100063</t>
  </si>
  <si>
    <t>CUST10348</t>
  </si>
  <si>
    <t>Same whether interesting half Republican.</t>
  </si>
  <si>
    <t>TRX100064</t>
  </si>
  <si>
    <t>CUST10075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</si>
  <si>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</si>
  <si>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</si>
  <si>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</si>
  <si>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</si>
  <si>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</si>
  <si>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</si>
  <si>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</si>
  <si>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</si>
  <si>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</si>
  <si>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</si>
  <si>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</si>
  <si>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CUST10321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</si>
  <si>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</si>
  <si>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</si>
  <si>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</si>
  <si>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</si>
  <si>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</si>
  <si>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</si>
  <si>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</si>
  <si>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CUST10116</t>
  </si>
  <si>
    <t>Possible talk model why we town decade.</t>
  </si>
  <si>
    <t>TRX100072</t>
  </si>
  <si>
    <t>CUST10063</t>
  </si>
  <si>
    <t>Black sit anyone language song show watch better.</t>
  </si>
  <si>
    <t>TRX100073</t>
  </si>
  <si>
    <t>CUST10137</t>
  </si>
  <si>
    <t>Rate reflect building guess well TV.</t>
  </si>
  <si>
    <t>TRX100074</t>
  </si>
  <si>
    <t>CUST10298</t>
  </si>
  <si>
    <t>And stop raise somebody nice.</t>
  </si>
  <si>
    <t>TRX100075</t>
  </si>
  <si>
    <t>CUST10187</t>
  </si>
  <si>
    <t>Wonder increase hundred today final debate.</t>
  </si>
  <si>
    <t>TRX100076</t>
  </si>
  <si>
    <t>CUST10285</t>
  </si>
  <si>
    <t>Pick fast one entire.</t>
  </si>
  <si>
    <t>TRX100077</t>
  </si>
  <si>
    <t>VEND1095</t>
  </si>
  <si>
    <t>East very manager set act perhaps company ability.</t>
  </si>
  <si>
    <t>TRX100078</t>
  </si>
  <si>
    <t>CUST10207</t>
  </si>
  <si>
    <t>Three specific late economic serious word.</t>
  </si>
  <si>
    <t>TRX100079</t>
  </si>
  <si>
    <t>Continue beyond suffer plant student.</t>
  </si>
  <si>
    <t>TRX100080</t>
  </si>
  <si>
    <t>CUST10108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</si>
  <si>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</si>
  <si>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</si>
  <si>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</si>
  <si>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</si>
  <si>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</si>
  <si>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</si>
  <si>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CUST10092</t>
  </si>
  <si>
    <t>Letter along six agent staff industry who.</t>
  </si>
  <si>
    <t>TRX100084</t>
  </si>
  <si>
    <t>CUST10082</t>
  </si>
  <si>
    <t>Cell prevent goal view water shake matter effect.</t>
  </si>
  <si>
    <t>TRX100085</t>
  </si>
  <si>
    <t>CUST10209</t>
  </si>
  <si>
    <t>End cover a enough speak figure.</t>
  </si>
  <si>
    <t>TRX100086</t>
  </si>
  <si>
    <t>CUST10089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</si>
  <si>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</si>
  <si>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</si>
  <si>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</si>
  <si>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</si>
  <si>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</si>
  <si>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</si>
  <si>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CUST10157</t>
  </si>
  <si>
    <t>Able finish they defense yet activity.</t>
  </si>
  <si>
    <t>TRX100090</t>
  </si>
  <si>
    <t>VEND1090</t>
  </si>
  <si>
    <t>Instead age animal popular parent baby.</t>
  </si>
  <si>
    <t>TRX100091</t>
  </si>
  <si>
    <t>CUST10212</t>
  </si>
  <si>
    <t>Choose per range week.</t>
  </si>
  <si>
    <t>TRX100092</t>
  </si>
  <si>
    <t>Lay buy bar century.</t>
  </si>
  <si>
    <t>TRX100093</t>
  </si>
  <si>
    <t>CUST10232</t>
  </si>
  <si>
    <t>Congress whose main matter coach loss executive.</t>
  </si>
  <si>
    <t>TRX100094</t>
  </si>
  <si>
    <t>CUST10121</t>
  </si>
  <si>
    <t>Bar rock democratic positive live easy grow.</t>
  </si>
  <si>
    <t>TRX100095</t>
  </si>
  <si>
    <t>CUST10237</t>
  </si>
  <si>
    <t>Certainly believe white money.</t>
  </si>
  <si>
    <t>TRX100096</t>
  </si>
  <si>
    <t>CUST10266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</si>
  <si>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</si>
  <si>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</si>
  <si>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</si>
  <si>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</si>
  <si>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</si>
  <si>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</si>
  <si>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</si>
  <si>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</si>
  <si>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</si>
  <si>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</si>
  <si>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</si>
  <si>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</si>
  <si>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</si>
  <si>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</si>
  <si>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</si>
  <si>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</si>
  <si>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</si>
  <si>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</si>
  <si>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</si>
  <si>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</si>
  <si>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</si>
  <si>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</si>
  <si>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</si>
  <si>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</si>
  <si>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CUST10000</t>
  </si>
  <si>
    <t>Baby serious enter perform imagine low focus position.</t>
  </si>
  <si>
    <t>TRX100106</t>
  </si>
  <si>
    <t>CUST10242</t>
  </si>
  <si>
    <t>Culture nor sound nature dream score.</t>
  </si>
  <si>
    <t>TRX100107</t>
  </si>
  <si>
    <t>CUST10191</t>
  </si>
  <si>
    <t>Such source anything article.</t>
  </si>
  <si>
    <t>TRX100108</t>
  </si>
  <si>
    <t>CUST10143</t>
  </si>
  <si>
    <t>Other job alone economy movement after.</t>
  </si>
  <si>
    <t>TRX100109</t>
  </si>
  <si>
    <t>CUST10093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</si>
  <si>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</si>
  <si>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</si>
  <si>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</si>
  <si>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</si>
  <si>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</si>
  <si>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</si>
  <si>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</si>
  <si>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</si>
  <si>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CUST10144</t>
  </si>
  <si>
    <t>Old material place think nation even.</t>
  </si>
  <si>
    <t>TRX100113</t>
  </si>
  <si>
    <t>VEND1052</t>
  </si>
  <si>
    <t>Suddenly land laugh reality write war only eye.</t>
  </si>
  <si>
    <t>TRX100114</t>
  </si>
  <si>
    <t>CUST10215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</si>
  <si>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</si>
  <si>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</si>
  <si>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</si>
  <si>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</si>
  <si>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</si>
  <si>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</si>
  <si>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CUST10277</t>
  </si>
  <si>
    <t>Hotel cause fall market family president.</t>
  </si>
  <si>
    <t>TRX100118</t>
  </si>
  <si>
    <t>Law religious treat majority agreement.</t>
  </si>
  <si>
    <t>TRX100119</t>
  </si>
  <si>
    <t>CUST10301</t>
  </si>
  <si>
    <t>Democrat name religious consider force.</t>
  </si>
  <si>
    <t>TRX100120</t>
  </si>
  <si>
    <t>VEND1103</t>
  </si>
  <si>
    <t>Return receive whose find change explain.</t>
  </si>
  <si>
    <t>TRX100121</t>
  </si>
  <si>
    <t>CUST10094</t>
  </si>
  <si>
    <t>Large high never near.</t>
  </si>
  <si>
    <t>TRX100122</t>
  </si>
  <si>
    <t>CUST10279</t>
  </si>
  <si>
    <t>Offer future huge from price require these.</t>
  </si>
  <si>
    <t>TRX100123</t>
  </si>
  <si>
    <t>CUST10304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</si>
  <si>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</si>
  <si>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</si>
  <si>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</si>
  <si>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</si>
  <si>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</si>
  <si>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</si>
  <si>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</si>
  <si>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CUST10227</t>
  </si>
  <si>
    <t>Wife edge agree leg approach role chance tree.</t>
  </si>
  <si>
    <t>TRX100127</t>
  </si>
  <si>
    <t>CUST10356</t>
  </si>
  <si>
    <t>Little task any world onto sister be go.</t>
  </si>
  <si>
    <t>TRX100128</t>
  </si>
  <si>
    <t>CUST10181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</si>
  <si>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</si>
  <si>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</si>
  <si>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</si>
  <si>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</si>
  <si>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</si>
  <si>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</si>
  <si>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</si>
  <si>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</si>
  <si>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</si>
  <si>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CUST10313</t>
  </si>
  <si>
    <t>Event still his stay time.</t>
  </si>
  <si>
    <t>TRX100133</t>
  </si>
  <si>
    <t>CUST10130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</si>
  <si>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</si>
  <si>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</si>
  <si>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</si>
  <si>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</si>
  <si>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</si>
  <si>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</si>
  <si>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</si>
  <si>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</si>
  <si>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</si>
  <si>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CUST10072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</si>
  <si>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</si>
  <si>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</si>
  <si>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</si>
  <si>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</si>
  <si>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</si>
  <si>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</si>
  <si>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</si>
  <si>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</si>
  <si>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</si>
  <si>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</si>
  <si>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CUST10299</t>
  </si>
  <si>
    <t>Toward smile we box long change free public.</t>
  </si>
  <si>
    <t>TRX100142</t>
  </si>
  <si>
    <t>Off floor manage language entire bill although develop.</t>
  </si>
  <si>
    <t>TRX100143</t>
  </si>
  <si>
    <t>CUST10030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</si>
  <si>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</si>
  <si>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</si>
  <si>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</si>
  <si>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</si>
  <si>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</si>
  <si>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</si>
  <si>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CUST10244</t>
  </si>
  <si>
    <t>Term eight direction room even.</t>
  </si>
  <si>
    <t>TRX100147</t>
  </si>
  <si>
    <t>CUST10297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</si>
  <si>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</si>
  <si>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</si>
  <si>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</si>
  <si>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</si>
  <si>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</si>
  <si>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</si>
  <si>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</si>
  <si>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</si>
  <si>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</si>
  <si>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</si>
  <si>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CUST10026</t>
  </si>
  <si>
    <t>Beyond fill research avoid.</t>
  </si>
  <si>
    <t>TRX100152</t>
  </si>
  <si>
    <t>Put indicate between woman.</t>
  </si>
  <si>
    <t>TRX100153</t>
  </si>
  <si>
    <t>CUST10269</t>
  </si>
  <si>
    <t>Fight people never chance.</t>
  </si>
  <si>
    <t>TRX100154</t>
  </si>
  <si>
    <t>CUST10226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</si>
  <si>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</si>
  <si>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</si>
  <si>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</si>
  <si>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</si>
  <si>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</si>
  <si>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</si>
  <si>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</si>
  <si>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</si>
  <si>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</si>
  <si>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</si>
  <si>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</si>
  <si>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</si>
  <si>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</si>
  <si>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</si>
  <si>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CUST10219</t>
  </si>
  <si>
    <t>Everybody partner student let.</t>
  </si>
  <si>
    <t>TRX100161</t>
  </si>
  <si>
    <t>CUST10322</t>
  </si>
  <si>
    <t>Interesting cultural its business wonder tax late.</t>
  </si>
  <si>
    <t>TRX100162</t>
  </si>
  <si>
    <t>CUST10123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</si>
  <si>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</si>
  <si>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</si>
  <si>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</si>
  <si>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</si>
  <si>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</si>
  <si>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</si>
  <si>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</si>
  <si>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</si>
  <si>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</si>
  <si>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CUST10197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</si>
  <si>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</si>
  <si>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</si>
  <si>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</si>
  <si>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</si>
  <si>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</si>
  <si>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</si>
  <si>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</si>
  <si>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CUST10217</t>
  </si>
  <si>
    <t>Lose method he blood age evidence individual.</t>
  </si>
  <si>
    <t>TRX100170</t>
  </si>
  <si>
    <t>Language point feeling sure form until agent reduce.</t>
  </si>
  <si>
    <t>TRX100171</t>
  </si>
  <si>
    <t>CUST10371</t>
  </si>
  <si>
    <t>Maintain wife final though.</t>
  </si>
  <si>
    <t>TRX100172</t>
  </si>
  <si>
    <t>CUST10066</t>
  </si>
  <si>
    <t>Body policy space appear.</t>
  </si>
  <si>
    <t>TRX100173</t>
  </si>
  <si>
    <t>Professor community notice per authority what speech.</t>
  </si>
  <si>
    <t>TRX100174</t>
  </si>
  <si>
    <t>CUST10193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</si>
  <si>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</si>
  <si>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</si>
  <si>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</si>
  <si>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</si>
  <si>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</si>
  <si>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</si>
  <si>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</si>
  <si>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CUST10245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</si>
  <si>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</si>
  <si>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</si>
  <si>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</si>
  <si>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</si>
  <si>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</si>
  <si>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</si>
  <si>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</si>
  <si>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</si>
  <si>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</si>
  <si>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</si>
  <si>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</si>
  <si>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</si>
  <si>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</si>
  <si>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</si>
  <si>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</si>
  <si>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CUST10112</t>
  </si>
  <si>
    <t>Establish establish worry shoulder field class.</t>
  </si>
  <si>
    <t>TRX100185</t>
  </si>
  <si>
    <t>CUST10221</t>
  </si>
  <si>
    <t>Interview perhaps tree require capital team enter.</t>
  </si>
  <si>
    <t>TRX100186</t>
  </si>
  <si>
    <t>CUST10154</t>
  </si>
  <si>
    <t>Poor school manage answer listen method walk already.</t>
  </si>
  <si>
    <t>TRX100187</t>
  </si>
  <si>
    <t>CUST10257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</si>
  <si>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</si>
  <si>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</si>
  <si>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</si>
  <si>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</si>
  <si>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</si>
  <si>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</si>
  <si>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</si>
  <si>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CUST10280</t>
  </si>
  <si>
    <t>Community kind necessary arrive she drive.</t>
  </si>
  <si>
    <t>TRX100191</t>
  </si>
  <si>
    <t>CUST10084</t>
  </si>
  <si>
    <t>Under evening answer ten.</t>
  </si>
  <si>
    <t>TRX100192</t>
  </si>
  <si>
    <t>Trade west vote book window.</t>
  </si>
  <si>
    <t>TRX100193</t>
  </si>
  <si>
    <t>CUST10138</t>
  </si>
  <si>
    <t>Person care set street election system.</t>
  </si>
  <si>
    <t>TRX100194</t>
  </si>
  <si>
    <t>CUST10140</t>
  </si>
  <si>
    <t>Build when section herself.</t>
  </si>
  <si>
    <t>TRX100195</t>
  </si>
  <si>
    <t>CUST10344</t>
  </si>
  <si>
    <t>Commercial world occur stock charge.</t>
  </si>
  <si>
    <t>TRX100196</t>
  </si>
  <si>
    <t>CUST10309</t>
  </si>
  <si>
    <t>Mission protect employee fill old these whole.</t>
  </si>
  <si>
    <t>TRX100197</t>
  </si>
  <si>
    <t>CUST10050</t>
  </si>
  <si>
    <t>Event government goal simple one before still.</t>
  </si>
  <si>
    <t>TRX100198</t>
  </si>
  <si>
    <t>Head sound project glass finally ask military one.</t>
  </si>
  <si>
    <t>TRX100199</t>
  </si>
  <si>
    <t>CUST10098</t>
  </si>
  <si>
    <t>Oil mention gas instead realize store.</t>
  </si>
  <si>
    <t>TRX100200</t>
  </si>
  <si>
    <t>CUST10314</t>
  </si>
  <si>
    <t>Happen Democrat my dinner so minute.</t>
  </si>
  <si>
    <t>TRX100201</t>
  </si>
  <si>
    <t>CUST10118</t>
  </si>
  <si>
    <t>Leg real last many growth past compare.</t>
  </si>
  <si>
    <t>TRX100202</t>
  </si>
  <si>
    <t>CUST10178</t>
  </si>
  <si>
    <t>Resource win need certain authority.</t>
  </si>
  <si>
    <t>TRX100203</t>
  </si>
  <si>
    <t>Mission that include watch degree.</t>
  </si>
  <si>
    <t>TRX100204</t>
  </si>
  <si>
    <t>CUST10175</t>
  </si>
  <si>
    <t>Candidate section somebody simply.</t>
  </si>
  <si>
    <t>TRX100205</t>
  </si>
  <si>
    <t>VEND1088</t>
  </si>
  <si>
    <t>Sport build success suggest rule catch.</t>
  </si>
  <si>
    <t>TRX100206</t>
  </si>
  <si>
    <t>CUST10081</t>
  </si>
  <si>
    <t>Brother respond assume model.</t>
  </si>
  <si>
    <t>TRX100207</t>
  </si>
  <si>
    <t>CUST10008</t>
  </si>
  <si>
    <t>Discussion skill realize green something several.</t>
  </si>
  <si>
    <t>TRX100208</t>
  </si>
  <si>
    <t>CUST10264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</si>
  <si>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</si>
  <si>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</si>
  <si>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</si>
  <si>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</si>
  <si>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</si>
  <si>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</si>
  <si>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</si>
  <si>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</si>
  <si>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CUST10198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</si>
  <si>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</si>
  <si>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</si>
  <si>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</si>
  <si>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</si>
  <si>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</si>
  <si>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</si>
  <si>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CUST10246</t>
  </si>
  <si>
    <t>Admit per finally say water pretty.</t>
  </si>
  <si>
    <t>TRX100216</t>
  </si>
  <si>
    <t>VEND1075</t>
  </si>
  <si>
    <t>Social blue particularly today.</t>
  </si>
  <si>
    <t>TRX100217</t>
  </si>
  <si>
    <t>CUST10106</t>
  </si>
  <si>
    <t>Hand mission thousand worry.</t>
  </si>
  <si>
    <t>TRX100218</t>
  </si>
  <si>
    <t>Liability</t>
  </si>
  <si>
    <t>Very focus manage serious small call.</t>
  </si>
  <si>
    <t>TRX100219</t>
  </si>
  <si>
    <t>CUST10172</t>
  </si>
  <si>
    <t>Beyond save Republican wrong home.</t>
  </si>
  <si>
    <t>TRX100220</t>
  </si>
  <si>
    <t>CUST10164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</si>
  <si>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</si>
  <si>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</si>
  <si>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</si>
  <si>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</si>
  <si>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</si>
  <si>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</si>
  <si>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</si>
  <si>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</si>
  <si>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</si>
  <si>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</si>
  <si>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</si>
  <si>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</si>
  <si>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</si>
  <si>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</si>
  <si>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CUST10096</t>
  </si>
  <si>
    <t>No again specific more big friend religious.</t>
  </si>
  <si>
    <t>TRX100227</t>
  </si>
  <si>
    <t>CUST10276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</si>
  <si>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</si>
  <si>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</si>
  <si>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</si>
  <si>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</si>
  <si>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</si>
  <si>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</si>
  <si>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</si>
  <si>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</si>
  <si>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CUST10031</t>
  </si>
  <si>
    <t>Rate together collection friend pretty call old.</t>
  </si>
  <si>
    <t>TRX100231</t>
  </si>
  <si>
    <t>CUST10059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</si>
  <si>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</si>
  <si>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</si>
  <si>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</si>
  <si>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</si>
  <si>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</si>
  <si>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</si>
  <si>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</si>
  <si>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</si>
  <si>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CUST10071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</si>
  <si>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</si>
  <si>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</si>
  <si>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</si>
  <si>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</si>
  <si>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</si>
  <si>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</si>
  <si>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CUST10307</t>
  </si>
  <si>
    <t>Avoid woman force.</t>
  </si>
  <si>
    <t>TRX100239</t>
  </si>
  <si>
    <t>CUST10275</t>
  </si>
  <si>
    <t>Own part game might really style.</t>
  </si>
  <si>
    <t>TRX100240</t>
  </si>
  <si>
    <t>VEND1004</t>
  </si>
  <si>
    <t>Class blood order big very with.</t>
  </si>
  <si>
    <t>TRX100241</t>
  </si>
  <si>
    <t>CUST10312</t>
  </si>
  <si>
    <t>Country pay professional provide black.</t>
  </si>
  <si>
    <t>TRX100242</t>
  </si>
  <si>
    <t>VEND1094</t>
  </si>
  <si>
    <t>Say kid week car thousand decision wait much.</t>
  </si>
  <si>
    <t>TRX100243</t>
  </si>
  <si>
    <t>CUST10268</t>
  </si>
  <si>
    <t>Specific pick answer give economy southern federal.</t>
  </si>
  <si>
    <t>TRX100244</t>
  </si>
  <si>
    <t>Few need development return.</t>
  </si>
  <si>
    <t>TRX100245</t>
  </si>
  <si>
    <t>CUST10354</t>
  </si>
  <si>
    <t>Share check moment yourself about writer represent.</t>
  </si>
  <si>
    <t>TRX100246</t>
  </si>
  <si>
    <t>CUST10167</t>
  </si>
  <si>
    <t>Government physical enough.</t>
  </si>
  <si>
    <t>TRX100247</t>
  </si>
  <si>
    <t>CUST10370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</si>
  <si>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</si>
  <si>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</si>
  <si>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</si>
  <si>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</si>
  <si>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</si>
  <si>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</si>
  <si>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</si>
  <si>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</si>
  <si>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</si>
  <si>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</si>
  <si>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</si>
  <si>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</si>
  <si>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CUST10127</t>
  </si>
  <si>
    <t>Great Republican tree difficult soldier like heavy check.</t>
  </si>
  <si>
    <t>TRX100253</t>
  </si>
  <si>
    <t>CUST10316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</si>
  <si>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</si>
  <si>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</si>
  <si>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</si>
  <si>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</si>
  <si>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</si>
  <si>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</si>
  <si>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</si>
  <si>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CUST10291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</si>
  <si>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</si>
  <si>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</si>
  <si>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</si>
  <si>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</si>
  <si>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</si>
  <si>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</si>
  <si>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</si>
  <si>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</si>
  <si>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</si>
  <si>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</si>
  <si>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CUST10341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</si>
  <si>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</si>
  <si>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</si>
  <si>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</si>
  <si>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</si>
  <si>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</si>
  <si>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</si>
  <si>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</si>
  <si>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</si>
  <si>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</si>
  <si>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</si>
  <si>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</si>
  <si>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</si>
  <si>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</si>
  <si>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</si>
  <si>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</si>
  <si>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CUST10306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</si>
  <si>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</si>
  <si>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</si>
  <si>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</si>
  <si>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</si>
  <si>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</si>
  <si>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</si>
  <si>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</si>
  <si>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</si>
  <si>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CUST10079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</si>
  <si>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</si>
  <si>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</si>
  <si>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</si>
  <si>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</si>
  <si>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</si>
  <si>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</si>
  <si>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</si>
  <si>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CUST10104</t>
  </si>
  <si>
    <t>Might especially prove order.</t>
  </si>
  <si>
    <t>TRX100274</t>
  </si>
  <si>
    <t>CUST10046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</si>
  <si>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</si>
  <si>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</si>
  <si>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</si>
  <si>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</si>
  <si>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</si>
  <si>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</si>
  <si>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</si>
  <si>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</si>
  <si>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CUST10107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</si>
  <si>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</si>
  <si>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</si>
  <si>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</si>
  <si>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</si>
  <si>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</si>
  <si>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</si>
  <si>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</si>
  <si>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CUST10095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</si>
  <si>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</si>
  <si>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</si>
  <si>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</si>
  <si>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</si>
  <si>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</si>
  <si>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</si>
  <si>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</si>
  <si>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</si>
  <si>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</si>
  <si>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CUST10161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</si>
  <si>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</si>
  <si>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</si>
  <si>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</si>
  <si>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</si>
  <si>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</si>
  <si>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</si>
  <si>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</si>
  <si>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</si>
  <si>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</si>
  <si>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</si>
  <si>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</si>
  <si>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</si>
  <si>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</si>
  <si>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</si>
  <si>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</si>
  <si>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</si>
  <si>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</si>
  <si>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</si>
  <si>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</si>
  <si>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</si>
  <si>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CUST10015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</si>
  <si>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</si>
  <si>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</si>
  <si>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</si>
  <si>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</si>
  <si>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</si>
  <si>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</si>
  <si>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</si>
  <si>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</si>
  <si>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</si>
  <si>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</si>
  <si>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</si>
  <si>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</si>
  <si>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</si>
  <si>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</si>
  <si>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CUST10256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</si>
  <si>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</si>
  <si>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</si>
  <si>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</si>
  <si>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</si>
  <si>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</si>
  <si>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</si>
  <si>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</si>
  <si>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</si>
  <si>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</si>
  <si>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</si>
  <si>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</si>
  <si>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</si>
  <si>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CUST10184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</si>
  <si>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</si>
  <si>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</si>
  <si>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</si>
  <si>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</si>
  <si>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</si>
  <si>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</si>
  <si>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</si>
  <si>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CUST10147</t>
  </si>
  <si>
    <t>Government agency author go beautiful factor.</t>
  </si>
  <si>
    <t>TRX100309</t>
  </si>
  <si>
    <t>Increase few enough everybody teach world wall.</t>
  </si>
  <si>
    <t>TRX100310</t>
  </si>
  <si>
    <t>CUST10007</t>
  </si>
  <si>
    <t>Discover action whose theory sometimes quickly.</t>
  </si>
  <si>
    <t>TRX100311</t>
  </si>
  <si>
    <t>Second firm letter.</t>
  </si>
  <si>
    <t>TRX100312</t>
  </si>
  <si>
    <t>CUST10142</t>
  </si>
  <si>
    <t>Hour successful size station these.</t>
  </si>
  <si>
    <t>TRX100313</t>
  </si>
  <si>
    <t>CUST10033</t>
  </si>
  <si>
    <t>Six much present successful.</t>
  </si>
  <si>
    <t>TRX100314</t>
  </si>
  <si>
    <t>Piece protect ago professional.</t>
  </si>
  <si>
    <t>TRX100315</t>
  </si>
  <si>
    <t>CUST10365</t>
  </si>
  <si>
    <t>Out center plan century image debate political main.</t>
  </si>
  <si>
    <t>TRX100316</t>
  </si>
  <si>
    <t>CUST10239</t>
  </si>
  <si>
    <t>Social authority skin environment.</t>
  </si>
  <si>
    <t>TRX100317</t>
  </si>
  <si>
    <t>CUST10327</t>
  </si>
  <si>
    <t>Alone girl early move.</t>
  </si>
  <si>
    <t>TRX100318</t>
  </si>
  <si>
    <t>CUST10018</t>
  </si>
  <si>
    <t>Maybe or follow option.</t>
  </si>
  <si>
    <t>TRX100319</t>
  </si>
  <si>
    <t>CUST10262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</si>
  <si>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</si>
  <si>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</si>
  <si>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</si>
  <si>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</si>
  <si>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</si>
  <si>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</si>
  <si>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</si>
  <si>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</si>
  <si>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</si>
  <si>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</si>
  <si>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</si>
  <si>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</si>
  <si>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</si>
  <si>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</si>
  <si>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</si>
  <si>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</si>
  <si>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</si>
  <si>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</si>
  <si>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CUST10125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</si>
  <si>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</si>
  <si>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</si>
  <si>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</si>
  <si>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</si>
  <si>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</si>
  <si>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</si>
  <si>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CUST10114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</si>
  <si>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</si>
  <si>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</si>
  <si>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</si>
  <si>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</si>
  <si>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</si>
  <si>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</si>
  <si>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CUST10088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</si>
  <si>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</si>
  <si>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</si>
  <si>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</si>
  <si>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</si>
  <si>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</si>
  <si>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</si>
  <si>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</si>
  <si>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</si>
  <si>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</si>
  <si>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</si>
  <si>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CUST10331</t>
  </si>
  <si>
    <t>Where the seat speak.</t>
  </si>
  <si>
    <t>TRX100339</t>
  </si>
  <si>
    <t>CUST10061</t>
  </si>
  <si>
    <t>Finally kind every choice scene.</t>
  </si>
  <si>
    <t>TRX100340</t>
  </si>
  <si>
    <t>CUST10234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</si>
  <si>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</si>
  <si>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</si>
  <si>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</si>
  <si>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</si>
  <si>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</si>
  <si>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</si>
  <si>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</si>
  <si>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</si>
  <si>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</si>
  <si>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</si>
  <si>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</si>
  <si>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</si>
  <si>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CUST10044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</si>
  <si>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</si>
  <si>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</si>
  <si>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</si>
  <si>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</si>
  <si>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</si>
  <si>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</si>
  <si>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</si>
  <si>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</si>
  <si>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</si>
  <si>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</si>
  <si>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</si>
  <si>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</si>
  <si>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CUST10238</t>
  </si>
  <si>
    <t>Reveal he detail light star firm.</t>
  </si>
  <si>
    <t>TRX100352</t>
  </si>
  <si>
    <t>CUST10223</t>
  </si>
  <si>
    <t>Give by dog so.</t>
  </si>
  <si>
    <t>TRX100353</t>
  </si>
  <si>
    <t>Individual want away foreign former study relationship prevent.</t>
  </si>
  <si>
    <t>TRX100354</t>
  </si>
  <si>
    <t>CUST10052</t>
  </si>
  <si>
    <t>Son usually mission.</t>
  </si>
  <si>
    <t>TRX100355</t>
  </si>
  <si>
    <t>CUST10286</t>
  </si>
  <si>
    <t>Six pick teacher keep machine throughout we.</t>
  </si>
  <si>
    <t>TRX100356</t>
  </si>
  <si>
    <t>CUST10235</t>
  </si>
  <si>
    <t>Local produce company lead outside new enough.</t>
  </si>
  <si>
    <t>TRX100357</t>
  </si>
  <si>
    <t>CUST10174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</si>
  <si>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</si>
  <si>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</si>
  <si>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</si>
  <si>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</si>
  <si>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</si>
  <si>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</si>
  <si>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</si>
  <si>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</si>
  <si>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</si>
  <si>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</si>
  <si>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</si>
  <si>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</si>
  <si>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CUST10213</t>
  </si>
  <si>
    <t>Quite country audience cell thing particularly everything.</t>
  </si>
  <si>
    <t>TRX100364</t>
  </si>
  <si>
    <t>Sell person capital actually thousand.</t>
  </si>
  <si>
    <t>TRX100365</t>
  </si>
  <si>
    <t>CUST10153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</si>
  <si>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</si>
  <si>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</si>
  <si>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</si>
  <si>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</si>
  <si>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</si>
  <si>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</si>
  <si>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CUST10115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</si>
  <si>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</si>
  <si>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</si>
  <si>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</si>
  <si>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</si>
  <si>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</si>
  <si>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</si>
  <si>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</si>
  <si>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</si>
  <si>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</si>
  <si>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</si>
  <si>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</si>
  <si>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</si>
  <si>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CUST10334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</si>
  <si>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</si>
  <si>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</si>
  <si>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</si>
  <si>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</si>
  <si>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</si>
  <si>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</si>
  <si>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</si>
  <si>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</si>
  <si>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</si>
  <si>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</si>
  <si>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</si>
  <si>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</si>
  <si>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CUST10067</t>
  </si>
  <si>
    <t>Fire thought whole tell former song find morning.</t>
  </si>
  <si>
    <t>TRX100381</t>
  </si>
  <si>
    <t>CUST10192</t>
  </si>
  <si>
    <t>Doctor key film his involve.</t>
  </si>
  <si>
    <t>TRX100382</t>
  </si>
  <si>
    <t>Prevent care time.</t>
  </si>
  <si>
    <t>TRX100383</t>
  </si>
  <si>
    <t>CUST10105</t>
  </si>
  <si>
    <t>Trip full central network.</t>
  </si>
  <si>
    <t>TRX100384</t>
  </si>
  <si>
    <t>CUST10110</t>
  </si>
  <si>
    <t>Partner forget civil speak according.</t>
  </si>
  <si>
    <t>TRX100385</t>
  </si>
  <si>
    <t>White relationship vote space population risk game rise.</t>
  </si>
  <si>
    <t>TRX100386</t>
  </si>
  <si>
    <t>CUST10102</t>
  </si>
  <si>
    <t>Economic middle life society field exactly scene situation.</t>
  </si>
  <si>
    <t>TRX100387</t>
  </si>
  <si>
    <t>CUST10337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</si>
  <si>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</si>
  <si>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</si>
  <si>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</si>
  <si>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</si>
  <si>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</si>
  <si>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</si>
  <si>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</si>
  <si>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</si>
  <si>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</si>
  <si>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</si>
  <si>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</si>
  <si>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</si>
  <si>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</si>
  <si>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</si>
  <si>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</si>
  <si>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</si>
  <si>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</si>
  <si>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CUST10186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</si>
  <si>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</si>
  <si>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</si>
  <si>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</si>
  <si>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</si>
  <si>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</si>
  <si>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</si>
  <si>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</si>
  <si>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</si>
  <si>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CUST10166</t>
  </si>
  <si>
    <t>Recognize interest protect step.</t>
  </si>
  <si>
    <t>TRX100400</t>
  </si>
  <si>
    <t>CUST10355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</si>
  <si>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</si>
  <si>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</si>
  <si>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</si>
  <si>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</si>
  <si>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</si>
  <si>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</si>
  <si>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</si>
  <si>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</si>
  <si>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</si>
  <si>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</si>
  <si>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</si>
  <si>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</si>
  <si>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</si>
  <si>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</si>
  <si>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</si>
  <si>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</si>
  <si>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</si>
  <si>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</si>
  <si>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</si>
  <si>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</si>
  <si>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</si>
  <si>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</si>
  <si>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</si>
  <si>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</si>
  <si>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</si>
  <si>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</si>
  <si>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CUST10230</t>
  </si>
  <si>
    <t>Receive several quickly.</t>
  </si>
  <si>
    <t>TRX100414</t>
  </si>
  <si>
    <t>VEND1057</t>
  </si>
  <si>
    <t>Site bag black trial concern.</t>
  </si>
  <si>
    <t>TRX100415</t>
  </si>
  <si>
    <t>CUST10135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</si>
  <si>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</si>
  <si>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</si>
  <si>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</si>
  <si>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</si>
  <si>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</si>
  <si>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</si>
  <si>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CUST10338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</si>
  <si>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</si>
  <si>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</si>
  <si>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</si>
  <si>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</si>
  <si>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</si>
  <si>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</si>
  <si>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</si>
  <si>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</si>
  <si>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</si>
  <si>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</si>
  <si>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CUST10220</t>
  </si>
  <si>
    <t>Direction western certainly floor practice able.</t>
  </si>
  <si>
    <t>TRX100424</t>
  </si>
  <si>
    <t>CUST10091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</si>
  <si>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</si>
  <si>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</si>
  <si>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</si>
  <si>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</si>
  <si>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</si>
  <si>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</si>
  <si>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</si>
  <si>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</si>
  <si>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</si>
  <si>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</si>
  <si>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</si>
  <si>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</si>
  <si>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</si>
  <si>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</si>
  <si>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</si>
  <si>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</si>
  <si>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</si>
  <si>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</si>
  <si>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</si>
  <si>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</si>
  <si>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</si>
  <si>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CUST10078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</si>
  <si>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</si>
  <si>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</si>
  <si>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</si>
  <si>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</si>
  <si>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</si>
  <si>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</si>
  <si>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</si>
  <si>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</si>
  <si>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</si>
  <si>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</si>
  <si>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</si>
  <si>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CUST10111</t>
  </si>
  <si>
    <t>Sea make let.</t>
  </si>
  <si>
    <t>TRX100440</t>
  </si>
  <si>
    <t>Cover ever spend.</t>
  </si>
  <si>
    <t>TRX100441</t>
  </si>
  <si>
    <t>CUST10150</t>
  </si>
  <si>
    <t>Ready audience paper director magazine because growth.</t>
  </si>
  <si>
    <t>TRX100442</t>
  </si>
  <si>
    <t>Energy knowledge stop light market easy recent.</t>
  </si>
  <si>
    <t>TRX100443</t>
  </si>
  <si>
    <t>CUST10361</t>
  </si>
  <si>
    <t>Game see relate make play shake realize also.</t>
  </si>
  <si>
    <t>TRX100444</t>
  </si>
  <si>
    <t>CUST10308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</si>
  <si>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</si>
  <si>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</si>
  <si>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</si>
  <si>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</si>
  <si>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</si>
  <si>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</si>
  <si>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</si>
  <si>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</si>
  <si>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</si>
  <si>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</si>
  <si>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</si>
  <si>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</si>
  <si>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</si>
  <si>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</si>
  <si>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</si>
  <si>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</si>
  <si>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</si>
  <si>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</si>
  <si>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</si>
  <si>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</si>
  <si>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</si>
  <si>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</si>
  <si>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</si>
  <si>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</si>
  <si>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</si>
  <si>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</si>
  <si>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</si>
  <si>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</si>
  <si>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</si>
  <si>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</si>
  <si>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</si>
  <si>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</si>
  <si>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</si>
  <si>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</si>
  <si>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</si>
  <si>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</si>
  <si>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CUST10201</t>
  </si>
  <si>
    <t>Who economy maybe above economic.</t>
  </si>
  <si>
    <t>TRX100463</t>
  </si>
  <si>
    <t>CUST10254</t>
  </si>
  <si>
    <t>She this chair team itself.</t>
  </si>
  <si>
    <t>TRX100464</t>
  </si>
  <si>
    <t>Situation treatment style similar.</t>
  </si>
  <si>
    <t>TRX100465</t>
  </si>
  <si>
    <t>CUST10103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</si>
  <si>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</si>
  <si>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</si>
  <si>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</si>
  <si>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</si>
  <si>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</si>
  <si>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</si>
  <si>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</si>
  <si>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</si>
  <si>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</si>
  <si>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</si>
  <si>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</si>
  <si>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</si>
  <si>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CUST10047</t>
  </si>
  <si>
    <t>Great later let protect.</t>
  </si>
  <si>
    <t>TRX100472</t>
  </si>
  <si>
    <t>CUST10064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</si>
  <si>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</si>
  <si>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</si>
  <si>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</si>
  <si>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</si>
  <si>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</si>
  <si>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</si>
  <si>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</si>
  <si>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</si>
  <si>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</si>
  <si>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</si>
  <si>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</si>
  <si>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</si>
  <si>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</si>
  <si>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</si>
  <si>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CUST10158</t>
  </si>
  <si>
    <t>Authority sell everything.</t>
  </si>
  <si>
    <t>TRX100480</t>
  </si>
  <si>
    <t>CUST10294</t>
  </si>
  <si>
    <t>Late customer miss wonder home.</t>
  </si>
  <si>
    <t>TRX100481</t>
  </si>
  <si>
    <t>Finish cut work assume.</t>
  </si>
  <si>
    <t>TRX100482</t>
  </si>
  <si>
    <t>CUST10315</t>
  </si>
  <si>
    <t>Agreement group read cold wide.</t>
  </si>
  <si>
    <t>TRX100483</t>
  </si>
  <si>
    <t>CUST10200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</si>
  <si>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</si>
  <si>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</si>
  <si>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</si>
  <si>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</si>
  <si>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</si>
  <si>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</si>
  <si>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CUST10253</t>
  </si>
  <si>
    <t>Campaign say actually manage leader.</t>
  </si>
  <si>
    <t>TRX100487</t>
  </si>
  <si>
    <t>Specific industry lead at wait yet.</t>
  </si>
  <si>
    <t>TRX100488</t>
  </si>
  <si>
    <t>CUST10068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</si>
  <si>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</si>
  <si>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</si>
  <si>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</si>
  <si>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</si>
  <si>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</si>
  <si>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</si>
  <si>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</si>
  <si>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</si>
  <si>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</si>
  <si>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</si>
  <si>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</si>
  <si>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</si>
  <si>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</si>
  <si>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</si>
  <si>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</si>
  <si>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</si>
  <si>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</si>
  <si>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</si>
  <si>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</si>
  <si>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</si>
  <si>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</si>
  <si>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</si>
  <si>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</si>
  <si>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</si>
  <si>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</si>
  <si>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</si>
  <si>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</si>
  <si>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</si>
  <si>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</si>
  <si>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</si>
  <si>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</si>
  <si>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CUST10335</t>
  </si>
  <si>
    <t>Camera last tend certainly finish return song.</t>
  </si>
  <si>
    <t>TRX100504</t>
  </si>
  <si>
    <t>CUST10208</t>
  </si>
  <si>
    <t>Third start three remain add particular.</t>
  </si>
  <si>
    <t>TRX100505</t>
  </si>
  <si>
    <t>VEND1048</t>
  </si>
  <si>
    <t>Language since into my cost unit.</t>
  </si>
  <si>
    <t>TRX100506</t>
  </si>
  <si>
    <t>CUST10126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</si>
  <si>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</si>
  <si>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</si>
  <si>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</si>
  <si>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</si>
  <si>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</si>
  <si>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</si>
  <si>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</si>
  <si>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</si>
  <si>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CUST10053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</si>
  <si>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</si>
  <si>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</si>
  <si>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</si>
  <si>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</si>
  <si>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</si>
  <si>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</si>
  <si>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</si>
  <si>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</si>
  <si>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</si>
  <si>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</si>
  <si>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CUST10170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</si>
  <si>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</si>
  <si>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</si>
  <si>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</si>
  <si>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</si>
  <si>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</si>
  <si>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</si>
  <si>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</si>
  <si>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</si>
  <si>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CUST10255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</si>
  <si>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</si>
  <si>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</si>
  <si>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</si>
  <si>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</si>
  <si>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</si>
  <si>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</si>
  <si>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</si>
  <si>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</si>
  <si>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CUST10043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</si>
  <si>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</si>
  <si>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</si>
  <si>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</si>
  <si>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</si>
  <si>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</si>
  <si>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</si>
  <si>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</si>
  <si>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</si>
  <si>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</si>
  <si>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</si>
  <si>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</si>
  <si>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</si>
  <si>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</si>
  <si>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</si>
  <si>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</si>
  <si>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</si>
  <si>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</si>
  <si>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</si>
  <si>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</si>
  <si>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</si>
  <si>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CUST10173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</si>
  <si>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</si>
  <si>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</si>
  <si>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</si>
  <si>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</si>
  <si>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</si>
  <si>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</si>
  <si>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</si>
  <si>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</si>
  <si>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</si>
  <si>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</si>
  <si>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CUST10083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</si>
  <si>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</si>
  <si>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</si>
  <si>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</si>
  <si>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</si>
  <si>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</si>
  <si>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</si>
  <si>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</si>
  <si>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</si>
  <si>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</si>
  <si>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</si>
  <si>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</si>
  <si>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</si>
  <si>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</si>
  <si>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</si>
  <si>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</si>
  <si>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</si>
  <si>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</si>
  <si>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</si>
  <si>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</si>
  <si>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</si>
  <si>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CUST10048</t>
  </si>
  <si>
    <t>Free include sit pressure enjoy various blood few.</t>
  </si>
  <si>
    <t>TRX100547</t>
  </si>
  <si>
    <t>Southern sing seat something likely people executive.</t>
  </si>
  <si>
    <t>TRX100548</t>
  </si>
  <si>
    <t>CUST10159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</si>
  <si>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</si>
  <si>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</si>
  <si>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</si>
  <si>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</si>
  <si>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</si>
  <si>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</si>
  <si>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</si>
  <si>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CUST10289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</si>
  <si>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</si>
  <si>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</si>
  <si>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</si>
  <si>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</si>
  <si>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</si>
  <si>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</si>
  <si>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</si>
  <si>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</si>
  <si>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</si>
  <si>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</si>
  <si>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</si>
  <si>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CUST10051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</si>
  <si>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</si>
  <si>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</si>
  <si>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</si>
  <si>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</si>
  <si>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</si>
  <si>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</si>
  <si>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</si>
  <si>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</si>
  <si>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CUST10035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</si>
  <si>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</si>
  <si>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</si>
  <si>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</si>
  <si>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</si>
  <si>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</si>
  <si>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</si>
  <si>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</si>
  <si>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</si>
  <si>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</si>
  <si>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</si>
  <si>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</si>
  <si>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</si>
  <si>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</si>
  <si>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</si>
  <si>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</si>
  <si>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</si>
  <si>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</si>
  <si>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</si>
  <si>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</si>
  <si>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CUST10328</t>
  </si>
  <si>
    <t>Perhaps alone well institution company.</t>
  </si>
  <si>
    <t>TRX100570</t>
  </si>
  <si>
    <t>Camera full write federal serious this.</t>
  </si>
  <si>
    <t>TRX100571</t>
  </si>
  <si>
    <t>CUST10267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</si>
  <si>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</si>
  <si>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</si>
  <si>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</si>
  <si>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</si>
  <si>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</si>
  <si>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</si>
  <si>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</si>
  <si>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</si>
  <si>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</si>
  <si>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</si>
  <si>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</si>
  <si>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</si>
  <si>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</si>
  <si>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</si>
  <si>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</si>
  <si>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CUST10080</t>
  </si>
  <si>
    <t>Five apply always course model.</t>
  </si>
  <si>
    <t>TRX100579</t>
  </si>
  <si>
    <t>CUST10006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</si>
  <si>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</si>
  <si>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</si>
  <si>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</si>
  <si>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</si>
  <si>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</si>
  <si>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</si>
  <si>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</si>
  <si>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</si>
  <si>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CUST10180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</si>
  <si>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</si>
  <si>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</si>
  <si>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</si>
  <si>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</si>
  <si>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</si>
  <si>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</si>
  <si>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</si>
  <si>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</si>
  <si>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CUST10340</t>
  </si>
  <si>
    <t>Probably thousand blue eight service imagine main.</t>
  </si>
  <si>
    <t>TRX100588</t>
  </si>
  <si>
    <t>Record run another national.</t>
  </si>
  <si>
    <t>TRX100589</t>
  </si>
  <si>
    <t>CUST10363</t>
  </si>
  <si>
    <t>Approach allow positive recognize voice material.</t>
  </si>
  <si>
    <t>TRX100590</t>
  </si>
  <si>
    <t>It account court still election put.</t>
  </si>
  <si>
    <t>TRX100591</t>
  </si>
  <si>
    <t>CUST10248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</si>
  <si>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</si>
  <si>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</si>
  <si>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</si>
  <si>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</si>
  <si>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</si>
  <si>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</si>
  <si>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</si>
  <si>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</si>
  <si>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CUST10010</t>
  </si>
  <si>
    <t>Party let enter size nature option this.</t>
  </si>
  <si>
    <t>TRX100596</t>
  </si>
  <si>
    <t>CUST10345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</si>
  <si>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</si>
  <si>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</si>
  <si>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</si>
  <si>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</si>
  <si>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</si>
  <si>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</si>
  <si>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</si>
  <si>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</si>
  <si>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</si>
  <si>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</si>
  <si>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</si>
  <si>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</si>
  <si>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</si>
  <si>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</si>
  <si>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</si>
  <si>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</si>
  <si>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</si>
  <si>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</si>
  <si>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CUST10330</t>
  </si>
  <si>
    <t>Take Mrs small artist.</t>
  </si>
  <si>
    <t>TRX100606</t>
  </si>
  <si>
    <t>CUST10210</t>
  </si>
  <si>
    <t>Politics together will never in meet.</t>
  </si>
  <si>
    <t>TRX100607</t>
  </si>
  <si>
    <t>CUST10351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</si>
  <si>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</si>
  <si>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</si>
  <si>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</si>
  <si>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</si>
  <si>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</si>
  <si>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</si>
  <si>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CUST10005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</si>
  <si>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</si>
  <si>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</si>
  <si>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</si>
  <si>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</si>
  <si>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</si>
  <si>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</si>
  <si>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</si>
  <si>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</si>
  <si>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CUST10346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</si>
  <si>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</si>
  <si>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</si>
  <si>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</si>
  <si>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</si>
  <si>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</si>
  <si>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</si>
  <si>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</si>
  <si>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</si>
  <si>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</si>
  <si>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</si>
  <si>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</si>
  <si>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</si>
  <si>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</si>
  <si>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</si>
  <si>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</si>
  <si>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</si>
  <si>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</si>
  <si>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</si>
  <si>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</si>
  <si>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CUST10272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</si>
  <si>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</si>
  <si>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</si>
  <si>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</si>
  <si>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</si>
  <si>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</si>
  <si>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</si>
  <si>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CUST10303</t>
  </si>
  <si>
    <t>Land outside while hard.</t>
  </si>
  <si>
    <t>TRX100627</t>
  </si>
  <si>
    <t>CUST10195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</si>
  <si>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</si>
  <si>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</si>
  <si>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</si>
  <si>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</si>
  <si>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</si>
  <si>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</si>
  <si>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</si>
  <si>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</si>
  <si>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</si>
  <si>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</si>
  <si>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CUST10117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</si>
  <si>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</si>
  <si>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</si>
  <si>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</si>
  <si>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</si>
  <si>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</si>
  <si>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</si>
  <si>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</si>
  <si>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</si>
  <si>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</si>
  <si>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</si>
  <si>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CUST10020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</si>
  <si>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</si>
  <si>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</si>
  <si>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</si>
  <si>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</si>
  <si>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</si>
  <si>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</si>
  <si>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</si>
  <si>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</si>
  <si>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</si>
  <si>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</si>
  <si>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</si>
  <si>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</si>
  <si>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</si>
  <si>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</si>
  <si>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</si>
  <si>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</si>
  <si>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</si>
  <si>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</si>
  <si>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</si>
  <si>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</si>
  <si>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</si>
  <si>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</si>
  <si>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</si>
  <si>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</si>
  <si>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</si>
  <si>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</si>
  <si>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</si>
  <si>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</si>
  <si>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</si>
  <si>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</si>
  <si>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CUST10062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</si>
  <si>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</si>
  <si>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</si>
  <si>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</si>
  <si>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</si>
  <si>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</si>
  <si>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</si>
  <si>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</si>
  <si>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</si>
  <si>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</si>
  <si>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</si>
  <si>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</si>
  <si>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</si>
  <si>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CUST10366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</si>
  <si>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</si>
  <si>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</si>
  <si>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</si>
  <si>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</si>
  <si>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</si>
  <si>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</si>
  <si>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</si>
  <si>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</si>
  <si>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</si>
  <si>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</si>
  <si>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</si>
  <si>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</si>
  <si>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CUST10202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</si>
  <si>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</si>
  <si>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</si>
  <si>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</si>
  <si>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</si>
  <si>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</si>
  <si>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</si>
  <si>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CUST10211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</si>
  <si>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</si>
  <si>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</si>
  <si>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</si>
  <si>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</si>
  <si>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</si>
  <si>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</si>
  <si>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CUST10293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</si>
  <si>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</si>
  <si>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</si>
  <si>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</si>
  <si>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</si>
  <si>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</si>
  <si>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</si>
  <si>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CUST10019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</si>
  <si>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</si>
  <si>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</si>
  <si>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</si>
  <si>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</si>
  <si>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</si>
  <si>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</si>
  <si>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</si>
  <si>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</si>
  <si>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</si>
  <si>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</si>
  <si>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CUST10179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</si>
  <si>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</si>
  <si>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</si>
  <si>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</si>
  <si>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</si>
  <si>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</si>
  <si>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</si>
  <si>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</si>
  <si>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</si>
  <si>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CUST10163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</si>
  <si>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</si>
  <si>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</si>
  <si>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</si>
  <si>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</si>
  <si>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</si>
  <si>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</si>
  <si>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</si>
  <si>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</si>
  <si>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</si>
  <si>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</si>
  <si>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CUST10176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</si>
  <si>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</si>
  <si>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</si>
  <si>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</si>
  <si>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</si>
  <si>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</si>
  <si>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</si>
  <si>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</si>
  <si>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</si>
  <si>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</si>
  <si>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</si>
  <si>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CUST10004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</si>
  <si>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</si>
  <si>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</si>
  <si>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</si>
  <si>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</si>
  <si>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</si>
  <si>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</si>
  <si>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</si>
  <si>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</si>
  <si>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</si>
  <si>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</si>
  <si>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CUST10034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</si>
  <si>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</si>
  <si>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</si>
  <si>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</si>
  <si>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</si>
  <si>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</si>
  <si>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</si>
  <si>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</si>
  <si>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</si>
  <si>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CUST10323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</si>
  <si>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</si>
  <si>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</si>
  <si>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</si>
  <si>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</si>
  <si>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</si>
  <si>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</si>
  <si>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CUST10113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</si>
  <si>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</si>
  <si>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</si>
  <si>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</si>
  <si>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</si>
  <si>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</si>
  <si>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</si>
  <si>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CUST10284</t>
  </si>
  <si>
    <t>Reflect letter drop bit.</t>
  </si>
  <si>
    <t>TRX100708</t>
  </si>
  <si>
    <t>CUST10024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</si>
  <si>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</si>
  <si>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</si>
  <si>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</si>
  <si>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</si>
  <si>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</si>
  <si>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</si>
  <si>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</si>
  <si>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</si>
  <si>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</si>
  <si>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</si>
  <si>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</si>
  <si>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</si>
  <si>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</si>
  <si>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</si>
  <si>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</si>
  <si>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</si>
  <si>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</si>
  <si>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</si>
  <si>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</si>
  <si>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</si>
  <si>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</si>
  <si>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</si>
  <si>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</si>
  <si>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</si>
  <si>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</si>
  <si>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</si>
  <si>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</si>
  <si>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CUST10310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</si>
  <si>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</si>
  <si>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</si>
  <si>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</si>
  <si>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</si>
  <si>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</si>
  <si>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</si>
  <si>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</si>
  <si>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</si>
  <si>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</si>
  <si>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</si>
  <si>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</si>
  <si>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</si>
  <si>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</si>
  <si>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</si>
  <si>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</si>
  <si>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</si>
  <si>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</si>
  <si>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</si>
  <si>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</si>
  <si>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</si>
  <si>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</si>
  <si>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</si>
  <si>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</si>
  <si>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</si>
  <si>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</si>
  <si>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</si>
  <si>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CUST10090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</si>
  <si>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</si>
  <si>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</si>
  <si>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</si>
  <si>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</si>
  <si>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</si>
  <si>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</si>
  <si>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</si>
  <si>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</si>
  <si>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</si>
  <si>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</si>
  <si>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</si>
  <si>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</si>
  <si>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</si>
  <si>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</si>
  <si>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</si>
  <si>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</si>
  <si>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</si>
  <si>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CUST10056</t>
  </si>
  <si>
    <t>Old describe throw research best add.</t>
  </si>
  <si>
    <t>TRX100743</t>
  </si>
  <si>
    <t>CUST10070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</si>
  <si>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</si>
  <si>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</si>
  <si>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</si>
  <si>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</si>
  <si>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</si>
  <si>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</si>
  <si>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</si>
  <si>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</si>
  <si>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CUST10169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</si>
  <si>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</si>
  <si>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</si>
  <si>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</si>
  <si>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</si>
  <si>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</si>
  <si>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</si>
  <si>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CUST10009</t>
  </si>
  <si>
    <t>Firm half tend road.</t>
  </si>
  <si>
    <t>TRX100751</t>
  </si>
  <si>
    <t>CUST10271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</si>
  <si>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</si>
  <si>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</si>
  <si>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</si>
  <si>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</si>
  <si>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</si>
  <si>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</si>
  <si>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</si>
  <si>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</si>
  <si>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</si>
  <si>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</si>
  <si>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</si>
  <si>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</si>
  <si>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CUST10224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</si>
  <si>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</si>
  <si>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</si>
  <si>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</si>
  <si>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</si>
  <si>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</si>
  <si>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</si>
  <si>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</si>
  <si>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</si>
  <si>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</si>
  <si>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</si>
  <si>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</si>
  <si>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</si>
  <si>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</si>
  <si>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</si>
  <si>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</si>
  <si>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</si>
  <si>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</si>
  <si>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</si>
  <si>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</si>
  <si>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</si>
  <si>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</si>
  <si>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</si>
  <si>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</si>
  <si>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</si>
  <si>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</si>
  <si>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</si>
  <si>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</si>
  <si>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</si>
  <si>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</si>
  <si>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</si>
  <si>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</si>
  <si>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CUST10369</t>
  </si>
  <si>
    <t>Everything street whole behavior.</t>
  </si>
  <si>
    <t>TRX100773</t>
  </si>
  <si>
    <t>CUST10367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</si>
  <si>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</si>
  <si>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</si>
  <si>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</si>
  <si>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</si>
  <si>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</si>
  <si>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</si>
  <si>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</si>
  <si>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</si>
  <si>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</si>
  <si>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</si>
  <si>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CUST10149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</si>
  <si>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</si>
  <si>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</si>
  <si>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</si>
  <si>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</si>
  <si>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</si>
  <si>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</si>
  <si>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</si>
  <si>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</si>
  <si>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</si>
  <si>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</si>
  <si>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</si>
  <si>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</si>
  <si>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</si>
  <si>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</si>
  <si>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</si>
  <si>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</si>
  <si>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</si>
  <si>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</si>
  <si>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</si>
  <si>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</si>
  <si>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CUST10133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</si>
  <si>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</si>
  <si>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</si>
  <si>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</si>
  <si>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</si>
  <si>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</si>
  <si>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</si>
  <si>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</si>
  <si>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</si>
  <si>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</si>
  <si>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</si>
  <si>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</si>
  <si>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</si>
  <si>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</si>
  <si>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</si>
  <si>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</si>
  <si>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</si>
  <si>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</si>
  <si>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</si>
  <si>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</si>
  <si>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</si>
  <si>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</si>
  <si>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CUST10100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</si>
  <si>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</si>
  <si>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</si>
  <si>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</si>
  <si>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</si>
  <si>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</si>
  <si>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</si>
  <si>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</si>
  <si>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</si>
  <si>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</si>
  <si>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CUST10155</t>
  </si>
  <si>
    <t>Actually kid school audience can.</t>
  </si>
  <si>
    <t>TRX100803</t>
  </si>
  <si>
    <t>Down very relate anything national worry.</t>
  </si>
  <si>
    <t>TRX100804</t>
  </si>
  <si>
    <t>CUST10236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</si>
  <si>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</si>
  <si>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</si>
  <si>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</si>
  <si>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</si>
  <si>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</si>
  <si>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</si>
  <si>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</si>
  <si>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</si>
  <si>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</si>
  <si>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</si>
  <si>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</si>
  <si>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</si>
  <si>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</si>
  <si>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</si>
  <si>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</si>
  <si>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</si>
  <si>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</si>
  <si>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</si>
  <si>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</si>
  <si>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</si>
  <si>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CUST10225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</si>
  <si>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</si>
  <si>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</si>
  <si>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</si>
  <si>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</si>
  <si>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</si>
  <si>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</si>
  <si>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</si>
  <si>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</si>
  <si>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</si>
  <si>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</si>
  <si>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</si>
  <si>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</si>
  <si>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</si>
  <si>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</si>
  <si>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</si>
  <si>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</si>
  <si>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CUST10233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</si>
  <si>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</si>
  <si>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</si>
  <si>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</si>
  <si>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</si>
  <si>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</si>
  <si>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</si>
  <si>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</si>
  <si>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</si>
  <si>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</si>
  <si>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</si>
  <si>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</si>
  <si>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</si>
  <si>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CUST10281</t>
  </si>
  <si>
    <t>Conference action worry away important community hold.</t>
  </si>
  <si>
    <t>TRX100829</t>
  </si>
  <si>
    <t>CUST10250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</si>
  <si>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</si>
  <si>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</si>
  <si>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</si>
  <si>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</si>
  <si>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</si>
  <si>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</si>
  <si>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</si>
  <si>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</si>
  <si>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</si>
  <si>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</si>
  <si>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</si>
  <si>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</si>
  <si>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</si>
  <si>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</si>
  <si>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</si>
  <si>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</si>
  <si>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</si>
  <si>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</si>
  <si>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</si>
  <si>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</si>
  <si>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</si>
  <si>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</si>
  <si>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</si>
  <si>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</si>
  <si>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</si>
  <si>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</si>
  <si>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</si>
  <si>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</si>
  <si>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CUST10352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</si>
  <si>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</si>
  <si>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</si>
  <si>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</si>
  <si>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</si>
  <si>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</si>
  <si>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</si>
  <si>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</si>
  <si>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</si>
  <si>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</si>
  <si>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</si>
  <si>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</si>
  <si>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</si>
  <si>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</si>
  <si>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</si>
  <si>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</si>
  <si>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</si>
  <si>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</si>
  <si>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</si>
  <si>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</si>
  <si>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</si>
  <si>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</si>
  <si>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</si>
  <si>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CUST10162</t>
  </si>
  <si>
    <t>Student team economic effect picture cultural sound.</t>
  </si>
  <si>
    <t>TRX100855</t>
  </si>
  <si>
    <t>Series public easy security.</t>
  </si>
  <si>
    <t>TRX100856</t>
  </si>
  <si>
    <t>CUST10076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</si>
  <si>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</si>
  <si>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</si>
  <si>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</si>
  <si>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</si>
  <si>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</si>
  <si>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</si>
  <si>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</si>
  <si>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</si>
  <si>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</si>
  <si>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</si>
  <si>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</si>
  <si>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</si>
  <si>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</si>
  <si>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</si>
  <si>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</si>
  <si>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</si>
  <si>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</si>
  <si>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</si>
  <si>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CUST10132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</si>
  <si>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</si>
  <si>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</si>
  <si>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</si>
  <si>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</si>
  <si>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</si>
  <si>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</si>
  <si>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</si>
  <si>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</si>
  <si>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</si>
  <si>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</si>
  <si>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CUST10194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</si>
  <si>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</si>
  <si>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</si>
  <si>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</si>
  <si>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</si>
  <si>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</si>
  <si>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</si>
  <si>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CUST10087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</si>
  <si>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</si>
  <si>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</si>
  <si>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</si>
  <si>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</si>
  <si>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</si>
  <si>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</si>
  <si>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</si>
  <si>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</si>
  <si>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</si>
  <si>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</si>
  <si>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</si>
  <si>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</si>
  <si>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</si>
  <si>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</si>
  <si>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</si>
  <si>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</si>
  <si>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</si>
  <si>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</si>
  <si>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</si>
  <si>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</si>
  <si>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</si>
  <si>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</si>
  <si>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</si>
  <si>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</si>
  <si>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CUST10265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</si>
  <si>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</si>
  <si>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</si>
  <si>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</si>
  <si>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</si>
  <si>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</si>
  <si>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</si>
  <si>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</si>
  <si>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</si>
  <si>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</si>
  <si>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</si>
  <si>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</si>
  <si>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</si>
  <si>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</si>
  <si>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</si>
  <si>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CUST10339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</si>
  <si>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</si>
  <si>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</si>
  <si>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</si>
  <si>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</si>
  <si>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</si>
  <si>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</si>
  <si>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</si>
  <si>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</si>
  <si>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CUST10229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</si>
  <si>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</si>
  <si>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</si>
  <si>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</si>
  <si>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</si>
  <si>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</si>
  <si>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</si>
  <si>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</si>
  <si>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CUST10136</t>
  </si>
  <si>
    <t>Course street goal stage a per.</t>
  </si>
  <si>
    <t>TRX100900</t>
  </si>
  <si>
    <t>CUST10097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</si>
  <si>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</si>
  <si>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</si>
  <si>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</si>
  <si>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</si>
  <si>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</si>
  <si>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</si>
  <si>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</si>
  <si>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</si>
  <si>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</si>
  <si>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</si>
  <si>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CUST10360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</si>
  <si>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</si>
  <si>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</si>
  <si>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</si>
  <si>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</si>
  <si>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</si>
  <si>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</si>
  <si>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</si>
  <si>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</si>
  <si>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</si>
  <si>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</si>
  <si>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</si>
  <si>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</si>
  <si>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</si>
  <si>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</si>
  <si>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CUST10222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</si>
  <si>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</si>
  <si>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</si>
  <si>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</si>
  <si>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</si>
  <si>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</si>
  <si>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</si>
  <si>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</si>
  <si>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</si>
  <si>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</si>
  <si>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</si>
  <si>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</si>
  <si>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</si>
  <si>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</si>
  <si>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</si>
  <si>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</si>
  <si>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</si>
  <si>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</si>
  <si>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</si>
  <si>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</si>
  <si>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</si>
  <si>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</si>
  <si>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</si>
  <si>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</si>
  <si>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</si>
  <si>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</si>
  <si>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</si>
  <si>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</si>
  <si>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</si>
  <si>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</si>
  <si>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</si>
  <si>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</si>
  <si>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</si>
  <si>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</si>
  <si>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</si>
  <si>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</si>
  <si>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</si>
  <si>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</si>
  <si>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</si>
  <si>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</si>
  <si>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</si>
  <si>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</si>
  <si>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</si>
  <si>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</si>
  <si>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</si>
  <si>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CUST10160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</si>
  <si>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</si>
  <si>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</si>
  <si>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</si>
  <si>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</si>
  <si>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</si>
  <si>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</si>
  <si>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</si>
  <si>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CUST10152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</si>
  <si>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</si>
  <si>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</si>
  <si>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</si>
  <si>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</si>
  <si>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</si>
  <si>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</si>
  <si>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</si>
  <si>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</si>
  <si>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</si>
  <si>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</si>
  <si>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</si>
  <si>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</si>
  <si>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</si>
  <si>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</si>
  <si>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</si>
  <si>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</si>
  <si>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</si>
  <si>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</si>
  <si>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CUST10060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</si>
  <si>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</si>
  <si>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</si>
  <si>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</si>
  <si>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</si>
  <si>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</si>
  <si>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</si>
  <si>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</si>
  <si>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</si>
  <si>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CUST10069</t>
  </si>
  <si>
    <t>Carry evidence live shake.</t>
  </si>
  <si>
    <t>TRX100951</t>
  </si>
  <si>
    <t>Step Congress turn suffer.</t>
  </si>
  <si>
    <t>TRX100952</t>
  </si>
  <si>
    <t>CUST10085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</si>
  <si>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</si>
  <si>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</si>
  <si>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</si>
  <si>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</si>
  <si>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</si>
  <si>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</si>
  <si>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</si>
  <si>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</si>
  <si>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</si>
  <si>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</si>
  <si>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</si>
  <si>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</si>
  <si>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</si>
  <si>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</si>
  <si>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</si>
  <si>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</si>
  <si>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</si>
  <si>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</si>
  <si>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</si>
  <si>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</si>
  <si>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</si>
  <si>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</si>
  <si>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</si>
  <si>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</si>
  <si>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</si>
  <si>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</si>
  <si>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</si>
  <si>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</si>
  <si>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</si>
  <si>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</si>
  <si>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</si>
  <si>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</si>
  <si>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</si>
  <si>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</si>
  <si>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</si>
  <si>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</si>
  <si>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</si>
  <si>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</si>
  <si>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</si>
  <si>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</si>
  <si>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CUST10296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</si>
  <si>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</si>
  <si>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</si>
  <si>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</si>
  <si>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</si>
  <si>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</si>
  <si>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</si>
  <si>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</si>
  <si>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</si>
  <si>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</si>
  <si>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</si>
  <si>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</si>
  <si>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</si>
  <si>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</si>
  <si>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CUST10292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</si>
  <si>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</si>
  <si>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</si>
  <si>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</si>
  <si>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</si>
  <si>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</si>
  <si>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</si>
  <si>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</si>
  <si>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</si>
  <si>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</si>
  <si>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</si>
  <si>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CUST10099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</si>
  <si>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</si>
  <si>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</si>
  <si>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</si>
  <si>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</si>
  <si>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</si>
  <si>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</si>
  <si>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</si>
  <si>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</si>
  <si>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</si>
  <si>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</si>
  <si>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</si>
  <si>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</si>
  <si>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</si>
  <si>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</si>
  <si>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</si>
  <si>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</si>
  <si>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</si>
  <si>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</si>
  <si>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</si>
  <si>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</si>
  <si>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</si>
  <si>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</si>
  <si>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</si>
  <si>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</si>
  <si>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CUST10139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</si>
  <si>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</si>
  <si>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</si>
  <si>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</si>
  <si>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</si>
  <si>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</si>
  <si>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</si>
  <si>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</si>
  <si>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</si>
  <si>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CUST10206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</si>
  <si>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</si>
  <si>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</si>
  <si>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</si>
  <si>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</si>
  <si>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</si>
  <si>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</si>
  <si>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</si>
  <si>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</si>
  <si>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</si>
  <si>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</si>
  <si>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</si>
  <si>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</si>
  <si>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</si>
  <si>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</si>
  <si>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</si>
  <si>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</si>
  <si>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</si>
  <si>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</si>
  <si>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</si>
  <si>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</si>
  <si>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</si>
  <si>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</si>
  <si>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</si>
  <si>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</si>
  <si>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</si>
  <si>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</si>
  <si>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</si>
  <si>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</si>
  <si>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</si>
  <si>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</si>
  <si>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</si>
  <si>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</si>
  <si>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</si>
  <si>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</si>
  <si>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</si>
  <si>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</si>
  <si>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</si>
  <si>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</si>
  <si>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</si>
  <si>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</si>
  <si>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</si>
  <si>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</si>
  <si>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</si>
  <si>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</si>
  <si>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</si>
  <si>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</si>
  <si>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</si>
  <si>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</si>
  <si>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</si>
  <si>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</si>
  <si>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</si>
  <si>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</si>
  <si>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</si>
  <si>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CUST10057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</si>
  <si>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</si>
  <si>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</si>
  <si>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</si>
  <si>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</si>
  <si>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</si>
  <si>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</si>
  <si>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</si>
  <si>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</si>
  <si>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</si>
  <si>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</si>
  <si>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</si>
  <si>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</si>
  <si>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CUST10287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</si>
  <si>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</si>
  <si>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</si>
  <si>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</si>
  <si>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</si>
  <si>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</si>
  <si>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</si>
  <si>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</si>
  <si>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</si>
  <si>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</si>
  <si>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</si>
  <si>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CUST10216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</si>
  <si>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</si>
  <si>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</si>
  <si>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</si>
  <si>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</si>
  <si>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</si>
  <si>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</si>
  <si>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</si>
  <si>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</si>
  <si>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CUST10343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</si>
  <si>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</si>
  <si>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</si>
  <si>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</si>
  <si>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</si>
  <si>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</si>
  <si>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</si>
  <si>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</si>
  <si>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</si>
  <si>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</si>
  <si>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</si>
  <si>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CUST10017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</si>
  <si>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</si>
  <si>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</si>
  <si>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</si>
  <si>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</si>
  <si>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</si>
  <si>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</si>
  <si>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</si>
  <si>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</si>
  <si>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</si>
  <si>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</si>
  <si>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</si>
  <si>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</si>
  <si>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</si>
  <si>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</si>
  <si>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CUST10347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</si>
  <si>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</si>
  <si>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</si>
  <si>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</si>
  <si>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</si>
  <si>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</si>
  <si>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</si>
  <si>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</si>
  <si>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</si>
  <si>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</si>
  <si>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</si>
  <si>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</si>
  <si>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</si>
  <si>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</si>
  <si>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</si>
  <si>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</si>
  <si>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</si>
  <si>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</si>
  <si>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</si>
  <si>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</si>
  <si>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</si>
  <si>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</si>
  <si>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</si>
  <si>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</si>
  <si>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</si>
  <si>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</si>
  <si>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</si>
  <si>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</si>
  <si>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</si>
  <si>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</si>
  <si>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</si>
  <si>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</si>
  <si>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</si>
  <si>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</si>
  <si>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</si>
  <si>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CUST10359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</si>
  <si>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</si>
  <si>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</si>
  <si>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</si>
  <si>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</si>
  <si>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</si>
  <si>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</si>
  <si>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</si>
  <si>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CUST10023</t>
  </si>
  <si>
    <t>It cell land.</t>
  </si>
  <si>
    <t>TRX101072</t>
  </si>
  <si>
    <t>Mission bag administration cultural gun wish.</t>
  </si>
  <si>
    <t>TRX101073</t>
  </si>
  <si>
    <t>CUST10317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</si>
  <si>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</si>
  <si>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</si>
  <si>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</si>
  <si>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</si>
  <si>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</si>
  <si>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</si>
  <si>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</si>
  <si>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</si>
  <si>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</si>
  <si>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</si>
  <si>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</si>
  <si>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</si>
  <si>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</si>
  <si>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</si>
  <si>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</si>
  <si>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</si>
  <si>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</si>
  <si>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</si>
  <si>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CUST10336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</si>
  <si>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</si>
  <si>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</si>
  <si>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</si>
  <si>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</si>
  <si>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</si>
  <si>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</si>
  <si>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</si>
  <si>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</si>
  <si>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</si>
  <si>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</si>
  <si>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</si>
  <si>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</si>
  <si>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</si>
  <si>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</si>
  <si>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</si>
  <si>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</si>
  <si>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</si>
  <si>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</si>
  <si>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</si>
  <si>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</si>
  <si>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</si>
  <si>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</si>
  <si>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</si>
  <si>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</si>
  <si>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</si>
  <si>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</si>
  <si>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</si>
  <si>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</si>
  <si>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</si>
  <si>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</si>
  <si>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</si>
  <si>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</si>
  <si>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</si>
  <si>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</si>
  <si>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</si>
  <si>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</si>
  <si>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</si>
  <si>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</si>
  <si>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</si>
  <si>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</si>
  <si>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</si>
  <si>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</si>
  <si>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</si>
  <si>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</si>
  <si>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</si>
  <si>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</si>
  <si>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</si>
  <si>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</si>
  <si>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</si>
  <si>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</si>
  <si>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</si>
  <si>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</si>
  <si>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</si>
  <si>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</si>
  <si>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</si>
  <si>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</si>
  <si>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</si>
  <si>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</si>
  <si>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</si>
  <si>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</si>
  <si>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</si>
  <si>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</si>
  <si>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</si>
  <si>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</si>
  <si>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</si>
  <si>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</si>
  <si>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CUST10039</t>
  </si>
  <si>
    <t>Son kind drop see seven serve.</t>
  </si>
  <si>
    <t>TRX101116</t>
  </si>
  <si>
    <t>CUST10358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</si>
  <si>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</si>
  <si>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</si>
  <si>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</si>
  <si>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</si>
  <si>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</si>
  <si>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</si>
  <si>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</si>
  <si>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</si>
  <si>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</si>
  <si>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</si>
  <si>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</si>
  <si>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</si>
  <si>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</si>
  <si>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</si>
  <si>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</si>
  <si>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</si>
  <si>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</si>
  <si>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</si>
  <si>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CUST10065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</si>
  <si>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</si>
  <si>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</si>
  <si>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</si>
  <si>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</si>
  <si>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</si>
  <si>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</si>
  <si>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CUST10252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</si>
  <si>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</si>
  <si>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</si>
  <si>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</si>
  <si>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</si>
  <si>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</si>
  <si>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</si>
  <si>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</si>
  <si>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</si>
  <si>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</si>
  <si>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</si>
  <si>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</si>
  <si>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</si>
  <si>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</si>
  <si>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</si>
  <si>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</si>
  <si>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</si>
  <si>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CUST10038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</si>
  <si>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</si>
  <si>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</si>
  <si>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</si>
  <si>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</si>
  <si>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</si>
  <si>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</si>
  <si>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</si>
  <si>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</si>
  <si>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</si>
  <si>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</si>
  <si>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</si>
  <si>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</si>
  <si>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</si>
  <si>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</si>
  <si>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</si>
  <si>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</si>
  <si>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</si>
  <si>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</si>
  <si>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</si>
  <si>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</si>
  <si>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</si>
  <si>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</si>
  <si>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</si>
  <si>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</si>
  <si>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</si>
  <si>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</si>
  <si>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</si>
  <si>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</si>
  <si>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</si>
  <si>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</si>
  <si>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</si>
  <si>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</si>
  <si>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CUST10124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</si>
  <si>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</si>
  <si>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</si>
  <si>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</si>
  <si>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</si>
  <si>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</si>
  <si>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</si>
  <si>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</si>
  <si>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</si>
  <si>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</si>
  <si>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</si>
  <si>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</si>
  <si>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</si>
  <si>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CUST10240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</si>
  <si>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</si>
  <si>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</si>
  <si>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</si>
  <si>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</si>
  <si>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</si>
  <si>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</si>
  <si>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</si>
  <si>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</si>
  <si>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</si>
  <si>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</si>
  <si>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</si>
  <si>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</si>
  <si>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</si>
  <si>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</si>
  <si>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</si>
  <si>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</si>
  <si>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</si>
  <si>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</si>
  <si>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</si>
  <si>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</si>
  <si>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</si>
  <si>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</si>
  <si>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CUST10295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</si>
  <si>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</si>
  <si>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</si>
  <si>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</si>
  <si>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</si>
  <si>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</si>
  <si>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</si>
  <si>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</si>
  <si>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</si>
  <si>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</si>
  <si>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</si>
  <si>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</si>
  <si>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</si>
  <si>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</si>
  <si>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</si>
  <si>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</si>
  <si>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</si>
  <si>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</si>
  <si>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</si>
  <si>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</si>
  <si>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</si>
  <si>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</si>
  <si>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CUST10368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</si>
  <si>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</si>
  <si>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</si>
  <si>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</si>
  <si>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</si>
  <si>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</si>
  <si>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</si>
  <si>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</si>
  <si>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</si>
  <si>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CUST10350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</si>
  <si>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</si>
  <si>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</si>
  <si>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</si>
  <si>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</si>
  <si>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</si>
  <si>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</si>
  <si>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</si>
  <si>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</si>
  <si>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CUST10305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</si>
  <si>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</si>
  <si>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</si>
  <si>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</si>
  <si>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</si>
  <si>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</si>
  <si>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</si>
  <si>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</si>
  <si>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</si>
  <si>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</si>
  <si>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</si>
  <si>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</si>
  <si>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</si>
  <si>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</si>
  <si>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</si>
  <si>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</si>
  <si>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</si>
  <si>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</si>
  <si>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</si>
  <si>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</si>
  <si>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</si>
  <si>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</si>
  <si>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</si>
  <si>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</si>
  <si>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</si>
  <si>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</si>
  <si>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</si>
  <si>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</si>
  <si>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</si>
  <si>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</si>
  <si>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</si>
  <si>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</si>
  <si>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</si>
  <si>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CUST10231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</si>
  <si>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</si>
  <si>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</si>
  <si>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</si>
  <si>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</si>
  <si>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</si>
  <si>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</si>
  <si>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</si>
  <si>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</si>
  <si>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</si>
  <si>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</si>
  <si>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CUST10131</t>
  </si>
  <si>
    <t>Within clearly find.</t>
  </si>
  <si>
    <t>TRX101209</t>
  </si>
  <si>
    <t>Type blood result.</t>
  </si>
  <si>
    <t>TRX101210</t>
  </si>
  <si>
    <t>CUST10003</t>
  </si>
  <si>
    <t>Environmental start test ability.</t>
  </si>
  <si>
    <t>TRX101211</t>
  </si>
  <si>
    <t>These including attack window cup.</t>
  </si>
  <si>
    <t>TRX101212</t>
  </si>
  <si>
    <t>CUST10182</t>
  </si>
  <si>
    <t>Hair game other room.</t>
  </si>
  <si>
    <t>TRX101213</t>
  </si>
  <si>
    <t>CUST10028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</si>
  <si>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</si>
  <si>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</si>
  <si>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</si>
  <si>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</si>
  <si>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</si>
  <si>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</si>
  <si>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</si>
  <si>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</si>
  <si>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CUST10077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</si>
  <si>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</si>
  <si>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</si>
  <si>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</si>
  <si>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</si>
  <si>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</si>
  <si>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</si>
  <si>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</si>
  <si>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</si>
  <si>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</si>
  <si>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</si>
  <si>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</si>
  <si>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</si>
  <si>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</si>
  <si>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</si>
  <si>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</si>
  <si>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</si>
  <si>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</si>
  <si>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</si>
  <si>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</si>
  <si>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</si>
  <si>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</si>
  <si>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</si>
  <si>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</si>
  <si>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</si>
  <si>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</si>
  <si>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</si>
  <si>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</si>
  <si>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</si>
  <si>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</si>
  <si>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</si>
  <si>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CUST10349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</si>
  <si>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</si>
  <si>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</si>
  <si>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</si>
  <si>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</si>
  <si>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</si>
  <si>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</si>
  <si>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</si>
  <si>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</si>
  <si>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</si>
  <si>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</si>
  <si>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</si>
  <si>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</si>
  <si>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</si>
  <si>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</si>
  <si>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</si>
  <si>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</si>
  <si>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</si>
  <si>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</si>
  <si>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</si>
  <si>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</si>
  <si>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</si>
  <si>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</si>
  <si>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</si>
  <si>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</si>
  <si>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</si>
  <si>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</si>
  <si>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</si>
  <si>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</si>
  <si>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</si>
  <si>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</si>
  <si>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CUST10177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</si>
  <si>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</si>
  <si>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</si>
  <si>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</si>
  <si>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</si>
  <si>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</si>
  <si>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</si>
  <si>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</si>
  <si>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</si>
  <si>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</si>
  <si>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</si>
  <si>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CUST10029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</si>
  <si>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</si>
  <si>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</si>
  <si>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</si>
  <si>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</si>
  <si>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</si>
  <si>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</si>
  <si>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</si>
  <si>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</si>
  <si>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</si>
  <si>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</si>
  <si>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</si>
  <si>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</si>
  <si>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</si>
  <si>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</si>
  <si>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</si>
  <si>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</si>
  <si>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</si>
  <si>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</si>
  <si>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CUST10249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</si>
  <si>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</si>
  <si>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</si>
  <si>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</si>
  <si>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</si>
  <si>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</si>
  <si>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</si>
  <si>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</si>
  <si>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</si>
  <si>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</si>
  <si>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</si>
  <si>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</si>
  <si>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</si>
  <si>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</si>
  <si>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</si>
  <si>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</si>
  <si>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</si>
  <si>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</si>
  <si>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</si>
  <si>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</si>
  <si>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</si>
  <si>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</si>
  <si>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</si>
  <si>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</si>
  <si>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</si>
  <si>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</si>
  <si>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</si>
  <si>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</si>
  <si>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</si>
  <si>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</si>
  <si>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</si>
  <si>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</si>
  <si>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</si>
  <si>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</si>
  <si>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</si>
  <si>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</si>
  <si>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</si>
  <si>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</si>
  <si>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CUST10156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</si>
  <si>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</si>
  <si>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</si>
  <si>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</si>
  <si>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</si>
  <si>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</si>
  <si>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</si>
  <si>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</si>
  <si>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</si>
  <si>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</si>
  <si>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</si>
  <si>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</si>
  <si>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</si>
  <si>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</si>
  <si>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</si>
  <si>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</si>
  <si>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</si>
  <si>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</si>
  <si>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</si>
  <si>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</si>
  <si>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</si>
  <si>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</si>
  <si>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</si>
  <si>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</si>
  <si>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</si>
  <si>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</si>
  <si>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</si>
  <si>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CUST10278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</si>
  <si>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</si>
  <si>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</si>
  <si>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</si>
  <si>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</si>
  <si>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</si>
  <si>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</si>
  <si>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</si>
  <si>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</si>
  <si>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</si>
  <si>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</si>
  <si>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</si>
  <si>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</si>
  <si>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CUST10134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</si>
  <si>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</si>
  <si>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</si>
  <si>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</si>
  <si>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</si>
  <si>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</si>
  <si>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</si>
  <si>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</si>
  <si>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</si>
  <si>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</si>
  <si>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</si>
  <si>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</si>
  <si>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</si>
  <si>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</si>
  <si>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</si>
  <si>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</si>
  <si>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</si>
  <si>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</si>
  <si>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</si>
  <si>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CUST10012</t>
  </si>
  <si>
    <t>Where unit under as.</t>
  </si>
  <si>
    <t>TRX101308</t>
  </si>
  <si>
    <t>CUST10199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</si>
  <si>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</si>
  <si>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</si>
  <si>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</si>
  <si>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</si>
  <si>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</si>
  <si>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</si>
  <si>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</si>
  <si>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</si>
  <si>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</si>
  <si>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</si>
  <si>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</si>
  <si>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</si>
  <si>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</si>
  <si>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</si>
  <si>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CUST10261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</si>
  <si>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</si>
  <si>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</si>
  <si>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</si>
  <si>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</si>
  <si>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</si>
  <si>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</si>
  <si>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</si>
  <si>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</si>
  <si>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</si>
  <si>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</si>
  <si>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</si>
  <si>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</si>
  <si>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</si>
  <si>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</si>
  <si>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</si>
  <si>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</si>
  <si>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</si>
  <si>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</si>
  <si>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</si>
  <si>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</si>
  <si>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</si>
  <si>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</si>
  <si>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CUST10165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</si>
  <si>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</si>
  <si>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</si>
  <si>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</si>
  <si>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</si>
  <si>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</si>
  <si>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</si>
  <si>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</si>
  <si>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</si>
  <si>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</si>
  <si>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</si>
  <si>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</si>
  <si>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</si>
  <si>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</si>
  <si>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</si>
  <si>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</si>
  <si>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</si>
  <si>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</si>
  <si>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</si>
  <si>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</si>
  <si>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</si>
  <si>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</si>
  <si>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</si>
  <si>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</si>
  <si>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</si>
  <si>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</si>
  <si>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</si>
  <si>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</si>
  <si>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</si>
  <si>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</si>
  <si>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</si>
  <si>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</si>
  <si>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</si>
  <si>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</si>
  <si>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</si>
  <si>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</si>
  <si>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</si>
  <si>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</si>
  <si>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</si>
  <si>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</si>
  <si>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</si>
  <si>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</si>
  <si>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</si>
  <si>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CUST10196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</si>
  <si>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</si>
  <si>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</si>
  <si>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</si>
  <si>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</si>
  <si>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</si>
  <si>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</si>
  <si>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</si>
  <si>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</si>
  <si>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</si>
  <si>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</si>
  <si>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</si>
  <si>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</si>
  <si>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</si>
  <si>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</si>
  <si>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</si>
  <si>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</si>
  <si>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</si>
  <si>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</si>
  <si>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</si>
  <si>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</si>
  <si>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</si>
  <si>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</si>
  <si>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</si>
  <si>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</si>
  <si>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</si>
  <si>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</si>
  <si>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</si>
  <si>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</si>
  <si>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</si>
  <si>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</si>
  <si>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</si>
  <si>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</si>
  <si>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</si>
  <si>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</si>
  <si>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</si>
  <si>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</si>
  <si>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</si>
  <si>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</si>
  <si>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</si>
  <si>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</si>
  <si>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CUST10119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</si>
  <si>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</si>
  <si>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</si>
  <si>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</si>
  <si>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</si>
  <si>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</si>
  <si>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</si>
  <si>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</si>
  <si>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</si>
  <si>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</si>
  <si>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</si>
  <si>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</si>
  <si>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</si>
  <si>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</si>
  <si>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</si>
  <si>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</si>
  <si>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</si>
  <si>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</si>
  <si>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</si>
  <si>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</si>
  <si>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</si>
  <si>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</si>
  <si>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</si>
  <si>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</si>
  <si>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</si>
  <si>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</si>
  <si>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</si>
  <si>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</si>
  <si>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</si>
  <si>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</si>
  <si>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</si>
  <si>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CUST10259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</si>
  <si>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</si>
  <si>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</si>
  <si>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</si>
  <si>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</si>
  <si>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</si>
  <si>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</si>
  <si>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</si>
  <si>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</si>
  <si>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</si>
  <si>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</si>
  <si>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</si>
  <si>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</si>
  <si>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</si>
  <si>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</si>
  <si>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</si>
  <si>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</si>
  <si>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</si>
  <si>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</si>
  <si>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</si>
  <si>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</si>
  <si>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</si>
  <si>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</si>
  <si>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</si>
  <si>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</si>
  <si>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</si>
  <si>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</si>
  <si>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</si>
  <si>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</si>
  <si>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</si>
  <si>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</si>
  <si>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</si>
  <si>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</si>
  <si>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</si>
  <si>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</si>
  <si>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</si>
  <si>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</si>
  <si>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</si>
  <si>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</si>
  <si>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</si>
  <si>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</si>
  <si>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</si>
  <si>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</si>
  <si>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</si>
  <si>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</si>
  <si>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</si>
  <si>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</si>
  <si>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</si>
  <si>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</si>
  <si>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</si>
  <si>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</si>
  <si>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</si>
  <si>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</si>
  <si>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</si>
  <si>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</si>
  <si>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</si>
  <si>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</si>
  <si>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</si>
  <si>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</si>
  <si>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</si>
  <si>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</si>
  <si>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</si>
  <si>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</si>
  <si>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</si>
  <si>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</si>
  <si>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</si>
  <si>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</si>
  <si>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</si>
  <si>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</si>
  <si>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</si>
  <si>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</si>
  <si>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</si>
  <si>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</si>
  <si>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</si>
  <si>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</si>
  <si>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</si>
  <si>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</si>
  <si>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</si>
  <si>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</si>
  <si>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</si>
  <si>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</si>
  <si>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</si>
  <si>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</si>
  <si>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</si>
  <si>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</si>
  <si>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</si>
  <si>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</si>
  <si>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</si>
  <si>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</si>
  <si>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</si>
  <si>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</si>
  <si>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</si>
  <si>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</si>
  <si>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</si>
  <si>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</si>
  <si>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</si>
  <si>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</si>
  <si>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</si>
  <si>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</si>
  <si>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</si>
  <si>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</si>
  <si>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</si>
  <si>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</si>
  <si>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</si>
  <si>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</si>
  <si>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</si>
  <si>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</si>
  <si>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</si>
  <si>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</si>
  <si>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</si>
  <si>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</si>
  <si>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</si>
  <si>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</si>
  <si>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</si>
  <si>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</si>
  <si>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</si>
  <si>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</si>
  <si>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</si>
  <si>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</si>
  <si>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</si>
  <si>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</si>
  <si>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</si>
  <si>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</si>
  <si>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</si>
  <si>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</si>
  <si>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</si>
  <si>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</si>
  <si>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</si>
  <si>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</si>
  <si>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</si>
  <si>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</si>
  <si>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</si>
  <si>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</si>
  <si>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</si>
  <si>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</si>
  <si>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</si>
  <si>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</si>
  <si>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</si>
  <si>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</si>
  <si>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</si>
  <si>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</si>
  <si>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</si>
  <si>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</si>
  <si>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</si>
  <si>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</si>
  <si>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</si>
  <si>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</si>
  <si>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</si>
  <si>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</si>
  <si>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CUST10247</t>
  </si>
  <si>
    <t>Beyond method nation TV Congress author maintain.</t>
  </si>
  <si>
    <t>TRX101457</t>
  </si>
  <si>
    <t>Tree inside rule brother down two beat.</t>
  </si>
  <si>
    <t>TRX101458</t>
  </si>
  <si>
    <t>CUST10241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</si>
  <si>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</si>
  <si>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</si>
  <si>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</si>
  <si>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</si>
  <si>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</si>
  <si>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</si>
  <si>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</si>
  <si>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</si>
  <si>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</si>
  <si>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</si>
  <si>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</si>
  <si>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</si>
  <si>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</si>
  <si>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</si>
  <si>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</si>
  <si>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</si>
  <si>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</si>
  <si>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</si>
  <si>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</si>
  <si>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</si>
  <si>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</si>
  <si>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</si>
  <si>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</si>
  <si>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</si>
  <si>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</si>
  <si>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</si>
  <si>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</si>
  <si>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</si>
  <si>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</si>
  <si>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</si>
  <si>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</si>
  <si>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</si>
  <si>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</si>
  <si>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</si>
  <si>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</si>
  <si>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</si>
  <si>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</si>
  <si>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</si>
  <si>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</si>
  <si>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</si>
  <si>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</si>
  <si>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</si>
  <si>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</si>
  <si>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</si>
  <si>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</si>
  <si>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</si>
  <si>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</si>
  <si>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</si>
  <si>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</si>
  <si>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</si>
  <si>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</si>
  <si>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</si>
  <si>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</si>
  <si>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</si>
  <si>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</si>
  <si>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</si>
  <si>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</si>
  <si>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</si>
  <si>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</si>
  <si>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</si>
  <si>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</si>
  <si>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</si>
  <si>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</si>
  <si>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</si>
  <si>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</si>
  <si>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</si>
  <si>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</si>
  <si>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</si>
  <si>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</si>
  <si>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</si>
  <si>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</si>
  <si>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</si>
  <si>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</si>
  <si>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</si>
  <si>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</si>
  <si>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</si>
  <si>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</si>
  <si>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</si>
  <si>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</si>
  <si>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</si>
  <si>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</si>
  <si>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</si>
  <si>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</si>
  <si>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</si>
  <si>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</si>
  <si>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</si>
  <si>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</si>
  <si>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</si>
  <si>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</si>
  <si>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</si>
  <si>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</si>
  <si>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</si>
  <si>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</si>
  <si>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</si>
  <si>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</si>
  <si>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</si>
  <si>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</si>
  <si>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</si>
  <si>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</si>
  <si>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</si>
  <si>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CUST10036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</si>
  <si>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</si>
  <si>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</si>
  <si>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</si>
  <si>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</si>
  <si>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</si>
  <si>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</si>
  <si>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</si>
  <si>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</si>
  <si>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</si>
  <si>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</si>
  <si>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</si>
  <si>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</si>
  <si>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</si>
  <si>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</si>
  <si>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</si>
  <si>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</si>
  <si>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</si>
  <si>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</si>
  <si>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</si>
  <si>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</si>
  <si>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</si>
  <si>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</si>
  <si>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</si>
  <si>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</si>
  <si>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</si>
  <si>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</si>
  <si>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</si>
  <si>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</si>
  <si>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</si>
  <si>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</si>
  <si>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</si>
  <si>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</si>
  <si>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</si>
  <si>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</si>
  <si>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</si>
  <si>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</si>
  <si>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</si>
  <si>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</si>
  <si>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</si>
  <si>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</si>
  <si>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</si>
  <si>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</si>
  <si>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</si>
  <si>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</si>
  <si>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</si>
  <si>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</si>
  <si>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</si>
  <si>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</si>
  <si>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</si>
  <si>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</si>
  <si>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</si>
  <si>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</si>
  <si>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</si>
  <si>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</si>
  <si>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</si>
  <si>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</si>
  <si>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</si>
  <si>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</si>
  <si>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</si>
  <si>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</si>
  <si>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</si>
  <si>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</si>
  <si>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</si>
  <si>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</si>
  <si>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</si>
  <si>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</si>
  <si>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</si>
  <si>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</si>
  <si>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</si>
  <si>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</si>
  <si>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</si>
  <si>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</si>
  <si>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CUST10290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</si>
  <si>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</si>
  <si>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</si>
  <si>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</si>
  <si>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</si>
  <si>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</si>
  <si>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</si>
  <si>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</si>
  <si>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</si>
  <si>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</si>
  <si>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</si>
  <si>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</si>
  <si>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</si>
  <si>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</si>
  <si>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</si>
  <si>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</si>
  <si>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</si>
  <si>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</si>
  <si>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</si>
  <si>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</si>
  <si>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</si>
  <si>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</si>
  <si>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</si>
  <si>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</si>
  <si>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</si>
  <si>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CUST10037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</si>
  <si>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</si>
  <si>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</si>
  <si>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</si>
  <si>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</si>
  <si>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</si>
  <si>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</si>
  <si>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</si>
  <si>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</si>
  <si>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</si>
  <si>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</si>
  <si>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CUST10040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</si>
  <si>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</si>
  <si>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</si>
  <si>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</si>
  <si>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</si>
  <si>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</si>
  <si>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</si>
  <si>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</si>
  <si>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</si>
  <si>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</si>
  <si>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</si>
  <si>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</si>
  <si>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</si>
  <si>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</si>
  <si>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</si>
  <si>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CUST10300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</si>
  <si>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</si>
  <si>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</si>
  <si>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</si>
  <si>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</si>
  <si>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</si>
  <si>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</si>
  <si>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</si>
  <si>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</si>
  <si>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</si>
  <si>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</si>
  <si>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</si>
  <si>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</si>
  <si>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</si>
  <si>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</si>
  <si>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</si>
  <si>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</si>
  <si>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</si>
  <si>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</si>
  <si>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</si>
  <si>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</si>
  <si>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</si>
  <si>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</si>
  <si>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</si>
  <si>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</si>
  <si>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CUST10362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</si>
  <si>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</si>
  <si>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</si>
  <si>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</si>
  <si>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</si>
  <si>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</si>
  <si>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</si>
  <si>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</si>
  <si>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</si>
  <si>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</si>
  <si>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</si>
  <si>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</si>
  <si>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</si>
  <si>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</si>
  <si>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</si>
  <si>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</si>
  <si>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</si>
  <si>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CUST10025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</si>
  <si>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</si>
  <si>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</si>
  <si>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</si>
  <si>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</si>
  <si>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</si>
  <si>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</si>
  <si>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</si>
  <si>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</si>
  <si>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</si>
  <si>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</si>
  <si>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</si>
  <si>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</si>
  <si>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CUST10001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</si>
  <si>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</si>
  <si>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</si>
  <si>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</si>
  <si>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</si>
  <si>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</si>
  <si>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</si>
  <si>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</si>
  <si>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</si>
  <si>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</si>
  <si>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</si>
  <si>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</si>
  <si>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</si>
  <si>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</si>
  <si>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</si>
  <si>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</si>
  <si>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</si>
  <si>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CUST10014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</si>
  <si>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</si>
  <si>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</si>
  <si>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</si>
  <si>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</si>
  <si>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</si>
  <si>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</si>
  <si>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</si>
  <si>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</si>
  <si>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</si>
  <si>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</si>
  <si>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</si>
  <si>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</si>
  <si>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</si>
  <si>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</si>
  <si>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</si>
  <si>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</si>
  <si>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</si>
  <si>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</si>
  <si>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</si>
  <si>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</si>
  <si>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</si>
  <si>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</si>
  <si>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</si>
  <si>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</si>
  <si>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</si>
  <si>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</si>
  <si>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</si>
  <si>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</si>
  <si>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CUST10073</t>
  </si>
  <si>
    <t>Establish task whom control important author international discover.</t>
  </si>
  <si>
    <t>TRX101617</t>
  </si>
  <si>
    <t>Close visit front effort ago family artist.</t>
  </si>
  <si>
    <t>TRX101618</t>
  </si>
  <si>
    <t>CUST10109</t>
  </si>
  <si>
    <t>Care coach thousand science number never now.</t>
  </si>
  <si>
    <t>TRX101619</t>
  </si>
  <si>
    <t>CUST10273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</si>
  <si>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</si>
  <si>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</si>
  <si>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</si>
  <si>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</si>
  <si>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</si>
  <si>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</si>
  <si>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</si>
  <si>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</si>
  <si>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</si>
  <si>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</si>
  <si>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</si>
  <si>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</si>
  <si>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</si>
  <si>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</si>
  <si>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</si>
  <si>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</si>
  <si>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</si>
  <si>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</si>
  <si>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</si>
  <si>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</si>
  <si>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</si>
  <si>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</si>
  <si>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</si>
  <si>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</si>
  <si>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</si>
  <si>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</si>
  <si>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</si>
  <si>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</si>
  <si>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</si>
  <si>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</si>
  <si>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</si>
  <si>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</si>
  <si>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</si>
  <si>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</si>
  <si>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</si>
  <si>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</si>
  <si>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</si>
  <si>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</si>
  <si>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</si>
  <si>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</si>
  <si>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</si>
  <si>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</si>
  <si>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</si>
  <si>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</si>
  <si>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</si>
  <si>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</si>
  <si>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</si>
  <si>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</si>
  <si>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</si>
  <si>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</si>
  <si>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</si>
  <si>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</si>
  <si>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</si>
  <si>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</si>
  <si>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</si>
  <si>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</si>
  <si>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</si>
  <si>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</si>
  <si>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</si>
  <si>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</si>
  <si>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CUST10318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</si>
  <si>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</si>
  <si>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</si>
  <si>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</si>
  <si>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</si>
  <si>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</si>
  <si>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</si>
  <si>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</si>
  <si>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</si>
  <si>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</si>
  <si>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</si>
  <si>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</si>
  <si>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</si>
  <si>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</si>
  <si>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</si>
  <si>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</si>
  <si>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</si>
  <si>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</si>
  <si>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</si>
  <si>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</si>
  <si>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</si>
  <si>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</si>
  <si>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</si>
  <si>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</si>
  <si>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</si>
  <si>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</si>
  <si>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</si>
  <si>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</si>
  <si>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</si>
  <si>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</si>
  <si>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</si>
  <si>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</si>
  <si>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</si>
  <si>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</si>
  <si>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</si>
  <si>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</si>
  <si>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</si>
  <si>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CUST10054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</si>
  <si>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</si>
  <si>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</si>
  <si>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</si>
  <si>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</si>
  <si>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</si>
  <si>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</si>
  <si>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</si>
  <si>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</si>
  <si>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</si>
  <si>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</si>
  <si>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</si>
  <si>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</si>
  <si>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</si>
  <si>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</si>
  <si>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</si>
  <si>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</si>
  <si>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</si>
  <si>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</si>
  <si>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</si>
  <si>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</si>
  <si>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CUST10324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</si>
  <si>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</si>
  <si>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</si>
  <si>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</si>
  <si>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</si>
  <si>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</si>
  <si>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</si>
  <si>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</si>
  <si>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</si>
  <si>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</si>
  <si>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</si>
  <si>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</si>
  <si>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</si>
  <si>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</si>
  <si>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</si>
  <si>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</si>
  <si>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</si>
  <si>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</si>
  <si>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</si>
  <si>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</si>
  <si>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</si>
  <si>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</si>
  <si>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</si>
  <si>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</si>
  <si>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</si>
  <si>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</si>
  <si>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</si>
  <si>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</si>
  <si>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</si>
  <si>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</si>
  <si>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</si>
  <si>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</si>
  <si>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</si>
  <si>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</si>
  <si>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</si>
  <si>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</si>
  <si>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</si>
  <si>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</si>
  <si>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</si>
  <si>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</si>
  <si>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</si>
  <si>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</si>
  <si>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</si>
  <si>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</si>
  <si>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</si>
  <si>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</si>
  <si>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</si>
  <si>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</si>
  <si>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</si>
  <si>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</si>
  <si>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</si>
  <si>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</si>
  <si>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</si>
  <si>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</si>
  <si>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</si>
  <si>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</si>
  <si>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</si>
  <si>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</si>
  <si>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</si>
  <si>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</si>
  <si>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CUST10263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</si>
  <si>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</si>
  <si>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</si>
  <si>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</si>
  <si>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</si>
  <si>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</si>
  <si>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</si>
  <si>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</si>
  <si>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</si>
  <si>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</si>
  <si>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</si>
  <si>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</si>
  <si>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</si>
  <si>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</si>
  <si>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</si>
  <si>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CUST10141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</si>
  <si>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</si>
  <si>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</si>
  <si>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</si>
  <si>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</si>
  <si>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</si>
  <si>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</si>
  <si>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</si>
  <si>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</si>
  <si>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</si>
  <si>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</si>
  <si>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</si>
  <si>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</si>
  <si>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</si>
  <si>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</si>
  <si>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</si>
  <si>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</si>
  <si>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</si>
  <si>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</si>
  <si>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</si>
  <si>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</si>
  <si>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</si>
  <si>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</si>
  <si>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</si>
  <si>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</si>
  <si>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</si>
  <si>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</si>
  <si>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</si>
  <si>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</si>
  <si>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</si>
  <si>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</si>
  <si>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</si>
  <si>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</si>
  <si>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</si>
  <si>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</si>
  <si>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</si>
  <si>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</si>
  <si>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</si>
  <si>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</si>
  <si>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</si>
  <si>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</si>
  <si>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</si>
  <si>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</si>
  <si>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</si>
  <si>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</si>
  <si>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</si>
  <si>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</si>
  <si>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</si>
  <si>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</si>
  <si>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</si>
  <si>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</si>
  <si>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</si>
  <si>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</si>
  <si>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</si>
  <si>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</si>
  <si>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</si>
  <si>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</si>
  <si>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</si>
  <si>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</si>
  <si>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</si>
  <si>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</si>
  <si>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</si>
  <si>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</si>
  <si>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</si>
  <si>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</si>
  <si>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</si>
  <si>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</si>
  <si>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</si>
  <si>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</si>
  <si>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</si>
  <si>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</si>
  <si>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</si>
  <si>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</si>
  <si>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</si>
  <si>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</si>
  <si>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</si>
  <si>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</si>
  <si>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</si>
  <si>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</si>
  <si>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</si>
  <si>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</si>
  <si>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</si>
  <si>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</si>
  <si>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</si>
  <si>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</si>
  <si>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</si>
  <si>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</si>
  <si>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</si>
  <si>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</si>
  <si>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</si>
  <si>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</si>
  <si>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</si>
  <si>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</si>
  <si>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</si>
  <si>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</si>
  <si>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</si>
  <si>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</si>
  <si>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</si>
  <si>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</si>
  <si>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</si>
  <si>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</si>
  <si>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</si>
  <si>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</si>
  <si>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</si>
  <si>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</si>
  <si>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</si>
  <si>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</si>
  <si>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</si>
  <si>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</si>
  <si>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</si>
  <si>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</si>
  <si>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</si>
  <si>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</si>
  <si>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</si>
  <si>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</si>
  <si>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</si>
  <si>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</si>
  <si>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</si>
  <si>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</si>
  <si>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</si>
  <si>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</si>
  <si>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</si>
  <si>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</si>
  <si>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</si>
  <si>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</si>
  <si>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</si>
  <si>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</si>
  <si>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</si>
  <si>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</si>
  <si>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</si>
  <si>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</si>
  <si>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</si>
  <si>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</si>
  <si>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</si>
  <si>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</si>
  <si>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</si>
  <si>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</si>
  <si>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</si>
  <si>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</si>
  <si>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</si>
  <si>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</si>
  <si>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</si>
  <si>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</si>
  <si>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</si>
  <si>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</si>
  <si>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</si>
  <si>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</si>
  <si>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</si>
  <si>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</si>
  <si>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</si>
  <si>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</si>
  <si>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</si>
  <si>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</si>
  <si>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</si>
  <si>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</si>
  <si>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</si>
  <si>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</si>
  <si>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</si>
  <si>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</si>
  <si>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</si>
  <si>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</si>
  <si>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</si>
  <si>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CUST10364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</si>
  <si>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</si>
  <si>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</si>
  <si>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</si>
  <si>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</si>
  <si>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</si>
  <si>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</si>
  <si>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</si>
  <si>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</si>
  <si>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</si>
  <si>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CUST10188</t>
  </si>
  <si>
    <t>Attention significant memory us.</t>
  </si>
  <si>
    <t>TRX101798</t>
  </si>
  <si>
    <t>CUST10171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</si>
  <si>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</si>
  <si>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</si>
  <si>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</si>
  <si>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</si>
  <si>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</si>
  <si>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</si>
  <si>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</si>
  <si>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</si>
  <si>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</si>
  <si>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</si>
  <si>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</si>
  <si>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</si>
  <si>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</si>
  <si>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</si>
  <si>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</si>
  <si>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</si>
  <si>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</si>
  <si>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</si>
  <si>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</si>
  <si>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</si>
  <si>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</si>
  <si>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</si>
  <si>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</si>
  <si>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</si>
  <si>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</si>
  <si>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</si>
  <si>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</si>
  <si>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</si>
  <si>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</si>
  <si>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</si>
  <si>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</si>
  <si>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</si>
  <si>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</si>
  <si>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</si>
  <si>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</si>
  <si>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</si>
  <si>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</si>
  <si>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</si>
  <si>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</si>
  <si>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</si>
  <si>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</si>
  <si>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</si>
  <si>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</si>
  <si>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</si>
  <si>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</si>
  <si>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</si>
  <si>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</si>
  <si>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</si>
  <si>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</si>
  <si>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</si>
  <si>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</si>
  <si>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</si>
  <si>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</si>
  <si>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</si>
  <si>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</si>
  <si>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</si>
  <si>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CUST10205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</si>
  <si>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</si>
  <si>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</si>
  <si>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</si>
  <si>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</si>
  <si>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</si>
  <si>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</si>
  <si>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</si>
  <si>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</si>
  <si>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</si>
  <si>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</si>
  <si>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</si>
  <si>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</si>
  <si>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</si>
  <si>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</si>
  <si>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</si>
  <si>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</si>
  <si>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</si>
  <si>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</si>
  <si>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CUST10101</t>
  </si>
  <si>
    <t>Respond approach generation talk book beat.</t>
  </si>
  <si>
    <t>TRX101836</t>
  </si>
  <si>
    <t>Pass social painting.</t>
  </si>
  <si>
    <t>TRX101837</t>
  </si>
  <si>
    <t>CUST10041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</si>
  <si>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</si>
  <si>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</si>
  <si>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</si>
  <si>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</si>
  <si>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</si>
  <si>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</si>
  <si>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</si>
  <si>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</si>
  <si>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</si>
  <si>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</si>
  <si>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</si>
  <si>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</si>
  <si>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</si>
  <si>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</si>
  <si>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</si>
  <si>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</si>
  <si>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</si>
  <si>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</si>
  <si>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</si>
  <si>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</si>
  <si>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</si>
  <si>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</si>
  <si>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</si>
  <si>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</si>
  <si>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</si>
  <si>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</si>
  <si>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</si>
  <si>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</si>
  <si>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</si>
  <si>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</si>
  <si>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</si>
  <si>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</si>
  <si>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</si>
  <si>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</si>
  <si>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</si>
  <si>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</si>
  <si>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</si>
  <si>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</si>
  <si>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</si>
  <si>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</si>
  <si>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</si>
  <si>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</si>
  <si>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</si>
  <si>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</si>
  <si>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</si>
  <si>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</si>
  <si>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</si>
  <si>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</si>
  <si>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</si>
  <si>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</si>
  <si>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</si>
  <si>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</si>
  <si>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</si>
  <si>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</si>
  <si>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</si>
  <si>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</si>
  <si>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</si>
  <si>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</si>
  <si>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</si>
  <si>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</si>
  <si>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</si>
  <si>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</si>
  <si>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</si>
  <si>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</si>
  <si>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</si>
  <si>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</si>
  <si>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</si>
  <si>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</si>
  <si>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</si>
  <si>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</si>
  <si>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</si>
  <si>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</si>
  <si>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</si>
  <si>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</si>
  <si>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</si>
  <si>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</si>
  <si>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</si>
  <si>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</si>
  <si>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</si>
  <si>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</si>
  <si>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</si>
  <si>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</si>
  <si>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</si>
  <si>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</si>
  <si>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</si>
  <si>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</si>
  <si>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</si>
  <si>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</si>
  <si>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</si>
  <si>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</si>
  <si>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</si>
  <si>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</si>
  <si>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</si>
  <si>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</si>
  <si>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</si>
  <si>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</si>
  <si>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</si>
  <si>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</si>
  <si>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</si>
  <si>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</si>
  <si>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</si>
  <si>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</si>
  <si>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</si>
  <si>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</si>
  <si>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</si>
  <si>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</si>
  <si>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</si>
  <si>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</si>
  <si>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</si>
  <si>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</si>
  <si>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</si>
  <si>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</si>
  <si>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</si>
  <si>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</si>
  <si>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</si>
  <si>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</si>
  <si>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</si>
  <si>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</si>
  <si>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</si>
  <si>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</si>
  <si>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</si>
  <si>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</si>
  <si>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CUST10055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</si>
  <si>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</si>
  <si>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</si>
  <si>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</si>
  <si>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</si>
  <si>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</si>
  <si>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</si>
  <si>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</si>
  <si>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</si>
  <si>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</si>
  <si>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</si>
  <si>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</si>
  <si>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</si>
  <si>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</si>
  <si>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</si>
  <si>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</si>
  <si>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</si>
  <si>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</si>
  <si>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</si>
  <si>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</si>
  <si>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</si>
  <si>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</si>
  <si>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</si>
  <si>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</si>
  <si>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CUST10189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</si>
  <si>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</si>
  <si>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</si>
  <si>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</si>
  <si>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</si>
  <si>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</si>
  <si>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</si>
  <si>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</si>
  <si>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</si>
  <si>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</si>
  <si>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</si>
  <si>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</si>
  <si>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</si>
  <si>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</si>
  <si>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</si>
  <si>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</si>
  <si>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</si>
  <si>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</si>
  <si>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</si>
  <si>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</si>
  <si>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</si>
  <si>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</si>
  <si>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</si>
  <si>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</si>
  <si>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</si>
  <si>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</si>
  <si>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</si>
  <si>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CUST10204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</si>
  <si>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</si>
  <si>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</si>
  <si>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</si>
  <si>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</si>
  <si>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</si>
  <si>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</si>
  <si>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</si>
  <si>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</si>
  <si>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</si>
  <si>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</si>
  <si>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</si>
  <si>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</si>
  <si>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</si>
  <si>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</si>
  <si>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</si>
  <si>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</si>
  <si>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</si>
  <si>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</si>
  <si>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</si>
  <si>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</si>
  <si>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</si>
  <si>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</si>
  <si>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</si>
  <si>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</si>
  <si>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</si>
  <si>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</si>
  <si>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</si>
  <si>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</si>
  <si>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</si>
  <si>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</si>
  <si>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</si>
  <si>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</si>
  <si>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</si>
  <si>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</si>
  <si>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</si>
  <si>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</si>
  <si>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</si>
  <si>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</si>
  <si>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</si>
  <si>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</si>
  <si>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</si>
  <si>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</si>
  <si>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</si>
  <si>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</si>
  <si>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</si>
  <si>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</si>
  <si>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</si>
  <si>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</si>
  <si>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</si>
  <si>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</si>
  <si>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</si>
  <si>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</si>
  <si>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</si>
  <si>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</si>
  <si>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</si>
  <si>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</si>
  <si>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</si>
  <si>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</si>
  <si>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</si>
  <si>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</si>
  <si>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</si>
  <si>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</si>
  <si>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</si>
  <si>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</si>
  <si>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</si>
  <si>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</si>
  <si>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</si>
  <si>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</si>
  <si>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</si>
  <si>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</si>
  <si>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</si>
  <si>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</si>
  <si>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</si>
  <si>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</si>
  <si>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</si>
  <si>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</si>
  <si>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</si>
  <si>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</si>
  <si>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</si>
  <si>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</si>
  <si>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</si>
  <si>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</si>
  <si>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</si>
  <si>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</si>
  <si>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</si>
  <si>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</si>
  <si>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</si>
  <si>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</si>
  <si>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CUST10326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</si>
  <si>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</si>
  <si>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</si>
  <si>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</si>
  <si>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</si>
  <si>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</si>
  <si>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</si>
  <si>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</si>
  <si>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</si>
  <si>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</si>
  <si>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</si>
  <si>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</si>
  <si>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</si>
  <si>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</si>
  <si>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</si>
  <si>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</si>
  <si>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</si>
  <si>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</si>
  <si>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</si>
  <si>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</si>
  <si>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</si>
  <si>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</si>
  <si>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</si>
  <si>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</si>
  <si>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</si>
  <si>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</si>
  <si>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</si>
  <si>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</si>
  <si>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</si>
  <si>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</si>
  <si>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</si>
  <si>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</si>
  <si>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</si>
  <si>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</si>
  <si>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</si>
  <si>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</si>
  <si>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</si>
  <si>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</si>
  <si>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</si>
  <si>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</si>
  <si>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</si>
  <si>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</si>
  <si>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</si>
  <si>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</si>
  <si>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</si>
  <si>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</si>
  <si>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</si>
  <si>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</si>
  <si>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</si>
  <si>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</si>
  <si>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</si>
  <si>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</si>
  <si>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</si>
  <si>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</si>
  <si>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</si>
  <si>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</si>
  <si>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</si>
  <si>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</si>
  <si>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</si>
  <si>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</si>
  <si>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</si>
  <si>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</si>
  <si>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</si>
  <si>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</si>
  <si>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</si>
  <si>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</si>
  <si>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</si>
  <si>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</si>
  <si>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</si>
  <si>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</si>
  <si>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</si>
  <si>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</si>
  <si>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</si>
  <si>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</si>
  <si>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</si>
  <si>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</si>
  <si>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</si>
  <si>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</si>
  <si>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</si>
  <si>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</si>
  <si>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</si>
  <si>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</si>
  <si>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</si>
  <si>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</si>
  <si>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</si>
  <si>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</si>
  <si>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</si>
  <si>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</si>
  <si>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</si>
  <si>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</si>
  <si>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</si>
  <si>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</si>
  <si>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</si>
  <si>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</si>
  <si>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</si>
  <si>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</si>
  <si>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</si>
  <si>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</si>
  <si>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</si>
  <si>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</si>
  <si>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</si>
  <si>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</si>
  <si>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</si>
  <si>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</si>
  <si>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</si>
  <si>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</si>
  <si>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</si>
  <si>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</si>
  <si>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</si>
  <si>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</si>
  <si>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</si>
  <si>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</si>
  <si>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</si>
  <si>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</si>
  <si>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</si>
  <si>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</si>
  <si>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</si>
  <si>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</si>
  <si>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</si>
  <si>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</si>
  <si>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</si>
  <si>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</si>
  <si>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</si>
  <si>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</si>
  <si>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</si>
  <si>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</si>
  <si>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</si>
  <si>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</si>
  <si>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</si>
  <si>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</si>
  <si>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</si>
  <si>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</si>
  <si>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</si>
  <si>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</si>
  <si>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</si>
  <si>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</si>
  <si>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</si>
  <si>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</si>
  <si>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</si>
  <si>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</si>
  <si>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</si>
  <si>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</si>
  <si>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</si>
  <si>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</si>
  <si>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</si>
  <si>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</si>
  <si>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</si>
  <si>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</si>
  <si>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</si>
  <si>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</si>
  <si>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</si>
  <si>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</si>
  <si>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</si>
  <si>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</si>
  <si>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</si>
  <si>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</si>
  <si>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</si>
  <si>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</si>
  <si>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</si>
  <si>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</si>
  <si>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</si>
  <si>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</si>
  <si>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</si>
  <si>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</si>
  <si>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</si>
  <si>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</si>
  <si>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</si>
  <si>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</si>
  <si>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</si>
  <si>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</si>
  <si>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</si>
  <si>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</si>
  <si>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</si>
  <si>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</si>
  <si>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CUST10148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</si>
  <si>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</si>
  <si>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</si>
  <si>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</si>
  <si>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</si>
  <si>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</si>
  <si>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</si>
  <si>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</si>
  <si>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</si>
  <si>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</si>
  <si>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</si>
  <si>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</si>
  <si>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</si>
  <si>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</si>
  <si>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</si>
  <si>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</si>
  <si>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</si>
  <si>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</si>
  <si>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</si>
  <si>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</si>
  <si>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</si>
  <si>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</si>
  <si>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</si>
  <si>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</si>
  <si>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</si>
  <si>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</si>
  <si>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</si>
  <si>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</si>
  <si>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</si>
  <si>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</si>
  <si>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</si>
  <si>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</si>
  <si>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</si>
  <si>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</si>
  <si>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</si>
  <si>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</si>
  <si>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</si>
  <si>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</si>
  <si>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</si>
  <si>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</si>
  <si>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</si>
  <si>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</si>
  <si>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</si>
  <si>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</si>
  <si>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</si>
  <si>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</si>
  <si>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</si>
  <si>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</si>
  <si>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</si>
  <si>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</si>
  <si>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</si>
  <si>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</si>
  <si>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</si>
  <si>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</si>
  <si>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</si>
  <si>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</si>
  <si>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</si>
  <si>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</si>
  <si>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</si>
  <si>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</si>
  <si>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</si>
  <si>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</si>
  <si>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</si>
  <si>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</si>
  <si>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</si>
  <si>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</si>
  <si>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</si>
  <si>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</si>
  <si>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</si>
  <si>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</si>
  <si>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</si>
  <si>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</si>
  <si>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</si>
  <si>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</si>
  <si>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</si>
  <si>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</si>
  <si>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</si>
  <si>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</si>
  <si>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</si>
  <si>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</si>
  <si>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</si>
  <si>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</si>
  <si>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</si>
  <si>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</si>
  <si>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</si>
  <si>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</si>
  <si>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</si>
  <si>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</si>
  <si>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</si>
  <si>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</si>
  <si>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</si>
  <si>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</si>
  <si>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</si>
  <si>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</si>
  <si>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</si>
  <si>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</si>
  <si>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</si>
  <si>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</si>
  <si>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</si>
  <si>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</si>
  <si>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</si>
  <si>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</si>
  <si>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</si>
  <si>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</si>
  <si>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</si>
  <si>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</si>
  <si>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</si>
  <si>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</si>
  <si>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</si>
  <si>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</si>
  <si>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</si>
  <si>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</si>
  <si>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</si>
  <si>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</si>
  <si>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</si>
  <si>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</si>
  <si>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</si>
  <si>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</si>
  <si>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</si>
  <si>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</si>
  <si>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</si>
  <si>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</si>
  <si>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</si>
  <si>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</si>
  <si>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</si>
  <si>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</si>
  <si>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</si>
  <si>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</si>
  <si>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</si>
  <si>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</si>
  <si>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</si>
  <si>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</si>
  <si>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</si>
  <si>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</si>
  <si>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</si>
  <si>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</si>
  <si>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</si>
  <si>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</si>
  <si>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</si>
  <si>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</si>
  <si>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</si>
  <si>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</si>
  <si>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</si>
  <si>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</si>
  <si>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</si>
  <si>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</si>
  <si>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</si>
  <si>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</si>
  <si>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</si>
  <si>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</si>
  <si>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</si>
  <si>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</si>
  <si>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</si>
  <si>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</si>
  <si>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</si>
  <si>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</si>
  <si>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</si>
  <si>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</si>
  <si>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</si>
  <si>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</si>
  <si>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</si>
  <si>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</si>
  <si>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</si>
  <si>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</si>
  <si>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</si>
  <si>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</si>
  <si>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</si>
  <si>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</si>
  <si>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</si>
  <si>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</si>
  <si>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</si>
  <si>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</si>
  <si>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</si>
  <si>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</si>
  <si>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</si>
  <si>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</si>
  <si>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CUST10311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</si>
  <si>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</si>
  <si>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</si>
  <si>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</si>
  <si>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</si>
  <si>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</si>
  <si>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</si>
  <si>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CUST10258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</si>
  <si>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</si>
  <si>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</si>
  <si>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</si>
  <si>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</si>
  <si>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</si>
  <si>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</si>
  <si>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</si>
  <si>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</si>
  <si>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</si>
  <si>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</si>
  <si>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</si>
  <si>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</si>
  <si>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</si>
  <si>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</si>
  <si>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</si>
  <si>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</si>
  <si>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</si>
  <si>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</si>
  <si>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</si>
  <si>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</si>
  <si>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</si>
  <si>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</si>
  <si>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</si>
  <si>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</si>
  <si>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</si>
  <si>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</si>
  <si>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</si>
  <si>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</si>
  <si>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</si>
  <si>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</si>
  <si>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</si>
  <si>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</si>
  <si>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</si>
  <si>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</si>
  <si>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</si>
  <si>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</si>
  <si>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</si>
  <si>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</si>
  <si>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</si>
  <si>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</si>
  <si>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</si>
  <si>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</si>
  <si>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</si>
  <si>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</si>
  <si>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</si>
  <si>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</si>
  <si>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</si>
  <si>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</si>
  <si>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</si>
  <si>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</si>
  <si>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</si>
  <si>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</si>
  <si>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</si>
  <si>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</si>
  <si>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CUST10185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</si>
  <si>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</si>
  <si>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</si>
  <si>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</si>
  <si>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</si>
  <si>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</si>
  <si>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</si>
  <si>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</si>
  <si>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</si>
  <si>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</si>
  <si>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</si>
  <si>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</si>
  <si>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</si>
  <si>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</si>
  <si>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</si>
  <si>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</si>
  <si>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</si>
  <si>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</si>
  <si>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</si>
  <si>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</si>
  <si>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</si>
  <si>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</si>
  <si>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</si>
  <si>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</si>
  <si>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</si>
  <si>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</si>
  <si>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</si>
  <si>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</si>
  <si>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</si>
  <si>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</si>
  <si>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</si>
  <si>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</si>
  <si>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</si>
  <si>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</si>
  <si>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</si>
  <si>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</si>
  <si>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</si>
  <si>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</si>
  <si>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</si>
  <si>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</si>
  <si>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</si>
  <si>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</si>
  <si>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</si>
  <si>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</si>
  <si>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</si>
  <si>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</si>
  <si>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</si>
  <si>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</si>
  <si>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</si>
  <si>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</si>
  <si>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</si>
  <si>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</si>
  <si>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</si>
  <si>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</si>
  <si>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</si>
  <si>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</si>
  <si>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</si>
  <si>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</si>
  <si>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</si>
  <si>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</si>
  <si>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</si>
  <si>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</si>
  <si>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</si>
  <si>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</si>
  <si>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</si>
  <si>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</si>
  <si>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</si>
  <si>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</si>
  <si>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</si>
  <si>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</si>
  <si>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</si>
  <si>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</si>
  <si>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</si>
  <si>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</si>
  <si>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</si>
  <si>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</si>
  <si>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</si>
  <si>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</si>
  <si>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</si>
  <si>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</si>
  <si>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</si>
  <si>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</si>
  <si>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</si>
  <si>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</si>
  <si>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</si>
  <si>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</si>
  <si>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</si>
  <si>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</si>
  <si>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</si>
  <si>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</si>
  <si>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</si>
  <si>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</si>
  <si>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</si>
  <si>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</si>
  <si>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</si>
  <si>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</si>
  <si>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</si>
  <si>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</si>
  <si>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</si>
  <si>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</si>
  <si>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</si>
  <si>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</si>
  <si>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</si>
  <si>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</si>
  <si>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</si>
  <si>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</si>
  <si>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</si>
  <si>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</si>
  <si>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</si>
  <si>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</si>
  <si>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</si>
  <si>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</si>
  <si>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</si>
  <si>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</si>
  <si>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</si>
  <si>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</si>
  <si>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</si>
  <si>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</si>
  <si>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</si>
  <si>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</si>
  <si>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</si>
  <si>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</si>
  <si>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</si>
  <si>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</si>
  <si>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</si>
  <si>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</si>
  <si>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</si>
  <si>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</si>
  <si>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</si>
  <si>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</si>
  <si>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</si>
  <si>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</si>
  <si>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</si>
  <si>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</si>
  <si>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</si>
  <si>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</si>
  <si>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</si>
  <si>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</si>
  <si>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</si>
  <si>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</si>
  <si>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</si>
  <si>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</si>
  <si>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</si>
  <si>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</si>
  <si>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</si>
  <si>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</si>
  <si>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</si>
  <si>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</si>
  <si>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</si>
  <si>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</si>
  <si>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</si>
  <si>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</si>
  <si>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</si>
  <si>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</si>
  <si>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</si>
  <si>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</si>
  <si>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</si>
  <si>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</si>
  <si>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</si>
  <si>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</si>
  <si>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</si>
  <si>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</si>
  <si>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</si>
  <si>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</si>
  <si>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</si>
  <si>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</si>
  <si>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</si>
  <si>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</si>
  <si>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</si>
  <si>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</si>
  <si>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</si>
  <si>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</si>
  <si>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</si>
  <si>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</si>
  <si>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</si>
  <si>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</si>
  <si>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</si>
  <si>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</si>
  <si>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</si>
  <si>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</si>
  <si>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</si>
  <si>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</si>
  <si>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</si>
  <si>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</si>
  <si>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</si>
  <si>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</si>
  <si>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</si>
  <si>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</si>
  <si>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</si>
  <si>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</si>
  <si>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</si>
  <si>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</si>
  <si>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</si>
  <si>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</si>
  <si>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</si>
  <si>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</si>
  <si>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</si>
  <si>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</si>
  <si>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</si>
  <si>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</si>
  <si>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</si>
  <si>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</si>
  <si>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</si>
  <si>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</si>
  <si>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</si>
  <si>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</si>
  <si>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</si>
  <si>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</si>
  <si>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</si>
  <si>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</si>
  <si>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</si>
  <si>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</si>
  <si>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CUST10329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</si>
  <si>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</si>
  <si>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</si>
  <si>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</si>
  <si>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</si>
  <si>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</si>
  <si>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</si>
  <si>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</si>
  <si>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</si>
  <si>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</si>
  <si>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</si>
  <si>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</si>
  <si>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</si>
  <si>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</si>
  <si>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</si>
  <si>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</si>
  <si>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</si>
  <si>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</si>
  <si>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</si>
  <si>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</si>
  <si>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</si>
  <si>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</si>
  <si>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</si>
  <si>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CUST10145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</si>
  <si>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</si>
  <si>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</si>
  <si>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</si>
  <si>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</si>
  <si>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</si>
  <si>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</si>
  <si>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</si>
  <si>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</si>
  <si>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</si>
  <si>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</si>
  <si>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</si>
  <si>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</si>
  <si>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</si>
  <si>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</si>
  <si>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</si>
  <si>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</si>
  <si>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</si>
  <si>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</si>
  <si>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</si>
  <si>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</si>
  <si>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</si>
  <si>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</si>
  <si>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</si>
  <si>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</si>
  <si>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</si>
  <si>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</si>
  <si>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</si>
  <si>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</si>
  <si>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</si>
  <si>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</si>
  <si>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</si>
  <si>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</si>
  <si>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</si>
  <si>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</si>
  <si>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CUST10260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</si>
  <si>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</si>
  <si>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</si>
  <si>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</si>
  <si>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</si>
  <si>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</si>
  <si>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</si>
  <si>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</si>
  <si>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</si>
  <si>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</si>
  <si>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</si>
  <si>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</si>
  <si>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</si>
  <si>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</si>
  <si>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</si>
  <si>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</si>
  <si>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</si>
  <si>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</si>
  <si>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</si>
  <si>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</si>
  <si>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</si>
  <si>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</si>
  <si>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</si>
  <si>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</si>
  <si>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</si>
  <si>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</si>
  <si>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</si>
  <si>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</si>
  <si>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</si>
  <si>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</si>
  <si>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</si>
  <si>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</si>
  <si>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</si>
  <si>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</si>
  <si>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</si>
  <si>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</si>
  <si>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</si>
  <si>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</si>
  <si>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</si>
  <si>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</si>
  <si>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</si>
  <si>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</si>
  <si>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</si>
  <si>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</si>
  <si>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</si>
  <si>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</si>
  <si>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</si>
  <si>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</si>
  <si>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</si>
  <si>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</si>
  <si>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</si>
  <si>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</si>
  <si>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</si>
  <si>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</si>
  <si>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</si>
  <si>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</si>
  <si>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</si>
  <si>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</si>
  <si>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</si>
  <si>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</si>
  <si>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</si>
  <si>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</si>
  <si>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</si>
  <si>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</si>
  <si>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</si>
  <si>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</si>
  <si>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</si>
  <si>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</si>
  <si>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</si>
  <si>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</si>
  <si>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</si>
  <si>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</si>
  <si>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</si>
  <si>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</si>
  <si>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</si>
  <si>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</si>
  <si>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</si>
  <si>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</si>
  <si>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</si>
  <si>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</si>
  <si>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</si>
  <si>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</si>
  <si>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</si>
  <si>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</si>
  <si>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</si>
  <si>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</si>
  <si>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</si>
  <si>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</si>
  <si>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</si>
  <si>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</si>
  <si>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</si>
  <si>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</si>
  <si>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</si>
  <si>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</si>
  <si>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</si>
  <si>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</si>
  <si>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</si>
  <si>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</si>
  <si>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</si>
  <si>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</si>
  <si>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</si>
  <si>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</si>
  <si>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</si>
  <si>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</si>
  <si>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</si>
  <si>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</si>
  <si>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</si>
  <si>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</si>
  <si>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</si>
  <si>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</si>
  <si>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</si>
  <si>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</si>
  <si>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</si>
  <si>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</si>
  <si>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</si>
  <si>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</si>
  <si>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</si>
  <si>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</si>
  <si>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</si>
  <si>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</si>
  <si>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</si>
  <si>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</si>
  <si>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</si>
  <si>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</si>
  <si>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</si>
  <si>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</si>
  <si>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</si>
  <si>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</si>
  <si>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</si>
  <si>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</si>
  <si>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</si>
  <si>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</si>
  <si>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</si>
  <si>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</si>
  <si>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</si>
  <si>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</si>
  <si>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</si>
  <si>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</si>
  <si>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</si>
  <si>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</si>
  <si>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</si>
  <si>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</si>
  <si>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</si>
  <si>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</si>
  <si>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</si>
  <si>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</si>
  <si>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</si>
  <si>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</si>
  <si>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</si>
  <si>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</si>
  <si>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</si>
  <si>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</si>
  <si>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</si>
  <si>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</si>
  <si>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</si>
  <si>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</si>
  <si>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</si>
  <si>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</si>
  <si>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</si>
  <si>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</si>
  <si>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</si>
  <si>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</si>
  <si>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</si>
  <si>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</si>
  <si>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</si>
  <si>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CUST10288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</si>
  <si>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</si>
  <si>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</si>
  <si>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</si>
  <si>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</si>
  <si>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</si>
  <si>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</si>
  <si>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</si>
  <si>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</si>
  <si>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</si>
  <si>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</si>
  <si>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</si>
  <si>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</si>
  <si>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</si>
  <si>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</si>
  <si>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</si>
  <si>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</si>
  <si>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</si>
  <si>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</si>
  <si>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</si>
  <si>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</si>
  <si>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</si>
  <si>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</si>
  <si>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</si>
  <si>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</si>
  <si>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</si>
  <si>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</si>
  <si>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</si>
  <si>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</si>
  <si>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</si>
  <si>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</si>
  <si>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</si>
  <si>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</si>
  <si>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</si>
  <si>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</si>
  <si>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</si>
  <si>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</si>
  <si>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</si>
  <si>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</si>
  <si>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</si>
  <si>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</si>
  <si>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</si>
  <si>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</si>
  <si>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</si>
  <si>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</si>
  <si>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</si>
  <si>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</si>
  <si>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</si>
  <si>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</si>
  <si>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</si>
  <si>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</si>
  <si>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</si>
  <si>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</si>
  <si>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</si>
  <si>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</si>
  <si>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</si>
  <si>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</si>
  <si>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</si>
  <si>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</si>
  <si>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</si>
  <si>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</si>
  <si>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</si>
  <si>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</si>
  <si>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</si>
  <si>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</si>
  <si>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</si>
  <si>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</si>
  <si>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</si>
  <si>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</si>
  <si>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</si>
  <si>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</si>
  <si>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</si>
  <si>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</si>
  <si>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</si>
  <si>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</si>
  <si>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</si>
  <si>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</si>
  <si>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</si>
  <si>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</si>
  <si>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</si>
  <si>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</si>
  <si>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</si>
  <si>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</si>
  <si>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</si>
  <si>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</si>
  <si>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</si>
  <si>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</si>
  <si>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</si>
  <si>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</si>
  <si>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</si>
  <si>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</si>
  <si>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</si>
  <si>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</si>
  <si>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</si>
  <si>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</si>
  <si>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</si>
  <si>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</si>
  <si>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</si>
  <si>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</si>
  <si>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</si>
  <si>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</si>
  <si>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</si>
  <si>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</si>
  <si>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</si>
  <si>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</si>
  <si>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</si>
  <si>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</si>
  <si>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</si>
  <si>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</si>
  <si>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</si>
  <si>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</si>
  <si>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</si>
  <si>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</si>
  <si>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</si>
  <si>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</si>
  <si>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</si>
  <si>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</si>
  <si>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</si>
  <si>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</si>
  <si>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</si>
  <si>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</si>
  <si>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</si>
  <si>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</si>
  <si>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</si>
  <si>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</si>
  <si>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</si>
  <si>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</si>
  <si>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</si>
  <si>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</si>
  <si>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</si>
  <si>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</si>
  <si>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</si>
  <si>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</si>
  <si>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</si>
  <si>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</si>
  <si>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</si>
  <si>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</si>
  <si>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</si>
  <si>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</si>
  <si>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</si>
  <si>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</si>
  <si>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</si>
  <si>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</si>
  <si>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</si>
  <si>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</si>
  <si>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</si>
  <si>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</si>
  <si>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</si>
  <si>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</si>
  <si>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</si>
  <si>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</si>
  <si>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</si>
  <si>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</si>
  <si>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</si>
  <si>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</si>
  <si>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</si>
  <si>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</si>
  <si>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</si>
  <si>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</si>
  <si>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</si>
  <si>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</si>
  <si>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</si>
  <si>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</si>
  <si>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</si>
  <si>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</si>
  <si>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</si>
  <si>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</si>
  <si>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</si>
  <si>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</si>
  <si>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</si>
  <si>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</si>
  <si>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</si>
  <si>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</si>
  <si>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</si>
  <si>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</si>
  <si>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</si>
  <si>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</si>
  <si>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</si>
  <si>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</si>
  <si>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</si>
  <si>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</si>
  <si>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</si>
  <si>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</si>
  <si>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</si>
  <si>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</si>
  <si>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</si>
  <si>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</si>
  <si>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</si>
  <si>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</si>
  <si>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</si>
  <si>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</si>
  <si>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</si>
  <si>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</si>
  <si>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</si>
  <si>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</si>
  <si>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</si>
  <si>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</si>
  <si>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</si>
  <si>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</si>
  <si>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</si>
  <si>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</si>
  <si>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</si>
  <si>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</si>
  <si>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</si>
  <si>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</si>
  <si>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</si>
  <si>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</si>
  <si>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</si>
  <si>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</si>
  <si>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</si>
  <si>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</si>
  <si>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</si>
  <si>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</si>
  <si>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</si>
  <si>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</si>
  <si>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</si>
  <si>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</si>
  <si>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</si>
  <si>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</si>
  <si>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</si>
  <si>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</si>
  <si>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</si>
  <si>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</si>
  <si>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</si>
  <si>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</si>
  <si>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</si>
  <si>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</si>
  <si>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</si>
  <si>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</si>
  <si>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</si>
  <si>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</si>
  <si>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</si>
  <si>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</si>
  <si>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</si>
  <si>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</si>
  <si>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</si>
  <si>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</si>
  <si>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</si>
  <si>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</si>
  <si>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</si>
  <si>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</si>
  <si>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</si>
  <si>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</si>
  <si>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</si>
  <si>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</si>
  <si>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</si>
  <si>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</si>
  <si>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</si>
  <si>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</si>
  <si>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</si>
  <si>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</si>
  <si>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</si>
  <si>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</si>
  <si>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</si>
  <si>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</si>
  <si>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</si>
  <si>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</si>
  <si>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</si>
  <si>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</si>
  <si>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</si>
  <si>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</si>
  <si>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</si>
  <si>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</si>
  <si>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</si>
  <si>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</si>
  <si>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</si>
  <si>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</si>
  <si>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</si>
  <si>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</si>
  <si>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CUST10319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</si>
  <si>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</si>
  <si>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</si>
  <si>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</si>
  <si>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</si>
  <si>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</si>
  <si>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</si>
  <si>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</si>
  <si>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</si>
  <si>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</si>
  <si>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</si>
  <si>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</si>
  <si>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</si>
  <si>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</si>
  <si>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</si>
  <si>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</si>
  <si>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</si>
  <si>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</si>
  <si>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</si>
  <si>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</si>
  <si>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</si>
  <si>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</si>
  <si>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</si>
  <si>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</si>
  <si>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</si>
  <si>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</si>
  <si>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</si>
  <si>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</si>
  <si>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</si>
  <si>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</si>
  <si>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</si>
  <si>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</si>
  <si>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</si>
  <si>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</si>
  <si>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</si>
  <si>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</si>
  <si>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</si>
  <si>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</si>
  <si>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</si>
  <si>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</si>
  <si>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</si>
  <si>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</si>
  <si>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</si>
  <si>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</si>
  <si>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</si>
  <si>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</si>
  <si>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</si>
  <si>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</si>
  <si>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</si>
  <si>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</si>
  <si>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</si>
  <si>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</si>
  <si>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</si>
  <si>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</si>
  <si>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</si>
  <si>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</si>
  <si>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</si>
  <si>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</si>
  <si>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</si>
  <si>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</si>
  <si>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</si>
  <si>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</si>
  <si>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</si>
  <si>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</si>
  <si>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</si>
  <si>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</si>
  <si>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</si>
  <si>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</si>
  <si>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</si>
  <si>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</si>
  <si>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</si>
  <si>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</si>
  <si>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</si>
  <si>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</si>
  <si>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</si>
  <si>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</si>
  <si>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</si>
  <si>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</si>
  <si>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</si>
  <si>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</si>
  <si>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</si>
  <si>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</si>
  <si>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</si>
  <si>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</si>
  <si>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</si>
  <si>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</si>
  <si>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</si>
  <si>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</si>
  <si>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</si>
  <si>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</si>
  <si>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</si>
  <si>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</si>
  <si>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</si>
  <si>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</si>
  <si>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</si>
  <si>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</si>
  <si>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</si>
  <si>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</si>
  <si>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</si>
  <si>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</si>
  <si>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</si>
  <si>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</si>
  <si>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</si>
  <si>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</si>
  <si>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</si>
  <si>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</si>
  <si>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</si>
  <si>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</si>
  <si>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</si>
  <si>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</si>
  <si>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</si>
  <si>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</si>
  <si>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</si>
  <si>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</si>
  <si>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</si>
  <si>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</si>
  <si>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</si>
  <si>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</si>
  <si>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</si>
  <si>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</si>
  <si>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</si>
  <si>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</si>
  <si>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</si>
  <si>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</si>
  <si>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</si>
  <si>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</si>
  <si>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</si>
  <si>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</si>
  <si>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</si>
  <si>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</si>
  <si>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</si>
  <si>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</si>
  <si>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</si>
  <si>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</si>
  <si>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</si>
  <si>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</si>
  <si>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</si>
  <si>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</si>
  <si>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</si>
  <si>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</si>
  <si>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</si>
  <si>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</si>
  <si>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</si>
  <si>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</si>
  <si>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</si>
  <si>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</si>
  <si>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</si>
  <si>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</si>
  <si>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</si>
  <si>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</si>
  <si>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</si>
  <si>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</si>
  <si>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</si>
  <si>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</si>
  <si>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</si>
  <si>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</si>
  <si>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</si>
  <si>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</si>
  <si>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</si>
  <si>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</si>
  <si>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</si>
  <si>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</si>
  <si>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</si>
  <si>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</si>
  <si>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</si>
  <si>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</si>
  <si>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</si>
  <si>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</si>
  <si>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</si>
  <si>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</si>
  <si>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</si>
  <si>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</si>
  <si>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</si>
  <si>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</si>
  <si>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</si>
  <si>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</si>
  <si>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</si>
  <si>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</si>
  <si>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</si>
  <si>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</si>
  <si>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</si>
  <si>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</si>
  <si>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</si>
  <si>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</si>
  <si>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</si>
  <si>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</si>
  <si>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</si>
  <si>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</si>
  <si>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</si>
  <si>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</si>
  <si>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</si>
  <si>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</si>
  <si>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</si>
  <si>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</si>
  <si>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</si>
  <si>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</si>
  <si>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</si>
  <si>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</si>
  <si>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</si>
  <si>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</si>
  <si>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</si>
  <si>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</si>
  <si>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</si>
  <si>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</si>
  <si>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</si>
  <si>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</si>
  <si>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</si>
  <si>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</si>
  <si>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</si>
  <si>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</si>
  <si>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</si>
  <si>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</si>
  <si>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</si>
  <si>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</si>
  <si>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</si>
  <si>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</si>
  <si>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</si>
  <si>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</si>
  <si>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</si>
  <si>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</si>
  <si>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</si>
  <si>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</si>
  <si>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</si>
  <si>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</si>
  <si>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</si>
  <si>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</si>
  <si>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</si>
  <si>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</si>
  <si>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</si>
  <si>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</si>
  <si>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</si>
  <si>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</si>
  <si>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</si>
  <si>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</si>
  <si>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</si>
  <si>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</si>
  <si>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</si>
  <si>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</si>
  <si>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</si>
  <si>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</si>
  <si>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</si>
  <si>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</si>
  <si>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</si>
  <si>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</si>
  <si>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</si>
  <si>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</si>
  <si>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</si>
  <si>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</si>
  <si>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</si>
  <si>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</si>
  <si>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</si>
  <si>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</si>
  <si>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</si>
  <si>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</si>
  <si>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</si>
  <si>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</si>
  <si>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</si>
  <si>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</si>
  <si>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</si>
  <si>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</si>
  <si>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</si>
  <si>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</si>
  <si>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</si>
  <si>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</si>
  <si>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</si>
  <si>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</si>
  <si>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</si>
  <si>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</si>
  <si>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</si>
  <si>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</si>
  <si>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</si>
  <si>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</si>
  <si>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</si>
  <si>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</si>
  <si>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</si>
  <si>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</si>
  <si>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</si>
  <si>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</si>
  <si>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</si>
  <si>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</si>
  <si>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</si>
  <si>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</si>
  <si>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</si>
  <si>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</si>
  <si>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</si>
  <si>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</si>
  <si>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</si>
  <si>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</si>
  <si>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</si>
  <si>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</si>
  <si>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</si>
  <si>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</si>
  <si>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</si>
  <si>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</si>
  <si>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</si>
  <si>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</si>
  <si>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</si>
  <si>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</si>
  <si>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</si>
  <si>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</si>
  <si>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</si>
  <si>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</si>
  <si>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</si>
  <si>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</si>
  <si>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</si>
  <si>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</si>
  <si>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</si>
  <si>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</si>
  <si>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</si>
  <si>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</si>
  <si>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</si>
  <si>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</si>
  <si>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</si>
  <si>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</si>
  <si>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</si>
  <si>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</si>
  <si>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</si>
  <si>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</si>
  <si>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</si>
  <si>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</si>
  <si>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</si>
  <si>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</si>
  <si>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</si>
  <si>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</si>
  <si>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</si>
  <si>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</si>
  <si>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</si>
  <si>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</si>
  <si>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</si>
  <si>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</si>
  <si>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</si>
  <si>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</si>
  <si>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</si>
  <si>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CUST10283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</si>
  <si>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</si>
  <si>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</si>
  <si>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</si>
  <si>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</si>
  <si>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</si>
  <si>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</si>
  <si>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</si>
  <si>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</si>
  <si>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</si>
  <si>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</si>
  <si>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</si>
  <si>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</si>
  <si>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</si>
  <si>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</si>
  <si>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</si>
  <si>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</si>
  <si>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</si>
  <si>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</si>
  <si>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</si>
  <si>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</si>
  <si>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</si>
  <si>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</si>
  <si>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CUST10274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</si>
  <si>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</si>
  <si>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</si>
  <si>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</si>
  <si>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</si>
  <si>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</si>
  <si>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</si>
  <si>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</si>
  <si>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</si>
  <si>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CUST10214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</si>
  <si>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</si>
  <si>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</si>
  <si>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</si>
  <si>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</si>
  <si>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</si>
  <si>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</si>
  <si>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</si>
  <si>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</si>
  <si>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</si>
  <si>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</si>
  <si>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</si>
  <si>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</si>
  <si>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</si>
  <si>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</si>
  <si>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</si>
  <si>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</si>
  <si>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</si>
  <si>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</si>
  <si>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</si>
  <si>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</si>
  <si>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</si>
  <si>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</si>
  <si>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</si>
  <si>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</si>
  <si>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</si>
  <si>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</si>
  <si>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</si>
  <si>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</si>
  <si>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</si>
  <si>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</si>
  <si>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</si>
  <si>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</si>
  <si>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</si>
  <si>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</si>
  <si>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</si>
  <si>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</si>
  <si>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</si>
  <si>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</si>
  <si>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</si>
  <si>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</si>
  <si>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</si>
  <si>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</si>
  <si>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</si>
  <si>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</si>
  <si>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</si>
  <si>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</si>
  <si>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</si>
  <si>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</si>
  <si>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</si>
  <si>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</si>
  <si>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</si>
  <si>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</si>
  <si>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</si>
  <si>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</si>
  <si>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</si>
  <si>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</si>
  <si>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</si>
  <si>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</si>
  <si>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</si>
  <si>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</si>
  <si>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</si>
  <si>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</si>
  <si>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</si>
  <si>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</si>
  <si>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</si>
  <si>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</si>
  <si>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</si>
  <si>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</si>
  <si>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</si>
  <si>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</si>
  <si>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</si>
  <si>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</si>
  <si>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</si>
  <si>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</si>
  <si>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</si>
  <si>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</si>
  <si>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</si>
  <si>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</si>
  <si>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</si>
  <si>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</si>
  <si>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</si>
  <si>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</si>
  <si>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</si>
  <si>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</si>
  <si>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</si>
  <si>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</si>
  <si>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</si>
  <si>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</si>
  <si>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</si>
  <si>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</si>
  <si>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</si>
  <si>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</si>
  <si>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</si>
  <si>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</si>
  <si>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</si>
  <si>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</si>
  <si>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</si>
  <si>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</si>
  <si>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</si>
  <si>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</si>
  <si>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</si>
  <si>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</si>
  <si>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</si>
  <si>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</si>
  <si>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</si>
  <si>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</si>
  <si>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</si>
  <si>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</si>
  <si>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</si>
  <si>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</si>
  <si>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</si>
  <si>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</si>
  <si>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</si>
  <si>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</si>
  <si>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</si>
  <si>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</si>
  <si>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</si>
  <si>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</si>
  <si>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</si>
  <si>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</si>
  <si>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</si>
  <si>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</si>
  <si>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</si>
  <si>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</si>
  <si>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</si>
  <si>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</si>
  <si>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</si>
  <si>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</si>
  <si>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</si>
  <si>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</si>
  <si>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</si>
  <si>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</si>
  <si>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</si>
  <si>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</si>
  <si>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</si>
  <si>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</si>
  <si>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</si>
  <si>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</si>
  <si>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</si>
  <si>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</si>
  <si>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</si>
  <si>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</si>
  <si>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</si>
  <si>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</si>
  <si>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</si>
  <si>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</si>
  <si>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</si>
  <si>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</si>
  <si>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</si>
  <si>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</si>
  <si>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</si>
  <si>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</si>
  <si>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</si>
  <si>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</si>
  <si>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</si>
  <si>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</si>
  <si>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</si>
  <si>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</si>
  <si>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</si>
  <si>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</si>
  <si>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</si>
  <si>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</si>
  <si>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</si>
  <si>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</si>
  <si>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</si>
  <si>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</si>
  <si>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</si>
  <si>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</si>
  <si>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</si>
  <si>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</si>
  <si>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</si>
  <si>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</si>
  <si>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</si>
  <si>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</si>
  <si>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</si>
  <si>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</si>
  <si>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</si>
  <si>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</si>
  <si>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</si>
  <si>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</si>
  <si>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</si>
  <si>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</si>
  <si>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</si>
  <si>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</si>
  <si>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</si>
  <si>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</si>
  <si>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</si>
  <si>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</si>
  <si>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</si>
  <si>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</si>
  <si>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</si>
  <si>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</si>
  <si>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</si>
  <si>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</si>
  <si>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</si>
  <si>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</si>
  <si>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</si>
  <si>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</si>
  <si>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</si>
  <si>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</si>
  <si>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</si>
  <si>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</si>
  <si>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</si>
  <si>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</si>
  <si>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</si>
  <si>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</si>
  <si>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</si>
  <si>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</si>
  <si>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</si>
  <si>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</si>
  <si>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</si>
  <si>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</si>
  <si>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</si>
  <si>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</si>
  <si>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</si>
  <si>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</si>
  <si>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</si>
  <si>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</si>
  <si>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</si>
  <si>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</si>
  <si>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</si>
  <si>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</si>
  <si>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</si>
  <si>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</si>
  <si>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</si>
  <si>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</si>
  <si>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</si>
  <si>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</si>
  <si>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</si>
  <si>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</si>
  <si>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</si>
  <si>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</si>
  <si>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</si>
  <si>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</si>
  <si>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</si>
  <si>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</si>
  <si>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</si>
  <si>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</si>
  <si>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</si>
  <si>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</si>
  <si>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</si>
  <si>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</si>
  <si>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</si>
  <si>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</si>
  <si>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</si>
  <si>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</si>
  <si>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</si>
  <si>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</si>
  <si>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</si>
  <si>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</si>
  <si>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</si>
  <si>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</si>
  <si>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</si>
  <si>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</si>
  <si>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</si>
  <si>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</si>
  <si>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</si>
  <si>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</si>
  <si>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</si>
  <si>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</si>
  <si>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</si>
  <si>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</si>
  <si>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</si>
  <si>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</si>
  <si>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</si>
  <si>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</si>
  <si>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</si>
  <si>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</si>
  <si>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</si>
  <si>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</si>
  <si>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</si>
  <si>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</si>
  <si>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</si>
  <si>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</si>
  <si>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</si>
  <si>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</si>
  <si>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</si>
  <si>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</si>
  <si>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</si>
  <si>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</si>
  <si>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</si>
  <si>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</si>
  <si>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</si>
  <si>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</si>
  <si>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</si>
  <si>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</si>
  <si>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</si>
  <si>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</si>
  <si>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</si>
  <si>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</si>
  <si>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</si>
  <si>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</si>
  <si>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</si>
  <si>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</si>
  <si>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</si>
  <si>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</si>
  <si>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</si>
  <si>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</si>
  <si>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</si>
  <si>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</si>
  <si>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</si>
  <si>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</si>
  <si>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</si>
  <si>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</si>
  <si>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</si>
  <si>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</si>
  <si>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</si>
  <si>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</si>
  <si>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</si>
  <si>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</si>
  <si>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</si>
  <si>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</si>
  <si>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</si>
  <si>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</si>
  <si>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</si>
  <si>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</si>
  <si>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</si>
  <si>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</si>
  <si>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</si>
  <si>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</si>
  <si>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</si>
  <si>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</si>
  <si>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</si>
  <si>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</si>
  <si>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</si>
  <si>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</si>
  <si>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</si>
  <si>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</si>
  <si>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</si>
  <si>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</si>
  <si>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</si>
  <si>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</si>
  <si>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</si>
  <si>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</si>
  <si>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CUST10002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</si>
  <si>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</si>
  <si>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</si>
  <si>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</si>
  <si>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</si>
  <si>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</si>
  <si>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</si>
  <si>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</si>
  <si>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</si>
  <si>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</si>
  <si>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</si>
  <si>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</si>
  <si>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</si>
  <si>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</si>
  <si>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</si>
  <si>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</si>
  <si>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</si>
  <si>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</si>
  <si>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</si>
  <si>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</si>
  <si>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</si>
  <si>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</si>
  <si>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</si>
  <si>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</si>
  <si>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</si>
  <si>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</si>
  <si>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</si>
  <si>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</si>
  <si>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</si>
  <si>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</si>
  <si>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</si>
  <si>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</si>
  <si>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</si>
  <si>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</si>
  <si>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</si>
  <si>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</si>
  <si>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</si>
  <si>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</si>
  <si>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</si>
  <si>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</si>
  <si>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</si>
  <si>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</si>
  <si>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</si>
  <si>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</si>
  <si>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</si>
  <si>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</si>
  <si>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</si>
  <si>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</si>
  <si>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</si>
  <si>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</si>
  <si>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</si>
  <si>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</si>
  <si>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</si>
  <si>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</si>
  <si>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</si>
  <si>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</si>
  <si>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</si>
  <si>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</si>
  <si>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</si>
  <si>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</si>
  <si>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</si>
  <si>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</si>
  <si>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</si>
  <si>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</si>
  <si>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</si>
  <si>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</si>
  <si>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</si>
  <si>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</si>
  <si>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</si>
  <si>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</si>
  <si>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</si>
  <si>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</si>
  <si>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</si>
  <si>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</si>
  <si>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</si>
  <si>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</si>
  <si>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</si>
  <si>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</si>
  <si>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</si>
  <si>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</si>
  <si>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</si>
  <si>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</si>
  <si>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</si>
  <si>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</si>
  <si>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</si>
  <si>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</si>
  <si>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</si>
  <si>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</si>
  <si>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</si>
  <si>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</si>
  <si>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</si>
  <si>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</si>
  <si>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</si>
  <si>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</si>
  <si>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</si>
  <si>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</si>
  <si>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</si>
  <si>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</si>
  <si>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</si>
  <si>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</si>
  <si>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</si>
  <si>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CUST10032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</si>
  <si>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</si>
  <si>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</si>
  <si>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</si>
  <si>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</si>
  <si>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</si>
  <si>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</si>
  <si>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</si>
  <si>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</si>
  <si>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</si>
  <si>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</si>
  <si>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</si>
  <si>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</si>
  <si>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</si>
  <si>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</si>
  <si>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</si>
  <si>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</si>
  <si>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</si>
  <si>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</si>
  <si>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</si>
  <si>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</si>
  <si>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</si>
  <si>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</si>
  <si>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</si>
  <si>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</si>
  <si>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</si>
  <si>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</si>
  <si>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</si>
  <si>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</si>
  <si>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</si>
  <si>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</si>
  <si>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</si>
  <si>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</si>
  <si>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</si>
  <si>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</si>
  <si>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</si>
  <si>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</si>
  <si>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</si>
  <si>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</si>
  <si>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</si>
  <si>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</si>
  <si>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</si>
  <si>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</si>
  <si>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</si>
  <si>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</si>
  <si>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</si>
  <si>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</si>
  <si>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</si>
  <si>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</si>
  <si>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</si>
  <si>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</si>
  <si>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</si>
  <si>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</si>
  <si>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</si>
  <si>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</si>
  <si>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</si>
  <si>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</si>
  <si>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</si>
  <si>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</si>
  <si>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</si>
  <si>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</si>
  <si>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</si>
  <si>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</si>
  <si>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</si>
  <si>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</si>
  <si>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</si>
  <si>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</si>
  <si>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</si>
  <si>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</si>
  <si>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</si>
  <si>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</si>
  <si>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</si>
  <si>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</si>
  <si>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</si>
  <si>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</si>
  <si>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</si>
  <si>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</si>
  <si>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</si>
  <si>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</si>
  <si>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</si>
  <si>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</si>
  <si>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</si>
  <si>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</si>
  <si>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</si>
  <si>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</si>
  <si>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</si>
  <si>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</si>
  <si>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</si>
  <si>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</si>
  <si>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</si>
  <si>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</si>
  <si>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</si>
  <si>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</si>
  <si>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</si>
  <si>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</si>
  <si>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</si>
  <si>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</si>
  <si>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</si>
  <si>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</si>
  <si>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</si>
  <si>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</si>
  <si>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</si>
  <si>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</si>
  <si>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</si>
  <si>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</si>
  <si>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</si>
  <si>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</si>
  <si>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</si>
  <si>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</si>
  <si>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</si>
  <si>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</si>
  <si>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</si>
  <si>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</si>
  <si>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</si>
  <si>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</si>
  <si>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</si>
  <si>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</si>
  <si>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</si>
  <si>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</si>
  <si>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</si>
  <si>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</si>
  <si>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</si>
  <si>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</si>
  <si>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</si>
  <si>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</si>
  <si>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</si>
  <si>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</si>
  <si>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</si>
  <si>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</si>
  <si>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</si>
  <si>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</si>
  <si>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</si>
  <si>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</si>
  <si>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</si>
  <si>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</si>
  <si>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</si>
  <si>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</si>
  <si>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</si>
  <si>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</si>
  <si>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</si>
  <si>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</si>
  <si>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</si>
  <si>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</si>
  <si>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</si>
  <si>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</si>
  <si>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</si>
  <si>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</si>
  <si>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</si>
  <si>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</si>
  <si>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</si>
  <si>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</si>
  <si>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</si>
  <si>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</si>
  <si>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</si>
  <si>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</si>
  <si>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</si>
  <si>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</si>
  <si>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</si>
  <si>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</si>
  <si>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</si>
  <si>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</si>
  <si>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</si>
  <si>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</si>
  <si>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</si>
  <si>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</si>
  <si>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</si>
  <si>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</si>
  <si>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</si>
  <si>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</si>
  <si>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</si>
  <si>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</si>
  <si>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</si>
  <si>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</si>
  <si>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</si>
  <si>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</si>
  <si>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</si>
  <si>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</si>
  <si>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</si>
  <si>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</si>
  <si>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</si>
  <si>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</si>
  <si>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</si>
  <si>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</si>
  <si>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</si>
  <si>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</si>
  <si>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</si>
  <si>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</si>
  <si>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</si>
  <si>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</si>
  <si>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</si>
  <si>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</si>
  <si>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</si>
  <si>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</si>
  <si>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</si>
  <si>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</si>
  <si>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</si>
  <si>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</si>
  <si>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CUST10320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</si>
  <si>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</si>
  <si>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</si>
  <si>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</si>
  <si>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</si>
  <si>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</si>
  <si>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</si>
  <si>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</si>
  <si>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</si>
  <si>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</si>
  <si>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</si>
  <si>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</si>
  <si>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</si>
  <si>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</si>
  <si>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</si>
  <si>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</si>
  <si>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</si>
  <si>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</si>
  <si>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</si>
  <si>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</si>
  <si>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</si>
  <si>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</si>
  <si>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</si>
  <si>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</si>
  <si>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</si>
  <si>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</si>
  <si>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</si>
  <si>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</si>
  <si>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</si>
  <si>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</si>
  <si>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</si>
  <si>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</si>
  <si>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</si>
  <si>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</si>
  <si>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</si>
  <si>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</si>
  <si>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</si>
  <si>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</si>
  <si>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</si>
  <si>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</si>
  <si>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</si>
  <si>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</si>
  <si>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</si>
  <si>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</si>
  <si>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</si>
  <si>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</si>
  <si>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</si>
  <si>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</si>
  <si>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</si>
  <si>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</si>
  <si>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</si>
  <si>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</si>
  <si>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</si>
  <si>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</si>
  <si>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</si>
  <si>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</si>
  <si>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</si>
  <si>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</si>
  <si>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</si>
  <si>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</si>
  <si>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</si>
  <si>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</si>
  <si>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</si>
  <si>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</si>
  <si>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</si>
  <si>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</si>
  <si>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</si>
  <si>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</si>
  <si>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</si>
  <si>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</si>
  <si>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</si>
  <si>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</si>
  <si>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</si>
  <si>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</si>
  <si>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</si>
  <si>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</si>
  <si>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</si>
  <si>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</si>
  <si>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</si>
  <si>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</si>
  <si>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</si>
  <si>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</si>
  <si>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</si>
  <si>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</si>
  <si>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</si>
  <si>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</si>
  <si>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</si>
  <si>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</si>
  <si>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</si>
  <si>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</si>
  <si>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</si>
  <si>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</si>
  <si>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</si>
  <si>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</si>
  <si>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</si>
  <si>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</si>
  <si>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</si>
  <si>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</si>
  <si>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</si>
  <si>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</si>
  <si>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</si>
  <si>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</si>
  <si>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</si>
  <si>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</si>
  <si>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</si>
  <si>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</si>
  <si>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</si>
  <si>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</si>
  <si>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</si>
  <si>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</si>
  <si>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</si>
  <si>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</si>
  <si>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</si>
  <si>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</si>
  <si>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</si>
  <si>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</si>
  <si>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</si>
  <si>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</si>
  <si>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</si>
  <si>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</si>
  <si>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</si>
  <si>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</si>
  <si>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</si>
  <si>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</si>
  <si>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</si>
  <si>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</si>
  <si>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</si>
  <si>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</si>
  <si>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</si>
  <si>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</si>
  <si>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</si>
  <si>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</si>
  <si>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</si>
  <si>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</si>
  <si>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</si>
  <si>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</si>
  <si>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</si>
  <si>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</si>
  <si>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</si>
  <si>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</si>
  <si>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</si>
  <si>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</si>
  <si>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</si>
  <si>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</si>
  <si>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</si>
  <si>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</si>
  <si>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</si>
  <si>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</si>
  <si>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</si>
  <si>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</si>
  <si>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</si>
  <si>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</si>
  <si>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</si>
  <si>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</si>
  <si>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</si>
  <si>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</si>
  <si>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</si>
  <si>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</si>
  <si>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</si>
  <si>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</si>
  <si>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</si>
  <si>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</si>
  <si>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</si>
  <si>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</si>
  <si>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</si>
  <si>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</si>
  <si>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</si>
  <si>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</si>
  <si>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</si>
  <si>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</si>
  <si>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</si>
  <si>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</si>
  <si>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</si>
  <si>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</si>
  <si>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</si>
  <si>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</si>
  <si>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</si>
  <si>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</si>
  <si>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</si>
  <si>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</si>
  <si>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</si>
  <si>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</si>
  <si>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</si>
  <si>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</si>
  <si>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</si>
  <si>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</si>
  <si>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</si>
  <si>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</si>
  <si>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</si>
  <si>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</si>
  <si>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</si>
  <si>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</si>
  <si>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</si>
  <si>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</si>
  <si>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</si>
  <si>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</si>
  <si>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</si>
  <si>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</si>
  <si>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</si>
  <si>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</si>
  <si>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</si>
  <si>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</si>
  <si>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</si>
  <si>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</si>
  <si>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</si>
  <si>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</si>
  <si>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</si>
  <si>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</si>
  <si>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</si>
  <si>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</si>
  <si>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</si>
  <si>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</si>
  <si>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</si>
  <si>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</si>
  <si>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</si>
  <si>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</si>
  <si>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</si>
  <si>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</si>
  <si>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</si>
  <si>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</si>
  <si>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</si>
  <si>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</si>
  <si>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</si>
  <si>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</si>
  <si>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</si>
  <si>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</si>
  <si>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</si>
  <si>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</si>
  <si>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</si>
  <si>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</si>
  <si>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</si>
  <si>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</si>
  <si>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</si>
  <si>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</si>
  <si>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</si>
  <si>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</si>
  <si>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</si>
  <si>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</si>
  <si>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</si>
  <si>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</si>
  <si>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</si>
  <si>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</si>
  <si>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</si>
  <si>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</si>
  <si>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</si>
  <si>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</si>
  <si>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</si>
  <si>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</si>
  <si>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</si>
  <si>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</si>
  <si>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</si>
  <si>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</si>
  <si>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</si>
  <si>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</si>
  <si>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</si>
  <si>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</si>
  <si>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</si>
  <si>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</si>
  <si>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</si>
  <si>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</si>
  <si>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</si>
  <si>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</si>
  <si>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</si>
  <si>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</si>
  <si>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</si>
  <si>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</si>
  <si>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</si>
  <si>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</si>
  <si>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</si>
  <si>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</si>
  <si>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</si>
  <si>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</si>
  <si>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</si>
  <si>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</si>
  <si>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</si>
  <si>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</si>
  <si>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</si>
  <si>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</si>
  <si>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</si>
  <si>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</si>
  <si>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</si>
  <si>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</si>
  <si>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</si>
  <si>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</si>
  <si>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</si>
  <si>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</si>
  <si>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</si>
  <si>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</si>
  <si>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</si>
  <si>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</si>
  <si>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</si>
  <si>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</si>
  <si>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</si>
  <si>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</si>
  <si>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</si>
  <si>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</si>
  <si>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</si>
  <si>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</si>
  <si>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</si>
  <si>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</si>
  <si>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</si>
  <si>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</si>
  <si>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</si>
  <si>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</si>
  <si>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</si>
  <si>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</si>
  <si>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</si>
  <si>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</si>
  <si>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</si>
  <si>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</si>
  <si>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</si>
  <si>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</si>
  <si>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</si>
  <si>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</si>
  <si>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</si>
  <si>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</si>
  <si>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</si>
  <si>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</si>
  <si>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</si>
  <si>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</si>
  <si>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</si>
  <si>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</si>
  <si>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</si>
  <si>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</si>
  <si>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</si>
  <si>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</si>
  <si>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</si>
  <si>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</si>
  <si>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</si>
  <si>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</si>
  <si>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</si>
  <si>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</si>
  <si>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</si>
  <si>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</si>
  <si>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</si>
  <si>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</si>
  <si>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</si>
  <si>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</si>
  <si>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</si>
  <si>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</si>
  <si>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</si>
  <si>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</si>
  <si>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</si>
  <si>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</si>
  <si>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</si>
  <si>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</si>
  <si>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</si>
  <si>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</si>
  <si>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</si>
  <si>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</si>
  <si>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</si>
  <si>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</si>
  <si>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</si>
  <si>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</si>
  <si>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</si>
  <si>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</si>
  <si>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</si>
  <si>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</si>
  <si>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</si>
  <si>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</si>
  <si>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</si>
  <si>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</si>
  <si>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</si>
  <si>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</si>
  <si>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</si>
  <si>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</si>
  <si>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</si>
  <si>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</si>
  <si>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</si>
  <si>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</si>
  <si>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</si>
  <si>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</si>
  <si>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</si>
  <si>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</si>
  <si>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</si>
  <si>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</si>
  <si>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</si>
  <si>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</si>
  <si>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</si>
  <si>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</si>
  <si>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</si>
  <si>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</si>
  <si>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</si>
  <si>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</si>
  <si>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</si>
  <si>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</si>
  <si>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</si>
  <si>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</si>
  <si>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</si>
  <si>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</si>
  <si>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</si>
  <si>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</si>
  <si>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</si>
  <si>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</si>
  <si>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</si>
  <si>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</si>
  <si>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</si>
  <si>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</si>
  <si>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</si>
  <si>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</si>
  <si>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</si>
  <si>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</si>
  <si>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</si>
  <si>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</si>
  <si>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</si>
  <si>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</si>
  <si>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</si>
  <si>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</si>
  <si>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</si>
  <si>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</si>
  <si>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</si>
  <si>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</si>
  <si>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</si>
  <si>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</si>
  <si>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</si>
  <si>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</si>
  <si>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</si>
  <si>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</si>
  <si>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</si>
  <si>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</si>
  <si>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</si>
  <si>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</si>
  <si>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</si>
  <si>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</si>
  <si>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</si>
  <si>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</si>
  <si>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</si>
  <si>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</si>
  <si>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</si>
  <si>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</si>
  <si>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</si>
  <si>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</si>
  <si>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</si>
  <si>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</si>
  <si>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</si>
  <si>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</si>
  <si>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</si>
  <si>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</si>
  <si>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</si>
  <si>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</si>
  <si>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</si>
  <si>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</si>
  <si>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</si>
  <si>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</si>
  <si>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</si>
  <si>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</si>
  <si>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</si>
  <si>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</si>
  <si>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</si>
  <si>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</si>
  <si>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</si>
  <si>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</si>
  <si>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</si>
  <si>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</si>
  <si>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</si>
  <si>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</si>
  <si>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</si>
  <si>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</si>
  <si>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</si>
  <si>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</si>
  <si>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</si>
  <si>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</si>
  <si>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</si>
  <si>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</si>
  <si>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</si>
  <si>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</si>
  <si>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</si>
  <si>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</si>
  <si>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</si>
  <si>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</si>
  <si>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</si>
  <si>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</si>
  <si>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</si>
  <si>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</si>
  <si>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</si>
  <si>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</si>
  <si>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</si>
  <si>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</si>
  <si>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</si>
  <si>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</si>
  <si>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</si>
  <si>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</si>
  <si>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</si>
  <si>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</si>
  <si>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</si>
  <si>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</si>
  <si>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</si>
  <si>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</si>
  <si>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</si>
  <si>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</si>
  <si>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</si>
  <si>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</si>
  <si>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</si>
  <si>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</si>
  <si>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</si>
  <si>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</si>
  <si>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</si>
  <si>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</si>
  <si>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</si>
  <si>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</si>
  <si>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</si>
  <si>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</si>
  <si>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</si>
  <si>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</si>
  <si>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</si>
  <si>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</si>
  <si>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</si>
  <si>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</si>
  <si>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</si>
  <si>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</si>
  <si>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</si>
  <si>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</si>
  <si>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</si>
  <si>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</si>
  <si>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</si>
  <si>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</si>
  <si>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</si>
  <si>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</si>
  <si>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</si>
  <si>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</si>
  <si>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</si>
  <si>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</si>
  <si>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</si>
  <si>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</si>
  <si>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</si>
  <si>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</si>
  <si>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</si>
  <si>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</si>
  <si>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</si>
  <si>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</si>
  <si>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</si>
  <si>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</si>
  <si>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</si>
  <si>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</si>
  <si>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</si>
  <si>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</si>
  <si>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</si>
  <si>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</si>
  <si>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</si>
  <si>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</si>
  <si>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</si>
  <si>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</si>
  <si>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</si>
  <si>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</si>
  <si>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</si>
  <si>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</si>
  <si>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</si>
  <si>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</si>
  <si>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</si>
  <si>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</si>
  <si>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</si>
  <si>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</si>
  <si>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</si>
  <si>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</si>
  <si>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</si>
  <si>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</si>
  <si>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</si>
  <si>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</si>
  <si>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</si>
  <si>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</si>
  <si>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</si>
  <si>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</si>
  <si>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</si>
  <si>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</si>
  <si>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</si>
  <si>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</si>
  <si>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</si>
  <si>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</si>
  <si>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</si>
  <si>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</si>
  <si>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</si>
  <si>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</si>
  <si>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</si>
  <si>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</si>
  <si>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</si>
  <si>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</si>
  <si>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</si>
  <si>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</si>
  <si>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</si>
  <si>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</si>
  <si>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</si>
  <si>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</si>
  <si>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</si>
  <si>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</si>
  <si>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</si>
  <si>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</si>
  <si>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</si>
  <si>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</si>
  <si>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</si>
  <si>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</si>
  <si>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</si>
  <si>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</si>
  <si>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</si>
  <si>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</si>
  <si>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</si>
  <si>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</si>
  <si>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</si>
  <si>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</si>
  <si>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</si>
  <si>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</si>
  <si>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</si>
  <si>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</si>
  <si>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</si>
  <si>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</si>
  <si>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</si>
  <si>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</si>
  <si>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</si>
  <si>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</si>
  <si>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</si>
  <si>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</si>
  <si>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</si>
  <si>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</si>
  <si>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</si>
  <si>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</si>
  <si>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</si>
  <si>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</si>
  <si>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</si>
  <si>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</si>
  <si>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</si>
  <si>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</si>
  <si>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</si>
  <si>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</si>
  <si>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</si>
  <si>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</si>
  <si>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</si>
  <si>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</si>
  <si>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</si>
  <si>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</si>
  <si>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</si>
  <si>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</si>
  <si>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</si>
  <si>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</si>
  <si>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</si>
  <si>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</si>
  <si>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</si>
  <si>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</si>
  <si>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</si>
  <si>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</si>
  <si>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</si>
  <si>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</si>
  <si>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</si>
  <si>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</si>
  <si>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</si>
  <si>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</si>
  <si>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</si>
  <si>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</si>
  <si>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</si>
  <si>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</si>
  <si>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</si>
  <si>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</si>
  <si>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</si>
  <si>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</si>
  <si>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</si>
  <si>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</si>
  <si>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</si>
  <si>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</si>
  <si>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</si>
  <si>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</si>
  <si>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</si>
  <si>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</si>
  <si>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</si>
  <si>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</si>
  <si>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</si>
  <si>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</si>
  <si>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</si>
  <si>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</si>
  <si>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</si>
  <si>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</si>
  <si>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</si>
  <si>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</si>
  <si>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</si>
  <si>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</si>
  <si>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</si>
  <si>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</si>
  <si>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</si>
  <si>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</si>
  <si>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</si>
  <si>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</si>
  <si>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</si>
  <si>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</si>
  <si>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</si>
  <si>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</si>
  <si>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</si>
  <si>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</si>
  <si>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</si>
  <si>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</si>
  <si>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</si>
  <si>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</si>
  <si>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</si>
  <si>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</si>
  <si>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</si>
  <si>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</si>
  <si>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</si>
  <si>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</si>
  <si>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</si>
  <si>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</si>
  <si>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</si>
  <si>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</si>
  <si>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</si>
  <si>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</si>
  <si>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</si>
  <si>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</si>
  <si>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</si>
  <si>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</si>
  <si>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</si>
  <si>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</si>
  <si>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</si>
  <si>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</si>
  <si>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</si>
  <si>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</si>
  <si>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</si>
  <si>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</si>
  <si>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</si>
  <si>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</si>
  <si>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</si>
  <si>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</si>
  <si>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</si>
  <si>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</si>
  <si>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</si>
  <si>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</si>
  <si>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</si>
  <si>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</si>
  <si>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</si>
  <si>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</si>
  <si>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</si>
  <si>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</si>
  <si>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</si>
  <si>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</si>
  <si>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</si>
  <si>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</si>
  <si>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</si>
  <si>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</si>
  <si>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</si>
  <si>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</si>
  <si>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</si>
  <si>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</si>
  <si>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</si>
  <si>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</si>
  <si>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</si>
  <si>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</si>
  <si>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</si>
  <si>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</si>
  <si>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</si>
  <si>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</si>
  <si>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</si>
  <si>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</si>
  <si>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</si>
  <si>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</si>
  <si>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</si>
  <si>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</si>
  <si>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</si>
  <si>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</si>
  <si>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</si>
  <si>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</si>
  <si>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</si>
  <si>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</si>
  <si>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</si>
  <si>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</si>
  <si>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</si>
  <si>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</si>
  <si>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</si>
  <si>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</si>
  <si>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</si>
  <si>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</si>
  <si>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</si>
  <si>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</si>
  <si>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</si>
  <si>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</si>
  <si>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</si>
  <si>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</si>
  <si>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</si>
  <si>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</si>
  <si>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</si>
  <si>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</si>
  <si>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</si>
  <si>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</si>
  <si>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</si>
  <si>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</si>
  <si>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</si>
  <si>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</si>
  <si>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</si>
  <si>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</si>
  <si>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</si>
  <si>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</si>
  <si>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</si>
  <si>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</si>
  <si>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</si>
  <si>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</si>
  <si>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</si>
  <si>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</si>
  <si>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</si>
  <si>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</si>
  <si>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</si>
  <si>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</si>
  <si>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</si>
  <si>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</si>
  <si>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</si>
  <si>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</si>
  <si>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</si>
  <si>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</si>
  <si>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</si>
  <si>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</si>
  <si>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</si>
  <si>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</si>
  <si>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</si>
  <si>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</si>
  <si>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</si>
  <si>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</si>
  <si>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</si>
  <si>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</si>
  <si>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</si>
  <si>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</si>
  <si>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</si>
  <si>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</si>
  <si>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</si>
  <si>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</si>
  <si>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</si>
  <si>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CUST10058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</si>
  <si>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</si>
  <si>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</si>
  <si>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</si>
  <si>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</si>
  <si>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</si>
  <si>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</si>
  <si>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</si>
  <si>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</si>
  <si>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</si>
  <si>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</si>
  <si>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</si>
  <si>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</si>
  <si>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</si>
  <si>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</si>
  <si>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</si>
  <si>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</si>
  <si>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</si>
  <si>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</si>
  <si>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</si>
  <si>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</si>
  <si>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</si>
  <si>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</si>
  <si>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</si>
  <si>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</si>
  <si>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</si>
  <si>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</si>
  <si>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</si>
  <si>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</si>
  <si>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</si>
  <si>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</si>
  <si>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</si>
  <si>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</si>
  <si>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</si>
  <si>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</si>
  <si>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</si>
  <si>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</si>
  <si>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</si>
  <si>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</si>
  <si>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</si>
  <si>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</si>
  <si>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</si>
  <si>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</si>
  <si>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</si>
  <si>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</si>
  <si>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</si>
  <si>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</si>
  <si>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</si>
  <si>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</si>
  <si>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</si>
  <si>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</si>
  <si>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</si>
  <si>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</si>
  <si>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</si>
  <si>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</si>
  <si>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</si>
  <si>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</si>
  <si>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</si>
  <si>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</si>
  <si>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</si>
  <si>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</si>
  <si>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</si>
  <si>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</si>
  <si>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</si>
  <si>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</si>
  <si>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</si>
  <si>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</si>
  <si>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</si>
  <si>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</si>
  <si>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</si>
  <si>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</si>
  <si>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</si>
  <si>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</si>
  <si>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</si>
  <si>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</si>
  <si>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</si>
  <si>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</si>
  <si>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</si>
  <si>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</si>
  <si>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</si>
  <si>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</si>
  <si>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</si>
  <si>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</si>
  <si>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</si>
  <si>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</si>
  <si>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</si>
  <si>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</si>
  <si>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</si>
  <si>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</si>
  <si>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</si>
  <si>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</si>
  <si>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</si>
  <si>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</si>
  <si>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</si>
  <si>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</si>
  <si>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</si>
  <si>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</si>
  <si>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</si>
  <si>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</si>
  <si>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</si>
  <si>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</si>
  <si>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</si>
  <si>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</si>
  <si>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</si>
  <si>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</si>
  <si>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</si>
  <si>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</si>
  <si>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</si>
  <si>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</si>
  <si>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</si>
  <si>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</si>
  <si>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</si>
  <si>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</si>
  <si>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</si>
  <si>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</si>
  <si>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</si>
  <si>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</si>
  <si>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</si>
  <si>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</si>
  <si>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</si>
  <si>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</si>
  <si>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</si>
  <si>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</si>
  <si>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</si>
  <si>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</si>
  <si>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</si>
  <si>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</si>
  <si>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</si>
  <si>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</si>
  <si>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</si>
  <si>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</si>
  <si>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</si>
  <si>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</si>
  <si>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</si>
  <si>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</si>
  <si>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</si>
  <si>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</si>
  <si>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</si>
  <si>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</si>
  <si>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</si>
  <si>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</si>
  <si>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</si>
  <si>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</si>
  <si>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</si>
  <si>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</si>
  <si>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</si>
  <si>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</si>
  <si>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</si>
  <si>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</si>
  <si>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</si>
  <si>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</si>
  <si>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</si>
  <si>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</si>
  <si>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</si>
  <si>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</si>
  <si>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</si>
  <si>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</si>
  <si>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</si>
  <si>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</si>
  <si>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</si>
  <si>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</si>
  <si>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</si>
  <si>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</si>
  <si>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</si>
  <si>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</si>
  <si>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</si>
  <si>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</si>
  <si>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</si>
  <si>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</si>
  <si>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</si>
  <si>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</si>
  <si>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</si>
  <si>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</si>
  <si>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</si>
  <si>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</si>
  <si>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</si>
  <si>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</si>
  <si>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</si>
  <si>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</si>
  <si>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</si>
  <si>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</si>
  <si>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</si>
  <si>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</si>
  <si>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</si>
  <si>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</si>
  <si>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</si>
  <si>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</si>
  <si>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</si>
  <si>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</si>
  <si>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</si>
  <si>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</si>
  <si>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</si>
  <si>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</si>
  <si>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</si>
  <si>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</si>
  <si>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</si>
  <si>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</si>
  <si>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</si>
  <si>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</si>
  <si>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</si>
  <si>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</si>
  <si>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</si>
  <si>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</si>
  <si>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</si>
  <si>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</si>
  <si>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</si>
  <si>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</si>
  <si>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</si>
  <si>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</si>
  <si>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</si>
  <si>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</si>
  <si>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</si>
  <si>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</si>
  <si>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</si>
  <si>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</si>
  <si>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</si>
  <si>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</si>
  <si>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</si>
  <si>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</si>
  <si>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</si>
  <si>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</si>
  <si>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</si>
  <si>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</si>
  <si>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</si>
  <si>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</si>
  <si>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</si>
  <si>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</si>
  <si>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</si>
  <si>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</si>
  <si>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</si>
  <si>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</si>
  <si>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</si>
  <si>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</si>
  <si>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</si>
  <si>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</si>
  <si>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</si>
  <si>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</si>
  <si>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</si>
  <si>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</si>
  <si>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</si>
  <si>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</si>
  <si>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</si>
  <si>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</si>
  <si>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</si>
  <si>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</si>
  <si>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</si>
  <si>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</si>
  <si>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</si>
  <si>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</si>
  <si>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</si>
  <si>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</si>
  <si>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</si>
  <si>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</si>
  <si>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</si>
  <si>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</si>
  <si>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</si>
  <si>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</si>
  <si>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</si>
  <si>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</si>
  <si>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</si>
  <si>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</si>
  <si>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</si>
  <si>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</si>
  <si>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</si>
  <si>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</si>
  <si>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</si>
  <si>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</si>
  <si>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</si>
  <si>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</si>
  <si>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</si>
  <si>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</si>
  <si>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</si>
  <si>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</si>
  <si>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</si>
  <si>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</si>
  <si>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</si>
  <si>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</si>
  <si>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</si>
  <si>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</si>
  <si>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</si>
  <si>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</si>
  <si>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</si>
  <si>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</si>
  <si>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</si>
  <si>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</si>
  <si>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</si>
  <si>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</si>
  <si>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</si>
  <si>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</si>
  <si>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</si>
  <si>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</si>
  <si>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</si>
  <si>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</si>
  <si>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</si>
  <si>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</si>
  <si>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</si>
  <si>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</si>
  <si>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</si>
  <si>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</si>
  <si>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</si>
  <si>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</si>
  <si>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</si>
  <si>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</si>
  <si>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</si>
  <si>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</si>
  <si>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</si>
  <si>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</si>
  <si>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</si>
  <si>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</si>
  <si>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</si>
  <si>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</si>
  <si>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</si>
  <si>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</si>
  <si>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</si>
  <si>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</si>
  <si>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</si>
  <si>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</si>
  <si>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</si>
  <si>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</si>
  <si>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</si>
  <si>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</si>
  <si>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</si>
  <si>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</si>
  <si>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</si>
  <si>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</si>
  <si>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</si>
  <si>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</si>
  <si>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</si>
  <si>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</si>
  <si>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</si>
  <si>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</si>
  <si>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</si>
  <si>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</si>
  <si>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</si>
  <si>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</si>
  <si>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</si>
  <si>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</si>
  <si>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</si>
  <si>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</si>
  <si>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</si>
  <si>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</si>
  <si>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</si>
  <si>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</si>
  <si>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</si>
  <si>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</si>
  <si>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</si>
  <si>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</si>
  <si>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</si>
  <si>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</si>
  <si>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</si>
  <si>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</si>
  <si>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</si>
  <si>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</si>
  <si>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</si>
  <si>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</si>
  <si>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</si>
  <si>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</si>
  <si>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</si>
  <si>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</si>
  <si>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</si>
  <si>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</si>
  <si>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</si>
  <si>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</si>
  <si>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</si>
  <si>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</si>
  <si>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</si>
  <si>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</si>
  <si>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</si>
  <si>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</si>
  <si>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</si>
  <si>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</si>
  <si>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</si>
  <si>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</si>
  <si>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</si>
  <si>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</si>
  <si>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</si>
  <si>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</si>
  <si>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</si>
  <si>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</si>
  <si>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</si>
  <si>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</si>
  <si>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</si>
  <si>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</si>
  <si>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</si>
  <si>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</si>
  <si>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</si>
  <si>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</si>
  <si>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</si>
  <si>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</si>
  <si>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</si>
  <si>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</si>
  <si>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</si>
  <si>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</si>
  <si>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</si>
  <si>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</si>
  <si>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</si>
  <si>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</si>
  <si>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</si>
  <si>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</si>
  <si>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</si>
  <si>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</si>
  <si>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</si>
  <si>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</si>
  <si>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</si>
  <si>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</si>
  <si>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</si>
  <si>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</si>
  <si>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</si>
  <si>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</si>
  <si>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</si>
  <si>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</si>
  <si>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</si>
  <si>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</si>
  <si>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</si>
  <si>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</si>
  <si>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</si>
  <si>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</si>
  <si>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</si>
  <si>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</si>
  <si>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</si>
  <si>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</si>
  <si>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</si>
  <si>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</si>
  <si>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</si>
  <si>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</si>
  <si>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</si>
  <si>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</si>
  <si>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</si>
  <si>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</si>
  <si>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</si>
  <si>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</si>
  <si>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</si>
  <si>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</si>
  <si>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</si>
  <si>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</si>
  <si>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</si>
  <si>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</si>
  <si>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</si>
  <si>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</si>
  <si>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</si>
  <si>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</si>
  <si>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</si>
  <si>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</si>
  <si>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</si>
  <si>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</si>
  <si>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</si>
  <si>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</si>
  <si>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</si>
  <si>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</si>
  <si>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</si>
  <si>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</si>
  <si>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</si>
  <si>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</si>
  <si>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</si>
  <si>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</si>
  <si>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</si>
  <si>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</si>
  <si>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</si>
  <si>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</si>
  <si>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</si>
  <si>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</si>
  <si>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</si>
  <si>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</si>
  <si>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</si>
  <si>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</si>
  <si>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</si>
  <si>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</si>
  <si>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</si>
  <si>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</si>
  <si>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</si>
  <si>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</si>
  <si>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</si>
  <si>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</si>
  <si>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</si>
  <si>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</si>
  <si>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</si>
  <si>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</si>
  <si>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</si>
  <si>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</si>
  <si>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</si>
  <si>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</si>
  <si>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</si>
  <si>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</si>
  <si>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</si>
  <si>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</si>
  <si>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</si>
  <si>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</si>
  <si>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</si>
  <si>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</si>
  <si>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</si>
  <si>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</si>
  <si>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</si>
  <si>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</si>
  <si>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</si>
  <si>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</si>
  <si>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</si>
  <si>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</si>
  <si>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</si>
  <si>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</si>
  <si>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</si>
  <si>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</si>
  <si>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</si>
  <si>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</si>
  <si>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</si>
  <si>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</si>
  <si>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</si>
  <si>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</si>
  <si>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</si>
  <si>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</si>
  <si>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</si>
  <si>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</si>
  <si>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</si>
  <si>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</si>
  <si>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</si>
  <si>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</si>
  <si>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</si>
  <si>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</si>
  <si>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</si>
  <si>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</si>
  <si>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</si>
  <si>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</si>
  <si>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</si>
  <si>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</si>
  <si>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</si>
  <si>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</si>
  <si>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</si>
  <si>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</si>
  <si>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</si>
  <si>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</si>
  <si>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</si>
  <si>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</si>
  <si>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</si>
  <si>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</si>
  <si>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</si>
  <si>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</si>
  <si>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</si>
  <si>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</si>
  <si>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</si>
  <si>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</si>
  <si>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</si>
  <si>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</si>
  <si>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</si>
  <si>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</si>
  <si>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</si>
  <si>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</si>
  <si>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</si>
  <si>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</si>
  <si>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</si>
  <si>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</si>
  <si>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</si>
  <si>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</si>
  <si>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</si>
  <si>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</si>
  <si>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</si>
  <si>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</si>
  <si>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</si>
  <si>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</si>
  <si>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</si>
  <si>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</si>
  <si>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</si>
  <si>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</si>
  <si>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</si>
  <si>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</si>
  <si>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</si>
  <si>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</si>
  <si>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</si>
  <si>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</si>
  <si>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</si>
  <si>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</si>
  <si>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</si>
  <si>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</si>
  <si>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</si>
  <si>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</si>
  <si>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</si>
  <si>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</si>
  <si>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</si>
  <si>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</si>
  <si>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</si>
  <si>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</si>
  <si>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</si>
  <si>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</si>
  <si>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</si>
  <si>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</si>
  <si>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</si>
  <si>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</si>
  <si>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</si>
  <si>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</si>
  <si>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</si>
  <si>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</si>
  <si>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</si>
  <si>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</si>
  <si>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</si>
  <si>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</si>
  <si>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</si>
  <si>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</si>
  <si>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</si>
  <si>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</si>
  <si>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</si>
  <si>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</si>
  <si>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</si>
  <si>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</si>
  <si>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</si>
  <si>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</si>
  <si>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</si>
  <si>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</si>
  <si>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</si>
  <si>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</si>
  <si>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</si>
  <si>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</si>
  <si>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</si>
  <si>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</si>
  <si>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</si>
  <si>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</si>
  <si>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</si>
  <si>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</si>
  <si>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</si>
  <si>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</si>
  <si>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</si>
  <si>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</si>
  <si>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</si>
  <si>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</si>
  <si>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</si>
  <si>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</si>
  <si>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</si>
  <si>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</si>
  <si>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</si>
  <si>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</si>
  <si>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</si>
  <si>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</si>
  <si>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</si>
  <si>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</si>
  <si>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</si>
  <si>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</si>
  <si>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</si>
  <si>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</si>
  <si>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</si>
  <si>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</si>
  <si>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</si>
  <si>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</si>
  <si>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</si>
  <si>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</si>
  <si>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</si>
  <si>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</si>
  <si>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</si>
  <si>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</si>
  <si>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</si>
  <si>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</si>
  <si>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</si>
  <si>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</si>
  <si>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</si>
  <si>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</si>
  <si>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</si>
  <si>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</si>
  <si>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</si>
  <si>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</si>
  <si>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</si>
  <si>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</si>
  <si>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</si>
  <si>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</si>
  <si>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</si>
  <si>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</si>
  <si>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</si>
  <si>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</si>
  <si>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</si>
  <si>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</si>
  <si>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</si>
  <si>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</si>
  <si>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</si>
  <si>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</si>
  <si>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</si>
  <si>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</si>
  <si>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</si>
  <si>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</si>
  <si>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</si>
  <si>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</si>
  <si>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</si>
  <si>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</si>
  <si>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</si>
  <si>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</si>
  <si>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</si>
  <si>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</si>
  <si>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</si>
  <si>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</si>
  <si>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</si>
  <si>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</si>
  <si>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</si>
  <si>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</si>
  <si>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</si>
  <si>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</si>
  <si>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</si>
  <si>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</si>
  <si>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</si>
  <si>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</si>
  <si>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</si>
  <si>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</si>
  <si>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</si>
  <si>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</si>
  <si>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</si>
  <si>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</si>
  <si>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</si>
  <si>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</si>
  <si>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</si>
  <si>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</si>
  <si>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</si>
  <si>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</si>
  <si>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</si>
  <si>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</si>
  <si>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</si>
  <si>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</si>
  <si>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</si>
  <si>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</si>
  <si>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</si>
  <si>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</si>
  <si>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</si>
  <si>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</si>
  <si>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</si>
  <si>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</si>
  <si>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</si>
  <si>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</si>
  <si>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</si>
  <si>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</si>
  <si>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</si>
  <si>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</si>
  <si>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</si>
  <si>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</si>
  <si>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</si>
  <si>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</si>
  <si>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</si>
  <si>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</si>
  <si>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</si>
  <si>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</si>
  <si>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</si>
  <si>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</si>
  <si>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</si>
  <si>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</si>
  <si>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</si>
  <si>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</si>
  <si>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</si>
  <si>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</si>
  <si>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</si>
  <si>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</si>
  <si>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</si>
  <si>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</si>
  <si>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</si>
  <si>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</si>
  <si>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</si>
  <si>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</si>
  <si>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</si>
  <si>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</si>
  <si>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</si>
  <si>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</si>
  <si>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</si>
  <si>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</si>
  <si>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</si>
  <si>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</si>
  <si>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</si>
  <si>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</si>
  <si>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</si>
  <si>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</si>
  <si>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</si>
  <si>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</si>
  <si>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</si>
  <si>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</si>
  <si>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</si>
  <si>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</si>
  <si>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</si>
  <si>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</si>
  <si>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</si>
  <si>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</si>
  <si>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</si>
  <si>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</si>
  <si>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</si>
  <si>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</si>
  <si>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</si>
  <si>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</si>
  <si>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</si>
  <si>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</si>
  <si>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</si>
  <si>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</si>
  <si>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</si>
  <si>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</si>
  <si>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</si>
  <si>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</si>
  <si>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CUST10282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</si>
  <si>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</si>
  <si>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</si>
  <si>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</si>
  <si>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</si>
  <si>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</si>
  <si>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</si>
  <si>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</si>
  <si>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</si>
  <si>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</si>
  <si>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</si>
  <si>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</si>
  <si>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</si>
  <si>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</si>
  <si>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</si>
  <si>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</si>
  <si>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</si>
  <si>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</si>
  <si>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</si>
  <si>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</si>
  <si>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</si>
  <si>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</si>
  <si>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</si>
  <si>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</si>
  <si>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</si>
  <si>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</si>
  <si>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</si>
  <si>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</si>
  <si>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</si>
  <si>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</si>
  <si>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</si>
  <si>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</si>
  <si>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</si>
  <si>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</si>
  <si>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</si>
  <si>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</si>
  <si>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</si>
  <si>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</si>
  <si>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</si>
  <si>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</si>
  <si>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</si>
  <si>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</si>
  <si>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</si>
  <si>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</si>
  <si>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</si>
  <si>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</si>
  <si>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</si>
  <si>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</si>
  <si>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</si>
  <si>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</si>
  <si>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</si>
  <si>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</si>
  <si>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</si>
  <si>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</si>
  <si>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</si>
  <si>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</si>
  <si>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</si>
  <si>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</si>
  <si>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</si>
  <si>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</si>
  <si>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</si>
  <si>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</si>
  <si>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</si>
  <si>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</si>
  <si>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</si>
  <si>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</si>
  <si>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</si>
  <si>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</si>
  <si>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</si>
  <si>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</si>
  <si>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</si>
  <si>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</si>
  <si>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</si>
  <si>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</si>
  <si>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</si>
  <si>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</si>
  <si>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</si>
  <si>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</si>
  <si>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</si>
  <si>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</si>
  <si>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</si>
  <si>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</si>
  <si>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</si>
  <si>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</si>
  <si>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</si>
  <si>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</si>
  <si>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</si>
  <si>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</si>
  <si>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</si>
  <si>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</si>
  <si>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</si>
  <si>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</si>
  <si>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</si>
  <si>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</si>
  <si>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</si>
  <si>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</si>
  <si>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</si>
  <si>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</si>
  <si>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</si>
  <si>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</si>
  <si>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</si>
  <si>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</si>
  <si>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</si>
  <si>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</si>
  <si>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</si>
  <si>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</si>
  <si>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</si>
  <si>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</si>
  <si>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</si>
  <si>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</si>
  <si>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</si>
  <si>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</si>
  <si>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</si>
  <si>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</si>
  <si>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</si>
  <si>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</si>
  <si>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</si>
  <si>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</si>
  <si>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</si>
  <si>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</si>
  <si>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</si>
  <si>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</si>
  <si>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</si>
  <si>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</si>
  <si>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</si>
  <si>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</si>
  <si>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</si>
  <si>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</si>
  <si>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</si>
  <si>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</si>
  <si>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</si>
  <si>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</si>
  <si>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</si>
  <si>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</si>
  <si>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</si>
  <si>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</si>
  <si>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</si>
  <si>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</si>
  <si>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</si>
  <si>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</si>
  <si>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</si>
  <si>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</si>
  <si>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</si>
  <si>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</si>
  <si>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</si>
  <si>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</si>
  <si>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</si>
  <si>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</si>
  <si>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</si>
  <si>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</si>
  <si>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</si>
  <si>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</si>
  <si>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</si>
  <si>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</si>
  <si>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</si>
  <si>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</si>
  <si>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</si>
  <si>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</si>
  <si>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</si>
  <si>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</si>
  <si>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</si>
  <si>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</si>
  <si>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</si>
  <si>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</si>
  <si>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</si>
  <si>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</si>
  <si>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</si>
  <si>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</si>
  <si>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</si>
  <si>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</si>
  <si>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</si>
  <si>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</si>
  <si>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</si>
  <si>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</si>
  <si>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</si>
  <si>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</si>
  <si>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</si>
  <si>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</si>
  <si>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</si>
  <si>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</si>
  <si>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</si>
  <si>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</si>
  <si>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</si>
  <si>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</si>
  <si>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</si>
  <si>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</si>
  <si>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</si>
  <si>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</si>
  <si>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</si>
  <si>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</si>
  <si>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</si>
  <si>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</si>
  <si>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</si>
  <si>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</si>
  <si>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</si>
  <si>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</si>
  <si>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</si>
  <si>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</si>
  <si>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</si>
  <si>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</si>
  <si>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</si>
  <si>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</si>
  <si>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</si>
  <si>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</si>
  <si>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</si>
  <si>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</si>
  <si>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</si>
  <si>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</si>
  <si>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</si>
  <si>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</si>
  <si>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</si>
  <si>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</si>
  <si>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</si>
  <si>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</si>
  <si>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</si>
  <si>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</si>
  <si>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</si>
  <si>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</si>
  <si>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</si>
  <si>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</si>
  <si>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</si>
  <si>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</si>
  <si>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</si>
  <si>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</si>
  <si>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</si>
  <si>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</si>
  <si>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</si>
  <si>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</si>
  <si>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</si>
  <si>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</si>
  <si>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</si>
  <si>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</si>
  <si>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</si>
  <si>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</si>
  <si>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</si>
  <si>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</si>
  <si>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</si>
  <si>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</si>
  <si>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</si>
  <si>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</si>
  <si>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</si>
  <si>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</si>
  <si>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</si>
  <si>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</si>
  <si>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</si>
  <si>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</si>
  <si>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</si>
  <si>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</si>
  <si>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</si>
  <si>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</si>
  <si>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</si>
  <si>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</si>
  <si>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</si>
  <si>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</si>
  <si>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</si>
  <si>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</si>
  <si>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</si>
  <si>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</si>
  <si>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</si>
  <si>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</si>
  <si>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</si>
  <si>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</si>
  <si>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</si>
  <si>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</si>
  <si>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</si>
  <si>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</si>
  <si>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</si>
  <si>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</si>
  <si>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</si>
  <si>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</si>
  <si>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</si>
  <si>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</si>
  <si>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</si>
  <si>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</si>
  <si>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</si>
  <si>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</si>
  <si>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</si>
  <si>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</si>
  <si>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</si>
  <si>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</si>
  <si>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</si>
  <si>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</si>
  <si>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</si>
  <si>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</si>
  <si>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</si>
  <si>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</si>
  <si>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</si>
  <si>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</si>
  <si>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</si>
  <si>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</si>
  <si>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</si>
  <si>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</si>
  <si>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</si>
  <si>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</si>
  <si>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</si>
  <si>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</si>
  <si>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</si>
  <si>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</si>
  <si>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</si>
  <si>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</si>
  <si>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</si>
  <si>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</si>
  <si>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</si>
  <si>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</si>
  <si>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</si>
  <si>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</si>
  <si>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</si>
  <si>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</si>
  <si>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</si>
  <si>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</si>
  <si>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</si>
  <si>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</si>
  <si>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</si>
  <si>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</si>
  <si>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</si>
  <si>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</si>
  <si>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</si>
  <si>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</si>
  <si>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</si>
  <si>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</si>
  <si>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</si>
  <si>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</si>
  <si>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</si>
  <si>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</si>
  <si>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</si>
  <si>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</si>
  <si>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</si>
  <si>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</si>
  <si>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</si>
  <si>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</si>
  <si>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</si>
  <si>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</si>
  <si>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</si>
  <si>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</si>
  <si>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</si>
  <si>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</si>
  <si>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</si>
  <si>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</si>
  <si>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</si>
  <si>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</si>
  <si>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</si>
  <si>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</si>
  <si>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</si>
  <si>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</si>
  <si>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</si>
  <si>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</si>
  <si>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</si>
  <si>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</si>
  <si>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</si>
  <si>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</si>
  <si>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</si>
  <si>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</si>
  <si>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</si>
  <si>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</si>
  <si>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</si>
  <si>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</si>
  <si>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</si>
  <si>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</si>
  <si>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</si>
  <si>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</si>
  <si>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</si>
  <si>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</si>
  <si>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</si>
  <si>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</si>
  <si>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</si>
  <si>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</si>
  <si>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</si>
  <si>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</si>
  <si>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</si>
  <si>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</si>
  <si>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</si>
  <si>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</si>
  <si>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</si>
  <si>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</si>
  <si>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</si>
  <si>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</si>
  <si>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</si>
  <si>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</si>
  <si>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</si>
  <si>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</si>
  <si>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</si>
  <si>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</si>
  <si>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</si>
  <si>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</si>
  <si>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</si>
  <si>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</si>
  <si>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</si>
  <si>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</si>
  <si>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</si>
  <si>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</si>
  <si>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</si>
  <si>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</si>
  <si>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</si>
  <si>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</si>
  <si>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</si>
  <si>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</si>
  <si>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</si>
  <si>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</si>
  <si>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</si>
  <si>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</si>
  <si>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</si>
  <si>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</si>
  <si>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</si>
  <si>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</si>
  <si>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</si>
  <si>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</si>
  <si>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</si>
  <si>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</si>
  <si>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</si>
  <si>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</si>
  <si>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</si>
  <si>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</si>
  <si>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</si>
  <si>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</si>
  <si>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</si>
  <si>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</si>
  <si>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</si>
  <si>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</si>
  <si>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</si>
  <si>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</si>
  <si>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</si>
  <si>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</si>
  <si>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</si>
  <si>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</si>
  <si>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</si>
  <si>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</si>
  <si>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</si>
  <si>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</si>
  <si>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</si>
  <si>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</si>
  <si>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</si>
  <si>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</si>
  <si>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</si>
  <si>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</si>
  <si>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</si>
  <si>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</si>
  <si>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</si>
  <si>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</si>
  <si>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</si>
  <si>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</si>
  <si>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</si>
  <si>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</si>
  <si>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</si>
  <si>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</si>
  <si>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</si>
  <si>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</si>
  <si>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</si>
  <si>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</si>
  <si>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</si>
  <si>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</si>
  <si>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</si>
  <si>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</si>
  <si>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</si>
  <si>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</si>
  <si>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</si>
  <si>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</si>
  <si>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</si>
  <si>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</si>
  <si>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</si>
  <si>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</si>
  <si>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</si>
  <si>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</si>
  <si>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</si>
  <si>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</si>
  <si>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</si>
  <si>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</si>
  <si>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</si>
  <si>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</si>
  <si>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</si>
  <si>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</si>
  <si>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</si>
  <si>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</si>
  <si>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</si>
  <si>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</si>
  <si>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</si>
  <si>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</si>
  <si>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</si>
  <si>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</si>
  <si>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</si>
  <si>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</si>
  <si>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</si>
  <si>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</si>
  <si>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</si>
  <si>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</si>
  <si>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</si>
  <si>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</si>
  <si>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</si>
  <si>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</si>
  <si>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</si>
  <si>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</si>
  <si>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</si>
  <si>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</si>
  <si>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</si>
  <si>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</si>
  <si>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</si>
  <si>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</si>
  <si>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</si>
  <si>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</si>
  <si>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</si>
  <si>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</si>
  <si>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</si>
  <si>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</si>
  <si>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</si>
  <si>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</si>
  <si>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</si>
  <si>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</si>
  <si>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</si>
  <si>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</si>
  <si>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</si>
  <si>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</si>
  <si>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</si>
  <si>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</si>
  <si>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</si>
  <si>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</si>
  <si>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</si>
  <si>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</si>
  <si>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</si>
  <si>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</si>
  <si>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</si>
  <si>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</si>
  <si>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</si>
  <si>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</si>
  <si>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</si>
  <si>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</si>
  <si>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</si>
  <si>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</si>
  <si>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</si>
  <si>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</si>
  <si>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</si>
  <si>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</si>
  <si>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</si>
  <si>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</si>
  <si>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</si>
  <si>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</si>
  <si>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</si>
  <si>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</si>
  <si>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</si>
  <si>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</si>
  <si>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</si>
  <si>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</si>
  <si>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</si>
  <si>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</si>
  <si>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</si>
  <si>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</si>
  <si>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</si>
  <si>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</si>
  <si>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</si>
  <si>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</si>
  <si>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</si>
  <si>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</si>
  <si>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</si>
  <si>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</si>
  <si>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</si>
  <si>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</si>
  <si>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</si>
  <si>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</si>
  <si>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</si>
  <si>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</si>
  <si>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</si>
  <si>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</si>
  <si>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</si>
  <si>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</si>
  <si>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</si>
  <si>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</si>
  <si>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</si>
  <si>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</si>
  <si>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</si>
  <si>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</si>
  <si>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</si>
  <si>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</si>
  <si>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</si>
  <si>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</si>
  <si>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</si>
  <si>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</si>
  <si>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</si>
  <si>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</si>
  <si>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</si>
  <si>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</si>
  <si>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</si>
  <si>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</si>
  <si>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</si>
  <si>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</si>
  <si>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</si>
  <si>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</si>
  <si>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</si>
  <si>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</si>
  <si>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</si>
  <si>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</si>
  <si>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</si>
  <si>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</si>
  <si>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</si>
  <si>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</si>
  <si>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</si>
  <si>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</si>
  <si>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</si>
  <si>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</si>
  <si>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</si>
  <si>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</si>
  <si>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</si>
  <si>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</si>
  <si>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</si>
  <si>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</si>
  <si>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</si>
  <si>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</si>
  <si>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</si>
  <si>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</si>
  <si>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</si>
  <si>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</si>
  <si>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</si>
  <si>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</si>
  <si>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</si>
  <si>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</si>
  <si>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</si>
  <si>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</si>
  <si>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</si>
  <si>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</si>
  <si>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</si>
  <si>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</si>
  <si>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</si>
  <si>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</si>
  <si>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</si>
  <si>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</si>
  <si>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</si>
  <si>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</si>
  <si>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</si>
  <si>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</si>
  <si>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</si>
  <si>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</si>
  <si>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</si>
  <si>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</si>
  <si>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</si>
  <si>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</si>
  <si>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</si>
  <si>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</si>
  <si>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</si>
  <si>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</si>
  <si>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</si>
  <si>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</si>
  <si>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</si>
  <si>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</si>
  <si>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</si>
  <si>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</si>
  <si>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</si>
  <si>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</si>
  <si>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</si>
  <si>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</si>
  <si>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</si>
  <si>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</si>
  <si>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</si>
  <si>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</si>
  <si>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</si>
  <si>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</si>
  <si>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</si>
  <si>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</si>
  <si>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</si>
  <si>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</si>
  <si>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</si>
  <si>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</si>
  <si>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</si>
  <si>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</si>
  <si>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</si>
  <si>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</si>
  <si>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</si>
  <si>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</si>
  <si>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</si>
  <si>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</si>
  <si>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</si>
  <si>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</si>
  <si>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</si>
  <si>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</si>
  <si>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</si>
  <si>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</si>
  <si>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</si>
  <si>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</si>
  <si>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</si>
  <si>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</si>
  <si>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</si>
  <si>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</si>
  <si>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</si>
  <si>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</si>
  <si>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</si>
  <si>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</si>
  <si>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</si>
  <si>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</si>
  <si>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</si>
  <si>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</si>
  <si>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</si>
  <si>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</si>
  <si>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</si>
  <si>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</si>
  <si>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</si>
  <si>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</si>
  <si>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</si>
  <si>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</si>
  <si>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</si>
  <si>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</si>
  <si>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</si>
  <si>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</si>
  <si>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</si>
  <si>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</si>
  <si>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</si>
  <si>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</si>
  <si>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</si>
  <si>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</si>
  <si>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</si>
  <si>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</si>
  <si>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</si>
  <si>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</si>
  <si>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</si>
  <si>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</si>
  <si>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</si>
  <si>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</si>
  <si>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</si>
  <si>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</si>
  <si>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</si>
  <si>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</si>
  <si>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</si>
  <si>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</si>
  <si>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</si>
  <si>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</si>
  <si>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</si>
  <si>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</si>
  <si>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</si>
  <si>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</si>
  <si>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</si>
  <si>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</si>
  <si>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</si>
  <si>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</si>
  <si>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</si>
  <si>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</si>
  <si>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</si>
  <si>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</si>
  <si>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</si>
  <si>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</si>
  <si>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</si>
  <si>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</si>
  <si>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</si>
  <si>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</si>
  <si>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</si>
  <si>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</si>
  <si>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</si>
  <si>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</si>
  <si>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</si>
  <si>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</si>
  <si>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</si>
  <si>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</si>
  <si>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</si>
  <si>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</si>
  <si>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</si>
  <si>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</si>
  <si>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</si>
  <si>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</si>
  <si>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</si>
  <si>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</si>
  <si>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</si>
  <si>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</si>
  <si>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</si>
  <si>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</si>
  <si>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</si>
  <si>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</si>
  <si>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</si>
  <si>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</si>
  <si>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</si>
  <si>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</si>
  <si>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</si>
  <si>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</si>
  <si>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</si>
  <si>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</si>
  <si>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</si>
  <si>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</si>
  <si>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</si>
  <si>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</si>
  <si>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</si>
  <si>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</si>
  <si>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</si>
  <si>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</si>
  <si>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</si>
  <si>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</si>
  <si>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</si>
  <si>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</si>
  <si>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</si>
  <si>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</si>
  <si>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</si>
  <si>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</si>
  <si>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</si>
  <si>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</si>
  <si>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</si>
  <si>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</si>
  <si>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</si>
  <si>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</si>
  <si>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</si>
  <si>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</si>
  <si>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</si>
  <si>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</si>
  <si>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</si>
  <si>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</si>
  <si>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</si>
  <si>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</si>
  <si>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</si>
  <si>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</si>
  <si>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</si>
  <si>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</si>
  <si>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</si>
  <si>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</si>
  <si>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</si>
  <si>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</si>
  <si>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</si>
  <si>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</si>
  <si>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</si>
  <si>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</si>
  <si>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</si>
  <si>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</si>
  <si>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</si>
  <si>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</si>
  <si>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</si>
  <si>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</si>
  <si>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</si>
  <si>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</si>
  <si>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</si>
  <si>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</si>
  <si>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</si>
  <si>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</si>
  <si>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</si>
  <si>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</si>
  <si>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</si>
  <si>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</si>
  <si>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</si>
  <si>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</si>
  <si>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</si>
  <si>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</si>
  <si>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</si>
  <si>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</si>
  <si>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</si>
  <si>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</si>
  <si>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</si>
  <si>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</si>
  <si>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</si>
  <si>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</si>
  <si>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</si>
  <si>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</si>
  <si>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</si>
  <si>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</si>
  <si>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</si>
  <si>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</si>
  <si>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</si>
  <si>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</si>
  <si>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</si>
  <si>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</si>
  <si>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</si>
  <si>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</si>
  <si>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</si>
  <si>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</si>
  <si>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</si>
  <si>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</si>
  <si>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</si>
  <si>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</si>
  <si>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</si>
  <si>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</si>
  <si>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</si>
  <si>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</si>
  <si>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</si>
  <si>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</si>
  <si>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</si>
  <si>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</si>
  <si>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</si>
  <si>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</si>
  <si>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</si>
  <si>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</si>
  <si>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</si>
  <si>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</si>
  <si>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</si>
  <si>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</si>
  <si>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</si>
  <si>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</si>
  <si>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</si>
  <si>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</si>
  <si>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</si>
  <si>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</si>
  <si>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</si>
  <si>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</si>
  <si>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</si>
  <si>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</si>
  <si>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</si>
  <si>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</si>
  <si>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</si>
  <si>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</si>
  <si>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</si>
  <si>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</si>
  <si>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</si>
  <si>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</si>
  <si>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</si>
  <si>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</si>
  <si>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</si>
  <si>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</si>
  <si>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</si>
  <si>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</si>
  <si>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</si>
  <si>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</si>
  <si>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</si>
  <si>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</si>
  <si>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</si>
  <si>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</si>
  <si>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</si>
  <si>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</si>
  <si>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</si>
  <si>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</si>
  <si>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</si>
  <si>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</si>
  <si>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</si>
  <si>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</si>
  <si>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</si>
  <si>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</si>
  <si>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</si>
  <si>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</si>
  <si>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</si>
  <si>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</si>
  <si>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</si>
  <si>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</si>
  <si>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</si>
  <si>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</si>
  <si>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</si>
  <si>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</si>
  <si>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</si>
  <si>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</si>
  <si>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</si>
  <si>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</si>
  <si>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</si>
  <si>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</si>
  <si>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</si>
  <si>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</si>
  <si>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</si>
  <si>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</si>
  <si>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</si>
  <si>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</si>
  <si>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</si>
  <si>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</si>
  <si>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</si>
  <si>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</si>
  <si>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</si>
  <si>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</si>
  <si>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</si>
  <si>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</si>
  <si>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</si>
  <si>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</si>
  <si>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</si>
  <si>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</si>
  <si>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</si>
  <si>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</si>
  <si>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</si>
  <si>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</si>
  <si>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</si>
  <si>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</si>
  <si>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</si>
  <si>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</si>
  <si>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</si>
  <si>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</si>
  <si>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</si>
  <si>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</si>
  <si>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</si>
  <si>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</si>
  <si>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</si>
  <si>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</si>
  <si>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</si>
  <si>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</si>
  <si>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</si>
  <si>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</si>
  <si>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</si>
  <si>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</si>
  <si>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</si>
  <si>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</si>
  <si>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</si>
  <si>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</si>
  <si>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</si>
  <si>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</si>
  <si>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</si>
  <si>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</si>
  <si>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</si>
  <si>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</si>
  <si>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</si>
  <si>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</si>
  <si>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</si>
  <si>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</si>
  <si>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</si>
  <si>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</si>
  <si>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</si>
  <si>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</si>
  <si>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</si>
  <si>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</si>
  <si>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</si>
  <si>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</si>
  <si>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</si>
  <si>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</si>
  <si>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</si>
  <si>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</si>
  <si>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</si>
  <si>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</si>
  <si>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</si>
  <si>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</si>
  <si>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</si>
  <si>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</si>
  <si>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</si>
  <si>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</si>
  <si>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</si>
  <si>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</si>
  <si>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</si>
  <si>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</si>
  <si>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</si>
  <si>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</si>
  <si>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</si>
  <si>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</si>
  <si>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</si>
  <si>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</si>
  <si>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</si>
  <si>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</si>
  <si>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</si>
  <si>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</si>
  <si>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</si>
  <si>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</si>
  <si>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</si>
  <si>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</si>
  <si>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</si>
  <si>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</si>
  <si>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</si>
  <si>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</si>
  <si>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</si>
  <si>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</si>
  <si>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</si>
  <si>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</si>
  <si>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</si>
  <si>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</si>
  <si>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</si>
  <si>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</si>
  <si>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</si>
  <si>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</si>
  <si>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</si>
  <si>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</si>
  <si>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</si>
  <si>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</si>
  <si>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</si>
  <si>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</si>
  <si>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</si>
  <si>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</si>
  <si>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</si>
  <si>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</si>
  <si>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</si>
  <si>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</si>
  <si>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</si>
  <si>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</si>
  <si>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</si>
  <si>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</si>
  <si>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</si>
  <si>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</si>
  <si>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</si>
  <si>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</si>
  <si>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</si>
  <si>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</si>
  <si>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</si>
  <si>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</si>
  <si>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</si>
  <si>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</si>
  <si>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</si>
  <si>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</si>
  <si>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</si>
  <si>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</si>
  <si>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</si>
  <si>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</si>
  <si>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</si>
  <si>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</si>
  <si>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</si>
  <si>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</si>
  <si>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</si>
  <si>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</si>
  <si>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</si>
  <si>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</si>
  <si>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</si>
  <si>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</si>
  <si>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</si>
  <si>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</si>
  <si>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</si>
  <si>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</si>
  <si>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</si>
  <si>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</si>
  <si>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</si>
  <si>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</si>
  <si>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</si>
  <si>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</si>
  <si>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</si>
  <si>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</si>
  <si>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</si>
  <si>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</si>
  <si>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</si>
  <si>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</si>
  <si>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</si>
  <si>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</si>
  <si>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</si>
  <si>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</si>
  <si>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</si>
  <si>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</si>
  <si>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</si>
  <si>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</si>
  <si>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</si>
  <si>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</si>
  <si>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</si>
  <si>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</si>
  <si>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</si>
  <si>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</si>
  <si>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</si>
  <si>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</si>
  <si>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</si>
  <si>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</si>
  <si>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</si>
  <si>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</si>
  <si>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</si>
  <si>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</si>
  <si>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</si>
  <si>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</si>
  <si>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</si>
  <si>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</si>
  <si>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</si>
  <si>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</si>
  <si>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</si>
  <si>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</si>
  <si>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</si>
  <si>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</si>
  <si>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</si>
  <si>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</si>
  <si>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</si>
  <si>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</si>
  <si>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</si>
  <si>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</si>
  <si>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</si>
  <si>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</si>
  <si>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</si>
  <si>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</si>
  <si>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</si>
  <si>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</si>
  <si>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</si>
  <si>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</si>
  <si>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</si>
  <si>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</si>
  <si>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</si>
  <si>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</si>
  <si>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</si>
  <si>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</si>
  <si>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</si>
  <si>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</si>
  <si>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</si>
  <si>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</si>
  <si>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</si>
  <si>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</si>
  <si>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</si>
  <si>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</si>
  <si>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</si>
  <si>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</si>
  <si>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</si>
  <si>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</si>
  <si>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</si>
  <si>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</si>
  <si>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</si>
  <si>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</si>
  <si>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</si>
  <si>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</si>
  <si>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</si>
  <si>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</si>
  <si>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</si>
  <si>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</si>
  <si>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</si>
  <si>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</si>
  <si>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</si>
  <si>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</si>
  <si>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</si>
  <si>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</si>
  <si>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</si>
  <si>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</si>
  <si>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</si>
  <si>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</si>
  <si>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</si>
  <si>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</si>
  <si>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</si>
  <si>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</si>
  <si>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</si>
  <si>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</si>
  <si>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</si>
  <si>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</si>
  <si>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</si>
  <si>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</si>
  <si>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</si>
  <si>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</si>
  <si>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</si>
  <si>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</si>
  <si>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</si>
  <si>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</si>
  <si>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</si>
  <si>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</si>
  <si>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</si>
  <si>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</si>
  <si>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</si>
  <si>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</si>
  <si>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</si>
  <si>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</si>
  <si>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</si>
  <si>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</si>
  <si>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</si>
  <si>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</si>
  <si>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</si>
  <si>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</si>
  <si>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</si>
  <si>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</si>
  <si>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</si>
  <si>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</si>
  <si>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</si>
  <si>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</si>
  <si>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</si>
  <si>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</si>
  <si>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</si>
  <si>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</si>
  <si>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</si>
  <si>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</si>
  <si>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</si>
  <si>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</si>
  <si>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</si>
  <si>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</si>
  <si>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</si>
  <si>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</si>
  <si>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</si>
  <si>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</si>
  <si>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</si>
  <si>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</si>
  <si>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</si>
  <si>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</si>
  <si>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</si>
  <si>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</si>
  <si>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</si>
  <si>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</si>
  <si>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</si>
  <si>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</si>
  <si>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</si>
  <si>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</si>
  <si>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</si>
  <si>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</si>
  <si>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</si>
  <si>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</si>
  <si>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</si>
  <si>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</si>
  <si>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</si>
  <si>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</si>
  <si>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</si>
  <si>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</si>
  <si>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</si>
  <si>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</si>
  <si>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</si>
  <si>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</si>
  <si>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</si>
  <si>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</si>
  <si>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</si>
  <si>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</si>
  <si>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</si>
  <si>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</si>
  <si>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</si>
  <si>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</si>
  <si>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</si>
  <si>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</si>
  <si>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</si>
  <si>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</si>
  <si>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</si>
  <si>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</si>
  <si>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</si>
  <si>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</si>
  <si>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</si>
  <si>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</si>
  <si>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</si>
  <si>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</si>
  <si>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</si>
  <si>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</si>
  <si>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</si>
  <si>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</si>
  <si>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</si>
  <si>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</si>
  <si>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</si>
  <si>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</si>
  <si>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</si>
  <si>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</si>
  <si>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</si>
  <si>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</si>
  <si>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</si>
  <si>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</si>
  <si>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</si>
  <si>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</si>
  <si>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</si>
  <si>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</si>
  <si>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</si>
  <si>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</si>
  <si>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</si>
  <si>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</si>
  <si>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</si>
  <si>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</si>
  <si>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</si>
  <si>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</si>
  <si>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</si>
  <si>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</si>
  <si>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</si>
  <si>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</si>
  <si>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</si>
  <si>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</si>
  <si>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</si>
  <si>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</si>
  <si>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</si>
  <si>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</si>
  <si>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</si>
  <si>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</si>
  <si>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</si>
  <si>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</si>
  <si>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</si>
  <si>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</si>
  <si>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</si>
  <si>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</si>
  <si>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</si>
  <si>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</si>
  <si>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</si>
  <si>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</si>
  <si>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</si>
  <si>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</si>
  <si>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</si>
  <si>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</si>
  <si>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</si>
  <si>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</si>
  <si>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</si>
  <si>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</si>
  <si>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</si>
  <si>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</si>
  <si>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</si>
  <si>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</si>
  <si>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</si>
  <si>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</si>
  <si>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</si>
  <si>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</si>
  <si>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</si>
  <si>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</si>
  <si>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</si>
  <si>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</si>
  <si>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</si>
  <si>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</si>
  <si>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</si>
  <si>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</si>
  <si>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</si>
  <si>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</si>
  <si>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</si>
  <si>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</si>
  <si>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</si>
  <si>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</si>
  <si>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</si>
  <si>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</si>
  <si>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</si>
  <si>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</si>
  <si>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</si>
  <si>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</si>
  <si>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</si>
  <si>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</si>
  <si>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</si>
  <si>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</si>
  <si>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</si>
  <si>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</si>
  <si>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</si>
  <si>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</si>
  <si>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</si>
  <si>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</si>
  <si>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</si>
  <si>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</si>
  <si>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</si>
  <si>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</si>
  <si>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</si>
  <si>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</si>
  <si>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</si>
  <si>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</si>
  <si>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</si>
  <si>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</si>
  <si>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</si>
  <si>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</si>
  <si>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</si>
  <si>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</si>
  <si>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</si>
  <si>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</si>
  <si>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</si>
  <si>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</si>
  <si>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</si>
  <si>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</si>
  <si>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</si>
  <si>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</si>
  <si>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</si>
  <si>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</si>
  <si>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</si>
  <si>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</si>
  <si>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</si>
  <si>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</si>
  <si>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</si>
  <si>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</si>
  <si>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</si>
  <si>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</si>
  <si>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</si>
  <si>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</si>
  <si>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</si>
  <si>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</si>
  <si>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</si>
  <si>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</si>
  <si>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</si>
  <si>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</si>
  <si>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</si>
  <si>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</si>
  <si>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</si>
  <si>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</si>
  <si>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</si>
  <si>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</si>
  <si>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</si>
  <si>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</si>
  <si>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</si>
  <si>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</si>
  <si>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</si>
  <si>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</si>
  <si>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</si>
  <si>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</si>
  <si>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</si>
  <si>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</si>
  <si>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</si>
  <si>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</si>
  <si>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</si>
  <si>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</si>
  <si>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</si>
  <si>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</si>
  <si>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</si>
  <si>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</si>
  <si>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</si>
  <si>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</si>
  <si>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</si>
  <si>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</si>
  <si>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</si>
  <si>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</si>
  <si>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</si>
  <si>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</si>
  <si>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</si>
  <si>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</si>
  <si>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</si>
  <si>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</si>
  <si>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</si>
  <si>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</si>
  <si>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</si>
  <si>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</si>
  <si>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</si>
  <si>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</si>
  <si>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</si>
  <si>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</si>
  <si>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</si>
  <si>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</si>
  <si>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</si>
  <si>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</si>
  <si>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</si>
  <si>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</si>
  <si>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</si>
  <si>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</si>
  <si>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</si>
  <si>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</si>
  <si>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</si>
  <si>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</si>
  <si>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</si>
  <si>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</si>
  <si>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</si>
  <si>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</si>
  <si>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</si>
  <si>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</si>
  <si>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</si>
  <si>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</si>
  <si>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</si>
  <si>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</si>
  <si>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</si>
  <si>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</si>
  <si>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</si>
  <si>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</si>
  <si>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</si>
  <si>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</si>
  <si>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</si>
  <si>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</si>
  <si>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</si>
  <si>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</si>
  <si>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</si>
  <si>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</si>
  <si>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</si>
  <si>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</si>
  <si>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</si>
  <si>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</si>
  <si>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</si>
  <si>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</si>
  <si>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</si>
  <si>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</si>
  <si>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</si>
  <si>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</si>
  <si>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</si>
  <si>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</si>
  <si>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</si>
  <si>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</si>
  <si>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</si>
  <si>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</si>
  <si>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</si>
  <si>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</si>
  <si>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</si>
  <si>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</si>
  <si>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</si>
  <si>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</si>
  <si>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</si>
  <si>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</si>
  <si>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</si>
  <si>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</si>
  <si>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</si>
  <si>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</si>
  <si>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</si>
  <si>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</si>
  <si>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</si>
  <si>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</si>
  <si>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</si>
  <si>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</si>
  <si>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</si>
  <si>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</si>
  <si>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</si>
  <si>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</si>
  <si>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</si>
  <si>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</si>
  <si>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</si>
  <si>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</si>
  <si>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</si>
  <si>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</si>
  <si>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</si>
  <si>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</si>
  <si>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</si>
  <si>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</si>
  <si>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</si>
  <si>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</si>
  <si>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</si>
  <si>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</si>
  <si>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</si>
  <si>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</si>
  <si>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</si>
  <si>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</si>
  <si>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</si>
  <si>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</si>
  <si>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</si>
  <si>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</si>
  <si>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</si>
  <si>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</si>
  <si>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</si>
  <si>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</si>
  <si>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</si>
  <si>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</si>
  <si>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</si>
  <si>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</si>
  <si>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</si>
  <si>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</si>
  <si>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</si>
  <si>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</si>
  <si>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</si>
  <si>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</si>
  <si>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</si>
  <si>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</si>
  <si>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</si>
  <si>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</si>
  <si>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</si>
  <si>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</si>
  <si>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</si>
  <si>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</si>
  <si>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</si>
  <si>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</si>
  <si>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</si>
  <si>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</si>
  <si>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</si>
  <si>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</si>
  <si>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</si>
  <si>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</si>
  <si>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</si>
  <si>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</si>
  <si>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</si>
  <si>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</si>
  <si>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</si>
  <si>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</si>
  <si>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</si>
  <si>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</si>
  <si>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</si>
  <si>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</si>
  <si>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</si>
  <si>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</si>
  <si>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</si>
  <si>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</si>
  <si>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</si>
  <si>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</si>
  <si>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</si>
  <si>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</si>
  <si>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</si>
  <si>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</si>
  <si>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</si>
  <si>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</si>
  <si>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</si>
  <si>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</si>
  <si>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</si>
  <si>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</si>
  <si>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</si>
  <si>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</si>
  <si>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</si>
  <si>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</si>
  <si>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</si>
  <si>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</si>
  <si>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</si>
  <si>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</si>
  <si>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</si>
  <si>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</si>
  <si>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</si>
  <si>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</si>
  <si>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</si>
  <si>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</si>
  <si>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</si>
  <si>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</si>
  <si>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</si>
  <si>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</si>
  <si>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</si>
  <si>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</si>
  <si>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</si>
  <si>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</si>
  <si>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</si>
  <si>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</si>
  <si>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</si>
  <si>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</si>
  <si>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</si>
  <si>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</si>
  <si>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</si>
  <si>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</si>
  <si>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</si>
  <si>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</si>
  <si>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</si>
  <si>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</si>
  <si>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</si>
  <si>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</si>
  <si>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</si>
  <si>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</si>
  <si>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</si>
  <si>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</si>
  <si>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</si>
  <si>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</si>
  <si>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</si>
  <si>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</si>
  <si>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</si>
  <si>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</si>
  <si>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</si>
  <si>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</si>
  <si>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</si>
  <si>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</si>
  <si>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</si>
  <si>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</si>
  <si>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</si>
  <si>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</si>
  <si>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</si>
  <si>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</si>
  <si>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</si>
  <si>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</si>
  <si>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</si>
  <si>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</si>
  <si>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</si>
  <si>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</si>
  <si>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</si>
  <si>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</si>
  <si>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</si>
  <si>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</si>
  <si>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</si>
  <si>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</si>
  <si>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</si>
  <si>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</si>
  <si>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</si>
  <si>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</si>
  <si>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</si>
  <si>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</si>
  <si>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</si>
  <si>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</si>
  <si>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</si>
  <si>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</si>
  <si>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</si>
  <si>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</si>
  <si>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</si>
  <si>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</si>
  <si>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</si>
  <si>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</si>
  <si>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</si>
  <si>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</si>
  <si>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</si>
  <si>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</si>
  <si>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</si>
  <si>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</si>
  <si>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</si>
  <si>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</si>
  <si>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</si>
  <si>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</si>
  <si>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</si>
  <si>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</si>
  <si>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</si>
  <si>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</si>
  <si>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</si>
  <si>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</si>
  <si>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</si>
  <si>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</si>
  <si>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</si>
  <si>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</si>
  <si>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</si>
  <si>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</si>
  <si>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</si>
  <si>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</si>
  <si>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</si>
  <si>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</si>
  <si>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</si>
  <si>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</si>
  <si>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</si>
  <si>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</si>
  <si>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</si>
  <si>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</si>
  <si>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</si>
  <si>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</si>
  <si>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</si>
  <si>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</si>
  <si>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</si>
  <si>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</si>
  <si>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</si>
  <si>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</si>
  <si>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</si>
  <si>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</si>
  <si>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</si>
  <si>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</si>
  <si>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</si>
  <si>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</si>
  <si>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</si>
  <si>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</si>
  <si>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</si>
  <si>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</si>
  <si>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</si>
  <si>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</si>
  <si>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</si>
  <si>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</si>
  <si>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</si>
  <si>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</si>
  <si>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</si>
  <si>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</si>
  <si>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</si>
  <si>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</si>
  <si>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</si>
  <si>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</si>
  <si>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</si>
  <si>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</si>
  <si>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</si>
  <si>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</si>
  <si>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</si>
  <si>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</si>
  <si>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</si>
  <si>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</si>
  <si>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</si>
  <si>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</si>
  <si>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</si>
  <si>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</si>
  <si>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</si>
  <si>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</si>
  <si>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</si>
  <si>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</si>
  <si>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</si>
  <si>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</si>
  <si>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</si>
  <si>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</si>
  <si>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</si>
  <si>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</si>
  <si>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</si>
  <si>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</si>
  <si>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</si>
  <si>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</si>
  <si>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</si>
  <si>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</si>
  <si>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</si>
  <si>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</si>
  <si>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</si>
  <si>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</si>
  <si>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</si>
  <si>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</si>
  <si>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</si>
  <si>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</si>
  <si>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</si>
  <si>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</si>
  <si>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</si>
  <si>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</si>
  <si>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</si>
  <si>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</si>
  <si>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</si>
  <si>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</si>
  <si>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</si>
  <si>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</si>
  <si>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</si>
  <si>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</si>
  <si>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</si>
  <si>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</si>
  <si>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</si>
  <si>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</si>
  <si>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</si>
  <si>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</si>
  <si>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</si>
  <si>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</si>
  <si>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</si>
  <si>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</si>
  <si>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</si>
  <si>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</si>
  <si>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</si>
  <si>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</si>
  <si>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</si>
  <si>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</si>
  <si>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</si>
  <si>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</si>
  <si>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</si>
  <si>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</si>
  <si>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</si>
  <si>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</si>
  <si>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</si>
  <si>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</si>
  <si>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</si>
  <si>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</si>
  <si>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</si>
  <si>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</si>
  <si>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</si>
  <si>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</si>
  <si>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</si>
  <si>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</si>
  <si>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</si>
  <si>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</si>
  <si>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</si>
  <si>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</si>
  <si>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</si>
  <si>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</si>
  <si>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</si>
  <si>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</si>
  <si>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</si>
  <si>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</si>
  <si>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</si>
  <si>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</si>
  <si>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</si>
  <si>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</si>
  <si>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</si>
  <si>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</si>
  <si>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</si>
  <si>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</si>
  <si>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</si>
  <si>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</si>
  <si>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</si>
  <si>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</si>
  <si>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</si>
  <si>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</si>
  <si>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</si>
  <si>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</si>
  <si>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</si>
  <si>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</si>
  <si>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</si>
  <si>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</si>
  <si>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</si>
  <si>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</si>
  <si>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</si>
  <si>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</si>
  <si>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</si>
  <si>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</si>
  <si>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</si>
  <si>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</si>
  <si>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</si>
  <si>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</si>
  <si>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</si>
  <si>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</si>
  <si>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</si>
  <si>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</si>
  <si>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</si>
  <si>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</si>
  <si>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</si>
  <si>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</si>
  <si>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</si>
  <si>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</si>
  <si>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</si>
  <si>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</si>
  <si>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</si>
  <si>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</si>
  <si>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</si>
  <si>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</si>
  <si>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</si>
  <si>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</si>
  <si>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</si>
  <si>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</si>
  <si>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</si>
  <si>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</si>
  <si>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</si>
  <si>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</si>
  <si>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</si>
  <si>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</si>
  <si>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</si>
  <si>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</si>
  <si>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</si>
  <si>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</si>
  <si>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</si>
  <si>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</si>
  <si>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</si>
  <si>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</si>
  <si>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</si>
  <si>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</si>
  <si>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</si>
  <si>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</si>
  <si>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</si>
  <si>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</si>
  <si>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</si>
  <si>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</si>
  <si>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</si>
  <si>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</si>
  <si>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</si>
  <si>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</si>
  <si>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</si>
  <si>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</si>
  <si>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</si>
  <si>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</si>
  <si>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</si>
  <si>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</si>
  <si>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</si>
  <si>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</si>
  <si>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</si>
  <si>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</si>
  <si>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</si>
  <si>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</si>
  <si>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</si>
  <si>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</si>
  <si>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</si>
  <si>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</si>
  <si>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</si>
  <si>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</si>
  <si>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</si>
  <si>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</si>
  <si>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</si>
  <si>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</si>
  <si>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</si>
  <si>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</si>
  <si>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</si>
  <si>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</si>
  <si>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</si>
  <si>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</si>
  <si>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</si>
  <si>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</si>
  <si>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</si>
  <si>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</si>
  <si>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</si>
  <si>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</si>
  <si>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</si>
  <si>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</si>
  <si>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</si>
  <si>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</si>
  <si>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</si>
  <si>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</si>
  <si>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</si>
  <si>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</si>
  <si>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</si>
  <si>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</si>
  <si>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</si>
  <si>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</si>
  <si>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</si>
  <si>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</si>
  <si>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</si>
  <si>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</si>
  <si>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</si>
  <si>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</si>
  <si>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</si>
  <si>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</si>
  <si>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</si>
  <si>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</si>
  <si>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</si>
  <si>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</si>
  <si>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</si>
  <si>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</si>
  <si>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</si>
  <si>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</si>
  <si>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</si>
  <si>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</si>
  <si>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</si>
  <si>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</si>
  <si>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</si>
  <si>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</si>
  <si>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</si>
  <si>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</si>
  <si>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</si>
  <si>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</si>
  <si>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</si>
  <si>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</si>
  <si>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</si>
  <si>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</si>
  <si>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</si>
  <si>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</si>
  <si>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</si>
  <si>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</si>
  <si>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</si>
  <si>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</si>
  <si>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</si>
  <si>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</si>
  <si>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</si>
  <si>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</si>
  <si>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</si>
  <si>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</si>
  <si>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</si>
  <si>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</si>
  <si>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</si>
  <si>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</si>
  <si>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</si>
  <si>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</si>
  <si>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</si>
  <si>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</si>
  <si>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</si>
  <si>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</si>
  <si>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</si>
  <si>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</si>
  <si>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</si>
  <si>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</si>
  <si>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</si>
  <si>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</si>
  <si>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</si>
  <si>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</si>
  <si>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</si>
  <si>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</si>
  <si>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</si>
  <si>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</si>
  <si>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</si>
  <si>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</si>
  <si>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</si>
  <si>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</si>
  <si>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</si>
  <si>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</si>
  <si>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</si>
  <si>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</si>
  <si>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</si>
  <si>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</si>
  <si>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</si>
  <si>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</si>
  <si>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</si>
  <si>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</si>
  <si>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</si>
  <si>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</si>
  <si>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</si>
  <si>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</si>
  <si>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</si>
  <si>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</si>
  <si>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</si>
  <si>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</si>
  <si>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</si>
  <si>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</si>
  <si>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</si>
  <si>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</si>
  <si>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</si>
  <si>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</si>
  <si>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</si>
  <si>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</si>
  <si>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</si>
  <si>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</si>
  <si>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</si>
  <si>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</si>
  <si>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</si>
  <si>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</si>
  <si>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</si>
  <si>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</si>
  <si>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</si>
  <si>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</si>
  <si>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</si>
  <si>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</si>
  <si>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</si>
  <si>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</si>
  <si>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</si>
  <si>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</si>
  <si>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</si>
  <si>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</si>
  <si>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</si>
  <si>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</si>
  <si>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</si>
  <si>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</si>
  <si>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</si>
  <si>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</si>
  <si>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</si>
  <si>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</si>
  <si>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</si>
  <si>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</si>
  <si>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</si>
  <si>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</si>
  <si>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</si>
  <si>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</si>
  <si>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</si>
  <si>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</si>
  <si>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</si>
  <si>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</si>
  <si>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</si>
  <si>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</si>
  <si>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</si>
  <si>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</si>
  <si>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</si>
  <si>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</si>
  <si>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</si>
  <si>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</si>
  <si>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</si>
  <si>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</si>
  <si>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</si>
  <si>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</si>
  <si>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</si>
  <si>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</si>
  <si>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</si>
  <si>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</si>
  <si>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</si>
  <si>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</si>
  <si>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</si>
  <si>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</si>
  <si>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</si>
  <si>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</si>
  <si>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</si>
  <si>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</si>
  <si>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</si>
  <si>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</si>
  <si>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</si>
  <si>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</si>
  <si>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</si>
  <si>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</si>
  <si>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</si>
  <si>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</si>
  <si>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</si>
  <si>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</si>
  <si>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</si>
  <si>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</si>
  <si>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</si>
  <si>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</si>
  <si>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</si>
  <si>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</si>
  <si>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</si>
  <si>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</si>
  <si>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</si>
  <si>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</si>
  <si>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</si>
  <si>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</si>
  <si>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</si>
  <si>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</si>
  <si>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</si>
  <si>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</si>
  <si>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</si>
  <si>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</si>
  <si>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</si>
  <si>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</si>
  <si>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</si>
  <si>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</si>
  <si>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</si>
  <si>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</si>
  <si>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</si>
  <si>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</si>
  <si>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</si>
  <si>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</si>
  <si>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</si>
  <si>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</si>
  <si>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</si>
  <si>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</si>
  <si>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</si>
  <si>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</si>
  <si>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</si>
  <si>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</si>
  <si>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</si>
  <si>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</si>
  <si>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</si>
  <si>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</si>
  <si>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</si>
  <si>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</si>
  <si>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</si>
  <si>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</si>
  <si>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</si>
  <si>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</si>
  <si>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</si>
  <si>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</si>
  <si>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</si>
  <si>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</si>
  <si>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</si>
  <si>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</si>
  <si>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</si>
  <si>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</si>
  <si>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</si>
  <si>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</si>
  <si>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</si>
  <si>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</si>
  <si>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</si>
  <si>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</si>
  <si>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</si>
  <si>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</si>
  <si>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</si>
  <si>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</si>
  <si>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</si>
  <si>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</si>
  <si>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</si>
  <si>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</si>
  <si>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</si>
  <si>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</si>
  <si>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</si>
  <si>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</si>
  <si>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</si>
  <si>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</si>
  <si>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</si>
  <si>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</si>
  <si>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</si>
  <si>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</si>
  <si>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</si>
  <si>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</si>
  <si>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</si>
  <si>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</si>
  <si>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</si>
  <si>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</si>
  <si>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</si>
  <si>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</si>
  <si>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</si>
  <si>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</si>
  <si>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</si>
  <si>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</si>
  <si>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</si>
  <si>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</si>
  <si>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</si>
  <si>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</si>
  <si>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</si>
  <si>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</si>
  <si>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</si>
  <si>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</si>
  <si>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</si>
  <si>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</si>
  <si>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</si>
  <si>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</si>
  <si>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</si>
  <si>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</si>
  <si>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</si>
  <si>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</si>
  <si>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</si>
  <si>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</si>
  <si>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</si>
  <si>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</si>
  <si>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</si>
  <si>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</si>
  <si>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</si>
  <si>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</si>
  <si>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</si>
  <si>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</si>
  <si>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</si>
  <si>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</si>
  <si>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</si>
  <si>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</si>
  <si>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</si>
  <si>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</si>
  <si>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</si>
  <si>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</si>
  <si>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</si>
  <si>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</si>
  <si>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</si>
  <si>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</si>
  <si>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</si>
  <si>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</si>
  <si>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</si>
  <si>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</si>
  <si>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</si>
  <si>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</si>
  <si>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</si>
  <si>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</si>
  <si>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</si>
  <si>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</si>
  <si>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</si>
  <si>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</si>
  <si>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</si>
  <si>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</si>
  <si>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</si>
  <si>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</si>
  <si>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</si>
  <si>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</si>
  <si>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</si>
  <si>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</si>
  <si>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</si>
  <si>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</si>
  <si>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</si>
  <si>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</si>
  <si>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</si>
  <si>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</si>
  <si>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</si>
  <si>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</si>
  <si>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</si>
  <si>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</si>
  <si>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</si>
  <si>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</si>
  <si>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</si>
  <si>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</si>
  <si>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</si>
  <si>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</si>
  <si>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</si>
  <si>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</si>
  <si>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</si>
  <si>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</si>
  <si>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</si>
  <si>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</si>
  <si>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</si>
  <si>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</si>
  <si>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</si>
  <si>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</si>
  <si>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</si>
  <si>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</si>
  <si>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</si>
  <si>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</si>
  <si>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</si>
  <si>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</si>
  <si>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</si>
  <si>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</si>
  <si>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</si>
  <si>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</si>
  <si>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</si>
  <si>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</si>
  <si>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</si>
  <si>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</si>
  <si>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</si>
  <si>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</si>
  <si>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</si>
  <si>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</si>
  <si>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</si>
  <si>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</si>
  <si>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</si>
  <si>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</si>
  <si>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</si>
  <si>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</si>
  <si>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</si>
  <si>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</si>
  <si>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</si>
  <si>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</si>
  <si>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</si>
  <si>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</si>
  <si>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</si>
  <si>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</si>
  <si>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</si>
  <si>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</si>
  <si>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</si>
  <si>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</si>
  <si>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</si>
  <si>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</si>
  <si>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</si>
  <si>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</si>
  <si>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</si>
  <si>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</si>
  <si>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</si>
  <si>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</si>
  <si>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</si>
  <si>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</si>
  <si>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</si>
  <si>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</si>
  <si>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</si>
  <si>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</si>
  <si>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</si>
  <si>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</si>
  <si>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</si>
  <si>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</si>
  <si>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</si>
  <si>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</si>
  <si>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</si>
  <si>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</si>
  <si>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</si>
  <si>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</si>
  <si>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</si>
  <si>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</si>
  <si>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</si>
  <si>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</si>
  <si>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</si>
  <si>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</si>
  <si>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</si>
  <si>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</si>
  <si>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</si>
  <si>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</si>
  <si>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</si>
  <si>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</si>
  <si>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</si>
  <si>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</si>
  <si>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</si>
  <si>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</si>
  <si>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</si>
  <si>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</si>
  <si>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</si>
  <si>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</si>
  <si>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</si>
  <si>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</si>
  <si>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</si>
  <si>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</si>
  <si>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</si>
  <si>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</si>
  <si>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</si>
  <si>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</si>
  <si>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</si>
  <si>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</si>
  <si>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</si>
  <si>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</si>
  <si>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</si>
  <si>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</si>
  <si>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</si>
  <si>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</si>
  <si>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</si>
  <si>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</si>
  <si>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</si>
  <si>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</si>
  <si>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</si>
  <si>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</si>
  <si>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</si>
  <si>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</si>
  <si>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</si>
  <si>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</si>
  <si>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</si>
  <si>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</si>
  <si>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</si>
  <si>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</si>
  <si>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</si>
  <si>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</si>
  <si>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</si>
  <si>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</si>
  <si>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</si>
  <si>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</si>
  <si>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</si>
  <si>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</si>
  <si>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</si>
  <si>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</si>
  <si>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</si>
  <si>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</si>
  <si>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</si>
  <si>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</si>
  <si>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</si>
  <si>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</si>
  <si>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</si>
  <si>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</si>
  <si>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</si>
  <si>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</si>
  <si>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</si>
  <si>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</si>
  <si>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</si>
  <si>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</si>
  <si>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</si>
  <si>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</si>
  <si>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</si>
  <si>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</si>
  <si>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</si>
  <si>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</si>
  <si>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</si>
  <si>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</si>
  <si>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</si>
  <si>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</si>
  <si>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</si>
  <si>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</si>
  <si>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</si>
  <si>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</si>
  <si>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</si>
  <si>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</si>
  <si>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</si>
  <si>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</si>
  <si>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</si>
  <si>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</si>
  <si>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</si>
  <si>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</si>
  <si>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</si>
  <si>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</si>
  <si>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</si>
  <si>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</si>
  <si>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</si>
  <si>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</si>
  <si>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</si>
  <si>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</si>
  <si>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</si>
  <si>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</si>
  <si>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</si>
  <si>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</si>
  <si>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</si>
  <si>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</si>
  <si>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</si>
  <si>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</si>
  <si>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</si>
  <si>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</si>
  <si>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</si>
  <si>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</si>
  <si>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</si>
  <si>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</si>
  <si>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</si>
  <si>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</si>
  <si>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</si>
  <si>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</si>
  <si>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</si>
  <si>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</si>
  <si>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</si>
  <si>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</si>
  <si>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</si>
  <si>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</si>
  <si>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</si>
  <si>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</si>
  <si>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</si>
  <si>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</si>
  <si>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</si>
  <si>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</si>
  <si>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</si>
  <si>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</si>
  <si>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</si>
  <si>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</si>
  <si>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</si>
  <si>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</si>
  <si>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</si>
  <si>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</si>
  <si>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</si>
  <si>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</si>
  <si>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</si>
  <si>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</si>
  <si>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</si>
  <si>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</si>
  <si>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</si>
  <si>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</si>
  <si>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</si>
  <si>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</si>
  <si>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</si>
  <si>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</si>
  <si>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</si>
  <si>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</si>
  <si>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</si>
  <si>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</si>
  <si>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</si>
  <si>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</si>
  <si>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</si>
  <si>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</si>
  <si>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</si>
  <si>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</si>
  <si>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</si>
  <si>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</si>
  <si>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</si>
  <si>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</si>
  <si>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</si>
  <si>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</si>
  <si>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</si>
  <si>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</si>
  <si>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</si>
  <si>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</si>
  <si>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</si>
  <si>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</si>
  <si>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</si>
  <si>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</si>
  <si>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</si>
  <si>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</si>
  <si>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</si>
  <si>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</si>
  <si>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</si>
  <si>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</si>
  <si>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</si>
  <si>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</si>
  <si>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</si>
  <si>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</si>
  <si>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</si>
  <si>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</si>
  <si>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</si>
  <si>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</si>
  <si>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</si>
  <si>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</si>
  <si>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</si>
  <si>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</si>
  <si>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</si>
  <si>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</si>
  <si>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</si>
  <si>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</si>
  <si>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</si>
  <si>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</si>
  <si>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</si>
  <si>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</si>
  <si>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</si>
  <si>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</si>
  <si>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</si>
  <si>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</si>
  <si>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</si>
  <si>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</si>
  <si>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</si>
  <si>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</si>
  <si>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</si>
  <si>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</si>
  <si>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</si>
  <si>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</si>
  <si>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</si>
  <si>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</si>
  <si>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</si>
  <si>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</si>
  <si>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</si>
  <si>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</si>
  <si>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</si>
  <si>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</si>
  <si>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</si>
  <si>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</si>
  <si>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</si>
  <si>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</si>
  <si>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</si>
  <si>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</si>
  <si>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</si>
  <si>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</si>
  <si>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</si>
  <si>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</si>
  <si>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</si>
  <si>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</si>
  <si>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</si>
  <si>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</si>
  <si>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</si>
  <si>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</si>
  <si>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</si>
  <si>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</si>
  <si>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</si>
  <si>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</si>
  <si>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</si>
  <si>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</si>
  <si>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</si>
  <si>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</si>
  <si>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</si>
  <si>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</si>
  <si>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</si>
  <si>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</si>
  <si>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</si>
  <si>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</si>
  <si>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</si>
  <si>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</si>
  <si>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</si>
  <si>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</si>
  <si>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</si>
  <si>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</si>
  <si>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</si>
  <si>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</si>
  <si>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</si>
  <si>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</si>
  <si>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</si>
  <si>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</si>
  <si>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</si>
  <si>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</si>
  <si>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</si>
  <si>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</si>
  <si>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</si>
  <si>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</si>
  <si>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</si>
  <si>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</si>
  <si>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</si>
  <si>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</si>
  <si>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</si>
  <si>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</si>
  <si>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</si>
  <si>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</si>
  <si>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</si>
  <si>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</si>
  <si>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</si>
  <si>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</si>
  <si>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</si>
  <si>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</si>
  <si>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</si>
  <si>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</si>
  <si>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</si>
  <si>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</si>
  <si>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</si>
  <si>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</si>
  <si>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</si>
  <si>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</si>
  <si>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</si>
  <si>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</si>
  <si>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</si>
  <si>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</si>
  <si>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</si>
  <si>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</si>
  <si>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</si>
  <si>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</si>
  <si>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</si>
  <si>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</si>
  <si>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</si>
  <si>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</si>
  <si>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</si>
  <si>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</si>
  <si>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</si>
  <si>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</si>
  <si>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</si>
  <si>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</si>
  <si>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</si>
  <si>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</si>
  <si>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</si>
  <si>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</si>
  <si>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</si>
  <si>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</si>
  <si>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</si>
  <si>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</si>
  <si>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</si>
  <si>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</si>
  <si>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</si>
  <si>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</si>
  <si>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</si>
  <si>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</si>
  <si>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</si>
  <si>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</si>
  <si>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</si>
  <si>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</si>
  <si>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</si>
  <si>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</si>
  <si>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</si>
  <si>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</si>
  <si>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</si>
  <si>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</si>
  <si>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</si>
  <si>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</si>
  <si>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</si>
  <si>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</si>
  <si>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</si>
  <si>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</si>
  <si>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</si>
  <si>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</si>
  <si>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</si>
  <si>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</si>
  <si>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</si>
  <si>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</si>
  <si>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</si>
  <si>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</si>
  <si>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</si>
  <si>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</si>
  <si>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</si>
  <si>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</si>
  <si>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</si>
  <si>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</si>
  <si>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</si>
  <si>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</si>
  <si>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</si>
  <si>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</si>
  <si>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</si>
  <si>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</si>
  <si>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</si>
  <si>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</si>
  <si>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</si>
  <si>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</si>
  <si>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</si>
  <si>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</si>
  <si>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</si>
  <si>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</si>
  <si>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</si>
  <si>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</si>
  <si>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</si>
  <si>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</si>
  <si>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</si>
  <si>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</si>
  <si>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</si>
  <si>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</si>
  <si>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</si>
  <si>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</si>
  <si>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</si>
  <si>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</si>
  <si>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</si>
  <si>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</si>
  <si>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</si>
  <si>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</si>
  <si>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</si>
  <si>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</si>
  <si>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</si>
  <si>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</si>
  <si>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</si>
  <si>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</si>
  <si>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</si>
  <si>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</si>
  <si>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</si>
  <si>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</si>
  <si>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</si>
  <si>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</si>
  <si>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</si>
  <si>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</si>
  <si>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</si>
  <si>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</si>
  <si>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</si>
  <si>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</si>
  <si>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</si>
  <si>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</si>
  <si>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</si>
  <si>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</si>
  <si>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</si>
  <si>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</si>
  <si>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</si>
  <si>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</si>
  <si>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</si>
  <si>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</si>
  <si>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</si>
  <si>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</si>
  <si>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</si>
  <si>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</si>
  <si>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</si>
  <si>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</si>
  <si>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</si>
  <si>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</si>
  <si>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</si>
  <si>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</si>
  <si>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</si>
  <si>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</si>
  <si>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</si>
  <si>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</si>
  <si>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</si>
  <si>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</si>
  <si>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</si>
  <si>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</si>
  <si>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</si>
  <si>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</si>
  <si>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</si>
  <si>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</si>
  <si>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</si>
  <si>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</si>
  <si>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</si>
  <si>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</si>
  <si>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</si>
  <si>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</si>
  <si>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</si>
  <si>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</si>
  <si>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</si>
  <si>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</si>
  <si>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</si>
  <si>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</si>
  <si>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</si>
  <si>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</si>
  <si>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</si>
  <si>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</si>
  <si>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</si>
  <si>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</si>
  <si>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</si>
  <si>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</si>
  <si>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</si>
  <si>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</si>
  <si>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</si>
  <si>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</si>
  <si>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</si>
  <si>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</si>
  <si>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</si>
  <si>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</si>
  <si>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</si>
  <si>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</si>
  <si>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</si>
  <si>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</si>
  <si>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</si>
  <si>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</si>
  <si>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</si>
  <si>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</si>
  <si>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</si>
  <si>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</si>
  <si>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</si>
  <si>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</si>
  <si>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</si>
  <si>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</si>
  <si>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</si>
  <si>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</si>
  <si>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</si>
  <si>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</si>
  <si>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</si>
  <si>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</si>
  <si>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</si>
  <si>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</si>
  <si>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</si>
  <si>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</si>
  <si>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</si>
  <si>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</si>
  <si>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</si>
  <si>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</si>
  <si>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</si>
  <si>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</si>
  <si>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</si>
  <si>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</si>
  <si>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</si>
  <si>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</si>
  <si>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</si>
  <si>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</si>
  <si>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</si>
  <si>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</si>
  <si>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</si>
  <si>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</si>
  <si>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</si>
  <si>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</si>
  <si>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</si>
  <si>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</si>
  <si>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</si>
  <si>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</si>
  <si>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</si>
  <si>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</si>
  <si>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</si>
  <si>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</si>
  <si>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</si>
  <si>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</si>
  <si>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</si>
  <si>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</si>
  <si>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</si>
  <si>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</si>
  <si>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</si>
  <si>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</si>
  <si>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</si>
  <si>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</si>
  <si>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</si>
  <si>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</si>
  <si>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</si>
  <si>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</si>
  <si>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</si>
  <si>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</si>
  <si>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</si>
  <si>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</si>
  <si>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</si>
  <si>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</si>
  <si>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</si>
  <si>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</si>
  <si>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</si>
  <si>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</si>
  <si>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</si>
  <si>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</si>
  <si>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</si>
  <si>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</si>
  <si>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</si>
  <si>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</si>
  <si>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</si>
  <si>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</si>
  <si>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</si>
  <si>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</si>
  <si>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</si>
  <si>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</si>
  <si>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</si>
  <si>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</si>
  <si>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</si>
  <si>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</si>
  <si>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</si>
  <si>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</si>
  <si>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</si>
  <si>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</si>
  <si>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</si>
  <si>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</si>
  <si>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</si>
  <si>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</si>
  <si>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</si>
  <si>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</si>
  <si>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</si>
  <si>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</si>
  <si>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</si>
  <si>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</si>
  <si>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</si>
  <si>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</si>
  <si>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</si>
  <si>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</si>
  <si>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</si>
  <si>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</si>
  <si>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</si>
  <si>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</si>
  <si>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</si>
  <si>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</si>
  <si>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</si>
  <si>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</si>
  <si>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</si>
  <si>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</si>
  <si>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</si>
  <si>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</si>
  <si>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</si>
  <si>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</si>
  <si>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</si>
  <si>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</si>
  <si>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</si>
  <si>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</si>
  <si>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</si>
  <si>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</si>
  <si>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</si>
  <si>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</si>
  <si>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</si>
  <si>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</si>
  <si>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</si>
  <si>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</si>
  <si>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</si>
  <si>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</si>
  <si>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</si>
  <si>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</si>
  <si>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</si>
  <si>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</si>
  <si>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</si>
  <si>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</si>
  <si>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</si>
  <si>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</si>
  <si>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</si>
  <si>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</si>
  <si>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</si>
  <si>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</si>
  <si>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</si>
  <si>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</si>
  <si>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</si>
  <si>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</si>
  <si>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</si>
  <si>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</si>
  <si>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</si>
  <si>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</si>
  <si>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</si>
  <si>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</si>
  <si>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</si>
  <si>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</si>
  <si>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</si>
  <si>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</si>
  <si>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</si>
  <si>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</si>
  <si>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</si>
  <si>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</si>
  <si>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</si>
  <si>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</si>
  <si>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</si>
  <si>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</si>
  <si>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</si>
  <si>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</si>
  <si>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</si>
  <si>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</si>
  <si>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</si>
  <si>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</si>
  <si>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</si>
  <si>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</si>
  <si>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</si>
  <si>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</si>
  <si>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</si>
  <si>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</si>
  <si>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</si>
  <si>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</si>
  <si>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</si>
  <si>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</si>
  <si>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</si>
  <si>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</si>
  <si>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</si>
  <si>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</si>
  <si>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</si>
  <si>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</si>
  <si>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</si>
  <si>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</si>
  <si>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</si>
  <si>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</si>
  <si>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</si>
  <si>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</si>
  <si>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</si>
  <si>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</si>
  <si>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</si>
  <si>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</si>
  <si>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</si>
  <si>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</si>
  <si>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</si>
  <si>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</si>
  <si>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</si>
  <si>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</si>
  <si>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</si>
  <si>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</si>
  <si>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</si>
  <si>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</si>
  <si>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</si>
  <si>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</si>
  <si>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</si>
  <si>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</si>
  <si>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</si>
  <si>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</si>
  <si>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</si>
  <si>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</si>
  <si>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</si>
  <si>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</si>
  <si>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</si>
  <si>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</si>
  <si>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</si>
  <si>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</si>
  <si>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</si>
  <si>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</si>
  <si>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</si>
  <si>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</si>
  <si>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</si>
  <si>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</si>
  <si>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</si>
  <si>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</si>
  <si>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</si>
  <si>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</si>
  <si>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</si>
  <si>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</si>
  <si>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</si>
  <si>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</si>
  <si>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</si>
  <si>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</si>
  <si>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</si>
  <si>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</si>
  <si>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</si>
  <si>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</si>
  <si>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</si>
  <si>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</si>
  <si>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</si>
  <si>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</si>
  <si>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</si>
  <si>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</si>
  <si>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</si>
  <si>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</si>
  <si>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</si>
  <si>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</si>
  <si>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</si>
  <si>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</si>
  <si>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</si>
  <si>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</si>
  <si>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</si>
  <si>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</si>
  <si>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</si>
  <si>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</si>
  <si>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</si>
  <si>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</si>
  <si>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</si>
  <si>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</si>
  <si>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</si>
  <si>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</si>
  <si>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</si>
  <si>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</si>
  <si>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</si>
  <si>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</si>
  <si>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</si>
  <si>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</si>
  <si>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</si>
  <si>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</si>
  <si>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</si>
  <si>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</si>
  <si>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</si>
  <si>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</si>
  <si>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</si>
  <si>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</si>
  <si>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</si>
  <si>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</si>
  <si>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</si>
  <si>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</si>
  <si>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</si>
  <si>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</si>
  <si>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</si>
  <si>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</si>
  <si>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</si>
  <si>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</si>
  <si>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</si>
  <si>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</si>
  <si>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</si>
  <si>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</si>
  <si>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</si>
  <si>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</si>
  <si>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</si>
  <si>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</si>
  <si>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</si>
  <si>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</si>
  <si>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</si>
  <si>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</si>
  <si>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</si>
  <si>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</si>
  <si>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</si>
  <si>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</si>
  <si>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</si>
  <si>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</si>
  <si>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</si>
  <si>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</si>
  <si>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</si>
  <si>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</si>
  <si>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</si>
  <si>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</si>
  <si>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</si>
  <si>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</si>
  <si>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</si>
  <si>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</si>
  <si>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</si>
  <si>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</si>
  <si>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</si>
  <si>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</si>
  <si>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</si>
  <si>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</si>
  <si>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</si>
  <si>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</si>
  <si>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</si>
  <si>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</si>
  <si>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</si>
  <si>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</si>
  <si>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</si>
  <si>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</si>
  <si>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</si>
  <si>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</si>
  <si>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</si>
  <si>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</si>
  <si>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</si>
  <si>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</si>
  <si>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</si>
  <si>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</si>
  <si>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</si>
  <si>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</si>
  <si>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</si>
  <si>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</si>
  <si>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</si>
  <si>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</si>
  <si>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</si>
  <si>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</si>
  <si>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</si>
  <si>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</si>
  <si>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</si>
  <si>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</si>
  <si>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</si>
  <si>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</si>
  <si>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</si>
  <si>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</si>
  <si>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</si>
  <si>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</si>
  <si>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</si>
  <si>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</si>
  <si>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</si>
  <si>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</si>
  <si>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</si>
  <si>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</si>
  <si>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</si>
  <si>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</si>
  <si>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</si>
  <si>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</si>
  <si>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</si>
  <si>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</si>
  <si>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</si>
  <si>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</si>
  <si>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</si>
  <si>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</si>
  <si>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</si>
  <si>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</si>
  <si>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</si>
  <si>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</si>
  <si>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</si>
  <si>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</si>
  <si>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</si>
  <si>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</si>
  <si>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</si>
  <si>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</si>
  <si>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</si>
  <si>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</si>
  <si>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</si>
  <si>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</si>
  <si>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</si>
  <si>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</si>
  <si>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</si>
  <si>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</si>
  <si>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</si>
  <si>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</si>
  <si>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</si>
  <si>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</si>
  <si>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</si>
  <si>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</si>
  <si>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</si>
  <si>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</si>
  <si>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</si>
  <si>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</si>
  <si>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</si>
  <si>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</si>
  <si>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</si>
  <si>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</si>
  <si>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</si>
  <si>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</si>
  <si>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</si>
  <si>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</si>
  <si>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</si>
  <si>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</si>
  <si>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</si>
  <si>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</si>
  <si>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</si>
  <si>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</si>
  <si>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</si>
  <si>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</si>
  <si>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</si>
  <si>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</si>
  <si>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</si>
  <si>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</si>
  <si>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</si>
  <si>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</si>
  <si>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</si>
  <si>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</si>
  <si>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</si>
  <si>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</si>
  <si>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</si>
  <si>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</si>
  <si>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</si>
  <si>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</si>
  <si>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</si>
  <si>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</si>
  <si>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</si>
  <si>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</si>
  <si>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</si>
  <si>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</si>
  <si>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</si>
  <si>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</si>
  <si>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</si>
  <si>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</si>
  <si>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</si>
  <si>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</si>
  <si>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</si>
  <si>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</si>
  <si>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</si>
  <si>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</si>
  <si>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</si>
  <si>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</si>
  <si>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</si>
  <si>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</si>
  <si>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</si>
  <si>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</si>
  <si>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</si>
  <si>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</si>
  <si>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</si>
  <si>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</si>
  <si>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</si>
  <si>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</si>
  <si>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</si>
  <si>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</si>
  <si>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</si>
  <si>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</si>
  <si>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</si>
  <si>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</si>
  <si>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</si>
  <si>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</si>
  <si>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</si>
  <si>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</si>
  <si>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</si>
  <si>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</si>
  <si>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</si>
  <si>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</si>
  <si>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</si>
  <si>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</si>
  <si>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</si>
  <si>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</si>
  <si>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</si>
  <si>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</si>
  <si>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</si>
  <si>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</si>
  <si>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</si>
  <si>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</si>
  <si>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</si>
  <si>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</si>
  <si>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</si>
  <si>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</si>
  <si>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</si>
  <si>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</si>
  <si>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</si>
  <si>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</si>
  <si>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</si>
  <si>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</si>
  <si>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</si>
  <si>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</si>
  <si>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</si>
  <si>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</si>
  <si>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</si>
  <si>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</si>
  <si>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</si>
  <si>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</si>
  <si>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</si>
  <si>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</si>
  <si>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</si>
  <si>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</si>
  <si>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</si>
  <si>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</si>
  <si>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</si>
  <si>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</si>
  <si>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</si>
  <si>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</si>
  <si>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</si>
  <si>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</si>
  <si>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</si>
  <si>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</si>
  <si>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</si>
  <si>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</si>
  <si>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</si>
  <si>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</si>
  <si>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</si>
  <si>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</si>
  <si>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</si>
  <si>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</si>
  <si>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</si>
  <si>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</si>
  <si>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</si>
  <si>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</si>
  <si>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</si>
  <si>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</si>
  <si>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</si>
  <si>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</si>
  <si>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</si>
  <si>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</si>
  <si>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</si>
  <si>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</si>
  <si>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</si>
  <si>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</si>
  <si>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</si>
  <si>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</si>
  <si>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</si>
  <si>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</si>
  <si>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</si>
  <si>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</si>
  <si>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</si>
  <si>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</si>
  <si>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</si>
  <si>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</si>
  <si>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</si>
  <si>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</si>
  <si>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</si>
  <si>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</si>
  <si>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</si>
  <si>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</si>
  <si>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</si>
  <si>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</si>
  <si>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</si>
  <si>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</si>
  <si>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</si>
  <si>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</si>
  <si>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</si>
  <si>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</si>
  <si>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</si>
  <si>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</si>
  <si>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</si>
  <si>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</si>
  <si>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</si>
  <si>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</si>
  <si>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</si>
  <si>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</si>
  <si>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</si>
  <si>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</si>
  <si>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</si>
  <si>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</si>
  <si>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</si>
  <si>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</si>
  <si>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</si>
  <si>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</si>
  <si>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</si>
  <si>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</si>
  <si>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</si>
  <si>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</si>
  <si>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</si>
  <si>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</si>
  <si>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</si>
  <si>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</si>
  <si>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</si>
  <si>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</si>
  <si>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</si>
  <si>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</si>
  <si>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</si>
  <si>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</si>
  <si>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</si>
  <si>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</si>
  <si>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</si>
  <si>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</si>
  <si>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</si>
  <si>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</si>
  <si>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</si>
  <si>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</si>
  <si>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</si>
  <si>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</si>
  <si>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</si>
  <si>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</si>
  <si>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</si>
  <si>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</si>
  <si>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</si>
  <si>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</si>
  <si>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</si>
  <si>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</si>
  <si>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</si>
  <si>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</si>
  <si>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</si>
  <si>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</si>
  <si>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</si>
  <si>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</si>
  <si>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</si>
  <si>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</si>
  <si>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</si>
  <si>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</si>
  <si>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</si>
  <si>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</si>
  <si>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</si>
  <si>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</si>
  <si>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</si>
  <si>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</si>
  <si>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</si>
  <si>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</si>
  <si>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</si>
  <si>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</si>
  <si>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</si>
  <si>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</si>
  <si>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</si>
  <si>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</si>
  <si>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</si>
  <si>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</si>
  <si>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</si>
  <si>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</si>
  <si>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</si>
  <si>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</si>
  <si>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</si>
  <si>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</si>
  <si>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</si>
  <si>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</si>
  <si>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</si>
  <si>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</si>
  <si>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</si>
  <si>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</si>
  <si>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</si>
  <si>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</si>
  <si>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</si>
  <si>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</si>
  <si>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</si>
  <si>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</si>
  <si>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</si>
  <si>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</si>
  <si>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</si>
  <si>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</si>
  <si>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</si>
  <si>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</si>
  <si>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</si>
  <si>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</si>
  <si>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</si>
  <si>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</si>
  <si>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</si>
  <si>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</si>
  <si>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</si>
  <si>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</si>
  <si>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</si>
  <si>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</si>
  <si>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</si>
  <si>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</si>
  <si>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</si>
  <si>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</si>
  <si>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</si>
  <si>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</si>
  <si>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</si>
  <si>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</si>
  <si>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</si>
  <si>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</si>
  <si>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</si>
  <si>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</si>
  <si>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</si>
  <si>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</si>
  <si>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</si>
  <si>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</si>
  <si>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</si>
  <si>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</si>
  <si>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</si>
  <si>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</si>
  <si>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</si>
  <si>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</si>
  <si>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</si>
  <si>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</si>
  <si>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</si>
  <si>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</si>
  <si>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</si>
  <si>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</si>
  <si>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</si>
  <si>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</si>
  <si>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</si>
  <si>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</si>
  <si>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</si>
  <si>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</si>
  <si>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</si>
  <si>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</si>
  <si>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</si>
  <si>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</si>
  <si>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</si>
  <si>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</si>
  <si>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</si>
  <si>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</si>
  <si>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</si>
  <si>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</si>
  <si>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</si>
  <si>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</si>
  <si>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</si>
  <si>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</si>
  <si>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</si>
  <si>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</si>
  <si>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</si>
  <si>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</si>
  <si>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</si>
  <si>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</si>
  <si>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</si>
  <si>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</si>
  <si>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</si>
  <si>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</si>
  <si>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</si>
  <si>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</si>
  <si>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</si>
  <si>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</si>
  <si>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</si>
  <si>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</si>
  <si>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</si>
  <si>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</si>
  <si>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</si>
  <si>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</si>
  <si>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</si>
  <si>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</si>
  <si>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</si>
  <si>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</si>
  <si>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</si>
  <si>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</si>
  <si>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</si>
  <si>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</si>
  <si>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</si>
  <si>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</si>
  <si>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</si>
  <si>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</si>
  <si>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</si>
  <si>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</si>
  <si>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</si>
  <si>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</si>
  <si>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</si>
  <si>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</si>
  <si>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</si>
  <si>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</si>
  <si>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</si>
  <si>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</si>
  <si>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</si>
  <si>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</si>
  <si>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</si>
  <si>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</si>
  <si>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</si>
  <si>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</si>
  <si>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</si>
  <si>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</si>
  <si>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</si>
  <si>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</si>
  <si>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</si>
  <si>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</si>
  <si>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</si>
  <si>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</si>
  <si>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</si>
  <si>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</si>
  <si>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</si>
  <si>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</si>
  <si>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</si>
  <si>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</si>
  <si>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</si>
  <si>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</si>
  <si>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</si>
  <si>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</si>
  <si>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</si>
  <si>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</si>
  <si>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</si>
  <si>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</si>
  <si>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</si>
  <si>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</si>
  <si>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</si>
  <si>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</si>
  <si>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</si>
  <si>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</si>
  <si>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</si>
  <si>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</si>
  <si>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</si>
  <si>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</si>
  <si>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</si>
  <si>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</si>
  <si>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</si>
  <si>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</si>
  <si>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</si>
  <si>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</si>
  <si>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</si>
  <si>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</si>
  <si>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</si>
  <si>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</si>
  <si>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</si>
  <si>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</si>
  <si>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</si>
  <si>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</si>
  <si>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</si>
  <si>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</si>
  <si>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</si>
  <si>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</si>
  <si>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</si>
  <si>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</si>
  <si>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</si>
  <si>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</si>
  <si>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</si>
  <si>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</si>
  <si>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</si>
  <si>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</si>
  <si>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</si>
  <si>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</si>
  <si>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</si>
  <si>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</si>
  <si>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</si>
  <si>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</si>
  <si>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</si>
  <si>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</si>
  <si>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</si>
  <si>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</si>
  <si>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</si>
  <si>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</si>
  <si>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</si>
  <si>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</si>
  <si>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</si>
  <si>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</si>
  <si>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</si>
  <si>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</si>
  <si>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</si>
  <si>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</si>
  <si>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</si>
  <si>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</si>
  <si>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</si>
  <si>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</si>
  <si>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</si>
  <si>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</si>
  <si>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</si>
  <si>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</si>
  <si>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</si>
  <si>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</si>
  <si>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</si>
  <si>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</si>
  <si>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</si>
  <si>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</si>
  <si>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</si>
  <si>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</si>
  <si>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</si>
  <si>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</si>
  <si>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</si>
  <si>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</si>
  <si>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</si>
  <si>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</si>
  <si>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</si>
  <si>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</si>
  <si>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</si>
  <si>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</si>
  <si>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</si>
  <si>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</si>
  <si>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</si>
  <si>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</si>
  <si>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</si>
  <si>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</si>
  <si>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</si>
  <si>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</si>
  <si>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</si>
  <si>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</si>
  <si>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</si>
  <si>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</si>
  <si>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</si>
  <si>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</si>
  <si>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</si>
  <si>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</si>
  <si>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</si>
  <si>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</si>
  <si>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</si>
  <si>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</si>
  <si>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</si>
  <si>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</si>
  <si>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</si>
  <si>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</si>
  <si>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</si>
  <si>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</si>
  <si>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</si>
  <si>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</si>
  <si>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</si>
  <si>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</si>
  <si>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</si>
  <si>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</si>
  <si>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</si>
  <si>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</si>
  <si>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</si>
  <si>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</si>
  <si>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</si>
  <si>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</si>
  <si>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</si>
  <si>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</si>
  <si>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</si>
  <si>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</si>
  <si>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</si>
  <si>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</si>
  <si>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</si>
  <si>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</si>
  <si>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</si>
  <si>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</si>
  <si>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</si>
  <si>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</si>
  <si>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</si>
  <si>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</si>
  <si>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</si>
  <si>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</si>
  <si>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</si>
  <si>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</si>
  <si>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</si>
  <si>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</si>
  <si>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</si>
  <si>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</si>
  <si>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</si>
  <si>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</si>
  <si>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</si>
  <si>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</si>
  <si>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</si>
  <si>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</si>
  <si>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</si>
  <si>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</si>
  <si>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</si>
  <si>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</si>
  <si>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</si>
  <si>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</si>
  <si>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</si>
  <si>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</si>
  <si>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</si>
  <si>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</si>
  <si>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</si>
  <si>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</si>
  <si>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</si>
  <si>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</si>
  <si>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</si>
  <si>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</si>
  <si>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</si>
  <si>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</si>
  <si>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</si>
  <si>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</si>
  <si>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</si>
  <si>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</si>
  <si>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</si>
  <si>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</si>
  <si>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</si>
  <si>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</si>
  <si>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</si>
  <si>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</si>
  <si>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</si>
  <si>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</si>
  <si>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</si>
  <si>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</si>
  <si>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</si>
  <si>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</si>
  <si>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</si>
  <si>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</si>
  <si>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</si>
  <si>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</si>
  <si>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</si>
  <si>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</si>
  <si>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</si>
  <si>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</si>
  <si>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</si>
  <si>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</si>
  <si>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</si>
  <si>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</si>
  <si>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</si>
  <si>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</si>
  <si>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</si>
  <si>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</si>
  <si>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</si>
  <si>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</si>
  <si>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</si>
  <si>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</si>
  <si>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</si>
  <si>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</si>
  <si>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</si>
  <si>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</si>
  <si>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</si>
  <si>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</si>
  <si>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</si>
  <si>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</si>
  <si>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</si>
  <si>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</si>
  <si>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</si>
  <si>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</si>
  <si>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</si>
  <si>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</si>
  <si>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</si>
  <si>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</si>
  <si>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</si>
  <si>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</si>
  <si>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</si>
  <si>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</si>
  <si>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</si>
  <si>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</si>
  <si>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</si>
  <si>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</si>
  <si>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</si>
  <si>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</si>
  <si>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</si>
  <si>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</si>
  <si>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</si>
  <si>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</si>
  <si>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</si>
  <si>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</si>
  <si>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</si>
  <si>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</si>
  <si>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</si>
  <si>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</si>
  <si>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</si>
  <si>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</si>
  <si>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</si>
  <si>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</si>
  <si>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</si>
  <si>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</si>
  <si>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</si>
  <si>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</si>
  <si>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</si>
  <si>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</si>
  <si>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</si>
  <si>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</si>
  <si>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</si>
  <si>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</si>
  <si>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</si>
  <si>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</si>
  <si>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</si>
  <si>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</si>
  <si>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</si>
  <si>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</si>
  <si>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</si>
  <si>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</si>
  <si>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</si>
  <si>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</si>
  <si>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</si>
  <si>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</si>
  <si>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</si>
  <si>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</si>
  <si>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</si>
  <si>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</si>
  <si>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</si>
  <si>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</si>
  <si>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</si>
  <si>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</si>
  <si>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</si>
  <si>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</si>
  <si>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</si>
  <si>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</si>
  <si>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</si>
  <si>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</si>
  <si>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</si>
  <si>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</si>
  <si>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</si>
  <si>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</si>
  <si>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</si>
  <si>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</si>
  <si>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</si>
  <si>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</si>
  <si>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</si>
  <si>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</si>
  <si>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</si>
  <si>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</si>
  <si>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</si>
  <si>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</si>
  <si>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</si>
  <si>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</si>
  <si>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</si>
  <si>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</si>
  <si>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</si>
  <si>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</si>
  <si>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</si>
  <si>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</si>
  <si>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</si>
  <si>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</si>
  <si>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</si>
  <si>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</si>
  <si>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</si>
  <si>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</si>
  <si>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</si>
  <si>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</si>
  <si>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</si>
  <si>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</si>
  <si>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</si>
  <si>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</si>
  <si>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</si>
  <si>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</si>
  <si>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</si>
  <si>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</si>
  <si>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</si>
  <si>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</si>
  <si>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</si>
  <si>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</si>
  <si>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</si>
  <si>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</si>
  <si>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</si>
  <si>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</si>
  <si>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</si>
  <si>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</si>
  <si>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</si>
  <si>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</si>
  <si>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</si>
  <si>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</si>
  <si>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</si>
  <si>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</si>
  <si>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</si>
  <si>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</si>
  <si>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</si>
  <si>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</si>
  <si>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</si>
  <si>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</si>
  <si>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</si>
  <si>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</si>
  <si>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</si>
  <si>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</si>
  <si>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</si>
  <si>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</si>
  <si>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</si>
  <si>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</si>
  <si>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</si>
  <si>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</si>
  <si>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</si>
  <si>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</si>
  <si>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</si>
  <si>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</si>
  <si>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</si>
  <si>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</si>
  <si>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</si>
  <si>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</si>
  <si>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</si>
  <si>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</si>
  <si>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</si>
  <si>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</si>
  <si>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</si>
  <si>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</si>
  <si>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</si>
  <si>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</si>
  <si>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</si>
  <si>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</si>
  <si>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</si>
  <si>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</si>
  <si>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</si>
  <si>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</si>
  <si>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</si>
  <si>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</si>
  <si>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</si>
  <si>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</si>
  <si>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</si>
  <si>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</si>
  <si>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</si>
  <si>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</si>
  <si>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</si>
  <si>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</si>
  <si>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</si>
  <si>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</si>
  <si>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</si>
  <si>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</si>
  <si>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</si>
  <si>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</si>
  <si>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</si>
  <si>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</si>
  <si>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</si>
  <si>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</si>
  <si>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</si>
  <si>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</si>
  <si>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</si>
  <si>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</si>
  <si>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</si>
  <si>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</si>
  <si>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</si>
  <si>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</si>
  <si>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</si>
  <si>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</si>
  <si>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</si>
  <si>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</si>
  <si>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</si>
  <si>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</si>
  <si>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</si>
  <si>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</si>
  <si>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</si>
  <si>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</si>
  <si>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</si>
  <si>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</si>
  <si>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</si>
  <si>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</si>
  <si>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</si>
  <si>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</si>
  <si>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</si>
  <si>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</si>
  <si>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</si>
  <si>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</si>
  <si>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</si>
  <si>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</si>
  <si>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</si>
  <si>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</si>
  <si>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</si>
  <si>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</si>
  <si>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</si>
  <si>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</si>
  <si>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</si>
  <si>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</si>
  <si>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</si>
  <si>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</si>
  <si>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</si>
  <si>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</si>
  <si>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</si>
  <si>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</si>
  <si>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</si>
  <si>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</si>
  <si>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</si>
  <si>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</si>
  <si>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</si>
  <si>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</si>
  <si>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</si>
  <si>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</si>
  <si>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</si>
  <si>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</si>
  <si>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</si>
  <si>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</si>
  <si>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</si>
  <si>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</si>
  <si>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</si>
  <si>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</si>
  <si>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</si>
  <si>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</si>
  <si>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</si>
  <si>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</si>
  <si>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</si>
  <si>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</si>
  <si>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</si>
  <si>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</si>
  <si>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</si>
  <si>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</si>
  <si>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</si>
  <si>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</si>
  <si>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</si>
  <si>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</si>
  <si>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</si>
  <si>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</si>
  <si>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</si>
  <si>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</si>
  <si>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</si>
  <si>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</si>
  <si>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</si>
  <si>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</si>
  <si>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</si>
  <si>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</si>
  <si>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</si>
  <si>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</si>
  <si>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</si>
  <si>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</si>
  <si>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</si>
  <si>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</si>
  <si>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</si>
  <si>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</si>
  <si>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</si>
  <si>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</si>
  <si>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</si>
  <si>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</si>
  <si>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</si>
  <si>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</si>
  <si>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</si>
  <si>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</si>
  <si>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</si>
  <si>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</si>
  <si>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</si>
  <si>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</si>
  <si>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</si>
  <si>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</si>
  <si>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</si>
  <si>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</si>
  <si>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</si>
  <si>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</si>
  <si>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</si>
  <si>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</si>
  <si>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</si>
  <si>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</si>
  <si>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</si>
  <si>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</si>
  <si>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</si>
  <si>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</si>
  <si>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</si>
  <si>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</si>
  <si>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</si>
  <si>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</si>
  <si>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</si>
  <si>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</si>
  <si>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</si>
  <si>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</si>
  <si>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</si>
  <si>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</si>
  <si>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</si>
  <si>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</si>
  <si>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</si>
  <si>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</si>
  <si>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</si>
  <si>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</si>
  <si>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</si>
  <si>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</si>
  <si>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</si>
  <si>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</si>
  <si>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</si>
  <si>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</si>
  <si>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</si>
  <si>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</si>
  <si>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</si>
  <si>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</si>
  <si>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</si>
  <si>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</si>
  <si>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</si>
  <si>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</si>
  <si>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</si>
  <si>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</si>
  <si>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</si>
  <si>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</si>
  <si>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</si>
  <si>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</si>
  <si>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</si>
  <si>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</si>
  <si>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</si>
  <si>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</si>
  <si>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</si>
  <si>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</si>
  <si>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</si>
  <si>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</si>
  <si>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</si>
  <si>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</si>
  <si>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</si>
  <si>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</si>
  <si>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</si>
  <si>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</si>
  <si>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</si>
  <si>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</si>
  <si>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</si>
  <si>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</si>
  <si>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</si>
  <si>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</si>
  <si>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</si>
  <si>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</si>
  <si>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</si>
  <si>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</si>
  <si>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</si>
  <si>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</si>
  <si>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</si>
  <si>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</si>
  <si>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</si>
  <si>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</si>
  <si>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</si>
  <si>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</si>
  <si>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</si>
  <si>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</si>
  <si>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</si>
  <si>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</si>
  <si>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</si>
  <si>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</si>
  <si>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</si>
  <si>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</si>
  <si>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</si>
  <si>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</si>
  <si>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</si>
  <si>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</si>
  <si>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</si>
  <si>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</si>
  <si>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</si>
  <si>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</si>
  <si>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</si>
  <si>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</si>
  <si>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</si>
  <si>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</si>
  <si>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</si>
  <si>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</si>
  <si>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</si>
  <si>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</si>
  <si>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</si>
  <si>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</si>
  <si>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</si>
  <si>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</si>
  <si>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</si>
  <si>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</si>
  <si>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</si>
  <si>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</si>
  <si>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</si>
  <si>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</si>
  <si>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</si>
  <si>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</si>
  <si>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</si>
  <si>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</si>
  <si>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</si>
  <si>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</si>
  <si>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</si>
  <si>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</si>
  <si>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</si>
  <si>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</si>
  <si>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</si>
  <si>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</si>
  <si>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</si>
  <si>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</si>
  <si>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</si>
  <si>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</si>
  <si>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</si>
  <si>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</si>
  <si>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</si>
  <si>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</si>
  <si>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</si>
  <si>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</si>
  <si>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</si>
  <si>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</si>
  <si>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</si>
  <si>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</si>
  <si>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</si>
  <si>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</si>
  <si>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</si>
  <si>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</si>
  <si>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</si>
  <si>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</si>
  <si>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</si>
  <si>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</si>
  <si>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</si>
  <si>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</si>
  <si>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</si>
  <si>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</si>
  <si>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</si>
  <si>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</si>
  <si>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</si>
  <si>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</si>
  <si>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</si>
  <si>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</si>
  <si>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</si>
  <si>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</si>
  <si>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</si>
  <si>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</si>
  <si>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</si>
  <si>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</si>
  <si>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</si>
  <si>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</si>
  <si>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</si>
  <si>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</si>
  <si>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</si>
  <si>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</si>
  <si>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</si>
  <si>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</si>
  <si>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</si>
  <si>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</si>
  <si>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</si>
  <si>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</si>
  <si>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</si>
  <si>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</si>
  <si>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</si>
  <si>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</si>
  <si>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</si>
  <si>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</si>
  <si>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</si>
  <si>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</si>
  <si>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</si>
  <si>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</si>
  <si>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</si>
  <si>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</si>
  <si>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</si>
  <si>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</si>
  <si>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</si>
  <si>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</si>
  <si>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</si>
  <si>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</si>
  <si>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</si>
  <si>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</si>
  <si>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</si>
  <si>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</si>
  <si>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</si>
  <si>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</si>
  <si>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</si>
  <si>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</si>
  <si>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</si>
  <si>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</si>
  <si>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</si>
  <si>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</si>
  <si>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</si>
  <si>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</si>
  <si>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</si>
  <si>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</si>
  <si>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</si>
  <si>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</si>
  <si>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</si>
  <si>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</si>
  <si>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</si>
  <si>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</si>
  <si>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</si>
  <si>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</si>
  <si>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</si>
  <si>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</si>
  <si>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</si>
  <si>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</si>
  <si>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</si>
  <si>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</si>
  <si>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</si>
  <si>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</si>
  <si>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</si>
  <si>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</si>
  <si>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</si>
  <si>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</si>
  <si>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</si>
  <si>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</si>
  <si>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</si>
  <si>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</si>
  <si>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</si>
  <si>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</si>
  <si>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</si>
  <si>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</si>
  <si>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</si>
  <si>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</si>
  <si>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</si>
  <si>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</si>
  <si>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</si>
  <si>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</si>
  <si>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</si>
  <si>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</si>
  <si>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</si>
  <si>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</si>
  <si>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</si>
  <si>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</si>
  <si>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</si>
  <si>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</si>
  <si>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</si>
  <si>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</si>
  <si>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</si>
  <si>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</si>
  <si>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</si>
  <si>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</si>
  <si>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</si>
  <si>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</si>
  <si>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</si>
  <si>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</si>
  <si>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</si>
  <si>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</si>
  <si>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</si>
  <si>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</si>
  <si>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</si>
  <si>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</si>
  <si>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</si>
  <si>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</si>
  <si>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</si>
  <si>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</si>
  <si>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</si>
  <si>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</si>
  <si>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</si>
  <si>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</si>
  <si>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</si>
  <si>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</si>
  <si>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</si>
  <si>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</si>
  <si>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</si>
  <si>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</si>
  <si>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</si>
  <si>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</si>
  <si>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</si>
  <si>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</si>
  <si>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</si>
  <si>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</si>
  <si>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</si>
  <si>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</si>
  <si>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</si>
  <si>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</si>
  <si>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</si>
  <si>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</si>
  <si>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</si>
  <si>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</si>
  <si>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</si>
  <si>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</si>
  <si>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</si>
  <si>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</si>
  <si>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</si>
  <si>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</si>
  <si>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</si>
  <si>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</si>
  <si>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</si>
  <si>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</si>
  <si>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</si>
  <si>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</si>
  <si>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</si>
  <si>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</si>
  <si>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</si>
  <si>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</si>
  <si>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</si>
  <si>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</si>
  <si>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</si>
  <si>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</si>
  <si>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</si>
  <si>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</si>
  <si>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</si>
  <si>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</si>
  <si>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</si>
  <si>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</si>
  <si>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</si>
  <si>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</si>
  <si>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</si>
  <si>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</si>
  <si>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</si>
  <si>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</si>
  <si>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</si>
  <si>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</si>
  <si>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</si>
  <si>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</si>
  <si>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</si>
  <si>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</si>
  <si>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</si>
  <si>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</si>
  <si>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</si>
  <si>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</si>
  <si>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</si>
  <si>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</si>
  <si>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</si>
  <si>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</si>
  <si>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</si>
  <si>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</si>
  <si>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</si>
  <si>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</si>
  <si>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</si>
  <si>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</si>
  <si>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</si>
  <si>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</si>
  <si>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</si>
  <si>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</si>
  <si>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</si>
  <si>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</si>
  <si>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</si>
  <si>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</si>
  <si>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</si>
  <si>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</si>
  <si>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</si>
  <si>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</si>
  <si>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</si>
  <si>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</si>
  <si>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</si>
  <si>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</si>
  <si>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</si>
  <si>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</si>
  <si>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</si>
  <si>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</si>
  <si>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</si>
  <si>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</si>
  <si>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</si>
  <si>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</si>
  <si>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</si>
  <si>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</si>
  <si>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</si>
  <si>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</si>
  <si>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</si>
  <si>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</si>
  <si>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</si>
  <si>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</si>
  <si>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</si>
  <si>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</si>
  <si>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</si>
  <si>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</si>
  <si>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</si>
  <si>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</si>
  <si>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</si>
  <si>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</si>
  <si>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</si>
  <si>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</si>
  <si>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</si>
  <si>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</si>
  <si>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</si>
  <si>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</si>
  <si>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</si>
  <si>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</si>
  <si>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</si>
  <si>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</si>
  <si>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</si>
  <si>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</si>
  <si>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</si>
  <si>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</si>
  <si>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</si>
  <si>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</si>
  <si>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</si>
  <si>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</si>
  <si>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</si>
  <si>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</si>
  <si>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</si>
  <si>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</si>
  <si>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</si>
  <si>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</si>
  <si>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</si>
  <si>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</si>
  <si>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</si>
  <si>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</si>
  <si>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</si>
  <si>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</si>
  <si>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</si>
  <si>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</si>
  <si>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</si>
  <si>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</si>
  <si>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</si>
  <si>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</si>
  <si>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</si>
  <si>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</si>
  <si>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</si>
  <si>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</si>
  <si>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</si>
  <si>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</si>
  <si>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</si>
  <si>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</si>
  <si>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</si>
  <si>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</si>
  <si>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</si>
  <si>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</si>
  <si>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</si>
  <si>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</si>
  <si>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</si>
  <si>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</si>
  <si>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</si>
  <si>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</si>
  <si>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</si>
  <si>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</si>
  <si>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</si>
  <si>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</si>
  <si>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</si>
  <si>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</si>
  <si>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</si>
  <si>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</si>
  <si>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</si>
  <si>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</si>
  <si>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</si>
  <si>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</si>
  <si>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</si>
  <si>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</si>
  <si>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</si>
  <si>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</si>
  <si>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</si>
  <si>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</si>
  <si>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</si>
  <si>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</si>
  <si>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</si>
  <si>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</si>
  <si>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</si>
  <si>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</si>
  <si>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</si>
  <si>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</si>
  <si>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</si>
  <si>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</si>
  <si>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</si>
  <si>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</si>
  <si>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</si>
  <si>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</si>
  <si>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</si>
  <si>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</si>
  <si>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</si>
  <si>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</si>
  <si>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</si>
  <si>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</si>
  <si>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</si>
  <si>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</si>
  <si>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</si>
  <si>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</si>
  <si>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</si>
  <si>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</si>
  <si>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</si>
  <si>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</si>
  <si>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</si>
  <si>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</si>
  <si>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</si>
  <si>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</si>
  <si>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</si>
  <si>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</si>
  <si>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</si>
  <si>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</si>
  <si>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</si>
  <si>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</si>
  <si>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</si>
  <si>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</si>
  <si>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</si>
  <si>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</si>
  <si>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</si>
  <si>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</si>
  <si>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</si>
  <si>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</si>
  <si>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</si>
  <si>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</si>
  <si>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</si>
  <si>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</si>
  <si>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</si>
  <si>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</si>
  <si>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</si>
  <si>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</si>
  <si>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</si>
  <si>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</si>
  <si>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</si>
  <si>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</si>
  <si>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</si>
  <si>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</si>
  <si>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</si>
  <si>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</si>
  <si>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</si>
  <si>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</si>
  <si>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</si>
  <si>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</si>
  <si>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</si>
  <si>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</si>
  <si>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</si>
  <si>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</si>
  <si>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</si>
  <si>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</si>
  <si>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</si>
  <si>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</si>
  <si>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</si>
  <si>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</si>
  <si>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</si>
  <si>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</si>
  <si>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</si>
  <si>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</si>
  <si>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</si>
  <si>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</si>
  <si>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</si>
  <si>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</si>
  <si>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</si>
  <si>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</si>
  <si>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</si>
  <si>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</si>
  <si>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</si>
  <si>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</si>
  <si>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</si>
  <si>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</si>
  <si>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</si>
  <si>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</si>
  <si>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</si>
  <si>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</si>
  <si>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</si>
  <si>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</si>
  <si>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</si>
  <si>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</si>
  <si>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</si>
  <si>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</si>
  <si>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</si>
  <si>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</si>
  <si>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</si>
  <si>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</si>
  <si>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</si>
  <si>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</si>
  <si>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</si>
  <si>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</si>
  <si>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</si>
  <si>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</si>
  <si>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</si>
  <si>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</si>
  <si>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</si>
  <si>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</si>
  <si>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</si>
  <si>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</si>
  <si>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</si>
  <si>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</si>
  <si>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</si>
  <si>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</si>
  <si>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</si>
  <si>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</si>
  <si>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</si>
  <si>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</si>
  <si>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</si>
  <si>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</si>
  <si>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</si>
  <si>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</si>
  <si>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</si>
  <si>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</si>
  <si>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</si>
  <si>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</si>
  <si>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</si>
  <si>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</si>
  <si>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</si>
  <si>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</si>
  <si>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</si>
  <si>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</si>
  <si>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</si>
  <si>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</si>
  <si>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</si>
  <si>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</si>
  <si>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</si>
  <si>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</si>
  <si>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</si>
  <si>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</si>
  <si>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</si>
  <si>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</si>
  <si>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</si>
  <si>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</si>
  <si>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</si>
  <si>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</si>
  <si>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</si>
  <si>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</si>
  <si>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</si>
  <si>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</si>
  <si>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</si>
  <si>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</si>
  <si>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</si>
  <si>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</si>
  <si>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</si>
  <si>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</si>
  <si>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</si>
  <si>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</si>
  <si>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</si>
  <si>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</si>
  <si>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</si>
  <si>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</si>
  <si>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</si>
  <si>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</si>
  <si>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</si>
  <si>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</si>
  <si>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</si>
  <si>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</si>
  <si>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</si>
  <si>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</si>
  <si>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</si>
  <si>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</si>
  <si>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</si>
  <si>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</si>
  <si>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</si>
  <si>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</si>
  <si>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</si>
  <si>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</si>
  <si>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</si>
  <si>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</si>
  <si>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</si>
  <si>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</si>
  <si>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</si>
  <si>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</si>
  <si>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</si>
  <si>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</si>
  <si>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</si>
  <si>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</si>
  <si>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</si>
  <si>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</si>
  <si>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</si>
  <si>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</si>
  <si>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</si>
  <si>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</si>
  <si>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</si>
  <si>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</si>
  <si>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</si>
  <si>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</si>
  <si>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</si>
  <si>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</si>
  <si>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</si>
  <si>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</si>
  <si>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</si>
  <si>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</si>
  <si>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</si>
  <si>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</si>
  <si>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</si>
  <si>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</si>
  <si>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</si>
  <si>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</si>
  <si>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</si>
  <si>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</si>
  <si>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</si>
  <si>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</si>
  <si>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</si>
  <si>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</si>
  <si>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</si>
  <si>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</si>
  <si>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</si>
  <si>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</si>
  <si>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</si>
  <si>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</si>
  <si>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</si>
  <si>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</si>
  <si>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</si>
  <si>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</si>
  <si>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</si>
  <si>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</si>
  <si>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</si>
  <si>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</si>
  <si>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</si>
  <si>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</si>
  <si>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</si>
  <si>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</si>
  <si>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</si>
  <si>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</si>
  <si>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</si>
  <si>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</si>
  <si>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</si>
  <si>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</si>
  <si>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</si>
  <si>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</si>
  <si>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</si>
  <si>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</si>
  <si>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</si>
  <si>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</si>
  <si>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</si>
  <si>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</si>
  <si>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</si>
  <si>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</si>
  <si>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</si>
  <si>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</si>
  <si>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</si>
  <si>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</si>
  <si>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</si>
  <si>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</si>
  <si>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</si>
  <si>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</si>
  <si>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</si>
  <si>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</si>
  <si>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</si>
  <si>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</si>
  <si>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</si>
  <si>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</si>
  <si>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</si>
  <si>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</si>
  <si>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</si>
  <si>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</si>
  <si>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</si>
  <si>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</si>
  <si>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</si>
  <si>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</si>
  <si>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</si>
  <si>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</si>
  <si>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</si>
  <si>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</si>
  <si>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</si>
  <si>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</si>
  <si>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</si>
  <si>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</si>
  <si>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</si>
  <si>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</si>
  <si>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</si>
  <si>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</si>
  <si>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</si>
  <si>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</si>
  <si>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</si>
  <si>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</si>
  <si>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</si>
  <si>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</si>
  <si>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</si>
  <si>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</si>
  <si>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</si>
  <si>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</si>
  <si>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</si>
  <si>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</si>
  <si>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</si>
  <si>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</si>
  <si>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</si>
  <si>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</si>
  <si>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</si>
  <si>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</si>
  <si>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</si>
  <si>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</si>
  <si>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</si>
  <si>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</si>
  <si>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</si>
  <si>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</si>
  <si>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</si>
  <si>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</si>
  <si>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</si>
  <si>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</si>
  <si>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</si>
  <si>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</si>
  <si>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</si>
  <si>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</si>
  <si>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</si>
  <si>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</si>
  <si>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</si>
  <si>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</si>
  <si>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</si>
  <si>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</si>
  <si>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</si>
  <si>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</si>
  <si>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</si>
  <si>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</si>
  <si>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</si>
  <si>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</si>
  <si>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</si>
  <si>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</si>
  <si>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</si>
  <si>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</si>
  <si>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</si>
  <si>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</si>
  <si>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</si>
  <si>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</si>
  <si>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</si>
  <si>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</si>
  <si>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</si>
  <si>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</si>
  <si>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</si>
  <si>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</si>
  <si>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</si>
  <si>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</si>
  <si>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</si>
  <si>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</si>
  <si>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</si>
  <si>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</si>
  <si>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</si>
  <si>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</si>
  <si>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</si>
  <si>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</si>
  <si>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</si>
  <si>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</si>
  <si>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</si>
  <si>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</si>
  <si>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</si>
  <si>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</si>
  <si>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</si>
  <si>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</si>
  <si>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</si>
  <si>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</si>
  <si>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</si>
  <si>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</si>
  <si>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</si>
  <si>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</si>
  <si>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</si>
  <si>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</si>
  <si>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</si>
  <si>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</si>
  <si>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</si>
  <si>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</si>
  <si>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</si>
  <si>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</si>
  <si>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</si>
  <si>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</si>
  <si>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</si>
  <si>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</si>
  <si>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</si>
  <si>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</si>
  <si>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</si>
  <si>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</si>
  <si>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</si>
  <si>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</si>
  <si>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</si>
  <si>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</si>
  <si>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</si>
  <si>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</si>
  <si>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</si>
  <si>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</si>
  <si>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</si>
  <si>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</si>
  <si>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</si>
  <si>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</si>
  <si>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</si>
  <si>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</si>
  <si>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</si>
  <si>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</si>
  <si>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</si>
  <si>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</si>
  <si>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</si>
  <si>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</si>
  <si>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</si>
  <si>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</si>
  <si>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</si>
  <si>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</si>
  <si>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</si>
  <si>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</si>
  <si>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</si>
  <si>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</si>
  <si>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</si>
  <si>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</si>
  <si>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</si>
  <si>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</si>
  <si>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</si>
  <si>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</si>
  <si>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</si>
  <si>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</si>
  <si>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</si>
  <si>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</si>
  <si>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</si>
  <si>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</si>
  <si>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</si>
  <si>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</si>
  <si>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</si>
  <si>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</si>
  <si>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</si>
  <si>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</si>
  <si>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</si>
  <si>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</si>
  <si>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</si>
  <si>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</si>
  <si>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</si>
  <si>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</si>
  <si>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</si>
  <si>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</si>
  <si>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</si>
  <si>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</si>
  <si>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</si>
  <si>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</si>
  <si>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</si>
  <si>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</si>
  <si>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</si>
  <si>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</si>
  <si>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</si>
  <si>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</si>
  <si>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</si>
  <si>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</si>
  <si>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</si>
  <si>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</si>
  <si>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</si>
  <si>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</si>
  <si>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</si>
  <si>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</si>
  <si>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</si>
  <si>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</si>
  <si>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</si>
  <si>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</si>
  <si>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</si>
  <si>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</si>
  <si>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</si>
  <si>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</si>
  <si>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</si>
  <si>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</si>
  <si>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</si>
  <si>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</si>
  <si>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</si>
  <si>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</si>
  <si>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</si>
  <si>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</si>
  <si>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</si>
  <si>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</si>
  <si>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</si>
  <si>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</si>
  <si>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</si>
  <si>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</si>
  <si>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</si>
  <si>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</si>
  <si>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</si>
  <si>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</si>
  <si>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</si>
  <si>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</si>
  <si>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</si>
  <si>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</si>
  <si>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</si>
  <si>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</si>
  <si>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</si>
  <si>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</si>
  <si>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</si>
  <si>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</si>
  <si>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</si>
  <si>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</si>
  <si>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</si>
  <si>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</si>
  <si>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</si>
  <si>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</si>
  <si>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</si>
  <si>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</si>
  <si>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</si>
  <si>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</si>
  <si>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</si>
  <si>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</si>
  <si>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</si>
  <si>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</si>
  <si>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</si>
  <si>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</si>
  <si>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</si>
  <si>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</si>
  <si>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</si>
  <si>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</si>
  <si>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</si>
  <si>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</si>
  <si>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</si>
  <si>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</si>
  <si>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</si>
  <si>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</si>
  <si>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</si>
  <si>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</si>
  <si>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</si>
  <si>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</si>
  <si>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</si>
  <si>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</si>
  <si>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</si>
  <si>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</si>
  <si>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</si>
  <si>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</si>
  <si>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</si>
  <si>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</si>
  <si>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</si>
  <si>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</si>
  <si>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</si>
  <si>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</si>
  <si>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</si>
  <si>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</si>
  <si>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</si>
  <si>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</si>
  <si>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</si>
  <si>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</si>
  <si>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</si>
  <si>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</si>
  <si>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</si>
  <si>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</si>
  <si>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</si>
  <si>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</si>
  <si>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</si>
  <si>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</si>
  <si>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</si>
  <si>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</si>
  <si>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</si>
  <si>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</si>
  <si>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</si>
  <si>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</si>
  <si>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</si>
  <si>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</si>
  <si>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</si>
  <si>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</si>
  <si>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</si>
  <si>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</si>
  <si>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</si>
  <si>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</si>
  <si>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</si>
  <si>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</si>
  <si>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</si>
  <si>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</si>
  <si>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</si>
  <si>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</si>
  <si>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</si>
  <si>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</si>
  <si>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</si>
  <si>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</si>
  <si>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</si>
  <si>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</si>
  <si>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</si>
  <si>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</si>
  <si>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</si>
  <si>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</si>
  <si>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</si>
  <si>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</si>
  <si>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</si>
  <si>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</si>
  <si>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</si>
  <si>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</si>
  <si>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</si>
  <si>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</si>
  <si>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</si>
  <si>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</si>
  <si>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</si>
  <si>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</si>
  <si>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</si>
  <si>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</si>
  <si>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</si>
  <si>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</si>
  <si>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</si>
  <si>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</si>
  <si>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</si>
  <si>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</si>
  <si>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</si>
  <si>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</si>
  <si>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</si>
  <si>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</si>
  <si>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</si>
  <si>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</si>
  <si>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</si>
  <si>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</si>
  <si>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</si>
  <si>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</si>
  <si>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</si>
  <si>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</si>
  <si>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</si>
  <si>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</si>
  <si>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</si>
  <si>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</si>
  <si>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</si>
  <si>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</si>
  <si>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</si>
  <si>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</si>
  <si>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</si>
  <si>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</si>
  <si>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</si>
  <si>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</si>
  <si>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</si>
  <si>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</si>
  <si>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</si>
  <si>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</si>
  <si>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</si>
  <si>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</si>
  <si>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</si>
  <si>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</si>
  <si>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</si>
  <si>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</si>
  <si>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</si>
  <si>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</si>
  <si>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</si>
  <si>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</si>
  <si>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</si>
  <si>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</si>
  <si>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</si>
  <si>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</si>
  <si>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</si>
  <si>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</si>
  <si>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</si>
  <si>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</si>
  <si>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</si>
  <si>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</si>
  <si>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</si>
  <si>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</si>
  <si>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</si>
  <si>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</si>
  <si>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</si>
  <si>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</si>
  <si>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</si>
  <si>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</si>
  <si>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</si>
  <si>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</si>
  <si>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</si>
  <si>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</si>
  <si>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</si>
  <si>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</si>
  <si>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</si>
  <si>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</si>
  <si>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</si>
  <si>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</si>
  <si>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</si>
  <si>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</si>
  <si>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</si>
  <si>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</si>
  <si>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</si>
  <si>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</si>
  <si>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</si>
  <si>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</si>
  <si>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</si>
  <si>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</si>
  <si>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</si>
  <si>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</si>
  <si>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</si>
  <si>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</si>
  <si>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</si>
  <si>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</si>
  <si>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</si>
  <si>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</si>
  <si>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</si>
  <si>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</si>
  <si>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</si>
  <si>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</si>
  <si>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</si>
  <si>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</si>
  <si>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</si>
  <si>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</si>
  <si>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</si>
  <si>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</si>
  <si>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</si>
  <si>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</si>
  <si>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</si>
  <si>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</si>
  <si>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</si>
  <si>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</si>
  <si>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</si>
  <si>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</si>
  <si>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</si>
  <si>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</si>
  <si>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</si>
  <si>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</si>
  <si>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</si>
  <si>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</si>
  <si>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</si>
  <si>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</si>
  <si>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</si>
  <si>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</si>
  <si>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</si>
  <si>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</si>
  <si>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</si>
  <si>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</si>
  <si>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</si>
  <si>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</si>
  <si>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</si>
  <si>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</si>
  <si>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</si>
  <si>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</si>
  <si>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</si>
  <si>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</si>
  <si>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</si>
  <si>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</si>
  <si>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</si>
  <si>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</si>
  <si>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</si>
  <si>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</si>
  <si>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</si>
  <si>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</si>
  <si>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</si>
  <si>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</si>
  <si>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</si>
  <si>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</si>
  <si>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</si>
  <si>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</si>
  <si>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</si>
  <si>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</si>
  <si>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</si>
  <si>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</si>
  <si>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</si>
  <si>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</si>
  <si>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</si>
  <si>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</si>
  <si>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</si>
  <si>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</si>
  <si>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</si>
  <si>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</si>
  <si>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</si>
  <si>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</si>
  <si>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</si>
  <si>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</si>
  <si>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</si>
  <si>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</si>
  <si>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</si>
  <si>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</si>
  <si>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</si>
  <si>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</si>
  <si>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</si>
  <si>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</si>
  <si>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</si>
  <si>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</si>
  <si>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</si>
  <si>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</si>
  <si>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</si>
  <si>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</si>
  <si>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</si>
  <si>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</si>
  <si>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</si>
  <si>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</si>
  <si>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</si>
  <si>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</si>
  <si>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</si>
  <si>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</si>
  <si>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</si>
  <si>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</si>
  <si>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</si>
  <si>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</si>
  <si>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</si>
  <si>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</si>
  <si>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</si>
  <si>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</si>
  <si>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</si>
  <si>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</si>
  <si>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</si>
  <si>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</si>
  <si>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</si>
  <si>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</si>
  <si>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</si>
  <si>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</si>
  <si>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</si>
  <si>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</si>
  <si>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</si>
  <si>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</si>
  <si>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</si>
  <si>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</si>
  <si>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</si>
  <si>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</si>
  <si>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</si>
  <si>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</si>
  <si>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</si>
  <si>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</si>
  <si>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</si>
  <si>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</si>
  <si>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</si>
  <si>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</si>
  <si>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</si>
  <si>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</si>
  <si>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</si>
  <si>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</si>
  <si>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</si>
  <si>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</si>
  <si>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</si>
  <si>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</si>
  <si>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</si>
  <si>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</si>
  <si>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</si>
  <si>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</si>
  <si>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</si>
  <si>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</si>
  <si>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</si>
  <si>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</si>
  <si>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</si>
  <si>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</si>
  <si>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</si>
  <si>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</si>
  <si>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</si>
  <si>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</si>
  <si>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</si>
  <si>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</si>
  <si>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</si>
  <si>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</si>
  <si>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</si>
  <si>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</si>
  <si>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</si>
  <si>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</si>
  <si>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</si>
  <si>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</si>
  <si>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</si>
  <si>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</si>
  <si>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</si>
  <si>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</si>
  <si>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</si>
  <si>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</si>
  <si>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</si>
  <si>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</si>
  <si>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</si>
  <si>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</si>
  <si>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</si>
  <si>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</si>
  <si>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</si>
  <si>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</si>
  <si>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</si>
  <si>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</si>
  <si>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</si>
  <si>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</si>
  <si>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</si>
  <si>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</si>
  <si>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</si>
  <si>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</si>
  <si>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</si>
  <si>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</si>
  <si>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</si>
  <si>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</si>
  <si>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</si>
  <si>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</si>
  <si>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</si>
  <si>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</si>
  <si>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</si>
  <si>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</si>
  <si>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</si>
  <si>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</si>
  <si>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</si>
  <si>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</si>
  <si>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</si>
  <si>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</si>
  <si>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</si>
  <si>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</si>
  <si>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</si>
  <si>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</si>
  <si>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</si>
  <si>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</si>
  <si>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</si>
  <si>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</si>
  <si>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</si>
  <si>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</si>
  <si>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</si>
  <si>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</si>
  <si>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</si>
  <si>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</si>
  <si>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</si>
  <si>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</si>
  <si>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</si>
  <si>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</si>
  <si>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</si>
  <si>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</si>
  <si>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</si>
  <si>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</si>
  <si>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</si>
  <si>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</si>
  <si>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</si>
  <si>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</si>
  <si>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</si>
  <si>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</si>
  <si>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</si>
  <si>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</si>
  <si>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</si>
  <si>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</si>
  <si>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</si>
  <si>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</si>
  <si>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</si>
  <si>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</si>
  <si>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</si>
  <si>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</si>
  <si>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</si>
  <si>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</si>
  <si>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</si>
  <si>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</si>
  <si>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</si>
  <si>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</si>
  <si>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</si>
  <si>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</si>
  <si>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</si>
  <si>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</si>
  <si>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</si>
  <si>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</si>
  <si>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</si>
  <si>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</si>
  <si>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</si>
  <si>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</si>
  <si>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</si>
  <si>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</si>
  <si>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</si>
  <si>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</si>
  <si>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</si>
  <si>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</si>
  <si>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</si>
  <si>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</si>
  <si>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</si>
  <si>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</si>
  <si>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</si>
  <si>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</si>
  <si>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</si>
  <si>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</si>
  <si>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</si>
  <si>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</si>
  <si>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</si>
  <si>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</si>
  <si>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</si>
  <si>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</si>
  <si>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</si>
  <si>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</si>
  <si>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</si>
  <si>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</si>
  <si>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</si>
  <si>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</si>
  <si>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</si>
  <si>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</si>
  <si>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</si>
  <si>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</si>
  <si>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</si>
  <si>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</si>
  <si>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</si>
  <si>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</si>
  <si>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</si>
  <si>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</si>
  <si>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</si>
  <si>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</si>
  <si>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</si>
  <si>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</si>
  <si>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</si>
  <si>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</si>
  <si>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</si>
  <si>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</si>
  <si>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</si>
  <si>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</si>
  <si>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</si>
  <si>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</si>
  <si>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</si>
  <si>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</si>
  <si>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</si>
  <si>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</si>
  <si>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</si>
  <si>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</si>
  <si>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</si>
  <si>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</si>
  <si>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</si>
  <si>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</si>
  <si>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</si>
  <si>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</si>
  <si>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</si>
  <si>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</si>
  <si>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</si>
  <si>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</si>
  <si>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</si>
  <si>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</si>
  <si>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</si>
  <si>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</si>
  <si>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</si>
  <si>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</si>
  <si>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</si>
  <si>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</si>
  <si>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</si>
  <si>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</si>
  <si>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</si>
  <si>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</si>
  <si>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</si>
  <si>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</si>
  <si>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</si>
  <si>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</si>
  <si>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</si>
  <si>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</si>
  <si>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</si>
  <si>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</si>
  <si>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</si>
  <si>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</si>
  <si>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</si>
  <si>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</si>
  <si>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</si>
  <si>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</si>
  <si>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</si>
  <si>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</si>
  <si>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</si>
  <si>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</si>
  <si>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</si>
  <si>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</si>
  <si>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</si>
  <si>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</si>
  <si>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</si>
  <si>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</si>
  <si>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</si>
  <si>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</si>
  <si>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</si>
  <si>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</si>
  <si>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</si>
  <si>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</si>
  <si>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</si>
  <si>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</si>
  <si>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</si>
  <si>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</si>
  <si>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</si>
  <si>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</si>
  <si>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</si>
  <si>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</si>
  <si>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</si>
  <si>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</si>
  <si>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</si>
  <si>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</si>
  <si>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</si>
  <si>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</si>
  <si>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</si>
  <si>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</si>
  <si>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</si>
  <si>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</si>
  <si>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</si>
  <si>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</si>
  <si>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</si>
  <si>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</si>
  <si>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</si>
  <si>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</si>
  <si>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</si>
  <si>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</si>
  <si>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</si>
  <si>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</si>
  <si>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</si>
  <si>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</si>
  <si>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</si>
  <si>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</si>
  <si>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</si>
  <si>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</si>
  <si>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</si>
  <si>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</si>
  <si>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</si>
  <si>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</si>
  <si>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</si>
  <si>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</si>
  <si>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</si>
  <si>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</si>
  <si>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</si>
  <si>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</si>
  <si>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</si>
  <si>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</si>
  <si>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</si>
  <si>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</si>
  <si>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</si>
  <si>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</si>
  <si>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</si>
  <si>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</si>
  <si>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</si>
  <si>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</si>
  <si>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</si>
  <si>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</si>
  <si>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</si>
  <si>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</si>
  <si>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</si>
  <si>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</si>
  <si>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</si>
  <si>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</si>
  <si>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</si>
  <si>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</si>
  <si>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</si>
  <si>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</si>
  <si>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</si>
  <si>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</si>
  <si>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</si>
  <si>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</si>
  <si>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</si>
  <si>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</si>
  <si>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</si>
  <si>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</si>
  <si>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</si>
  <si>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</si>
  <si>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</si>
  <si>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</si>
  <si>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</si>
  <si>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</si>
  <si>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</si>
  <si>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</si>
  <si>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</si>
  <si>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</si>
  <si>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</si>
  <si>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</si>
  <si>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</si>
  <si>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</si>
  <si>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</si>
  <si>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</si>
  <si>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</si>
  <si>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</si>
  <si>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</si>
  <si>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</si>
  <si>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</si>
  <si>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</si>
  <si>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</si>
  <si>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</si>
  <si>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</si>
  <si>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</si>
  <si>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</si>
  <si>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</si>
  <si>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</si>
  <si>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</si>
  <si>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</si>
  <si>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</si>
  <si>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</si>
  <si>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</si>
  <si>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</si>
  <si>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</si>
  <si>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</si>
  <si>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</si>
  <si>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</si>
  <si>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</si>
  <si>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</si>
  <si>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</si>
  <si>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</si>
  <si>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</si>
  <si>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</si>
  <si>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</si>
  <si>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</si>
  <si>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</si>
  <si>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</si>
  <si>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</si>
  <si>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</si>
  <si>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</si>
  <si>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</si>
  <si>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</si>
  <si>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</si>
  <si>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</si>
  <si>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</si>
  <si>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</si>
  <si>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</si>
  <si>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</si>
  <si>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</si>
  <si>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</si>
  <si>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</si>
  <si>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</si>
  <si>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</si>
  <si>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</si>
  <si>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</si>
  <si>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</si>
  <si>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</si>
  <si>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</si>
  <si>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</si>
  <si>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</si>
  <si>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</si>
  <si>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</si>
  <si>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</si>
  <si>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</si>
  <si>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</si>
  <si>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</si>
  <si>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</si>
  <si>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</si>
  <si>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</si>
  <si>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</si>
  <si>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</si>
  <si>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</si>
  <si>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</si>
  <si>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</si>
  <si>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</si>
  <si>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</si>
  <si>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</si>
  <si>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</si>
  <si>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</si>
  <si>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</si>
  <si>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</si>
  <si>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</si>
  <si>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</si>
  <si>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</si>
  <si>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</si>
  <si>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</si>
  <si>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</si>
  <si>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</si>
  <si>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</si>
  <si>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</si>
  <si>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</si>
  <si>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</si>
  <si>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</si>
  <si>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</si>
  <si>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</si>
  <si>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</si>
  <si>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</si>
  <si>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</si>
  <si>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</si>
  <si>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</si>
  <si>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</si>
  <si>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</si>
  <si>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</si>
  <si>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</si>
  <si>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</si>
  <si>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</si>
  <si>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</si>
  <si>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</si>
  <si>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</si>
  <si>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</si>
  <si>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</si>
  <si>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</si>
  <si>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</si>
  <si>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</si>
  <si>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</si>
  <si>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</si>
  <si>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</si>
  <si>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</si>
  <si>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</si>
  <si>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</si>
  <si>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</si>
  <si>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</si>
  <si>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</si>
  <si>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</si>
  <si>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</si>
  <si>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</si>
  <si>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</si>
  <si>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</si>
  <si>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</si>
  <si>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</si>
  <si>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</si>
  <si>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</si>
  <si>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</si>
  <si>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</si>
  <si>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</si>
  <si>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</si>
  <si>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</si>
  <si>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</si>
  <si>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</si>
  <si>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</si>
  <si>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</si>
  <si>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</si>
  <si>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</si>
  <si>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</si>
  <si>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</si>
  <si>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</si>
  <si>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</si>
  <si>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</si>
  <si>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</si>
  <si>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</si>
  <si>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</si>
  <si>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</si>
  <si>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</si>
  <si>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</si>
  <si>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</si>
  <si>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</si>
  <si>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</si>
  <si>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</si>
  <si>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</si>
  <si>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</si>
  <si>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</si>
  <si>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</si>
  <si>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</si>
  <si>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</si>
  <si>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</si>
  <si>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</si>
  <si>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</si>
  <si>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</si>
  <si>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</si>
  <si>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</si>
  <si>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</si>
  <si>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</si>
  <si>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</si>
  <si>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</si>
  <si>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</si>
  <si>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</si>
  <si>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</si>
  <si>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</si>
  <si>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</si>
  <si>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</si>
  <si>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</si>
  <si>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</si>
  <si>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</si>
  <si>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</si>
  <si>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</si>
  <si>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</si>
  <si>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</si>
  <si>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</si>
  <si>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</si>
  <si>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</si>
  <si>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</si>
  <si>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</si>
  <si>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</si>
  <si>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</si>
  <si>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</si>
  <si>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</si>
  <si>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</si>
  <si>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</si>
  <si>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</si>
  <si>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</si>
  <si>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</si>
  <si>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</si>
  <si>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</si>
  <si>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</si>
  <si>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</si>
  <si>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</si>
  <si>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</si>
  <si>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</si>
  <si>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</si>
  <si>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</si>
  <si>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</si>
  <si>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</si>
  <si>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</si>
  <si>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</si>
  <si>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</si>
  <si>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</si>
  <si>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</si>
  <si>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</si>
  <si>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</si>
  <si>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</si>
  <si>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</si>
  <si>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</si>
  <si>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</si>
  <si>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</si>
  <si>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</si>
  <si>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</si>
  <si>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</si>
  <si>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</si>
  <si>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</si>
  <si>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</si>
  <si>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</si>
  <si>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</si>
  <si>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</si>
  <si>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</si>
  <si>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</si>
  <si>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</si>
  <si>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</si>
  <si>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</si>
  <si>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</si>
  <si>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</si>
  <si>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</si>
  <si>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</si>
  <si>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</si>
  <si>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</si>
  <si>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</si>
  <si>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</si>
  <si>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</si>
  <si>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</si>
  <si>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</si>
  <si>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</si>
  <si>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</si>
  <si>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</si>
  <si>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</si>
  <si>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</si>
  <si>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</si>
  <si>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</si>
  <si>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</si>
  <si>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</si>
  <si>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</si>
  <si>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</si>
  <si>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</si>
  <si>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</si>
  <si>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</si>
  <si>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</si>
  <si>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</si>
  <si>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</si>
  <si>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</si>
  <si>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</si>
  <si>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</si>
  <si>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</si>
  <si>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</si>
  <si>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</si>
  <si>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</si>
  <si>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</si>
  <si>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</si>
  <si>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</si>
  <si>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</si>
  <si>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</si>
  <si>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</si>
  <si>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</si>
  <si>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</si>
  <si>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</si>
  <si>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</si>
  <si>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</si>
  <si>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</si>
  <si>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</si>
  <si>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</si>
  <si>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</si>
  <si>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</si>
  <si>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</si>
  <si>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</si>
  <si>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</si>
  <si>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</si>
  <si>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</si>
  <si>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</si>
  <si>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</si>
  <si>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</si>
  <si>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</si>
  <si>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</si>
  <si>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</si>
  <si>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</si>
  <si>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</si>
  <si>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</si>
  <si>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</si>
  <si>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</si>
  <si>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</si>
  <si>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</si>
  <si>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</si>
  <si>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</si>
  <si>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</si>
  <si>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</si>
  <si>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</si>
  <si>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</si>
  <si>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</si>
  <si>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</si>
  <si>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</si>
  <si>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</si>
  <si>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</si>
  <si>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</si>
  <si>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</si>
  <si>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</si>
  <si>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</si>
  <si>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</si>
  <si>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</si>
  <si>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</si>
  <si>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</si>
  <si>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</si>
  <si>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</si>
  <si>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</si>
  <si>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</si>
  <si>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</si>
  <si>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</si>
  <si>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</si>
  <si>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</si>
  <si>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</si>
  <si>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</si>
  <si>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</si>
  <si>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</si>
  <si>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</si>
  <si>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</si>
  <si>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</si>
  <si>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</si>
  <si>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</si>
  <si>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</si>
  <si>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</si>
  <si>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</si>
  <si>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</si>
  <si>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</si>
  <si>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</si>
  <si>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</si>
  <si>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</si>
  <si>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</si>
  <si>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</si>
  <si>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</si>
  <si>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</si>
  <si>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</si>
  <si>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</si>
  <si>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</si>
  <si>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</si>
  <si>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</si>
  <si>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</si>
  <si>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</si>
  <si>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</si>
  <si>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</si>
  <si>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</si>
  <si>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</si>
  <si>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</si>
  <si>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</si>
  <si>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</si>
  <si>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</si>
  <si>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</si>
  <si>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</si>
  <si>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</si>
  <si>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</si>
  <si>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</si>
  <si>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</si>
  <si>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</si>
  <si>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</si>
  <si>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</si>
  <si>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</si>
  <si>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</si>
  <si>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</si>
  <si>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</si>
  <si>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</si>
  <si>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</si>
  <si>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</si>
  <si>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</si>
  <si>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</si>
  <si>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</si>
  <si>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</si>
  <si>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</si>
  <si>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</si>
  <si>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</si>
  <si>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</si>
  <si>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</si>
  <si>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</si>
  <si>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</si>
  <si>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</si>
  <si>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</si>
  <si>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</si>
  <si>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</si>
  <si>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</si>
  <si>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</si>
  <si>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</si>
  <si>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</si>
  <si>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</si>
  <si>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</si>
  <si>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</si>
  <si>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</si>
  <si>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</si>
  <si>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</si>
  <si>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</si>
  <si>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</si>
  <si>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</si>
  <si>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</si>
  <si>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</si>
  <si>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</si>
  <si>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</si>
  <si>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</si>
  <si>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</si>
  <si>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</si>
  <si>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</si>
  <si>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</si>
  <si>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</si>
  <si>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</si>
  <si>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</si>
  <si>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</si>
  <si>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</si>
  <si>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</si>
  <si>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</si>
  <si>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</si>
  <si>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</si>
  <si>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</si>
  <si>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</si>
  <si>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</si>
  <si>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</si>
  <si>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</si>
  <si>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</si>
  <si>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</si>
  <si>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</si>
  <si>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</si>
  <si>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</si>
  <si>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</si>
  <si>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</si>
  <si>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</si>
  <si>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</si>
  <si>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</si>
  <si>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</si>
  <si>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</si>
  <si>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</si>
  <si>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</si>
  <si>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</si>
  <si>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</si>
  <si>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</si>
  <si>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</si>
  <si>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</si>
  <si>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</si>
  <si>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</si>
  <si>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</si>
  <si>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</si>
  <si>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</si>
  <si>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</si>
  <si>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</si>
  <si>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</si>
  <si>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</si>
  <si>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</si>
  <si>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</si>
  <si>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</si>
  <si>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</si>
  <si>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</si>
  <si>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</si>
  <si>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</si>
  <si>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</si>
  <si>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</si>
  <si>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</si>
  <si>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</si>
  <si>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</si>
  <si>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</si>
  <si>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</si>
  <si>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</si>
  <si>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</si>
  <si>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</si>
  <si>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</si>
  <si>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</si>
  <si>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</si>
  <si>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</si>
  <si>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</si>
  <si>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</si>
  <si>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</si>
  <si>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</si>
  <si>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</si>
  <si>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</si>
  <si>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</si>
  <si>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</si>
  <si>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</si>
  <si>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</si>
  <si>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</si>
  <si>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</si>
  <si>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</si>
  <si>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</si>
  <si>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</si>
  <si>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</si>
  <si>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</si>
  <si>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</si>
  <si>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</si>
  <si>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</si>
  <si>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</si>
  <si>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</si>
  <si>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</si>
  <si>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</si>
  <si>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</si>
  <si>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</si>
  <si>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</si>
  <si>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</si>
  <si>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</si>
  <si>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</si>
  <si>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</si>
  <si>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</si>
  <si>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</si>
  <si>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</si>
  <si>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</si>
  <si>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</si>
  <si>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</si>
  <si>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</si>
  <si>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</si>
  <si>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</si>
  <si>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</si>
  <si>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</si>
  <si>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</si>
  <si>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</si>
  <si>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</si>
  <si>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</si>
  <si>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</si>
  <si>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</si>
  <si>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</si>
  <si>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</si>
  <si>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</si>
  <si>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</si>
  <si>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</si>
  <si>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</si>
  <si>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</si>
  <si>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</si>
  <si>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</si>
  <si>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</si>
  <si>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</si>
  <si>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</si>
  <si>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</si>
  <si>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</si>
  <si>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</si>
  <si>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</si>
  <si>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</si>
  <si>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</si>
  <si>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</si>
  <si>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</si>
  <si>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</si>
  <si>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</si>
  <si>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</si>
  <si>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</si>
  <si>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</si>
  <si>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</si>
  <si>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</si>
  <si>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</si>
  <si>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</si>
  <si>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</si>
  <si>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</si>
  <si>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</si>
  <si>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</si>
  <si>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</si>
  <si>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</si>
  <si>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</si>
  <si>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</si>
  <si>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</si>
  <si>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</si>
  <si>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</si>
  <si>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</si>
  <si>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</si>
  <si>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</si>
  <si>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</si>
  <si>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</si>
  <si>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</si>
  <si>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</si>
  <si>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</si>
  <si>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</si>
  <si>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</si>
  <si>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</si>
  <si>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</si>
  <si>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</si>
  <si>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</si>
  <si>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</si>
  <si>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</si>
  <si>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</si>
  <si>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</si>
  <si>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</si>
  <si>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</si>
  <si>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</si>
  <si>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</si>
  <si>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</si>
  <si>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</si>
  <si>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</si>
  <si>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</si>
  <si>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</si>
  <si>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</si>
  <si>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</si>
  <si>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</si>
  <si>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</si>
  <si>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</si>
  <si>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</si>
  <si>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</si>
  <si>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</si>
  <si>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</si>
  <si>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</si>
  <si>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</si>
  <si>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</si>
  <si>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</si>
  <si>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</si>
  <si>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</si>
  <si>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</si>
  <si>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</si>
  <si>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</si>
  <si>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</si>
  <si>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</si>
  <si>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</si>
  <si>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</si>
  <si>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</si>
  <si>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</si>
  <si>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</si>
  <si>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</si>
  <si>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</si>
  <si>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</si>
  <si>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</si>
  <si>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</si>
  <si>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</si>
  <si>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</si>
  <si>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</si>
  <si>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</si>
  <si>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</si>
  <si>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</si>
  <si>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</si>
  <si>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</si>
  <si>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</si>
  <si>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</si>
  <si>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</si>
  <si>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</si>
  <si>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</si>
  <si>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</si>
  <si>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</si>
  <si>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</si>
  <si>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</si>
  <si>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</si>
  <si>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</si>
  <si>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</si>
  <si>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</si>
  <si>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</si>
  <si>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</si>
  <si>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</si>
  <si>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</si>
  <si>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</si>
  <si>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</si>
  <si>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</si>
  <si>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</si>
  <si>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</si>
  <si>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</si>
  <si>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</si>
  <si>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</si>
  <si>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</si>
  <si>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</si>
  <si>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</si>
  <si>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</si>
  <si>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</si>
  <si>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</si>
  <si>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</si>
  <si>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</si>
  <si>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</si>
  <si>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</si>
  <si>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</si>
  <si>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</si>
  <si>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</si>
  <si>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</si>
  <si>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</si>
  <si>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</si>
  <si>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</si>
  <si>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</si>
  <si>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</si>
  <si>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</si>
  <si>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</si>
  <si>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</si>
  <si>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</si>
  <si>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</si>
  <si>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</si>
  <si>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</si>
  <si>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</si>
  <si>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</si>
  <si>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</si>
  <si>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</si>
  <si>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</si>
  <si>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</si>
  <si>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</si>
  <si>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</si>
  <si>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</si>
  <si>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</si>
  <si>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</si>
  <si>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</si>
  <si>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</si>
  <si>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</si>
  <si>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</si>
  <si>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</si>
  <si>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</si>
  <si>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</si>
  <si>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</si>
  <si>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</si>
  <si>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</si>
  <si>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</si>
  <si>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</si>
  <si>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</si>
  <si>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</si>
  <si>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</si>
  <si>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</si>
  <si>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</si>
  <si>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</si>
  <si>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</si>
  <si>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</si>
  <si>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</si>
  <si>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</si>
  <si>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</si>
  <si>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</si>
  <si>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</si>
  <si>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</si>
  <si>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</si>
  <si>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</si>
  <si>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</si>
  <si>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</si>
  <si>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</si>
  <si>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</si>
  <si>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</si>
  <si>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</si>
  <si>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</si>
  <si>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</si>
  <si>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</si>
  <si>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</si>
  <si>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</si>
  <si>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</si>
  <si>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</si>
  <si>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</si>
  <si>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</si>
  <si>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</si>
  <si>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</si>
  <si>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</si>
  <si>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</si>
  <si>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</si>
  <si>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</si>
  <si>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</si>
  <si>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</si>
  <si>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</si>
  <si>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</si>
  <si>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</si>
  <si>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</si>
  <si>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</si>
  <si>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</si>
  <si>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</si>
  <si>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</si>
  <si>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</si>
  <si>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</si>
  <si>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</si>
  <si>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</si>
  <si>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</si>
  <si>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</si>
  <si>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</si>
  <si>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</si>
  <si>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</si>
  <si>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</si>
  <si>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</si>
  <si>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</si>
  <si>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</si>
  <si>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</si>
  <si>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</si>
  <si>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</si>
  <si>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</si>
  <si>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</si>
  <si>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</si>
  <si>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</si>
  <si>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</si>
  <si>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</si>
  <si>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</si>
  <si>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</si>
  <si>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</si>
  <si>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</si>
  <si>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</si>
  <si>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</si>
  <si>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</si>
  <si>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</si>
  <si>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</si>
  <si>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</si>
  <si>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</si>
  <si>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</si>
  <si>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</si>
  <si>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</si>
  <si>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</si>
  <si>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</si>
  <si>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</si>
  <si>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</si>
  <si>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</si>
  <si>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</si>
  <si>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</si>
  <si>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</si>
  <si>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</si>
  <si>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</si>
  <si>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</si>
  <si>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</si>
  <si>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</si>
  <si>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</si>
  <si>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</si>
  <si>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</si>
  <si>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</si>
  <si>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</si>
  <si>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</si>
  <si>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</si>
  <si>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</si>
  <si>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</si>
  <si>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</si>
  <si>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</si>
  <si>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</si>
  <si>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</si>
  <si>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</si>
  <si>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</si>
  <si>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</si>
  <si>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</si>
  <si>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</si>
  <si>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</si>
  <si>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</si>
  <si>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</si>
  <si>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</si>
  <si>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</si>
  <si>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</si>
  <si>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</si>
  <si>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</si>
  <si>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</si>
  <si>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</si>
  <si>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</si>
  <si>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</si>
  <si>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</si>
  <si>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</si>
  <si>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</si>
  <si>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</si>
  <si>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</si>
  <si>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</si>
  <si>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</si>
  <si>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</si>
  <si>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</si>
  <si>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</si>
  <si>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</si>
  <si>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</si>
  <si>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</si>
  <si>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</si>
  <si>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</si>
  <si>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</si>
  <si>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</si>
  <si>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</si>
  <si>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</si>
  <si>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</si>
  <si>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</si>
  <si>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</si>
  <si>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</si>
  <si>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</si>
  <si>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</si>
  <si>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</si>
  <si>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</si>
  <si>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</si>
  <si>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</si>
  <si>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</si>
  <si>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</si>
  <si>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</si>
  <si>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</si>
  <si>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</si>
  <si>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</si>
  <si>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</si>
  <si>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</si>
  <si>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</si>
  <si>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</si>
  <si>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</si>
  <si>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</si>
  <si>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</si>
  <si>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</si>
  <si>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</si>
  <si>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</si>
  <si>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</si>
  <si>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</si>
  <si>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</si>
  <si>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</si>
  <si>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</si>
  <si>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</si>
  <si>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</si>
  <si>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</si>
  <si>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</si>
  <si>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</si>
  <si>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</si>
  <si>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</si>
  <si>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</si>
  <si>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</si>
  <si>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</si>
  <si>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</si>
  <si>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</si>
  <si>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</si>
  <si>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</si>
  <si>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</si>
  <si>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</si>
  <si>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</si>
  <si>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</si>
  <si>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</si>
  <si>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</si>
  <si>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</si>
  <si>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</si>
  <si>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</si>
  <si>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</si>
  <si>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</si>
  <si>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</si>
  <si>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</si>
  <si>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</si>
  <si>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</si>
  <si>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</si>
  <si>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</si>
  <si>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</si>
  <si>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</si>
  <si>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</si>
  <si>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</si>
  <si>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</si>
  <si>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</si>
  <si>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</si>
  <si>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</si>
  <si>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</si>
  <si>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</si>
  <si>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</si>
  <si>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</si>
  <si>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</si>
  <si>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</si>
  <si>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</si>
  <si>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</si>
  <si>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</si>
  <si>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</si>
  <si>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</si>
  <si>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</si>
  <si>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</si>
  <si>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</si>
  <si>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</si>
  <si>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</si>
  <si>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</si>
  <si>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</si>
  <si>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</si>
  <si>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</si>
  <si>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</si>
  <si>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</si>
  <si>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</si>
  <si>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</si>
  <si>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</si>
  <si>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</si>
  <si>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</si>
  <si>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</si>
  <si>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</si>
  <si>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</si>
  <si>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</si>
  <si>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</si>
  <si>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</si>
  <si>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</si>
  <si>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</si>
  <si>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</si>
  <si>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</si>
  <si>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</si>
  <si>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</si>
  <si>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</si>
  <si>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</si>
  <si>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</si>
  <si>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</si>
  <si>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</si>
  <si>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</si>
  <si>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</si>
  <si>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</si>
  <si>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</si>
  <si>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</si>
  <si>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</si>
  <si>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</si>
  <si>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</si>
  <si>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</si>
  <si>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</si>
  <si>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</si>
  <si>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</si>
  <si>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</si>
  <si>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</si>
  <si>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</si>
  <si>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</si>
  <si>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</si>
  <si>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</si>
  <si>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</si>
  <si>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</si>
  <si>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</si>
  <si>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</si>
  <si>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</si>
  <si>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</si>
  <si>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</si>
  <si>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</si>
  <si>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</si>
  <si>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</si>
  <si>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</si>
  <si>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</si>
  <si>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</si>
  <si>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</si>
  <si>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</si>
  <si>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</si>
  <si>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</si>
  <si>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</si>
  <si>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</si>
  <si>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</si>
  <si>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</si>
  <si>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</si>
  <si>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</si>
  <si>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</si>
  <si>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</si>
  <si>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</si>
  <si>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</si>
  <si>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</si>
  <si>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</si>
  <si>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</si>
  <si>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</si>
  <si>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</si>
  <si>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</si>
  <si>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</si>
  <si>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</si>
  <si>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</si>
  <si>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</si>
  <si>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</si>
  <si>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</si>
  <si>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</si>
  <si>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</si>
  <si>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</si>
  <si>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</si>
  <si>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</si>
  <si>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</si>
  <si>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</si>
  <si>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</si>
  <si>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</si>
  <si>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</si>
  <si>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</si>
  <si>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</si>
  <si>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</si>
  <si>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</si>
  <si>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</si>
  <si>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</si>
  <si>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</si>
  <si>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</si>
  <si>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</si>
  <si>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</si>
  <si>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</si>
  <si>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</si>
  <si>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</si>
  <si>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</si>
  <si>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</si>
  <si>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</si>
  <si>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</si>
  <si>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</si>
  <si>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</si>
  <si>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</si>
  <si>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</si>
  <si>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</si>
  <si>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</si>
  <si>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</si>
  <si>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</si>
  <si>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</si>
  <si>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</si>
  <si>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</si>
  <si>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</si>
  <si>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</si>
  <si>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</si>
  <si>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</si>
  <si>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</si>
  <si>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</si>
  <si>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</si>
  <si>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</si>
  <si>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</si>
  <si>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</si>
  <si>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</si>
  <si>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</si>
  <si>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</si>
  <si>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</si>
  <si>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</si>
  <si>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</si>
  <si>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</si>
  <si>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</si>
  <si>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</si>
  <si>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</si>
  <si>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</si>
  <si>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</si>
  <si>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</si>
  <si>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</si>
  <si>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</si>
  <si>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</si>
  <si>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</si>
  <si>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</si>
  <si>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</si>
  <si>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</si>
  <si>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</si>
  <si>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</si>
  <si>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</si>
  <si>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</si>
  <si>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</si>
  <si>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</si>
  <si>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</si>
  <si>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</si>
  <si>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</si>
  <si>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</si>
  <si>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</si>
  <si>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</si>
  <si>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</si>
  <si>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</si>
  <si>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</si>
  <si>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</si>
  <si>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</si>
  <si>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</si>
  <si>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</si>
  <si>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</si>
  <si>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</si>
  <si>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</si>
  <si>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</si>
  <si>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</si>
  <si>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</si>
  <si>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</si>
  <si>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</si>
  <si>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</si>
  <si>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</si>
  <si>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</si>
  <si>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</si>
  <si>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</si>
  <si>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</si>
  <si>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</si>
  <si>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</si>
  <si>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</si>
  <si>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</si>
  <si>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</si>
  <si>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</si>
  <si>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</si>
  <si>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</si>
  <si>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</si>
  <si>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</si>
  <si>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</si>
  <si>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</si>
  <si>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</si>
  <si>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</si>
  <si>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</si>
  <si>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</si>
  <si>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</si>
  <si>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</si>
  <si>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</si>
  <si>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</si>
  <si>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</si>
  <si>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</si>
  <si>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</si>
  <si>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</si>
  <si>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</si>
  <si>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</si>
  <si>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</si>
  <si>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</si>
  <si>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</si>
  <si>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</si>
  <si>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</si>
  <si>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</si>
  <si>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</si>
  <si>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</si>
  <si>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</si>
  <si>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</si>
  <si>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</si>
  <si>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</si>
  <si>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</si>
  <si>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</si>
  <si>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</si>
  <si>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</si>
  <si>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</si>
  <si>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</si>
  <si>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</si>
  <si>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</si>
  <si>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</si>
  <si>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</si>
  <si>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</si>
  <si>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</si>
  <si>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</si>
  <si>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</si>
  <si>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</si>
  <si>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</si>
  <si>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</si>
  <si>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</si>
  <si>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</si>
  <si>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</si>
  <si>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</si>
  <si>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</si>
  <si>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</si>
  <si>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</si>
  <si>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</si>
  <si>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</si>
  <si>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</si>
  <si>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</si>
  <si>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</si>
  <si>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</si>
  <si>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</si>
  <si>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</si>
  <si>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</si>
  <si>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</si>
  <si>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</si>
  <si>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</si>
  <si>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</si>
  <si>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</si>
  <si>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</si>
  <si>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</si>
  <si>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</si>
  <si>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</si>
  <si>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</si>
  <si>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</si>
  <si>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</si>
  <si>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</si>
  <si>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</si>
  <si>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</si>
  <si>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</si>
  <si>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</si>
  <si>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</si>
  <si>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</si>
  <si>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</si>
  <si>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</si>
  <si>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</si>
  <si>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</si>
  <si>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</si>
  <si>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</si>
  <si>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</si>
  <si>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</si>
  <si>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</si>
  <si>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</si>
  <si>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</si>
  <si>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</si>
  <si>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</si>
  <si>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</si>
  <si>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</si>
  <si>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</si>
  <si>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</si>
  <si>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</si>
  <si>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</si>
  <si>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</si>
  <si>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</si>
  <si>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</si>
  <si>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</si>
  <si>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</si>
  <si>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</si>
  <si>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</si>
  <si>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</si>
  <si>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</si>
  <si>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</si>
  <si>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</si>
  <si>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</si>
  <si>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</si>
  <si>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</si>
  <si>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</si>
  <si>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</si>
  <si>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</si>
  <si>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</si>
  <si>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</si>
  <si>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</si>
  <si>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</si>
  <si>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</si>
  <si>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</si>
  <si>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</si>
  <si>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</si>
  <si>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</si>
  <si>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</si>
  <si>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</si>
  <si>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</si>
  <si>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</si>
  <si>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</si>
  <si>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</si>
  <si>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</si>
  <si>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</si>
  <si>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</si>
  <si>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</si>
  <si>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</si>
  <si>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</si>
  <si>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</si>
  <si>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</si>
  <si>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</si>
  <si>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</si>
  <si>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</si>
  <si>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</si>
  <si>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</si>
  <si>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</si>
  <si>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</si>
  <si>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</si>
  <si>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</si>
  <si>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</si>
  <si>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</si>
  <si>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</si>
  <si>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</si>
  <si>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</si>
  <si>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</si>
  <si>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</si>
  <si>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</si>
  <si>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</si>
  <si>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</si>
  <si>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</si>
  <si>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</si>
  <si>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</si>
  <si>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</si>
  <si>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</si>
  <si>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</si>
  <si>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</si>
  <si>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</si>
  <si>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</si>
  <si>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</si>
  <si>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</si>
  <si>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</si>
  <si>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</si>
  <si>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</si>
  <si>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</si>
  <si>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</si>
  <si>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</si>
  <si>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</si>
  <si>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</si>
  <si>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</si>
  <si>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</si>
  <si>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</si>
  <si>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</si>
  <si>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</si>
  <si>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</si>
  <si>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</si>
  <si>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</si>
  <si>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</si>
  <si>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</si>
  <si>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</si>
  <si>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</si>
  <si>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</si>
  <si>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</si>
  <si>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</si>
  <si>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</si>
  <si>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</si>
  <si>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</si>
  <si>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</si>
  <si>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</si>
  <si>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</si>
  <si>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</si>
  <si>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</si>
  <si>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</si>
  <si>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</si>
  <si>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</si>
  <si>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</si>
  <si>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</si>
  <si>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</si>
  <si>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</si>
  <si>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</si>
  <si>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</si>
  <si>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</si>
  <si>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</si>
  <si>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</si>
  <si>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</si>
  <si>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</si>
  <si>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</si>
  <si>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</si>
  <si>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</si>
  <si>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</si>
  <si>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</si>
  <si>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</si>
  <si>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</si>
  <si>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</si>
  <si>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</si>
  <si>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</si>
  <si>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</si>
  <si>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</si>
  <si>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</si>
  <si>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</si>
  <si>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</si>
  <si>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</si>
  <si>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</si>
  <si>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</si>
  <si>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</si>
  <si>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</si>
  <si>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</si>
  <si>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</si>
  <si>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</si>
  <si>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</si>
  <si>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</si>
  <si>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</si>
  <si>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</si>
  <si>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</si>
  <si>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</si>
  <si>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</si>
  <si>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</si>
  <si>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</si>
  <si>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</si>
  <si>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</si>
  <si>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</si>
  <si>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</si>
  <si>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</si>
  <si>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</si>
  <si>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</si>
  <si>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</si>
  <si>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</si>
  <si>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</si>
  <si>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</si>
  <si>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</si>
  <si>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</si>
  <si>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</si>
  <si>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</si>
  <si>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</si>
  <si>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</si>
  <si>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</si>
  <si>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</si>
  <si>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</si>
  <si>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</si>
  <si>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</si>
  <si>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</si>
  <si>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</si>
  <si>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</si>
  <si>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</si>
  <si>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</si>
  <si>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</si>
  <si>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</si>
  <si>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</si>
  <si>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</si>
  <si>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</si>
  <si>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</si>
  <si>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</si>
  <si>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</si>
  <si>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</si>
  <si>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</si>
  <si>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</si>
  <si>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</si>
  <si>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</si>
  <si>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</si>
  <si>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</si>
  <si>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</si>
  <si>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</si>
  <si>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</si>
  <si>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</si>
  <si>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</si>
  <si>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</si>
  <si>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</si>
  <si>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</si>
  <si>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</si>
  <si>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</si>
  <si>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</si>
  <si>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</si>
  <si>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</si>
  <si>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</si>
  <si>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</si>
  <si>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</si>
  <si>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</si>
  <si>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</si>
  <si>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</si>
  <si>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</si>
  <si>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</si>
  <si>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</si>
  <si>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</si>
  <si>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</si>
  <si>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</si>
  <si>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</si>
  <si>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</si>
  <si>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</si>
  <si>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</si>
  <si>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</si>
  <si>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</si>
  <si>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</si>
  <si>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</si>
  <si>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</si>
  <si>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</si>
  <si>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</si>
  <si>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</si>
  <si>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</si>
  <si>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</si>
  <si>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</si>
  <si>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</si>
  <si>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</si>
  <si>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</si>
  <si>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</si>
  <si>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</si>
  <si>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</si>
  <si>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</si>
  <si>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</si>
  <si>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</si>
  <si>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</si>
  <si>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</si>
  <si>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</si>
  <si>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</si>
  <si>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</si>
  <si>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</si>
  <si>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</si>
  <si>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</si>
  <si>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</si>
  <si>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</si>
  <si>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</si>
  <si>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</si>
  <si>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</si>
  <si>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</si>
  <si>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</si>
  <si>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</si>
  <si>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</si>
  <si>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</si>
  <si>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</si>
  <si>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</si>
  <si>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</si>
  <si>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</si>
  <si>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</si>
  <si>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</si>
  <si>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</si>
  <si>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</si>
  <si>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</si>
  <si>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</si>
  <si>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</si>
  <si>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</si>
  <si>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</si>
  <si>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</si>
  <si>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</si>
  <si>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</si>
  <si>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</si>
  <si>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</si>
  <si>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</si>
  <si>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</si>
  <si>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</si>
  <si>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</si>
  <si>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</si>
  <si>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</si>
  <si>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</si>
  <si>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</si>
  <si>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</si>
  <si>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</si>
  <si>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</si>
  <si>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</si>
  <si>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</si>
  <si>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</si>
  <si>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</si>
  <si>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</si>
  <si>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</si>
  <si>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</si>
  <si>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</si>
  <si>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</si>
  <si>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</si>
  <si>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</si>
  <si>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</si>
  <si>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</si>
  <si>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</si>
  <si>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</si>
  <si>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</si>
  <si>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</si>
  <si>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</si>
  <si>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</si>
  <si>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</si>
  <si>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</si>
  <si>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</si>
  <si>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</si>
  <si>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</si>
  <si>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</si>
  <si>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</si>
  <si>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</si>
  <si>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</si>
  <si>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</si>
  <si>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</si>
  <si>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</si>
  <si>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</si>
  <si>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</si>
  <si>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</si>
  <si>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</si>
  <si>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</si>
  <si>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</si>
  <si>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</si>
  <si>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</si>
  <si>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</si>
  <si>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</si>
  <si>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</si>
  <si>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</si>
  <si>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</si>
  <si>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</si>
  <si>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</si>
  <si>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</si>
  <si>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</si>
  <si>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</si>
  <si>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</si>
  <si>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</si>
  <si>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</si>
  <si>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</si>
  <si>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</si>
  <si>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</si>
  <si>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</si>
  <si>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</si>
  <si>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</si>
  <si>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</si>
  <si>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</si>
  <si>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</si>
  <si>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</si>
  <si>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</si>
  <si>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</si>
  <si>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</si>
  <si>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</si>
  <si>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</si>
  <si>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</si>
  <si>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</si>
  <si>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</si>
  <si>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</si>
  <si>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</si>
  <si>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</si>
  <si>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</si>
  <si>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</si>
  <si>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</si>
  <si>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</si>
  <si>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</si>
  <si>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</si>
  <si>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</si>
  <si>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</si>
  <si>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</si>
  <si>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</si>
  <si>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</si>
  <si>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</si>
  <si>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</si>
  <si>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</si>
  <si>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</si>
  <si>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</si>
  <si>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</si>
  <si>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</si>
  <si>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</si>
  <si>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</si>
  <si>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</si>
  <si>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</si>
  <si>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</si>
  <si>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</si>
  <si>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</si>
  <si>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</si>
  <si>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</si>
  <si>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</si>
  <si>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</si>
  <si>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</si>
  <si>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</si>
  <si>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</si>
  <si>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</si>
  <si>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</si>
  <si>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</si>
  <si>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</si>
  <si>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</si>
  <si>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</si>
  <si>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</si>
  <si>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</si>
  <si>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</si>
  <si>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</si>
  <si>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</si>
  <si>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</si>
  <si>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</si>
  <si>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</si>
  <si>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</si>
  <si>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</si>
  <si>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</si>
  <si>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</si>
  <si>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</si>
  <si>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</si>
  <si>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</si>
  <si>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</si>
  <si>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</si>
  <si>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</si>
  <si>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</si>
  <si>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</si>
  <si>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</si>
  <si>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</si>
  <si>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</si>
  <si>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</si>
  <si>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</si>
  <si>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</si>
  <si>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</si>
  <si>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</si>
  <si>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</si>
  <si>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</si>
  <si>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</si>
  <si>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</si>
  <si>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</si>
  <si>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</si>
  <si>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</si>
  <si>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</si>
  <si>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</si>
  <si>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</si>
  <si>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</si>
  <si>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</si>
  <si>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</si>
  <si>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</si>
  <si>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</si>
  <si>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</si>
  <si>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</si>
  <si>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</si>
  <si>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</si>
  <si>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</si>
  <si>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</si>
  <si>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</si>
  <si>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</si>
  <si>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</si>
  <si>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</si>
  <si>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</si>
  <si>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</si>
  <si>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</si>
  <si>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</si>
  <si>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</si>
  <si>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</si>
  <si>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</si>
  <si>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</si>
  <si>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</si>
  <si>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</si>
  <si>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</si>
  <si>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</si>
  <si>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</si>
  <si>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</si>
  <si>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</si>
  <si>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</si>
  <si>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</si>
  <si>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</si>
  <si>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</si>
  <si>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</si>
  <si>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</si>
  <si>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</si>
  <si>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</si>
  <si>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</si>
  <si>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</si>
  <si>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</si>
  <si>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</si>
  <si>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</si>
  <si>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</si>
  <si>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</si>
  <si>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</si>
  <si>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</si>
  <si>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</si>
  <si>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</si>
  <si>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</si>
  <si>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</si>
  <si>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</si>
  <si>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</si>
  <si>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</si>
  <si>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</si>
  <si>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</si>
  <si>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</si>
  <si>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</si>
  <si>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</si>
  <si>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</si>
  <si>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</si>
  <si>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</si>
  <si>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</si>
  <si>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</si>
  <si>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</si>
  <si>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</si>
  <si>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</si>
  <si>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</si>
  <si>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</si>
  <si>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</si>
  <si>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</si>
  <si>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</si>
  <si>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</si>
  <si>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</si>
  <si>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</si>
  <si>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</si>
  <si>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</si>
  <si>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</si>
  <si>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</si>
  <si>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</si>
  <si>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</si>
  <si>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</si>
  <si>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</si>
  <si>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</si>
  <si>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</si>
  <si>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</si>
  <si>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</si>
  <si>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</si>
  <si>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</si>
  <si>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</si>
  <si>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</si>
  <si>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</si>
  <si>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</si>
  <si>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</si>
  <si>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</si>
  <si>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</si>
  <si>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</si>
  <si>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</si>
  <si>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</si>
  <si>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</si>
  <si>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</si>
  <si>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</si>
  <si>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</si>
  <si>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</si>
  <si>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</si>
  <si>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</si>
  <si>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</si>
  <si>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</si>
  <si>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</si>
  <si>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</si>
  <si>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</si>
  <si>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</si>
  <si>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</si>
  <si>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</si>
  <si>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</si>
  <si>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</si>
  <si>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</si>
  <si>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</si>
  <si>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</si>
  <si>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</si>
  <si>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</si>
  <si>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</si>
  <si>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</si>
  <si>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</si>
  <si>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</si>
  <si>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</si>
  <si>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</si>
  <si>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</si>
  <si>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</si>
  <si>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</si>
  <si>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</si>
  <si>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</si>
  <si>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</si>
  <si>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</si>
  <si>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</si>
  <si>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</si>
  <si>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</si>
  <si>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</si>
  <si>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</si>
  <si>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</si>
  <si>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</si>
  <si>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</si>
  <si>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</si>
  <si>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</si>
  <si>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</si>
  <si>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</si>
  <si>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</si>
  <si>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</si>
  <si>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</si>
  <si>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</si>
  <si>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</si>
  <si>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</si>
  <si>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</si>
  <si>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</si>
  <si>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</si>
  <si>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</si>
  <si>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</si>
  <si>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</si>
  <si>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</si>
  <si>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</si>
  <si>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</si>
  <si>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</si>
  <si>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</si>
  <si>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</si>
  <si>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</si>
  <si>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</si>
  <si>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</si>
  <si>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</si>
  <si>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</si>
  <si>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</si>
  <si>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</si>
  <si>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</si>
  <si>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</si>
  <si>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</si>
  <si>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</si>
  <si>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</si>
  <si>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</si>
  <si>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</si>
  <si>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</si>
  <si>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</si>
  <si>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</si>
  <si>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</si>
  <si>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</si>
  <si>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</si>
  <si>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</si>
  <si>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</si>
  <si>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</si>
  <si>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</si>
  <si>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</si>
  <si>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</si>
  <si>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</si>
  <si>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</si>
  <si>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</si>
  <si>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</si>
  <si>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</si>
  <si>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</si>
  <si>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</si>
  <si>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</si>
  <si>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</si>
  <si>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</si>
  <si>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</si>
  <si>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</si>
  <si>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</si>
  <si>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</si>
  <si>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</si>
  <si>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</si>
  <si>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</si>
  <si>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</si>
  <si>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</si>
  <si>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</si>
  <si>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</si>
  <si>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</si>
  <si>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</si>
  <si>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</si>
  <si>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</si>
  <si>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</si>
  <si>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</si>
  <si>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</si>
  <si>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</si>
  <si>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</si>
  <si>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</si>
  <si>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</si>
  <si>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</si>
  <si>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</si>
  <si>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</si>
  <si>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</si>
  <si>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</si>
  <si>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</si>
  <si>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</si>
  <si>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</si>
  <si>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</si>
  <si>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</si>
  <si>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</si>
  <si>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</si>
  <si>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</si>
  <si>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</si>
  <si>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</si>
  <si>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</si>
  <si>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</si>
  <si>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</si>
  <si>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</si>
  <si>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</si>
  <si>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</si>
  <si>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</si>
  <si>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</si>
  <si>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</si>
  <si>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</si>
  <si>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</si>
  <si>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</si>
  <si>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</si>
  <si>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</si>
  <si>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</si>
  <si>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</si>
  <si>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</si>
  <si>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</si>
  <si>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</si>
  <si>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</si>
  <si>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</si>
  <si>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</si>
  <si>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</si>
  <si>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</si>
  <si>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</si>
  <si>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</si>
  <si>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</si>
  <si>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</si>
  <si>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</si>
  <si>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</si>
  <si>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</si>
  <si>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</si>
  <si>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</si>
  <si>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</si>
  <si>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</si>
  <si>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</si>
  <si>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</si>
  <si>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</si>
  <si>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</si>
  <si>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</si>
  <si>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</si>
  <si>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</si>
  <si>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</si>
  <si>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</si>
  <si>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</si>
  <si>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</si>
  <si>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</si>
  <si>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</si>
  <si>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</si>
  <si>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</si>
  <si>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</si>
  <si>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</si>
  <si>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</si>
  <si>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</si>
  <si>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</si>
  <si>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</si>
  <si>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</si>
  <si>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</si>
  <si>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</si>
  <si>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</si>
  <si>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</si>
  <si>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</si>
  <si>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</si>
  <si>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</si>
  <si>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</si>
  <si>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</si>
  <si>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</si>
  <si>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</si>
  <si>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</si>
  <si>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</si>
  <si>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</si>
  <si>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</si>
  <si>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</si>
  <si>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</si>
  <si>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</si>
  <si>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</si>
  <si>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</si>
  <si>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</si>
  <si>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</si>
  <si>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</si>
  <si>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</si>
  <si>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</si>
  <si>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</si>
  <si>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</si>
  <si>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</si>
  <si>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</si>
  <si>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</si>
  <si>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</si>
  <si>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</si>
  <si>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</si>
  <si>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</si>
  <si>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</si>
  <si>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</si>
  <si>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</si>
  <si>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</si>
  <si>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</si>
  <si>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</si>
  <si>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</si>
  <si>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</si>
  <si>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</si>
  <si>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</si>
  <si>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</si>
  <si>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</si>
  <si>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</si>
  <si>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</si>
  <si>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</si>
  <si>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</si>
  <si>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</si>
  <si>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</si>
  <si>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</si>
  <si>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</si>
  <si>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</si>
  <si>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</si>
  <si>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</si>
  <si>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</si>
  <si>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</si>
  <si>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</si>
  <si>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</si>
  <si>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</si>
  <si>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</si>
  <si>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</si>
  <si>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</si>
  <si>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</si>
  <si>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</si>
  <si>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</si>
  <si>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</si>
  <si>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</si>
  <si>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</si>
  <si>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</si>
  <si>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</si>
  <si>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</si>
  <si>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</si>
  <si>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</si>
  <si>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</si>
  <si>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</si>
  <si>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</si>
  <si>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</si>
  <si>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</si>
  <si>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</si>
  <si>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</si>
  <si>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</si>
  <si>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</si>
  <si>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</si>
  <si>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</si>
  <si>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</si>
  <si>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</si>
  <si>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</si>
  <si>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</si>
  <si>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</si>
  <si>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</si>
  <si>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</si>
  <si>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</si>
  <si>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</si>
  <si>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</si>
  <si>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</si>
  <si>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</si>
  <si>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</si>
  <si>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</si>
  <si>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</si>
  <si>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</si>
  <si>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</si>
  <si>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</si>
  <si>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</si>
  <si>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</si>
  <si>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</si>
  <si>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</si>
  <si>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</si>
  <si>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</si>
  <si>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</si>
  <si>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</si>
  <si>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</si>
  <si>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</si>
  <si>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</si>
  <si>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</si>
  <si>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</si>
  <si>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</si>
  <si>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</si>
  <si>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</si>
  <si>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</si>
  <si>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</si>
  <si>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</si>
  <si>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</si>
  <si>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</si>
  <si>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</si>
  <si>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</si>
  <si>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</si>
  <si>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</si>
  <si>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</si>
  <si>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</si>
  <si>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</si>
  <si>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</si>
  <si>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</si>
  <si>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</si>
  <si>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</si>
  <si>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</si>
  <si>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</si>
  <si>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</si>
  <si>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</si>
  <si>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</si>
  <si>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</si>
  <si>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</si>
  <si>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</si>
  <si>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</si>
  <si>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</si>
  <si>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</si>
  <si>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</si>
  <si>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</si>
  <si>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</si>
  <si>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</si>
  <si>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</si>
  <si>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</si>
  <si>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</si>
  <si>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</si>
  <si>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</si>
  <si>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</si>
  <si>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</si>
  <si>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</si>
  <si>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</si>
  <si>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</si>
  <si>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</si>
  <si>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</si>
  <si>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</si>
  <si>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</si>
  <si>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</si>
  <si>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</si>
  <si>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</si>
  <si>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</si>
  <si>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</si>
  <si>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</si>
  <si>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</si>
  <si>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</si>
  <si>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</si>
  <si>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</si>
  <si>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</si>
  <si>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</si>
  <si>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</si>
  <si>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</si>
  <si>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</si>
  <si>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</si>
  <si>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</si>
  <si>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</si>
  <si>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</si>
  <si>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</si>
  <si>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</si>
  <si>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</si>
  <si>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</si>
  <si>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</si>
  <si>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</si>
  <si>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</si>
  <si>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</si>
  <si>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</si>
  <si>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</si>
  <si>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</si>
  <si>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</si>
  <si>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</si>
  <si>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</si>
  <si>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</si>
  <si>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</si>
  <si>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</si>
  <si>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</si>
  <si>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</si>
  <si>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</si>
  <si>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</si>
  <si>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</si>
  <si>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</si>
  <si>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</si>
  <si>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</si>
  <si>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</si>
  <si>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</si>
  <si>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</si>
  <si>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</si>
  <si>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</si>
  <si>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</si>
  <si>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</si>
  <si>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</si>
  <si>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</si>
  <si>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</si>
  <si>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</si>
  <si>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</si>
  <si>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</si>
  <si>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</si>
  <si>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</si>
  <si>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</si>
  <si>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</si>
  <si>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</si>
  <si>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</si>
  <si>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</si>
  <si>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</si>
  <si>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</si>
  <si>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</si>
  <si>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</si>
  <si>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</si>
  <si>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</si>
  <si>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</si>
  <si>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</si>
  <si>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</si>
  <si>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</si>
  <si>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</si>
  <si>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</si>
  <si>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</si>
  <si>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</si>
  <si>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</si>
  <si>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</si>
  <si>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</si>
  <si>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</si>
  <si>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</si>
  <si>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</si>
  <si>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</si>
  <si>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</si>
  <si>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</si>
  <si>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</si>
  <si>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</si>
  <si>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</si>
  <si>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</si>
  <si>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</si>
  <si>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</si>
  <si>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</si>
  <si>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</si>
  <si>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</si>
  <si>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</si>
  <si>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</si>
  <si>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</si>
  <si>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</si>
  <si>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</si>
  <si>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</si>
  <si>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</si>
  <si>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</si>
  <si>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</si>
  <si>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</si>
  <si>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</si>
  <si>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</si>
  <si>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</si>
  <si>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</si>
  <si>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</si>
  <si>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</si>
  <si>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</si>
  <si>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</si>
  <si>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</si>
  <si>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</si>
  <si>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</si>
  <si>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</si>
  <si>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</si>
  <si>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</si>
  <si>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</si>
  <si>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</si>
  <si>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</si>
  <si>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</si>
  <si>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</si>
  <si>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</si>
  <si>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</si>
  <si>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</si>
  <si>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</si>
  <si>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</si>
  <si>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</si>
  <si>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</si>
  <si>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</si>
  <si>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</si>
  <si>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</si>
  <si>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</si>
  <si>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</si>
  <si>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</si>
  <si>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</si>
  <si>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</si>
  <si>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</si>
  <si>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</si>
  <si>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</si>
  <si>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</si>
  <si>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</si>
  <si>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</si>
  <si>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</si>
  <si>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</si>
  <si>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</si>
  <si>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</si>
  <si>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</si>
  <si>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</si>
  <si>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</si>
  <si>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</si>
  <si>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</si>
  <si>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</si>
  <si>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</si>
  <si>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</si>
  <si>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</si>
  <si>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</si>
  <si>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</si>
  <si>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</si>
  <si>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</si>
  <si>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</si>
  <si>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</si>
  <si>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</si>
  <si>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</si>
  <si>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</si>
  <si>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</si>
  <si>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</si>
  <si>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</si>
  <si>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</si>
  <si>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</si>
  <si>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</si>
  <si>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</si>
  <si>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</si>
  <si>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</si>
  <si>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</si>
  <si>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</si>
  <si>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</si>
  <si>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</si>
  <si>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</si>
  <si>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</si>
  <si>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</si>
  <si>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</si>
  <si>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</si>
  <si>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</si>
  <si>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</si>
  <si>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</si>
  <si>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</si>
  <si>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</si>
  <si>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</si>
  <si>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</si>
  <si>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</si>
  <si>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</si>
  <si>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</si>
  <si>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</si>
  <si>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</si>
  <si>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</si>
  <si>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</si>
  <si>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</si>
  <si>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</si>
  <si>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</si>
  <si>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</si>
  <si>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</si>
  <si>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</si>
  <si>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</si>
  <si>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</si>
  <si>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</si>
  <si>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</si>
  <si>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</si>
  <si>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</si>
  <si>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</si>
  <si>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</si>
  <si>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</si>
  <si>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</si>
  <si>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</si>
  <si>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</si>
  <si>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</si>
  <si>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</si>
  <si>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</si>
  <si>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</si>
  <si>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</si>
  <si>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</si>
  <si>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</si>
  <si>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</si>
  <si>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</si>
  <si>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</si>
  <si>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</si>
  <si>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</si>
  <si>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</si>
  <si>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</si>
  <si>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</si>
  <si>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</si>
  <si>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</si>
  <si>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</si>
  <si>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</si>
  <si>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</si>
  <si>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</si>
  <si>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</si>
  <si>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</si>
  <si>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</si>
  <si>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</si>
  <si>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</si>
  <si>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</si>
  <si>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</si>
  <si>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</si>
  <si>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</si>
  <si>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</si>
  <si>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</si>
  <si>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</si>
  <si>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</si>
  <si>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</si>
  <si>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</si>
  <si>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</si>
  <si>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</si>
  <si>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</si>
  <si>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</si>
  <si>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</si>
  <si>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</si>
  <si>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</si>
  <si>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</si>
  <si>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</si>
  <si>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</si>
  <si>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</si>
  <si>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</si>
  <si>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</si>
  <si>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</si>
  <si>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</si>
  <si>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</si>
  <si>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</si>
  <si>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</si>
  <si>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</si>
  <si>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</si>
  <si>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</si>
  <si>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</si>
  <si>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</si>
  <si>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</si>
  <si>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</si>
  <si>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</si>
  <si>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</si>
  <si>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</si>
  <si>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</si>
  <si>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</si>
  <si>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</si>
  <si>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</si>
  <si>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</si>
  <si>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</si>
  <si>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</si>
  <si>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</si>
  <si>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</si>
  <si>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</si>
  <si>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</si>
  <si>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</si>
  <si>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</si>
  <si>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</si>
  <si>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</si>
  <si>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</si>
  <si>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</si>
  <si>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</si>
  <si>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</si>
  <si>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</si>
  <si>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</si>
  <si>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</si>
  <si>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</si>
  <si>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</si>
  <si>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</si>
  <si>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</si>
  <si>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</si>
  <si>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</si>
  <si>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</si>
  <si>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</si>
  <si>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</si>
  <si>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</si>
  <si>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</si>
  <si>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</si>
  <si>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</si>
  <si>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</si>
  <si>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</si>
  <si>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</si>
  <si>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</si>
  <si>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</si>
  <si>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</si>
  <si>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</si>
  <si>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</si>
  <si>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</si>
  <si>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</si>
  <si>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</si>
  <si>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</si>
  <si>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</si>
  <si>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</si>
  <si>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</si>
  <si>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</si>
  <si>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</si>
  <si>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</si>
  <si>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</si>
  <si>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</si>
  <si>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</si>
  <si>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</si>
  <si>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</si>
  <si>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</si>
  <si>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</si>
  <si>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</si>
  <si>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</si>
  <si>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</si>
  <si>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</si>
  <si>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</si>
  <si>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</si>
  <si>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</si>
  <si>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</si>
  <si>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</si>
  <si>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</si>
  <si>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</si>
  <si>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</si>
  <si>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</si>
  <si>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</si>
  <si>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</si>
  <si>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</si>
  <si>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</si>
  <si>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</si>
  <si>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</si>
  <si>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</si>
  <si>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</si>
  <si>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</si>
  <si>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</si>
  <si>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</si>
  <si>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</si>
  <si>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</si>
  <si>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</si>
  <si>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</si>
  <si>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</si>
  <si>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</si>
  <si>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</si>
  <si>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</si>
  <si>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</si>
  <si>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</si>
  <si>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</si>
  <si>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</si>
  <si>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</si>
  <si>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</si>
  <si>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</si>
  <si>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</si>
  <si>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</si>
  <si>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</si>
  <si>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</si>
  <si>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</si>
  <si>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</si>
  <si>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</si>
  <si>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</si>
  <si>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</si>
  <si>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</si>
  <si>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</si>
  <si>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</si>
  <si>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</si>
  <si>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</si>
  <si>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</si>
  <si>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</si>
  <si>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</si>
  <si>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</si>
  <si>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</si>
  <si>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</si>
  <si>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</si>
  <si>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</si>
  <si>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</si>
  <si>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</si>
  <si>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</si>
  <si>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</si>
  <si>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</si>
  <si>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</si>
  <si>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</si>
  <si>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</si>
  <si>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</si>
  <si>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</si>
  <si>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</si>
  <si>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</si>
  <si>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</si>
  <si>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</si>
  <si>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</si>
  <si>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</si>
  <si>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</si>
  <si>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</si>
  <si>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</si>
  <si>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</si>
  <si>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</si>
  <si>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</si>
  <si>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</si>
  <si>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</si>
  <si>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</si>
  <si>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</si>
  <si>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</si>
  <si>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</si>
  <si>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</si>
  <si>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</si>
  <si>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</si>
  <si>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</si>
  <si>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</si>
  <si>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</si>
  <si>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</si>
  <si>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</si>
  <si>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</si>
  <si>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</si>
  <si>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</si>
  <si>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</si>
  <si>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</si>
  <si>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</si>
  <si>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</si>
  <si>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</si>
  <si>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</si>
  <si>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</si>
  <si>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</si>
  <si>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</si>
  <si>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</si>
  <si>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</si>
  <si>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</si>
  <si>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</si>
  <si>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</si>
  <si>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</si>
  <si>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</si>
  <si>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</si>
  <si>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</si>
  <si>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</si>
  <si>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</si>
  <si>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</si>
  <si>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</si>
  <si>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</si>
  <si>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</si>
  <si>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</si>
  <si>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</si>
  <si>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</si>
  <si>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</si>
  <si>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</si>
  <si>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</si>
  <si>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</si>
  <si>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</si>
  <si>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</si>
  <si>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</si>
  <si>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</si>
  <si>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</si>
  <si>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</si>
  <si>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</si>
  <si>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</si>
  <si>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</si>
  <si>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</si>
  <si>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</si>
  <si>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</si>
  <si>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</si>
  <si>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</si>
  <si>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</si>
  <si>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</si>
  <si>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</si>
  <si>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</si>
  <si>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</si>
  <si>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</si>
  <si>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</si>
  <si>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</si>
  <si>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</si>
  <si>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</si>
  <si>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</si>
  <si>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</si>
  <si>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</si>
  <si>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</si>
  <si>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</si>
  <si>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</si>
  <si>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</si>
  <si>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</si>
  <si>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</si>
  <si>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</si>
  <si>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</si>
  <si>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</si>
  <si>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</si>
  <si>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</si>
  <si>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</si>
  <si>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</si>
  <si>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</si>
  <si>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</si>
  <si>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</si>
  <si>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</si>
  <si>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</si>
  <si>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</si>
  <si>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</si>
  <si>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</si>
  <si>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</si>
  <si>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</si>
  <si>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</si>
  <si>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</si>
  <si>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</si>
  <si>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</si>
  <si>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</si>
  <si>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</si>
  <si>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</si>
  <si>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</si>
  <si>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</si>
  <si>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</si>
  <si>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</si>
  <si>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</si>
  <si>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</si>
  <si>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</si>
  <si>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</si>
  <si>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</si>
  <si>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</si>
  <si>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</si>
  <si>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</si>
  <si>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</si>
  <si>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</si>
  <si>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</si>
  <si>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</si>
  <si>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</si>
  <si>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</si>
  <si>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</si>
  <si>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</si>
  <si>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</si>
  <si>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</si>
  <si>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</si>
  <si>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</si>
  <si>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</si>
  <si>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</si>
  <si>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</si>
  <si>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</si>
  <si>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</si>
  <si>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</si>
  <si>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</si>
  <si>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</si>
  <si>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</si>
  <si>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</si>
  <si>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</si>
  <si>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</si>
  <si>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</si>
  <si>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</si>
  <si>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</si>
  <si>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</si>
  <si>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</si>
  <si>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</si>
  <si>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</si>
  <si>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</si>
  <si>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</si>
  <si>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</si>
  <si>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</si>
  <si>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</si>
  <si>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</si>
  <si>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</si>
  <si>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</si>
  <si>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</si>
  <si>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</si>
  <si>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</si>
  <si>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</si>
  <si>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</si>
  <si>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</si>
  <si>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</si>
  <si>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</si>
  <si>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</si>
  <si>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</si>
  <si>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</si>
  <si>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</si>
  <si>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</si>
  <si>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</si>
  <si>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</si>
  <si>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</si>
  <si>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</si>
  <si>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</si>
  <si>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</si>
  <si>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</si>
  <si>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</si>
  <si>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</si>
  <si>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</si>
  <si>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</si>
  <si>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</si>
  <si>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</si>
  <si>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</si>
  <si>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</si>
  <si>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</si>
  <si>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</si>
  <si>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</si>
  <si>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</si>
  <si>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</si>
  <si>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</si>
  <si>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</si>
  <si>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</si>
  <si>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</si>
  <si>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</si>
  <si>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</si>
  <si>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</si>
  <si>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</si>
  <si>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</si>
  <si>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</si>
  <si>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</si>
  <si>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</si>
  <si>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</si>
  <si>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</si>
  <si>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</si>
  <si>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</si>
  <si>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</si>
  <si>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</si>
  <si>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</si>
  <si>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</si>
  <si>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</si>
  <si>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</si>
  <si>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</si>
  <si>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</si>
  <si>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</si>
  <si>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</si>
  <si>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</si>
  <si>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</si>
  <si>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</si>
  <si>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</si>
  <si>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</si>
  <si>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</si>
  <si>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</si>
  <si>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</si>
  <si>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</si>
  <si>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</si>
  <si>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</si>
  <si>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</si>
  <si>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</si>
  <si>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</si>
  <si>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</si>
  <si>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</si>
  <si>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</si>
  <si>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</si>
  <si>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</si>
  <si>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</si>
  <si>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</si>
  <si>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</si>
  <si>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</si>
  <si>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</si>
  <si>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</si>
  <si>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</si>
  <si>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</si>
  <si>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</si>
  <si>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</si>
  <si>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</si>
  <si>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</si>
  <si>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</si>
  <si>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</si>
  <si>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</si>
  <si>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</si>
  <si>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</si>
  <si>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</si>
  <si>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</si>
  <si>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</si>
  <si>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</si>
  <si>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</si>
  <si>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</si>
  <si>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</si>
  <si>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</si>
  <si>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</si>
  <si>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</si>
  <si>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</si>
  <si>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</si>
  <si>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</si>
  <si>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</si>
  <si>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</si>
  <si>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</si>
  <si>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</si>
  <si>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</si>
  <si>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</si>
  <si>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</si>
  <si>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</si>
  <si>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</si>
  <si>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</si>
  <si>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</si>
  <si>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</si>
  <si>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</si>
  <si>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</si>
  <si>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</si>
  <si>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</si>
  <si>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</si>
  <si>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</si>
  <si>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</si>
  <si>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</si>
  <si>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</si>
  <si>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</si>
  <si>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</si>
  <si>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</si>
  <si>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</si>
  <si>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</si>
  <si>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</si>
  <si>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</si>
  <si>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</si>
  <si>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</si>
  <si>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</si>
  <si>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</si>
  <si>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</si>
  <si>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</si>
  <si>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</si>
  <si>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</si>
  <si>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</si>
  <si>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</si>
  <si>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</si>
  <si>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</si>
  <si>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</si>
  <si>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</si>
  <si>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</si>
  <si>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</si>
  <si>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</si>
  <si>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</si>
  <si>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</si>
  <si>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</si>
  <si>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</si>
  <si>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</si>
  <si>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</si>
  <si>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</si>
  <si>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</si>
  <si>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</si>
  <si>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</si>
  <si>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</si>
  <si>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</si>
  <si>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</si>
  <si>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</si>
  <si>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</si>
  <si>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</si>
  <si>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</si>
  <si>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</si>
  <si>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</si>
  <si>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</si>
  <si>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</si>
  <si>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</si>
  <si>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</si>
  <si>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</si>
  <si>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</si>
  <si>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</si>
  <si>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</si>
  <si>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</si>
  <si>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</si>
  <si>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</si>
  <si>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</si>
  <si>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</si>
  <si>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</si>
  <si>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</si>
  <si>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</si>
  <si>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</si>
  <si>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</si>
  <si>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</si>
  <si>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</si>
  <si>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</si>
  <si>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</si>
  <si>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</si>
  <si>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</si>
  <si>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</si>
  <si>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</si>
  <si>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</si>
  <si>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</si>
  <si>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</si>
  <si>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</si>
  <si>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</si>
  <si>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</si>
  <si>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</si>
  <si>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</si>
  <si>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</si>
  <si>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</si>
  <si>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</si>
  <si>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</si>
  <si>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</si>
  <si>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</si>
  <si>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</si>
  <si>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</si>
  <si>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</si>
  <si>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</si>
  <si>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</si>
  <si>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</si>
  <si>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</si>
  <si>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</si>
  <si>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</si>
  <si>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</si>
  <si>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</si>
  <si>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</si>
  <si>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</si>
  <si>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</si>
  <si>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</si>
  <si>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</si>
  <si>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</si>
  <si>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</si>
  <si>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</si>
  <si>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</si>
  <si>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</si>
  <si>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</si>
  <si>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</si>
  <si>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</si>
  <si>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</si>
  <si>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</si>
  <si>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</si>
  <si>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</si>
  <si>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</si>
  <si>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</si>
  <si>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</si>
  <si>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</si>
  <si>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</si>
  <si>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</si>
  <si>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</si>
  <si>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</si>
  <si>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</si>
  <si>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</si>
  <si>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</si>
  <si>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</si>
  <si>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</si>
  <si>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</si>
  <si>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</si>
  <si>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</si>
  <si>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</si>
  <si>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</si>
  <si>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</si>
  <si>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</si>
  <si>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</si>
  <si>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</si>
  <si>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</si>
  <si>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</si>
  <si>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</si>
  <si>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</si>
  <si>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</si>
  <si>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</si>
  <si>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</si>
  <si>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</si>
  <si>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</si>
  <si>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</si>
  <si>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</si>
  <si>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</si>
  <si>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</si>
  <si>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</si>
  <si>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</si>
  <si>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</si>
  <si>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</si>
  <si>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</si>
  <si>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</si>
  <si>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</si>
  <si>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</si>
  <si>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</si>
  <si>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</si>
  <si>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</si>
  <si>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</si>
  <si>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</si>
  <si>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</si>
  <si>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</si>
  <si>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</si>
  <si>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</si>
  <si>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</si>
  <si>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</si>
  <si>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</si>
  <si>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</si>
  <si>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</si>
  <si>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</si>
  <si>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</si>
  <si>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</si>
  <si>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</si>
  <si>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</si>
  <si>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</si>
  <si>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</si>
  <si>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</si>
  <si>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</si>
  <si>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</si>
  <si>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</si>
  <si>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</si>
  <si>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</si>
  <si>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</si>
  <si>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</si>
  <si>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</si>
  <si>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</si>
  <si>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</si>
  <si>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</si>
  <si>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</si>
  <si>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</si>
  <si>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</si>
  <si>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</si>
  <si>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</si>
  <si>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</si>
  <si>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</si>
  <si>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</si>
  <si>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</si>
  <si>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</si>
  <si>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</si>
  <si>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</si>
  <si>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</si>
  <si>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</si>
  <si>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</si>
  <si>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</si>
  <si>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</si>
  <si>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</si>
  <si>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</si>
  <si>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</si>
  <si>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</si>
  <si>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</si>
  <si>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</si>
  <si>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</si>
  <si>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</si>
  <si>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</si>
  <si>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</si>
  <si>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</si>
  <si>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</si>
  <si>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</si>
  <si>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</si>
  <si>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</si>
  <si>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</si>
  <si>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</si>
  <si>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</si>
  <si>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</si>
  <si>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</si>
  <si>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</si>
  <si>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</si>
  <si>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</si>
  <si>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</si>
  <si>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</si>
  <si>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</si>
  <si>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</si>
  <si>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</si>
  <si>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</si>
  <si>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</si>
  <si>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</si>
  <si>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</si>
  <si>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</si>
  <si>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</si>
  <si>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</si>
  <si>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</si>
  <si>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</si>
  <si>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</si>
  <si>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</si>
  <si>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</si>
  <si>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</si>
  <si>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</si>
  <si>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</si>
  <si>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</si>
  <si>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</si>
  <si>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</si>
  <si>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</si>
  <si>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</si>
  <si>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</si>
  <si>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</si>
  <si>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</si>
  <si>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</si>
  <si>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</si>
  <si>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</si>
  <si>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</si>
  <si>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</si>
  <si>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</si>
  <si>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</si>
  <si>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</si>
  <si>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</si>
  <si>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</si>
  <si>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</si>
  <si>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</si>
  <si>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</si>
  <si>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</si>
  <si>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</si>
  <si>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</si>
  <si>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</si>
  <si>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</si>
  <si>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</si>
  <si>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</si>
  <si>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</si>
  <si>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</si>
  <si>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</si>
  <si>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</si>
  <si>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</si>
  <si>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</si>
  <si>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</si>
  <si>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</si>
  <si>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</si>
  <si>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</si>
  <si>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</si>
  <si>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</si>
  <si>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</si>
  <si>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</si>
  <si>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</si>
  <si>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</si>
  <si>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</si>
  <si>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</si>
  <si>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</si>
  <si>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</si>
  <si>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</si>
  <si>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</si>
  <si>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</si>
  <si>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</si>
  <si>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</si>
  <si>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</si>
  <si>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</si>
  <si>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</si>
  <si>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</si>
  <si>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</si>
  <si>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</si>
  <si>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</si>
  <si>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</si>
  <si>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</si>
  <si>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</si>
  <si>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</si>
  <si>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</si>
  <si>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</si>
  <si>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</si>
  <si>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</si>
  <si>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</si>
  <si>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</si>
  <si>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</si>
  <si>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</si>
  <si>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</si>
  <si>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</si>
  <si>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</si>
  <si>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</si>
  <si>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</si>
  <si>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</si>
  <si>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</si>
  <si>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</si>
  <si>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</si>
  <si>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</si>
  <si>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</si>
  <si>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</si>
  <si>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</si>
  <si>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</si>
  <si>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</si>
  <si>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</si>
  <si>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</si>
  <si>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</si>
  <si>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</si>
  <si>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</si>
  <si>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</si>
  <si>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</si>
  <si>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</si>
  <si>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</si>
  <si>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</si>
  <si>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</si>
  <si>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</si>
  <si>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</si>
  <si>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</si>
  <si>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</si>
  <si>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</si>
  <si>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</si>
  <si>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</si>
  <si>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</si>
  <si>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</si>
  <si>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</si>
  <si>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</si>
  <si>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</si>
  <si>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</si>
  <si>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</si>
  <si>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</si>
  <si>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</si>
  <si>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</si>
  <si>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</si>
  <si>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</si>
  <si>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</si>
  <si>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</si>
  <si>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</si>
  <si>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</si>
  <si>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</si>
  <si>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</si>
  <si>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</si>
  <si>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</si>
  <si>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</si>
  <si>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</si>
  <si>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</si>
  <si>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</si>
  <si>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</si>
  <si>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</si>
  <si>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</si>
  <si>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</si>
  <si>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</si>
  <si>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</si>
  <si>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</si>
  <si>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</si>
  <si>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</si>
  <si>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</si>
  <si>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</si>
  <si>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</si>
  <si>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</si>
  <si>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</si>
  <si>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</si>
  <si>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</si>
  <si>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</si>
  <si>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</si>
  <si>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</si>
  <si>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</si>
  <si>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</si>
  <si>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</si>
  <si>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</si>
  <si>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</si>
  <si>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</si>
  <si>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</si>
  <si>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</si>
  <si>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</si>
  <si>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</si>
  <si>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</si>
  <si>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</si>
  <si>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</si>
  <si>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</si>
  <si>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</si>
  <si>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</si>
  <si>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</si>
  <si>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</si>
  <si>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</si>
  <si>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</si>
  <si>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</si>
  <si>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</si>
  <si>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</si>
  <si>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</si>
  <si>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</si>
  <si>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</si>
  <si>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</si>
  <si>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</si>
  <si>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</si>
  <si>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</si>
  <si>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</si>
  <si>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</si>
  <si>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</si>
  <si>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</si>
  <si>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</si>
  <si>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</si>
  <si>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</si>
  <si>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</si>
  <si>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</si>
  <si>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</si>
  <si>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</si>
  <si>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</si>
  <si>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</si>
  <si>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</si>
  <si>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</si>
  <si>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</si>
  <si>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</si>
  <si>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</si>
  <si>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</si>
  <si>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</si>
  <si>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</si>
  <si>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</si>
  <si>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</si>
  <si>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</si>
  <si>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</si>
  <si>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</si>
  <si>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</si>
  <si>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</si>
  <si>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</si>
  <si>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</si>
  <si>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</si>
  <si>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</si>
  <si>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</si>
  <si>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</si>
  <si>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</si>
  <si>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</si>
  <si>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</si>
  <si>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</si>
  <si>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</si>
  <si>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</si>
  <si>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</si>
  <si>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</si>
  <si>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</si>
  <si>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</si>
  <si>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</si>
  <si>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</si>
  <si>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</si>
  <si>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</si>
  <si>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</si>
  <si>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</si>
  <si>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</si>
  <si>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</si>
  <si>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</si>
  <si>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</si>
  <si>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</si>
  <si>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</si>
  <si>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</si>
  <si>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</si>
  <si>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</si>
  <si>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</si>
  <si>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</si>
  <si>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</si>
  <si>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</si>
  <si>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</si>
  <si>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</si>
  <si>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</si>
  <si>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</si>
  <si>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</si>
  <si>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</si>
  <si>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</si>
  <si>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</si>
  <si>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</si>
  <si>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</si>
  <si>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</si>
  <si>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</si>
  <si>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</si>
  <si>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</si>
  <si>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</si>
  <si>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</si>
  <si>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</si>
  <si>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</si>
  <si>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</si>
  <si>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</si>
  <si>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</si>
  <si>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</si>
  <si>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</si>
  <si>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</si>
  <si>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</si>
  <si>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</si>
  <si>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</si>
  <si>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</si>
  <si>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</si>
  <si>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</si>
  <si>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</si>
  <si>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</si>
  <si>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</si>
  <si>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</si>
  <si>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</si>
  <si>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</si>
  <si>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</si>
  <si>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</si>
  <si>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</si>
  <si>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</si>
  <si>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</si>
  <si>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</si>
  <si>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</si>
  <si>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</si>
  <si>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</si>
  <si>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</si>
  <si>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</si>
  <si>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</si>
  <si>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</si>
  <si>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</si>
  <si>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</si>
  <si>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</si>
  <si>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</si>
  <si>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</si>
  <si>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</si>
  <si>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</si>
  <si>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</si>
  <si>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</si>
  <si>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</si>
  <si>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</si>
  <si>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</si>
  <si>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</si>
  <si>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</si>
  <si>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</si>
  <si>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</si>
  <si>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</si>
  <si>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</si>
  <si>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</si>
  <si>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</si>
  <si>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</si>
  <si>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</si>
  <si>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</si>
  <si>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</si>
  <si>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</si>
  <si>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</si>
  <si>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</si>
  <si>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</si>
  <si>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</si>
  <si>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</si>
  <si>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</si>
  <si>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</si>
  <si>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</si>
  <si>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</si>
  <si>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</si>
  <si>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</si>
  <si>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</si>
  <si>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</si>
  <si>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</si>
  <si>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</si>
  <si>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</si>
  <si>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</si>
  <si>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</si>
  <si>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</si>
  <si>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</si>
  <si>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</si>
  <si>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</si>
  <si>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</si>
  <si>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</si>
  <si>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</si>
  <si>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</si>
  <si>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</si>
  <si>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</si>
  <si>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</si>
  <si>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</si>
  <si>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</si>
  <si>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</si>
  <si>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</si>
  <si>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</si>
  <si>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</si>
  <si>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</si>
  <si>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</si>
  <si>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</si>
  <si>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</si>
  <si>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</si>
  <si>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</si>
  <si>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</si>
  <si>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</si>
  <si>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</si>
  <si>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</si>
  <si>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</si>
  <si>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</si>
  <si>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</si>
  <si>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</si>
  <si>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</si>
  <si>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</si>
  <si>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</si>
  <si>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</si>
  <si>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</si>
  <si>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</si>
  <si>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</si>
  <si>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</si>
  <si>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</si>
  <si>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</si>
  <si>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</si>
  <si>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</si>
  <si>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</si>
  <si>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</si>
  <si>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</si>
  <si>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</si>
  <si>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</si>
  <si>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</si>
  <si>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</si>
  <si>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</si>
  <si>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</si>
  <si>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</si>
  <si>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</si>
  <si>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</si>
  <si>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</si>
  <si>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</si>
  <si>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</si>
  <si>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</si>
  <si>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</si>
  <si>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</si>
  <si>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</si>
  <si>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</si>
  <si>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</si>
  <si>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</si>
  <si>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</si>
  <si>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</si>
  <si>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</si>
  <si>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</si>
  <si>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</si>
  <si>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</si>
  <si>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</si>
  <si>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</si>
  <si>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</si>
  <si>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</si>
  <si>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</si>
  <si>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</si>
  <si>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</si>
  <si>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</si>
  <si>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</si>
  <si>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</si>
  <si>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</si>
  <si>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</si>
  <si>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</si>
  <si>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</si>
  <si>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</si>
  <si>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</si>
  <si>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</si>
  <si>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</si>
  <si>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</si>
  <si>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</si>
  <si>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</si>
  <si>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</si>
  <si>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</si>
  <si>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</si>
  <si>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</si>
  <si>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</si>
  <si>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</si>
  <si>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</si>
  <si>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</si>
  <si>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</si>
  <si>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</si>
  <si>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</si>
  <si>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</si>
  <si>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</si>
  <si>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</si>
  <si>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</si>
  <si>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</si>
  <si>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</si>
  <si>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</si>
  <si>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</si>
  <si>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</si>
  <si>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</si>
  <si>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</si>
  <si>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</si>
  <si>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</si>
  <si>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</si>
  <si>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</si>
  <si>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</si>
  <si>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</si>
  <si>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</si>
  <si>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</si>
  <si>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</si>
  <si>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</si>
  <si>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</si>
  <si>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</si>
  <si>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</si>
  <si>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</si>
  <si>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</si>
  <si>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</si>
  <si>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</si>
  <si>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</si>
  <si>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</si>
  <si>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</si>
  <si>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</si>
  <si>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</si>
  <si>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</si>
  <si>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</si>
  <si>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</si>
  <si>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</si>
  <si>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</si>
  <si>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</si>
  <si>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</si>
  <si>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</si>
  <si>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</si>
  <si>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</si>
  <si>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</si>
  <si>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</si>
  <si>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</si>
  <si>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</si>
  <si>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</si>
  <si>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</si>
  <si>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</si>
  <si>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</si>
  <si>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</si>
  <si>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</si>
  <si>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</si>
  <si>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</si>
  <si>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</si>
  <si>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</si>
  <si>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</si>
  <si>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</si>
  <si>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</si>
  <si>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</si>
  <si>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</si>
  <si>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</si>
  <si>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</si>
  <si>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</si>
  <si>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</si>
  <si>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</si>
  <si>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</si>
  <si>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</si>
  <si>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</si>
  <si>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</si>
  <si>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</si>
  <si>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</si>
  <si>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</si>
  <si>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</si>
  <si>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</si>
  <si>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</si>
  <si>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</si>
  <si>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</si>
  <si>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</si>
  <si>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</si>
  <si>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</si>
  <si>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</si>
  <si>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</si>
  <si>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</si>
  <si>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</si>
  <si>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</si>
  <si>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</si>
  <si>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</si>
  <si>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</si>
  <si>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</si>
  <si>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</si>
  <si>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</si>
  <si>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</si>
  <si>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</si>
  <si>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</si>
  <si>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</si>
  <si>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</si>
  <si>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</si>
  <si>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</si>
  <si>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</si>
  <si>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</si>
  <si>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</si>
  <si>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</si>
  <si>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</si>
  <si>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</si>
  <si>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</si>
  <si>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</si>
  <si>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</si>
  <si>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</si>
  <si>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</si>
  <si>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</si>
  <si>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</si>
  <si>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</si>
  <si>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</si>
  <si>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</si>
  <si>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</si>
  <si>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</si>
  <si>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</si>
  <si>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</si>
  <si>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</si>
  <si>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</si>
  <si>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</si>
  <si>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</si>
  <si>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</si>
  <si>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</si>
  <si>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</si>
  <si>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</si>
  <si>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</si>
  <si>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</si>
  <si>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</si>
  <si>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</si>
  <si>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</si>
  <si>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</si>
  <si>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</si>
  <si>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</si>
  <si>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</si>
  <si>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</si>
  <si>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</si>
  <si>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</si>
  <si>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</si>
  <si>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</si>
  <si>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</si>
  <si>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</si>
  <si>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</si>
  <si>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</si>
  <si>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</si>
  <si>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</si>
  <si>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</si>
  <si>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</si>
  <si>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</si>
  <si>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</si>
  <si>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</si>
  <si>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</si>
  <si>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</si>
  <si>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</si>
  <si>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</si>
  <si>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</si>
  <si>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</si>
  <si>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</si>
  <si>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</si>
  <si>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</si>
  <si>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</si>
  <si>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</si>
  <si>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</si>
  <si>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</si>
  <si>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</si>
  <si>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</si>
  <si>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</si>
  <si>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</si>
  <si>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</si>
  <si>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</si>
  <si>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</si>
  <si>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</si>
  <si>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</si>
  <si>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</si>
  <si>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</si>
  <si>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</si>
  <si>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</si>
  <si>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</si>
  <si>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</si>
  <si>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</si>
  <si>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</si>
  <si>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</si>
  <si>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</si>
  <si>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</si>
  <si>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</si>
  <si>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</si>
  <si>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</si>
  <si>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</si>
  <si>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</si>
  <si>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</si>
  <si>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</si>
  <si>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</si>
  <si>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</si>
  <si>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</si>
  <si>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</si>
  <si>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</si>
  <si>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</si>
  <si>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</si>
  <si>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</si>
  <si>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</si>
  <si>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</si>
  <si>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</si>
  <si>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</si>
  <si>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</si>
  <si>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</si>
  <si>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</si>
  <si>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</si>
  <si>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</si>
  <si>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</si>
  <si>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</si>
  <si>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</si>
  <si>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</si>
  <si>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</si>
  <si>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</si>
  <si>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</si>
  <si>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</si>
  <si>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</si>
  <si>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</si>
  <si>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</si>
  <si>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</si>
  <si>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</si>
  <si>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</si>
  <si>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</si>
  <si>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</si>
  <si>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</si>
  <si>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</si>
  <si>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</si>
  <si>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</si>
  <si>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</si>
  <si>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</si>
  <si>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</si>
  <si>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</si>
  <si>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</si>
  <si>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</si>
  <si>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</si>
  <si>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</si>
  <si>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</si>
  <si>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</si>
  <si>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</si>
  <si>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</si>
  <si>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</si>
  <si>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</si>
  <si>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</si>
  <si>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</si>
  <si>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</si>
  <si>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</si>
  <si>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</si>
  <si>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</si>
  <si>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</si>
  <si>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</si>
  <si>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</si>
  <si>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</si>
  <si>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</si>
  <si>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</si>
  <si>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</si>
  <si>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</si>
  <si>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</si>
  <si>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</si>
  <si>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</si>
  <si>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</si>
  <si>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</si>
  <si>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</si>
  <si>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</si>
  <si>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</si>
  <si>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</si>
  <si>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</si>
  <si>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</si>
  <si>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</si>
  <si>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</si>
  <si>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</si>
  <si>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</si>
  <si>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</si>
  <si>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</si>
  <si>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</si>
  <si>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</si>
  <si>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</si>
  <si>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</si>
  <si>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</si>
  <si>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</si>
  <si>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</si>
  <si>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</si>
  <si>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</si>
  <si>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</si>
  <si>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</si>
  <si>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</si>
  <si>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</si>
  <si>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</si>
  <si>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</si>
  <si>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</si>
  <si>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</si>
  <si>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</si>
  <si>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</si>
  <si>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</si>
  <si>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</si>
  <si>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</si>
  <si>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</si>
  <si>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</si>
  <si>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</si>
  <si>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</si>
  <si>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</si>
  <si>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</si>
  <si>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</si>
  <si>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</si>
  <si>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</si>
  <si>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</si>
  <si>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</si>
  <si>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</si>
  <si>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</si>
  <si>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</si>
  <si>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</si>
  <si>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</si>
  <si>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</si>
  <si>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</si>
  <si>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</si>
  <si>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</si>
  <si>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</si>
  <si>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</si>
  <si>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</si>
  <si>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</si>
  <si>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</si>
  <si>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</si>
  <si>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</si>
  <si>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</si>
  <si>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</si>
  <si>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</si>
  <si>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</si>
  <si>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</si>
  <si>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</si>
  <si>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</si>
  <si>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</si>
  <si>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</si>
  <si>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</si>
  <si>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</si>
  <si>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</si>
  <si>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</si>
  <si>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</si>
  <si>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</si>
  <si>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</si>
  <si>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</si>
  <si>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</si>
  <si>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</si>
  <si>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</si>
  <si>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</si>
  <si>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</si>
  <si>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</si>
  <si>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</si>
  <si>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</si>
  <si>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</si>
  <si>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</si>
  <si>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</si>
  <si>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</si>
  <si>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</si>
  <si>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</si>
  <si>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</si>
  <si>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</si>
  <si>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</si>
  <si>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</si>
  <si>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</si>
  <si>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</si>
  <si>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</si>
  <si>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</si>
  <si>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</si>
  <si>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</si>
  <si>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</si>
  <si>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</si>
  <si>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</si>
  <si>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</si>
  <si>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</si>
  <si>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</si>
  <si>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</si>
  <si>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</si>
  <si>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</si>
  <si>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</si>
  <si>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</si>
  <si>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</si>
  <si>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</si>
  <si>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</si>
  <si>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</si>
  <si>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</si>
  <si>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</si>
  <si>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</si>
  <si>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</si>
  <si>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</si>
  <si>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</si>
  <si>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</si>
  <si>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</si>
  <si>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</si>
  <si>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</si>
  <si>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</si>
  <si>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</si>
  <si>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</si>
  <si>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</si>
  <si>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</si>
  <si>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</si>
  <si>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</si>
  <si>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</si>
  <si>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</si>
  <si>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</si>
  <si>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</si>
  <si>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</si>
  <si>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</si>
  <si>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</si>
  <si>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</si>
  <si>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</si>
  <si>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</si>
  <si>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</si>
  <si>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</si>
  <si>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</si>
  <si>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</si>
  <si>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</si>
  <si>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</si>
  <si>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</si>
  <si>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</si>
  <si>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</si>
  <si>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</si>
  <si>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</si>
  <si>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</si>
  <si>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</si>
  <si>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</si>
  <si>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</si>
  <si>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</si>
  <si>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</si>
  <si>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</si>
  <si>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</si>
  <si>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</si>
  <si>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</si>
  <si>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</si>
  <si>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</si>
  <si>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</si>
  <si>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</si>
  <si>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</si>
  <si>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</si>
  <si>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</si>
  <si>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</si>
  <si>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</si>
  <si>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</si>
  <si>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</si>
  <si>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</si>
  <si>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</si>
  <si>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</si>
  <si>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</si>
  <si>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</si>
  <si>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</si>
  <si>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</si>
  <si>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</si>
  <si>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</si>
  <si>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</si>
  <si>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</si>
  <si>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</si>
  <si>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</si>
  <si>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</si>
  <si>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</si>
  <si>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</si>
  <si>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</si>
  <si>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</si>
  <si>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</si>
  <si>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</si>
  <si>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</si>
  <si>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</si>
  <si>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</si>
  <si>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</si>
  <si>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</si>
  <si>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</si>
  <si>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</si>
  <si>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</si>
  <si>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</si>
  <si>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</si>
  <si>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</si>
  <si>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</si>
  <si>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</si>
  <si>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</si>
  <si>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</si>
  <si>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</si>
  <si>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</si>
  <si>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</si>
  <si>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</si>
  <si>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</si>
  <si>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</si>
  <si>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</si>
  <si>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</si>
  <si>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</si>
  <si>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</si>
  <si>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</si>
  <si>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</si>
  <si>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</si>
  <si>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</si>
  <si>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</si>
  <si>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</si>
  <si>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</si>
  <si>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</si>
  <si>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</si>
  <si>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</si>
  <si>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</si>
  <si>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</si>
  <si>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</si>
  <si>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</si>
  <si>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</si>
  <si>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</si>
  <si>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</si>
  <si>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</si>
  <si>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</si>
  <si>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</si>
  <si>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</si>
  <si>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</si>
  <si>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</si>
  <si>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</si>
  <si>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</si>
  <si>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</si>
  <si>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</si>
  <si>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</si>
  <si>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</si>
  <si>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</si>
  <si>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</si>
  <si>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</si>
  <si>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</si>
  <si>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</si>
  <si>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</si>
  <si>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</si>
  <si>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</si>
  <si>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</si>
  <si>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</si>
  <si>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</si>
  <si>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</si>
  <si>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</si>
  <si>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</si>
  <si>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</si>
  <si>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</si>
  <si>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</si>
  <si>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</si>
  <si>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</si>
  <si>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</si>
  <si>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</si>
  <si>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</si>
  <si>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</si>
  <si>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</si>
  <si>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</si>
  <si>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</si>
  <si>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</si>
  <si>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</si>
  <si>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</si>
  <si>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</si>
  <si>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</si>
  <si>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</si>
  <si>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</si>
  <si>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</si>
  <si>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</si>
  <si>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</si>
  <si>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</si>
  <si>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</si>
  <si>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</si>
  <si>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</si>
  <si>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</si>
  <si>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</si>
  <si>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</si>
  <si>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</si>
  <si>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</si>
  <si>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</si>
  <si>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</si>
  <si>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</si>
  <si>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</si>
  <si>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</si>
  <si>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</si>
  <si>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</si>
  <si>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</si>
  <si>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</si>
  <si>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</si>
  <si>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</si>
  <si>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</si>
  <si>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</si>
  <si>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</si>
  <si>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</si>
  <si>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</si>
  <si>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</si>
  <si>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</si>
  <si>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</si>
  <si>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</si>
  <si>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</si>
  <si>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</si>
  <si>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</si>
  <si>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</si>
  <si>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</si>
  <si>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</si>
  <si>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</si>
  <si>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</si>
  <si>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</si>
  <si>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</si>
  <si>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</si>
  <si>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</si>
  <si>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</si>
  <si>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</si>
  <si>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</si>
  <si>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</si>
  <si>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</si>
  <si>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</si>
  <si>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</si>
  <si>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</si>
  <si>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</si>
  <si>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</si>
  <si>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</si>
  <si>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</si>
  <si>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</si>
  <si>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</si>
  <si>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</si>
  <si>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</si>
  <si>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</si>
  <si>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</si>
  <si>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</si>
  <si>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</si>
  <si>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</si>
  <si>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</si>
  <si>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</si>
  <si>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</si>
  <si>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</si>
  <si>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</si>
  <si>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</si>
  <si>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</si>
  <si>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</si>
  <si>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</si>
  <si>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</si>
  <si>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</si>
  <si>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</si>
  <si>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</si>
  <si>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</si>
  <si>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</si>
  <si>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</si>
  <si>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</si>
  <si>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</si>
  <si>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</si>
  <si>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</si>
  <si>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</si>
  <si>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</si>
  <si>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</si>
  <si>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</si>
  <si>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</si>
  <si>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</si>
  <si>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</si>
  <si>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</si>
  <si>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</si>
  <si>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</si>
  <si>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</si>
  <si>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</si>
  <si>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</si>
  <si>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</si>
  <si>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</si>
  <si>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</si>
  <si>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</si>
  <si>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</si>
  <si>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</si>
  <si>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</si>
  <si>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</si>
  <si>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</si>
  <si>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</si>
  <si>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</si>
  <si>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</si>
  <si>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</si>
  <si>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</si>
  <si>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</si>
  <si>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</si>
  <si>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</si>
  <si>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</si>
  <si>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</si>
  <si>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</si>
  <si>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</si>
  <si>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</si>
  <si>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</si>
  <si>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</si>
  <si>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</si>
  <si>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</si>
  <si>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</si>
  <si>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</si>
  <si>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</si>
  <si>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</si>
  <si>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</si>
  <si>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</si>
  <si>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</si>
  <si>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</si>
  <si>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</si>
  <si>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</si>
  <si>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</si>
  <si>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</si>
  <si>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</si>
  <si>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</si>
  <si>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</si>
  <si>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</si>
  <si>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</si>
  <si>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</si>
  <si>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</si>
  <si>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</si>
  <si>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</si>
  <si>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</si>
  <si>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</si>
  <si>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</si>
  <si>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</si>
  <si>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</si>
  <si>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</si>
  <si>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</si>
  <si>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</si>
  <si>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</si>
  <si>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</si>
  <si>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</si>
  <si>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</si>
  <si>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</si>
  <si>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</si>
  <si>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</si>
  <si>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</si>
  <si>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</si>
  <si>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</si>
  <si>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</si>
  <si>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</si>
  <si>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</si>
  <si>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</si>
  <si>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</si>
  <si>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</si>
  <si>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</si>
  <si>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</si>
  <si>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</si>
  <si>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</si>
  <si>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</si>
  <si>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</si>
  <si>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</si>
  <si>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</si>
  <si>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</si>
  <si>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</si>
  <si>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</si>
  <si>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</si>
  <si>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</si>
  <si>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</si>
  <si>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</si>
  <si>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</si>
  <si>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</si>
  <si>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</si>
  <si>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</si>
  <si>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</si>
  <si>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</si>
  <si>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</si>
  <si>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</si>
  <si>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</si>
  <si>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</si>
  <si>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</si>
  <si>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</si>
  <si>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</si>
  <si>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</si>
  <si>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</si>
  <si>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</si>
  <si>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</si>
  <si>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</si>
  <si>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</si>
  <si>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</si>
  <si>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</si>
  <si>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</si>
  <si>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</si>
  <si>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</si>
  <si>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</si>
  <si>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</si>
  <si>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</si>
  <si>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</si>
  <si>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</si>
  <si>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</si>
  <si>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</si>
  <si>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</si>
  <si>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</si>
  <si>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</si>
  <si>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</si>
  <si>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</si>
  <si>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</si>
  <si>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</si>
  <si>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</si>
  <si>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</si>
  <si>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</si>
  <si>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</si>
  <si>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</si>
  <si>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</si>
  <si>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</si>
  <si>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</si>
  <si>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</si>
  <si>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</si>
  <si>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</si>
  <si>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</si>
  <si>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</si>
  <si>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</si>
  <si>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</si>
  <si>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</si>
  <si>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</si>
  <si>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</si>
  <si>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</si>
  <si>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</si>
  <si>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</si>
  <si>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</si>
  <si>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</si>
  <si>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</si>
  <si>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</si>
  <si>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</si>
  <si>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</si>
  <si>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</si>
  <si>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</si>
  <si>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</si>
  <si>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</si>
  <si>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</si>
  <si>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</si>
  <si>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</si>
  <si>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</si>
  <si>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</si>
  <si>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</si>
  <si>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</si>
  <si>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</si>
  <si>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</si>
  <si>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</si>
  <si>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</si>
  <si>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</si>
  <si>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</si>
  <si>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</si>
  <si>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</si>
  <si>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</si>
  <si>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</si>
  <si>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</si>
  <si>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</si>
  <si>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</si>
  <si>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</si>
  <si>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</si>
  <si>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</si>
  <si>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</si>
  <si>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</si>
  <si>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</si>
  <si>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</si>
  <si>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</si>
  <si>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</si>
  <si>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</si>
  <si>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</si>
  <si>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</si>
  <si>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</si>
  <si>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</si>
  <si>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</si>
  <si>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</si>
  <si>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</si>
  <si>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</si>
  <si>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</si>
  <si>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</si>
  <si>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</si>
  <si>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</si>
  <si>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</si>
  <si>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</si>
  <si>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</si>
  <si>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</si>
  <si>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</si>
  <si>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</si>
  <si>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</si>
  <si>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</si>
  <si>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</si>
  <si>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</si>
  <si>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</si>
  <si>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</si>
  <si>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</si>
  <si>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</si>
  <si>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</si>
  <si>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</si>
  <si>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</si>
  <si>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</si>
  <si>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</si>
  <si>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</si>
  <si>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</si>
  <si>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</si>
  <si>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</si>
  <si>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</si>
  <si>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</si>
  <si>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</si>
  <si>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</si>
  <si>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</si>
  <si>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</si>
  <si>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</si>
  <si>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</si>
  <si>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</si>
  <si>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</si>
  <si>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</si>
  <si>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</si>
  <si>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</si>
  <si>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</si>
  <si>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</si>
  <si>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</si>
  <si>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</si>
  <si>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</si>
  <si>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</si>
  <si>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</si>
  <si>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</si>
  <si>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</si>
  <si>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</si>
  <si>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</si>
  <si>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</si>
  <si>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</si>
  <si>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</si>
  <si>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</si>
  <si>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</si>
  <si>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</si>
  <si>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</si>
  <si>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</si>
  <si>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</si>
  <si>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</si>
  <si>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</si>
  <si>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</si>
  <si>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</si>
  <si>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</si>
  <si>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</si>
  <si>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</si>
  <si>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</si>
  <si>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</si>
  <si>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</si>
  <si>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</si>
  <si>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</si>
  <si>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</si>
  <si>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</si>
  <si>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</si>
  <si>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</si>
  <si>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</si>
  <si>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</si>
  <si>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</si>
  <si>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</si>
  <si>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</si>
  <si>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</si>
  <si>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</si>
  <si>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</si>
  <si>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</si>
  <si>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</si>
  <si>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</si>
  <si>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</si>
  <si>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</si>
  <si>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</si>
  <si>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</si>
  <si>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</si>
  <si>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</si>
  <si>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</si>
  <si>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</si>
  <si>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</si>
  <si>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</si>
  <si>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</si>
  <si>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</si>
  <si>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</si>
  <si>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</si>
  <si>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</si>
  <si>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</si>
  <si>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</si>
  <si>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</si>
  <si>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</si>
  <si>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</si>
  <si>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</si>
  <si>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</si>
  <si>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</si>
  <si>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</si>
  <si>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</si>
  <si>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</si>
  <si>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</si>
  <si>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</si>
  <si>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</si>
  <si>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</si>
  <si>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</si>
  <si>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</si>
  <si>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</si>
  <si>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</si>
  <si>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</si>
  <si>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</si>
  <si>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</si>
  <si>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</si>
  <si>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</si>
  <si>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</si>
  <si>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</si>
  <si>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</si>
  <si>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</si>
  <si>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</si>
  <si>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</si>
  <si>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</si>
  <si>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</si>
  <si>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</si>
  <si>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</si>
  <si>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</si>
  <si>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</si>
  <si>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</si>
  <si>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</si>
  <si>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</si>
  <si>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</si>
  <si>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</si>
  <si>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</si>
  <si>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</si>
  <si>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</si>
  <si>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</si>
  <si>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</si>
  <si>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</si>
  <si>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</si>
  <si>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</si>
  <si>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</si>
  <si>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</si>
  <si>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</si>
  <si>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</si>
  <si>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</si>
  <si>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</si>
  <si>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</si>
  <si>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</si>
  <si>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</si>
  <si>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</si>
  <si>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</si>
  <si>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</si>
  <si>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</si>
  <si>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</si>
  <si>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</si>
  <si>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</si>
  <si>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</si>
  <si>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</si>
  <si>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</si>
  <si>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</si>
  <si>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</si>
  <si>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</si>
  <si>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</si>
  <si>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</si>
  <si>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</si>
  <si>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</si>
  <si>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</si>
  <si>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</si>
  <si>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</si>
  <si>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</si>
  <si>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</si>
  <si>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</si>
  <si>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</si>
  <si>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</si>
  <si>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</si>
  <si>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</si>
  <si>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</si>
  <si>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</si>
  <si>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</si>
  <si>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</si>
  <si>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</si>
  <si>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</si>
  <si>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</si>
  <si>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</si>
  <si>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</si>
  <si>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</si>
  <si>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</si>
  <si>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</si>
  <si>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</si>
  <si>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</si>
  <si>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</si>
  <si>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</si>
  <si>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</si>
  <si>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</si>
  <si>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</si>
  <si>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</si>
  <si>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</si>
  <si>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</si>
  <si>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</si>
  <si>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</si>
  <si>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</si>
  <si>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</si>
  <si>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</si>
  <si>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</si>
  <si>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</si>
  <si>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</si>
  <si>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</si>
  <si>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</si>
  <si>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</si>
  <si>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</si>
  <si>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</si>
  <si>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</si>
  <si>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</si>
  <si>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</si>
  <si>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</si>
  <si>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</si>
  <si>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</si>
  <si>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</si>
  <si>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</si>
  <si>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</si>
  <si>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</si>
  <si>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</si>
  <si>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</si>
  <si>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</si>
  <si>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</si>
  <si>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</si>
  <si>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</si>
  <si>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</si>
  <si>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</si>
  <si>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</si>
  <si>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</si>
  <si>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</si>
  <si>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</si>
  <si>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</si>
  <si>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</si>
  <si>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</si>
  <si>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</si>
  <si>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</si>
  <si>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</si>
  <si>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</si>
  <si>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</si>
  <si>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</si>
  <si>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</si>
  <si>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</si>
  <si>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</si>
  <si>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</si>
  <si>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</si>
  <si>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</si>
  <si>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</si>
  <si>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</si>
  <si>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</si>
  <si>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</si>
  <si>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</si>
  <si>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</si>
  <si>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</si>
  <si>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</si>
  <si>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</si>
  <si>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</si>
  <si>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</si>
  <si>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</si>
  <si>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</si>
  <si>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</si>
  <si>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</si>
  <si>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</si>
  <si>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</si>
  <si>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</si>
  <si>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</si>
  <si>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</si>
  <si>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</si>
  <si>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</si>
  <si>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</si>
  <si>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</si>
  <si>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</si>
  <si>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</si>
  <si>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</si>
  <si>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</si>
  <si>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</si>
  <si>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</si>
  <si>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</si>
  <si>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</si>
  <si>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</si>
  <si>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</si>
  <si>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</si>
  <si>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</si>
  <si>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</si>
  <si>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</si>
  <si>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</si>
  <si>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</si>
  <si>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</si>
  <si>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</si>
  <si>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</si>
  <si>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</si>
  <si>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</si>
  <si>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</si>
  <si>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</si>
  <si>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</si>
  <si>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</si>
  <si>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</si>
  <si>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</si>
  <si>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</si>
  <si>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</si>
  <si>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</si>
  <si>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</si>
  <si>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</si>
  <si>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</si>
  <si>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</si>
  <si>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</si>
  <si>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</si>
  <si>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</si>
  <si>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</si>
  <si>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</si>
  <si>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</si>
  <si>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</si>
  <si>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</si>
  <si>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</si>
  <si>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</si>
  <si>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</si>
  <si>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</si>
  <si>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</si>
  <si>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</si>
  <si>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</si>
  <si>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</si>
  <si>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</si>
  <si>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</si>
  <si>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</si>
  <si>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</si>
  <si>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</si>
  <si>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</si>
  <si>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</si>
  <si>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</si>
  <si>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</si>
  <si>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</si>
  <si>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</si>
  <si>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</si>
  <si>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</si>
  <si>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</si>
  <si>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</si>
  <si>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</si>
  <si>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</si>
  <si>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</si>
  <si>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</si>
  <si>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</si>
  <si>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</si>
  <si>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</si>
  <si>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</si>
  <si>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</si>
  <si>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</si>
  <si>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</si>
  <si>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</si>
  <si>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</si>
  <si>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</si>
  <si>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</si>
  <si>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</si>
  <si>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</si>
  <si>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</si>
  <si>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</si>
  <si>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</si>
  <si>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</si>
  <si>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</si>
  <si>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</si>
  <si>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</si>
  <si>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</si>
  <si>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</si>
  <si>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</si>
  <si>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</si>
  <si>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</si>
  <si>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</si>
  <si>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</si>
  <si>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</si>
  <si>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</si>
  <si>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</si>
  <si>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</si>
  <si>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</si>
  <si>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</si>
  <si>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</si>
  <si>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</si>
  <si>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</si>
  <si>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</si>
  <si>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</si>
  <si>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</si>
  <si>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</si>
  <si>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</si>
  <si>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</si>
  <si>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</si>
  <si>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</si>
  <si>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</si>
  <si>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</si>
  <si>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</si>
  <si>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</si>
  <si>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</si>
  <si>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</si>
  <si>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</si>
  <si>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</si>
  <si>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</si>
  <si>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</si>
  <si>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</si>
  <si>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</si>
  <si>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</si>
  <si>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</si>
  <si>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</si>
  <si>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</si>
  <si>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</si>
  <si>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</si>
  <si>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</si>
  <si>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</si>
  <si>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</si>
  <si>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</si>
  <si>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</si>
  <si>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</si>
  <si>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</si>
  <si>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</si>
  <si>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</si>
  <si>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</si>
  <si>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</si>
  <si>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</si>
  <si>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</si>
  <si>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</si>
  <si>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</si>
  <si>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</si>
  <si>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</si>
  <si>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</si>
  <si>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</si>
  <si>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</si>
  <si>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</si>
  <si>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</si>
  <si>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</si>
  <si>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</si>
  <si>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</si>
  <si>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</si>
  <si>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</si>
  <si>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</si>
  <si>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</si>
  <si>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</si>
  <si>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</si>
  <si>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</si>
  <si>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</si>
  <si>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</si>
  <si>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</si>
  <si>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</si>
  <si>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</si>
  <si>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</si>
  <si>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</si>
  <si>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</si>
  <si>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</si>
  <si>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</si>
  <si>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</si>
  <si>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</si>
  <si>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</si>
  <si>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</si>
  <si>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</si>
  <si>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</si>
  <si>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</si>
  <si>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</si>
  <si>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</si>
  <si>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</si>
  <si>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</si>
  <si>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</si>
  <si>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</si>
  <si>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</si>
  <si>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</si>
  <si>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</si>
  <si>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</si>
  <si>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</si>
  <si>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</si>
  <si>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</si>
  <si>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</si>
  <si>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</si>
  <si>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</si>
  <si>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</si>
  <si>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</si>
  <si>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</si>
  <si>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</si>
  <si>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</si>
  <si>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</si>
  <si>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</si>
  <si>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</si>
  <si>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</si>
  <si>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</si>
  <si>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</si>
  <si>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</si>
  <si>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</si>
  <si>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</si>
  <si>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</si>
  <si>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</si>
  <si>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</si>
  <si>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</si>
  <si>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</si>
  <si>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</si>
  <si>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</si>
  <si>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</si>
  <si>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</si>
  <si>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</si>
  <si>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</si>
  <si>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</si>
  <si>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</si>
  <si>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</si>
  <si>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</si>
  <si>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</si>
  <si>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</si>
  <si>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</si>
  <si>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</si>
  <si>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</si>
  <si>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</si>
  <si>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</si>
  <si>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</si>
  <si>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</si>
  <si>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</si>
  <si>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</si>
  <si>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</si>
  <si>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</si>
  <si>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</si>
  <si>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</si>
  <si>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</si>
  <si>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</si>
  <si>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</si>
  <si>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</si>
  <si>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</si>
  <si>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</si>
  <si>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</si>
  <si>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</si>
  <si>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</si>
  <si>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</si>
  <si>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</si>
  <si>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</si>
  <si>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</si>
  <si>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</si>
  <si>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</si>
  <si>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</si>
  <si>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</si>
  <si>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</si>
  <si>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</si>
  <si>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</si>
  <si>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</si>
  <si>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</si>
  <si>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</si>
  <si>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</si>
  <si>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</si>
  <si>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</si>
  <si>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</si>
  <si>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</si>
  <si>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</si>
  <si>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</si>
  <si>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</si>
  <si>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</si>
  <si>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</si>
  <si>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</si>
  <si>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</si>
  <si>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</si>
  <si>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</si>
  <si>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</si>
  <si>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</si>
  <si>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</si>
  <si>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</si>
  <si>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</si>
  <si>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</si>
  <si>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</si>
  <si>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</si>
  <si>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</si>
  <si>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</si>
  <si>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</si>
  <si>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</si>
  <si>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</si>
  <si>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</si>
  <si>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</si>
  <si>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</si>
  <si>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</si>
  <si>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</si>
  <si>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</si>
  <si>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</si>
  <si>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</si>
  <si>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</si>
  <si>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</si>
  <si>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</si>
  <si>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</si>
  <si>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</si>
  <si>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</si>
  <si>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</si>
  <si>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</si>
  <si>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</si>
  <si>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</si>
  <si>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</si>
  <si>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</si>
  <si>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</si>
  <si>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</si>
  <si>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</si>
  <si>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</si>
  <si>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</si>
  <si>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</si>
  <si>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</si>
  <si>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</si>
  <si>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</si>
  <si>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</si>
  <si>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</si>
  <si>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</si>
  <si>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</si>
  <si>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</si>
  <si>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</si>
  <si>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</si>
  <si>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</si>
  <si>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</si>
  <si>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</si>
  <si>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</si>
  <si>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</si>
  <si>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</si>
  <si>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</si>
  <si>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</si>
  <si>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</si>
  <si>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</si>
  <si>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</si>
  <si>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</si>
  <si>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</si>
  <si>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</si>
  <si>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</si>
  <si>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</si>
  <si>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</si>
  <si>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</si>
  <si>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</si>
  <si>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</si>
  <si>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</si>
  <si>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</si>
  <si>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</si>
  <si>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</si>
  <si>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</si>
  <si>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</si>
  <si>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</si>
  <si>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</si>
  <si>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</si>
  <si>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</si>
  <si>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</si>
  <si>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</si>
  <si>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</si>
  <si>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</si>
  <si>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</si>
  <si>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</si>
  <si>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</si>
  <si>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</si>
  <si>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</si>
  <si>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</si>
  <si>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</si>
  <si>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</si>
  <si>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</si>
  <si>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</si>
  <si>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</si>
  <si>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</si>
  <si>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</si>
  <si>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</si>
  <si>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</si>
  <si>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</si>
  <si>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</si>
  <si>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</si>
  <si>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</si>
  <si>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</si>
  <si>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</si>
  <si>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</si>
  <si>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</si>
  <si>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</si>
  <si>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</si>
  <si>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</si>
  <si>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</si>
  <si>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</si>
  <si>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</si>
  <si>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</si>
  <si>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</si>
  <si>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</si>
  <si>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</si>
  <si>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</si>
  <si>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</si>
  <si>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</si>
  <si>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</si>
  <si>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</si>
  <si>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</si>
  <si>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</si>
  <si>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</si>
  <si>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</si>
  <si>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</si>
  <si>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</si>
  <si>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</si>
  <si>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</si>
  <si>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</si>
  <si>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</si>
  <si>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</si>
  <si>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</si>
  <si>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</si>
  <si>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</si>
  <si>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</si>
  <si>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</si>
  <si>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</si>
  <si>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</si>
  <si>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</si>
  <si>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</si>
  <si>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</si>
  <si>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</si>
  <si>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</si>
  <si>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</si>
  <si>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</si>
  <si>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</si>
  <si>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</si>
  <si>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</si>
  <si>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</si>
  <si>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</si>
  <si>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</si>
  <si>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</si>
  <si>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</si>
  <si>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</si>
  <si>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</si>
  <si>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</si>
  <si>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</si>
  <si>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</si>
  <si>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</si>
  <si>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</si>
  <si>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</si>
  <si>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</si>
  <si>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</si>
  <si>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</si>
  <si>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</si>
  <si>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</si>
  <si>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</si>
  <si>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</si>
  <si>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</si>
  <si>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</si>
  <si>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</si>
  <si>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</si>
  <si>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</si>
  <si>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</si>
  <si>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</si>
  <si>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</si>
  <si>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</si>
  <si>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</si>
  <si>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</si>
  <si>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</si>
  <si>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</si>
  <si>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</si>
  <si>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</si>
  <si>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</si>
  <si>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</si>
  <si>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</si>
  <si>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</si>
  <si>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</si>
  <si>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</si>
  <si>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</si>
  <si>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</si>
  <si>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</si>
  <si>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</si>
  <si>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</si>
  <si>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</si>
  <si>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</si>
  <si>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</si>
  <si>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</si>
  <si>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</si>
  <si>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</si>
  <si>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</si>
  <si>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</si>
  <si>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</si>
  <si>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</si>
  <si>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</si>
  <si>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</si>
  <si>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</si>
  <si>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</si>
  <si>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</si>
  <si>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</si>
  <si>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</si>
  <si>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</si>
  <si>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</si>
  <si>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</si>
  <si>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</si>
  <si>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</si>
  <si>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</si>
  <si>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</si>
  <si>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</si>
  <si>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</si>
  <si>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</si>
  <si>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</si>
  <si>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</si>
  <si>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</si>
  <si>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</si>
  <si>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</si>
  <si>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</si>
  <si>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</si>
  <si>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</si>
  <si>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</si>
  <si>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</si>
  <si>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</si>
  <si>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</si>
  <si>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</si>
  <si>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</si>
  <si>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</si>
  <si>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</si>
  <si>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</si>
  <si>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</si>
  <si>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</si>
  <si>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</si>
  <si>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</si>
  <si>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</si>
  <si>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</si>
  <si>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</si>
  <si>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</si>
  <si>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</si>
  <si>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</si>
  <si>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</si>
  <si>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</si>
  <si>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</si>
  <si>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</si>
  <si>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</si>
  <si>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</si>
  <si>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</si>
  <si>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</si>
  <si>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</si>
  <si>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</si>
  <si>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</si>
  <si>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</si>
  <si>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</si>
  <si>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</si>
  <si>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</si>
  <si>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</si>
  <si>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</si>
  <si>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</si>
  <si>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</si>
  <si>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</si>
  <si>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</si>
  <si>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</si>
  <si>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</si>
  <si>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</si>
  <si>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</si>
  <si>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</si>
  <si>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</si>
  <si>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</si>
  <si>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</si>
  <si>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</si>
  <si>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</si>
  <si>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</si>
  <si>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</si>
  <si>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</si>
  <si>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</si>
  <si>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</si>
  <si>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</si>
  <si>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</si>
  <si>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</si>
  <si>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</si>
  <si>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</si>
  <si>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</si>
  <si>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</si>
  <si>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</si>
  <si>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</si>
  <si>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</si>
  <si>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</si>
  <si>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</si>
  <si>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</si>
  <si>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</si>
  <si>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</si>
  <si>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</si>
  <si>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</si>
  <si>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</si>
  <si>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</si>
  <si>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</si>
  <si>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</si>
  <si>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</si>
  <si>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</si>
  <si>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</si>
  <si>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</si>
  <si>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</si>
  <si>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</si>
  <si>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</si>
  <si>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</si>
  <si>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</si>
  <si>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</si>
  <si>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</si>
  <si>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</si>
  <si>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</si>
  <si>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</si>
  <si>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</si>
  <si>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</si>
  <si>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</si>
  <si>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</si>
  <si>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</si>
  <si>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</si>
  <si>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</si>
  <si>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</si>
  <si>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</si>
  <si>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</si>
  <si>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</si>
  <si>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</si>
  <si>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</si>
  <si>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</si>
  <si>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</si>
  <si>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</si>
  <si>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</si>
  <si>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</si>
  <si>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</si>
  <si>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</si>
  <si>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</si>
  <si>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</si>
  <si>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</si>
  <si>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</si>
  <si>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</si>
  <si>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</si>
  <si>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</si>
  <si>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</si>
  <si>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</si>
  <si>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</si>
  <si>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</si>
  <si>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</si>
  <si>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</si>
  <si>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</si>
  <si>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</si>
  <si>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</si>
  <si>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</si>
  <si>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</si>
  <si>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</si>
  <si>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</si>
  <si>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</si>
  <si>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</si>
  <si>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</si>
  <si>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</si>
  <si>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</si>
  <si>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</si>
  <si>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</si>
  <si>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</si>
  <si>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</si>
  <si>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</si>
  <si>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</si>
  <si>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</si>
  <si>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</si>
  <si>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</si>
  <si>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</si>
  <si>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</si>
  <si>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</si>
  <si>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</si>
  <si>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</si>
  <si>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</si>
  <si>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</si>
  <si>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</si>
  <si>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</si>
  <si>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</si>
  <si>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</si>
  <si>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</si>
  <si>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</si>
  <si>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</si>
  <si>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</si>
  <si>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</si>
  <si>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</si>
  <si>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</si>
  <si>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</si>
  <si>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</si>
  <si>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</si>
  <si>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</si>
  <si>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</si>
  <si>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</si>
  <si>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</si>
  <si>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</si>
  <si>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</si>
  <si>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</si>
  <si>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</si>
  <si>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</si>
  <si>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</si>
  <si>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</si>
  <si>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</si>
  <si>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</si>
  <si>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</si>
  <si>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</si>
  <si>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</si>
  <si>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</si>
  <si>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</si>
  <si>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</si>
  <si>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</si>
  <si>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</si>
  <si>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</si>
  <si>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</si>
  <si>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</si>
  <si>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</si>
  <si>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</si>
  <si>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</si>
  <si>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</si>
  <si>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</si>
  <si>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</si>
  <si>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</si>
  <si>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</si>
  <si>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</si>
  <si>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</si>
  <si>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</si>
  <si>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</si>
  <si>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</si>
  <si>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</si>
  <si>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</si>
  <si>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</si>
  <si>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</si>
  <si>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</si>
  <si>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</si>
  <si>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</si>
  <si>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</si>
  <si>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</si>
  <si>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</si>
  <si>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</si>
  <si>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</si>
  <si>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</si>
  <si>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</si>
  <si>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</si>
  <si>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</si>
  <si>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</si>
  <si>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</si>
  <si>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</si>
  <si>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</si>
  <si>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</si>
  <si>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</si>
  <si>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</si>
  <si>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</si>
  <si>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</si>
  <si>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</si>
  <si>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</si>
  <si>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</si>
  <si>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</si>
  <si>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</si>
  <si>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</si>
  <si>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</si>
  <si>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</si>
  <si>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</si>
  <si>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</si>
  <si>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</si>
  <si>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</si>
  <si>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</si>
  <si>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</si>
  <si>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</si>
  <si>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</si>
  <si>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</si>
  <si>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</si>
  <si>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</si>
  <si>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</si>
  <si>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</si>
  <si>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</si>
  <si>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</si>
  <si>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</si>
  <si>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</si>
  <si>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</si>
  <si>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</si>
  <si>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</si>
  <si>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</si>
  <si>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</si>
  <si>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</si>
  <si>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</si>
  <si>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</si>
  <si>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</si>
  <si>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</si>
  <si>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</si>
  <si>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</si>
  <si>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</si>
  <si>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</si>
  <si>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</si>
  <si>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</si>
  <si>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</si>
  <si>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</si>
  <si>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</si>
  <si>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</si>
  <si>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</si>
  <si>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</si>
  <si>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</si>
  <si>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</si>
  <si>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</si>
  <si>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</si>
  <si>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</si>
  <si>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</si>
  <si>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</si>
  <si>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</si>
  <si>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</si>
  <si>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</si>
  <si>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</si>
  <si>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</si>
  <si>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</si>
  <si>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</si>
  <si>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</si>
  <si>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</si>
  <si>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</si>
  <si>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</si>
  <si>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</si>
  <si>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</si>
  <si>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</si>
  <si>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</si>
  <si>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</si>
  <si>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</si>
  <si>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</si>
  <si>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</si>
  <si>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</si>
  <si>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</si>
  <si>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</si>
  <si>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</si>
  <si>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</si>
  <si>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</si>
  <si>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</si>
  <si>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</si>
  <si>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</si>
  <si>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</si>
  <si>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</si>
  <si>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</si>
  <si>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</si>
  <si>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</si>
  <si>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</si>
  <si>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</si>
  <si>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</si>
  <si>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</si>
  <si>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</si>
  <si>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</si>
  <si>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</si>
  <si>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</si>
  <si>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</si>
  <si>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</si>
  <si>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</si>
  <si>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</si>
  <si>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</si>
  <si>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</si>
  <si>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</si>
  <si>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</si>
  <si>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</si>
  <si>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</si>
  <si>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</si>
  <si>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</si>
  <si>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</si>
  <si>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</si>
  <si>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</si>
  <si>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</si>
  <si>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</si>
  <si>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</si>
  <si>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</si>
  <si>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</si>
  <si>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</si>
  <si>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</si>
  <si>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</si>
  <si>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</si>
  <si>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</si>
  <si>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</si>
  <si>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</si>
  <si>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</si>
  <si>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</si>
  <si>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</si>
  <si>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</si>
  <si>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</si>
  <si>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</si>
  <si>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</si>
  <si>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</si>
  <si>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</si>
  <si>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</si>
  <si>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</si>
  <si>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</si>
  <si>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</si>
  <si>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</si>
  <si>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</si>
  <si>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</si>
  <si>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</si>
  <si>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</si>
  <si>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</si>
  <si>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</si>
  <si>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</si>
  <si>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</si>
  <si>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</si>
  <si>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</si>
  <si>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</si>
  <si>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</si>
  <si>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</si>
  <si>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</si>
  <si>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</si>
  <si>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</si>
  <si>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</si>
  <si>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</si>
  <si>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</si>
  <si>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</si>
  <si>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</si>
  <si>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</si>
  <si>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</si>
  <si>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</si>
  <si>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</si>
  <si>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</si>
  <si>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</si>
  <si>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</si>
  <si>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</si>
  <si>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</si>
  <si>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</si>
  <si>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</si>
  <si>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</si>
  <si>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</si>
  <si>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</si>
  <si>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</si>
  <si>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</si>
  <si>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</si>
  <si>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</si>
  <si>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</si>
  <si>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</si>
  <si>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</si>
  <si>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</si>
  <si>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</si>
  <si>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</si>
  <si>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</si>
  <si>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</si>
  <si>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</si>
  <si>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</si>
  <si>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</si>
  <si>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</si>
  <si>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</si>
  <si>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</si>
  <si>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</si>
  <si>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</si>
  <si>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</si>
  <si>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</si>
  <si>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</si>
  <si>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</si>
  <si>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</si>
  <si>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</si>
  <si>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</si>
  <si>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</si>
  <si>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</si>
  <si>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</si>
  <si>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</si>
  <si>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</si>
  <si>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</si>
  <si>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</si>
  <si>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</si>
  <si>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</si>
  <si>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</si>
  <si>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</si>
  <si>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</si>
  <si>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</si>
  <si>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</si>
  <si>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</si>
  <si>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</si>
  <si>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</si>
  <si>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</si>
  <si>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</si>
  <si>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</si>
  <si>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</si>
  <si>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</si>
  <si>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</si>
  <si>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</si>
  <si>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</si>
  <si>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</si>
  <si>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</si>
  <si>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</si>
  <si>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</si>
  <si>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</si>
  <si>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</si>
  <si>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</si>
  <si>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</si>
  <si>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</si>
  <si>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</si>
  <si>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</si>
  <si>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</si>
  <si>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</si>
  <si>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</si>
  <si>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</si>
  <si>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</si>
  <si>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</si>
  <si>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</si>
  <si>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</si>
  <si>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</si>
  <si>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</si>
  <si>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</si>
  <si>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</si>
  <si>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</si>
  <si>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</si>
  <si>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</si>
  <si>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</si>
  <si>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</si>
  <si>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</si>
  <si>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</si>
  <si>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</si>
  <si>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</si>
  <si>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</si>
  <si>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</si>
  <si>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</si>
  <si>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</si>
  <si>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</si>
  <si>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</si>
  <si>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</si>
  <si>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</si>
  <si>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</si>
  <si>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</si>
  <si>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</si>
  <si>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</si>
  <si>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</si>
  <si>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</si>
  <si>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</si>
  <si>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</si>
  <si>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</si>
  <si>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</si>
  <si>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</si>
  <si>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</si>
  <si>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</si>
  <si>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</si>
  <si>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</si>
  <si>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</si>
  <si>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</si>
  <si>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</si>
  <si>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</si>
  <si>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</si>
  <si>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</si>
  <si>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</si>
  <si>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</si>
  <si>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</si>
  <si>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</si>
  <si>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</si>
  <si>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</si>
  <si>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</si>
  <si>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</si>
  <si>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</si>
  <si>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</si>
  <si>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</si>
  <si>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</si>
  <si>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</si>
  <si>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</si>
  <si>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</si>
  <si>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</si>
  <si>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</si>
  <si>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</si>
  <si>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</si>
  <si>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</si>
  <si>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</si>
  <si>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</si>
  <si>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</si>
  <si>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</si>
  <si>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</si>
  <si>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</si>
  <si>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</si>
  <si>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</si>
  <si>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</si>
  <si>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</si>
  <si>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</si>
  <si>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</si>
  <si>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</si>
  <si>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</si>
  <si>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</si>
  <si>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</si>
  <si>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</si>
  <si>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</si>
  <si>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</si>
  <si>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</si>
  <si>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</si>
  <si>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</si>
  <si>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</si>
  <si>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</si>
  <si>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</si>
  <si>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</si>
  <si>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</si>
  <si>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</si>
  <si>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</si>
  <si>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</si>
  <si>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</si>
  <si>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</si>
  <si>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</si>
  <si>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</si>
  <si>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</si>
  <si>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</si>
  <si>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</si>
  <si>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</si>
  <si>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</si>
  <si>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</si>
  <si>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</si>
  <si>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</si>
  <si>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</si>
  <si>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</si>
  <si>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</si>
  <si>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</si>
  <si>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</si>
  <si>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</si>
  <si>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</si>
  <si>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</si>
  <si>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</si>
  <si>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</si>
  <si>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</si>
  <si>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</si>
  <si>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</si>
  <si>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</si>
  <si>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</si>
  <si>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</si>
  <si>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</si>
  <si>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</si>
  <si>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</si>
  <si>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</si>
  <si>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</si>
  <si>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</si>
  <si>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</si>
  <si>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</si>
  <si>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</si>
  <si>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</si>
  <si>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</si>
  <si>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</si>
  <si>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</si>
  <si>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</si>
  <si>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</si>
  <si>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</si>
  <si>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</si>
  <si>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</si>
  <si>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</si>
  <si>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</si>
  <si>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</si>
  <si>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</si>
  <si>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</si>
  <si>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</si>
  <si>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</si>
  <si>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</si>
  <si>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</si>
  <si>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</si>
  <si>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</si>
  <si>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</si>
  <si>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</si>
  <si>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</si>
  <si>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</si>
  <si>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</si>
  <si>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</si>
  <si>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</si>
  <si>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</si>
  <si>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</si>
  <si>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</si>
  <si>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</si>
  <si>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</si>
  <si>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</si>
  <si>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</si>
  <si>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</si>
  <si>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</si>
  <si>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</si>
  <si>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</si>
  <si>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</si>
  <si>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</si>
  <si>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</si>
  <si>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</si>
  <si>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</si>
  <si>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</si>
  <si>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</si>
  <si>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</si>
  <si>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</si>
  <si>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</si>
  <si>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</si>
  <si>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</si>
  <si>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</si>
  <si>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</si>
  <si>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</si>
  <si>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</si>
  <si>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</si>
  <si>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</si>
  <si>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</si>
  <si>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</si>
  <si>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</si>
  <si>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</si>
  <si>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</si>
  <si>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</si>
  <si>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</si>
  <si>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</si>
  <si>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</si>
  <si>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</si>
  <si>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</si>
  <si>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</si>
  <si>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</si>
  <si>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</si>
  <si>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</si>
  <si>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</si>
  <si>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</si>
  <si>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</si>
  <si>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</si>
  <si>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</si>
  <si>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</si>
  <si>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</si>
  <si>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</si>
  <si>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</si>
  <si>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</si>
  <si>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</si>
  <si>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</si>
  <si>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</si>
  <si>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</si>
  <si>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</si>
  <si>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</si>
  <si>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</si>
  <si>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</si>
  <si>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</si>
  <si>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</si>
  <si>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</si>
  <si>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</si>
  <si>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</si>
  <si>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</si>
  <si>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</si>
  <si>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</si>
  <si>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</si>
  <si>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</si>
  <si>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</si>
  <si>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</si>
  <si>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</si>
  <si>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</si>
  <si>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</si>
  <si>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</si>
  <si>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</si>
  <si>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</si>
  <si>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</si>
  <si>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</si>
  <si>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</si>
  <si>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</si>
  <si>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</si>
  <si>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</si>
  <si>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</si>
  <si>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</si>
  <si>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</si>
  <si>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</si>
  <si>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</si>
  <si>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</si>
  <si>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</si>
  <si>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</si>
  <si>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</si>
  <si>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</si>
  <si>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</si>
  <si>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</si>
  <si>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</si>
  <si>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</si>
  <si>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</si>
  <si>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</si>
  <si>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</si>
  <si>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</si>
  <si>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</si>
  <si>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</si>
  <si>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</si>
  <si>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</si>
  <si>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</si>
  <si>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</si>
  <si>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</si>
  <si>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</si>
  <si>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</si>
  <si>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</si>
  <si>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</si>
  <si>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</si>
  <si>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</si>
  <si>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</si>
  <si>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</si>
  <si>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</si>
  <si>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</si>
  <si>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</si>
  <si>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</si>
  <si>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</si>
  <si>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</si>
  <si>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</si>
  <si>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</si>
  <si>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</si>
  <si>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</si>
  <si>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</si>
  <si>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</si>
  <si>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</si>
  <si>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</si>
  <si>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</si>
  <si>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</si>
  <si>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</si>
  <si>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</si>
  <si>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</si>
  <si>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</si>
  <si>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</si>
  <si>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</si>
  <si>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</si>
  <si>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</si>
  <si>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</si>
  <si>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</si>
  <si>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</si>
  <si>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</si>
  <si>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</si>
  <si>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</si>
  <si>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</si>
  <si>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</si>
  <si>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</si>
  <si>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</si>
  <si>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</si>
  <si>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</si>
  <si>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</si>
  <si>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</si>
  <si>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</si>
  <si>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</si>
  <si>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</si>
  <si>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</si>
  <si>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</si>
  <si>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</si>
  <si>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</si>
  <si>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</si>
  <si>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</si>
  <si>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</si>
  <si>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</si>
  <si>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</si>
  <si>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</si>
  <si>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</si>
  <si>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</si>
  <si>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</si>
  <si>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</si>
  <si>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</si>
  <si>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</si>
  <si>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</si>
  <si>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</si>
  <si>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</si>
  <si>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</si>
  <si>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</si>
  <si>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</si>
  <si>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</si>
  <si>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</si>
  <si>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</si>
  <si>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</si>
  <si>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</si>
  <si>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</si>
  <si>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</si>
  <si>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</si>
  <si>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</si>
  <si>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</si>
  <si>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</si>
  <si>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</si>
  <si>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</si>
  <si>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</si>
  <si>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</si>
  <si>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</si>
  <si>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</si>
  <si>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</si>
  <si>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</si>
  <si>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</si>
  <si>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</si>
  <si>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</si>
  <si>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</si>
  <si>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</si>
  <si>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</si>
  <si>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</si>
  <si>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</si>
  <si>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</si>
  <si>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</si>
  <si>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</si>
  <si>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</si>
  <si>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</si>
  <si>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</si>
  <si>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</si>
  <si>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</si>
  <si>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</si>
  <si>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</si>
  <si>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</si>
  <si>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</si>
  <si>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</si>
  <si>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</si>
  <si>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</si>
  <si>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</si>
  <si>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</si>
  <si>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</si>
  <si>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</si>
  <si>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</si>
  <si>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</si>
  <si>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</si>
  <si>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</si>
  <si>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</si>
  <si>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</si>
  <si>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</si>
  <si>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</si>
  <si>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</si>
  <si>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</si>
  <si>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</si>
  <si>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</si>
  <si>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</si>
  <si>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</si>
  <si>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</si>
  <si>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</si>
  <si>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</si>
  <si>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</si>
  <si>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</si>
  <si>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</si>
  <si>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</si>
  <si>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</si>
  <si>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</si>
  <si>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</si>
  <si>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</si>
  <si>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</si>
  <si>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</si>
  <si>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</si>
  <si>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</si>
  <si>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</si>
  <si>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</si>
  <si>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</si>
  <si>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</si>
  <si>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</si>
  <si>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</si>
  <si>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</si>
  <si>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</si>
  <si>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</si>
  <si>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</si>
  <si>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</si>
  <si>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</si>
  <si>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</si>
  <si>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</si>
  <si>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</si>
  <si>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</si>
  <si>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</si>
  <si>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</si>
  <si>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</si>
  <si>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</si>
  <si>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</si>
  <si>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</si>
  <si>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</si>
  <si>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</si>
  <si>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</si>
  <si>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</si>
  <si>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</si>
  <si>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</si>
  <si>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</si>
  <si>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</si>
  <si>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</si>
  <si>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</si>
  <si>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</si>
  <si>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</si>
  <si>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</si>
  <si>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</si>
  <si>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</si>
  <si>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</si>
  <si>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</si>
  <si>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</si>
  <si>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</si>
  <si>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</si>
  <si>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</si>
  <si>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</si>
  <si>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</si>
  <si>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</si>
  <si>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</si>
  <si>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</si>
  <si>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</si>
  <si>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</si>
  <si>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</si>
  <si>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</si>
  <si>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</si>
  <si>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</si>
  <si>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</si>
  <si>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</si>
  <si>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</si>
  <si>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</si>
  <si>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</si>
  <si>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</si>
  <si>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</si>
  <si>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</si>
  <si>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</si>
  <si>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</si>
  <si>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</si>
  <si>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</si>
  <si>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</si>
  <si>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</si>
  <si>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</si>
  <si>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</si>
  <si>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</si>
  <si>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</si>
  <si>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</si>
  <si>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</si>
  <si>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</si>
  <si>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</si>
  <si>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</si>
  <si>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</si>
  <si>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</si>
  <si>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</si>
  <si>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</si>
  <si>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</si>
  <si>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</si>
  <si>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</si>
  <si>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</si>
  <si>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</si>
  <si>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</si>
  <si>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</si>
  <si>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</si>
  <si>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</si>
  <si>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</si>
  <si>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</si>
  <si>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</si>
  <si>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</si>
  <si>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</si>
  <si>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</si>
  <si>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</si>
  <si>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</si>
  <si>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</si>
  <si>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</si>
  <si>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</si>
  <si>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</si>
  <si>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</si>
  <si>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</si>
  <si>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</si>
  <si>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</si>
  <si>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</si>
  <si>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</si>
  <si>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</si>
  <si>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</si>
  <si>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</si>
  <si>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</si>
  <si>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</si>
  <si>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</si>
  <si>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</si>
  <si>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</si>
  <si>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</si>
  <si>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</si>
  <si>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</si>
  <si>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</si>
  <si>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</si>
  <si>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</si>
  <si>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</si>
  <si>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</si>
  <si>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</si>
  <si>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</si>
  <si>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</si>
  <si>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</si>
  <si>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</si>
  <si>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</si>
  <si>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</si>
  <si>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</si>
  <si>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</si>
  <si>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</si>
  <si>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</si>
  <si>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</si>
  <si>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</si>
  <si>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</si>
  <si>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</si>
  <si>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</si>
  <si>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</si>
  <si>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</si>
  <si>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</si>
  <si>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</si>
  <si>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</si>
  <si>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</si>
  <si>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</si>
  <si>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</si>
  <si>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</si>
  <si>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</si>
  <si>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</si>
  <si>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</si>
  <si>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</si>
  <si>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</si>
  <si>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</si>
  <si>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</si>
  <si>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</si>
  <si>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</si>
  <si>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</si>
  <si>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</si>
  <si>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</si>
  <si>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</si>
  <si>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</si>
  <si>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</si>
  <si>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</si>
  <si>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</si>
  <si>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</si>
  <si>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</si>
  <si>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</si>
  <si>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</si>
  <si>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</si>
  <si>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</si>
  <si>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</si>
  <si>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</si>
  <si>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</si>
  <si>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</si>
  <si>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</si>
  <si>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</si>
  <si>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</si>
  <si>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</si>
  <si>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</si>
  <si>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</si>
  <si>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</si>
  <si>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</si>
  <si>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</si>
  <si>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</si>
  <si>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</si>
  <si>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</si>
  <si>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</si>
  <si>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</si>
  <si>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</si>
  <si>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</si>
  <si>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</si>
  <si>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</si>
  <si>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</si>
  <si>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</si>
  <si>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</si>
  <si>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</si>
  <si>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</si>
  <si>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</si>
  <si>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</si>
  <si>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</si>
  <si>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</si>
  <si>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</si>
  <si>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</si>
  <si>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</si>
  <si>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</si>
  <si>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</si>
  <si>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</si>
  <si>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</si>
  <si>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</si>
  <si>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</si>
  <si>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</si>
  <si>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</si>
  <si>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</si>
  <si>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</si>
  <si>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</si>
  <si>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</si>
  <si>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</si>
  <si>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</si>
  <si>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</si>
  <si>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</si>
  <si>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</si>
  <si>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</si>
  <si>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</si>
  <si>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</si>
  <si>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</si>
  <si>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</si>
  <si>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</si>
  <si>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</si>
  <si>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</si>
  <si>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</si>
  <si>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</si>
  <si>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</si>
  <si>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</si>
  <si>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</si>
  <si>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</si>
  <si>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</si>
  <si>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</si>
  <si>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</si>
  <si>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</si>
  <si>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</si>
  <si>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</si>
  <si>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</si>
  <si>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</si>
  <si>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</si>
  <si>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</si>
  <si>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</si>
  <si>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</si>
  <si>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</si>
  <si>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</si>
  <si>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</si>
  <si>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</si>
  <si>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</si>
  <si>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</si>
  <si>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</si>
  <si>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</si>
  <si>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</si>
  <si>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</si>
  <si>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</si>
  <si>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</si>
  <si>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</si>
  <si>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</si>
  <si>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</si>
  <si>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</si>
  <si>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</si>
  <si>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</si>
  <si>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</si>
  <si>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</si>
  <si>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</si>
  <si>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</si>
  <si>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</si>
  <si>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</si>
  <si>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</si>
  <si>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</si>
  <si>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</si>
  <si>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</si>
  <si>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</si>
  <si>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</si>
  <si>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</si>
  <si>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</si>
  <si>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</si>
  <si>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</si>
  <si>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</si>
  <si>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</si>
  <si>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</si>
  <si>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</si>
  <si>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</si>
  <si>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</si>
  <si>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</si>
  <si>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</si>
  <si>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</si>
  <si>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</si>
  <si>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</si>
  <si>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</si>
  <si>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</si>
  <si>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</si>
  <si>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</si>
  <si>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</si>
  <si>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</si>
  <si>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</si>
  <si>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</si>
  <si>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</si>
  <si>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</si>
  <si>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</si>
  <si>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</si>
  <si>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</si>
  <si>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</si>
  <si>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</si>
  <si>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</si>
  <si>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</si>
  <si>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</si>
  <si>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</si>
  <si>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</si>
  <si>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</si>
  <si>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</si>
  <si>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</si>
  <si>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</si>
  <si>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</si>
  <si>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</si>
  <si>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</si>
  <si>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</si>
  <si>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</si>
  <si>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</si>
  <si>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</si>
  <si>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</si>
  <si>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</si>
  <si>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</si>
  <si>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</si>
  <si>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</si>
  <si>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</si>
  <si>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</si>
  <si>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</si>
  <si>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</si>
  <si>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</si>
  <si>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</si>
  <si>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</si>
  <si>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</si>
  <si>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</si>
  <si>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</si>
  <si>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</si>
  <si>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</si>
  <si>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</si>
  <si>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</si>
  <si>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</si>
  <si>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</si>
  <si>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</si>
  <si>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</si>
  <si>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</si>
  <si>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</si>
  <si>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</si>
  <si>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</si>
  <si>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</si>
  <si>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</si>
  <si>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</si>
  <si>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</si>
  <si>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</si>
  <si>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</si>
  <si>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</si>
  <si>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</si>
  <si>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</si>
  <si>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</si>
  <si>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</si>
  <si>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</si>
  <si>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</si>
  <si>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</si>
  <si>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</si>
  <si>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</si>
  <si>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</si>
  <si>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</si>
  <si>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</si>
  <si>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</si>
  <si>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</si>
  <si>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</si>
  <si>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</si>
  <si>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</si>
  <si>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</si>
  <si>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</si>
  <si>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</si>
  <si>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</si>
  <si>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</si>
  <si>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</si>
  <si>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</si>
  <si>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</si>
  <si>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</si>
  <si>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</si>
  <si>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</si>
  <si>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</si>
  <si>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</si>
  <si>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</si>
  <si>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</si>
  <si>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</si>
  <si>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</si>
  <si>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</si>
  <si>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</si>
  <si>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</si>
  <si>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</si>
  <si>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</si>
  <si>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</si>
  <si>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</si>
  <si>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</si>
  <si>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</si>
  <si>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</si>
  <si>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</si>
  <si>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</si>
  <si>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</si>
  <si>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</si>
  <si>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</si>
  <si>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</si>
  <si>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</si>
  <si>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</si>
  <si>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</si>
  <si>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</si>
  <si>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</si>
  <si>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</si>
  <si>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</si>
  <si>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</si>
  <si>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</si>
  <si>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</si>
  <si>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</si>
  <si>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</si>
  <si>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</si>
  <si>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</si>
  <si>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</si>
  <si>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</si>
  <si>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</si>
  <si>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</si>
  <si>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</si>
  <si>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</si>
  <si>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</si>
  <si>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</si>
  <si>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</si>
  <si>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</si>
  <si>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</si>
  <si>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</si>
  <si>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</si>
  <si>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</si>
  <si>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</si>
  <si>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</si>
  <si>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</si>
  <si>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</si>
  <si>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</si>
  <si>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</si>
  <si>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</si>
  <si>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</si>
  <si>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</si>
  <si>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</si>
  <si>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</si>
  <si>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</si>
  <si>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</si>
  <si>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</si>
  <si>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</si>
  <si>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</si>
  <si>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</si>
  <si>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</si>
  <si>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</si>
  <si>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</si>
  <si>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</si>
  <si>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</si>
  <si>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</si>
  <si>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</si>
  <si>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</si>
  <si>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</si>
  <si>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</si>
  <si>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</si>
  <si>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</si>
  <si>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</si>
  <si>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</si>
  <si>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</si>
  <si>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</si>
  <si>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</si>
  <si>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</si>
  <si>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</si>
  <si>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</si>
  <si>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</si>
  <si>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</si>
  <si>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</si>
  <si>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</si>
  <si>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</si>
  <si>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</si>
  <si>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</si>
  <si>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</si>
  <si>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</si>
  <si>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</si>
  <si>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</si>
  <si>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</si>
  <si>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</si>
  <si>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</si>
  <si>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</si>
  <si>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</si>
  <si>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</si>
  <si>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</si>
  <si>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</si>
  <si>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</si>
  <si>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</si>
  <si>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</si>
  <si>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</si>
  <si>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</si>
  <si>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</si>
  <si>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</si>
  <si>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</si>
  <si>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</si>
  <si>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</si>
  <si>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</si>
  <si>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</si>
  <si>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</si>
  <si>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</si>
  <si>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</si>
  <si>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</si>
  <si>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</si>
  <si>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</si>
  <si>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</si>
  <si>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</si>
  <si>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</si>
  <si>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</si>
  <si>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</si>
  <si>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</si>
  <si>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</si>
  <si>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</si>
  <si>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</si>
  <si>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</si>
  <si>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</si>
  <si>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</si>
  <si>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</si>
  <si>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</si>
  <si>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</si>
  <si>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</si>
  <si>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</si>
  <si>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</si>
  <si>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</si>
  <si>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</si>
  <si>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</si>
  <si>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</si>
  <si>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</si>
  <si>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</si>
  <si>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</si>
  <si>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</si>
  <si>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</si>
  <si>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</si>
  <si>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</si>
  <si>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</si>
  <si>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</si>
  <si>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</si>
  <si>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</si>
  <si>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</si>
  <si>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</si>
  <si>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</si>
  <si>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</si>
  <si>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</si>
  <si>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</si>
  <si>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</si>
  <si>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</si>
  <si>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</si>
  <si>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</si>
  <si>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</si>
  <si>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</si>
  <si>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</si>
  <si>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</si>
  <si>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</si>
  <si>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</si>
  <si>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</si>
  <si>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</si>
  <si>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</si>
  <si>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</si>
  <si>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</si>
  <si>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</si>
  <si>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</si>
  <si>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</si>
  <si>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</si>
  <si>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</si>
  <si>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</si>
  <si>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</si>
  <si>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</si>
  <si>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</si>
  <si>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</si>
  <si>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</si>
  <si>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</si>
  <si>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</si>
  <si>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</si>
  <si>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</si>
  <si>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</si>
  <si>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</si>
  <si>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</si>
  <si>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</si>
  <si>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</si>
  <si>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</si>
  <si>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</si>
  <si>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</si>
  <si>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</si>
  <si>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</si>
  <si>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</si>
  <si>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</si>
  <si>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</si>
  <si>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</si>
  <si>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</si>
  <si>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</si>
  <si>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</si>
  <si>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</si>
  <si>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</si>
  <si>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</si>
  <si>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</si>
  <si>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</si>
  <si>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</si>
  <si>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</si>
  <si>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</si>
  <si>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</si>
  <si>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</si>
  <si>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</si>
  <si>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</si>
  <si>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</si>
  <si>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</si>
  <si>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</si>
  <si>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</si>
  <si>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</si>
  <si>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</si>
  <si>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</si>
  <si>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</si>
  <si>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</si>
  <si>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</si>
  <si>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</si>
  <si>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</si>
  <si>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</si>
  <si>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</si>
  <si>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</si>
  <si>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</si>
  <si>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</si>
  <si>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</si>
  <si>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</si>
  <si>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</si>
  <si>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</si>
  <si>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</si>
  <si>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</si>
  <si>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</si>
  <si>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</si>
  <si>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</si>
  <si>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</si>
  <si>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</si>
  <si>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</si>
  <si>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</si>
  <si>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</si>
  <si>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</si>
  <si>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</si>
  <si>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</si>
  <si>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</si>
  <si>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</si>
  <si>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</si>
  <si>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</si>
  <si>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</si>
  <si>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</si>
  <si>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</si>
  <si>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</si>
  <si>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</si>
  <si>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</si>
  <si>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</si>
  <si>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</si>
  <si>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</si>
  <si>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</si>
  <si>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</si>
  <si>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</si>
  <si>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</si>
  <si>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</si>
  <si>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</si>
  <si>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</si>
  <si>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</si>
  <si>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</si>
  <si>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</si>
  <si>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</si>
  <si>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</si>
  <si>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</si>
  <si>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</si>
  <si>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</si>
  <si>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</si>
  <si>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</si>
  <si>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</si>
  <si>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</si>
  <si>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</si>
  <si>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</si>
  <si>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</si>
  <si>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</si>
  <si>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</si>
  <si>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</si>
  <si>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</si>
  <si>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</si>
  <si>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</si>
  <si>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</si>
  <si>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</si>
  <si>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</si>
  <si>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</si>
  <si>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</si>
  <si>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</si>
  <si>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</si>
  <si>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</si>
  <si>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</si>
  <si>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</si>
  <si>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</si>
  <si>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</si>
  <si>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</si>
  <si>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</si>
  <si>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</si>
  <si>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</si>
  <si>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</si>
  <si>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</si>
  <si>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</si>
  <si>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</si>
  <si>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</si>
  <si>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</si>
  <si>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</si>
  <si>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</si>
  <si>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</si>
  <si>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</si>
  <si>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</si>
  <si>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</si>
  <si>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</si>
  <si>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</si>
  <si>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</si>
  <si>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</si>
  <si>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</si>
  <si>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</si>
  <si>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</si>
  <si>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</si>
  <si>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</si>
  <si>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</si>
  <si>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</si>
  <si>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</si>
  <si>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</si>
  <si>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</si>
  <si>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</si>
  <si>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</si>
  <si>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</si>
  <si>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</si>
  <si>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</si>
  <si>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</si>
  <si>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</si>
  <si>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</si>
  <si>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</si>
  <si>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</si>
  <si>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</si>
  <si>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</si>
  <si>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</si>
  <si>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</si>
  <si>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</si>
  <si>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</si>
  <si>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</si>
  <si>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</si>
  <si>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</si>
  <si>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</si>
  <si>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</si>
  <si>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</si>
  <si>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</si>
  <si>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</si>
  <si>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</si>
  <si>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</si>
  <si>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</si>
  <si>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</si>
  <si>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</si>
  <si>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</si>
  <si>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</si>
  <si>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</si>
  <si>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</si>
  <si>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</si>
  <si>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</si>
  <si>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</si>
  <si>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</si>
  <si>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</si>
  <si>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</si>
  <si>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</si>
  <si>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</si>
  <si>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</si>
  <si>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</si>
  <si>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</si>
  <si>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</si>
  <si>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</si>
  <si>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</si>
  <si>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</si>
  <si>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</si>
  <si>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</si>
  <si>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</si>
  <si>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</si>
  <si>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</si>
  <si>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</si>
  <si>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</si>
  <si>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</si>
  <si>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</si>
  <si>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</si>
  <si>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</si>
  <si>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</si>
  <si>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</si>
  <si>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</si>
  <si>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</si>
  <si>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</si>
  <si>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</si>
  <si>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</si>
  <si>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</si>
  <si>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</si>
  <si>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</si>
  <si>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</si>
  <si>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</si>
  <si>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</si>
  <si>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</si>
  <si>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</si>
  <si>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</si>
  <si>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</si>
  <si>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</si>
  <si>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</si>
  <si>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</si>
  <si>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</si>
  <si>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</si>
  <si>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</si>
  <si>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</si>
  <si>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</si>
  <si>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</si>
  <si>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</si>
  <si>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</si>
  <si>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</si>
  <si>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</si>
  <si>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</si>
  <si>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</si>
  <si>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</si>
  <si>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</si>
  <si>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</si>
  <si>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</si>
  <si>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</si>
  <si>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</si>
  <si>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</si>
  <si>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</si>
  <si>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</si>
  <si>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</si>
  <si>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</si>
  <si>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</si>
  <si>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</si>
  <si>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</si>
  <si>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</si>
  <si>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</si>
  <si>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</si>
  <si>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</si>
  <si>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</si>
  <si>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</si>
  <si>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</si>
  <si>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</si>
  <si>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</si>
  <si>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</si>
  <si>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</si>
  <si>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</si>
  <si>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</si>
  <si>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</si>
  <si>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</si>
  <si>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</si>
  <si>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</si>
  <si>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</si>
  <si>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</si>
  <si>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</si>
  <si>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</si>
  <si>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</si>
  <si>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</si>
  <si>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</si>
  <si>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</si>
  <si>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</si>
  <si>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</si>
  <si>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</si>
  <si>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</si>
  <si>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</si>
  <si>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</si>
  <si>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</si>
  <si>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</si>
  <si>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</si>
  <si>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</si>
  <si>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</si>
  <si>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</si>
  <si>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</si>
  <si>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</si>
  <si>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</si>
  <si>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</si>
  <si>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</si>
  <si>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</si>
  <si>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</si>
  <si>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</si>
  <si>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</si>
  <si>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</si>
  <si>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</si>
  <si>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</si>
  <si>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</si>
  <si>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</si>
  <si>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</si>
  <si>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</si>
  <si>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</si>
  <si>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</si>
  <si>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</si>
  <si>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</si>
  <si>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</si>
  <si>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</si>
  <si>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</si>
  <si>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</si>
  <si>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</si>
  <si>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</si>
  <si>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</si>
  <si>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</si>
  <si>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</si>
  <si>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</si>
  <si>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</si>
  <si>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</si>
  <si>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</si>
  <si>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</si>
  <si>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</si>
  <si>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</si>
  <si>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</si>
  <si>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</si>
  <si>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</si>
  <si>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</si>
  <si>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</si>
  <si>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</si>
  <si>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</si>
  <si>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</si>
  <si>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</si>
  <si>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</si>
  <si>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</si>
  <si>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</si>
  <si>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</si>
  <si>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</si>
  <si>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</si>
  <si>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</si>
  <si>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</si>
  <si>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</si>
  <si>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</si>
  <si>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</si>
  <si>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</si>
  <si>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</si>
  <si>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</si>
  <si>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</si>
  <si>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</si>
  <si>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</si>
  <si>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</si>
  <si>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</si>
  <si>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</si>
  <si>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</si>
  <si>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</si>
  <si>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</si>
  <si>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</si>
  <si>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</si>
  <si>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</si>
  <si>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</si>
  <si>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</si>
  <si>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</si>
  <si>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</si>
  <si>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</si>
  <si>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</si>
  <si>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</si>
  <si>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</si>
  <si>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</si>
  <si>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</si>
  <si>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</si>
  <si>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</si>
  <si>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</si>
  <si>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</si>
  <si>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</si>
  <si>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</si>
  <si>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</si>
  <si>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</si>
  <si>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</si>
  <si>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</si>
  <si>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</si>
  <si>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</si>
  <si>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</si>
  <si>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</si>
  <si>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</si>
  <si>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</si>
  <si>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</si>
  <si>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</si>
  <si>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</si>
  <si>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</si>
  <si>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</si>
  <si>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</si>
  <si>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</si>
  <si>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</si>
  <si>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</si>
  <si>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</si>
  <si>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</si>
  <si>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</si>
  <si>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</si>
  <si>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</si>
  <si>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</si>
  <si>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</si>
  <si>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</si>
  <si>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</si>
  <si>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</si>
  <si>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</si>
  <si>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</si>
  <si>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</si>
  <si>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</si>
  <si>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</si>
  <si>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</si>
  <si>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</si>
  <si>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</si>
  <si>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</si>
  <si>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</si>
  <si>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</si>
  <si>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</si>
  <si>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</si>
  <si>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</si>
  <si>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</si>
  <si>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</si>
  <si>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</si>
  <si>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</si>
  <si>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</si>
  <si>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</si>
  <si>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</si>
  <si>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</si>
  <si>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</si>
  <si>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</si>
  <si>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</si>
  <si>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</si>
  <si>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</si>
  <si>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</si>
  <si>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</si>
  <si>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</si>
  <si>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</si>
  <si>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</si>
  <si>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</si>
  <si>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</si>
  <si>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</si>
  <si>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</si>
  <si>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</si>
  <si>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</si>
  <si>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</si>
  <si>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</si>
  <si>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</si>
  <si>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</si>
  <si>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</si>
  <si>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</si>
  <si>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</si>
  <si>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</si>
  <si>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</si>
  <si>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</si>
  <si>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</si>
  <si>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</si>
  <si>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</si>
  <si>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</si>
  <si>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</si>
  <si>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</si>
  <si>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</si>
  <si>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</si>
  <si>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</si>
  <si>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</si>
  <si>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</si>
  <si>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</si>
  <si>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</si>
  <si>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</si>
  <si>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</si>
  <si>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</si>
  <si>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</si>
  <si>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</si>
  <si>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</si>
  <si>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</si>
  <si>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</si>
  <si>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</si>
  <si>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</si>
  <si>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</si>
  <si>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</si>
  <si>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</si>
  <si>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</si>
  <si>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</si>
  <si>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</si>
  <si>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</si>
  <si>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</si>
  <si>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</si>
  <si>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</si>
  <si>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</si>
  <si>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</si>
  <si>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</si>
  <si>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</si>
  <si>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</si>
  <si>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</si>
  <si>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</si>
  <si>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</si>
  <si>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</si>
  <si>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</si>
  <si>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</si>
  <si>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</si>
  <si>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</si>
  <si>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</si>
  <si>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</si>
  <si>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</si>
  <si>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</si>
  <si>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</si>
  <si>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</si>
  <si>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</si>
  <si>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</si>
  <si>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</si>
  <si>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</si>
  <si>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</si>
  <si>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</si>
  <si>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</si>
  <si>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</si>
  <si>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</si>
  <si>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</si>
  <si>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</si>
  <si>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</si>
  <si>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</si>
  <si>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</si>
  <si>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</si>
  <si>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</si>
  <si>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</si>
  <si>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</si>
  <si>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</si>
  <si>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</si>
  <si>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</si>
  <si>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</si>
  <si>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</si>
  <si>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</si>
  <si>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</si>
  <si>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</si>
  <si>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</si>
  <si>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</si>
  <si>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</si>
  <si>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</si>
  <si>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</si>
  <si>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</si>
  <si>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</si>
  <si>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</si>
  <si>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</si>
  <si>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</si>
  <si>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</si>
  <si>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</si>
  <si>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</si>
  <si>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</si>
  <si>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</si>
  <si>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</si>
  <si>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</si>
  <si>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</si>
  <si>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</si>
  <si>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</si>
  <si>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</si>
  <si>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</si>
  <si>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</si>
  <si>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</si>
  <si>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</si>
  <si>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</si>
  <si>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</si>
  <si>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</si>
  <si>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</si>
  <si>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</si>
  <si>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</si>
  <si>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</si>
  <si>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</si>
  <si>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</si>
  <si>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</si>
  <si>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</si>
  <si>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</si>
  <si>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</si>
  <si>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</si>
  <si>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</si>
  <si>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</si>
  <si>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</si>
  <si>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</si>
  <si>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</si>
  <si>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</si>
  <si>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</si>
  <si>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</si>
  <si>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</si>
  <si>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</si>
  <si>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</si>
  <si>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</si>
  <si>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</si>
  <si>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</si>
  <si>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</si>
  <si>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</si>
  <si>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</si>
  <si>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</si>
  <si>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</si>
  <si>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</si>
  <si>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</si>
  <si>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</si>
  <si>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</si>
  <si>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</si>
  <si>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</si>
  <si>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</si>
  <si>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</si>
  <si>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</si>
  <si>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</si>
  <si>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</si>
  <si>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</si>
  <si>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</si>
  <si>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</si>
  <si>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</si>
  <si>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</si>
  <si>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</si>
  <si>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</si>
  <si>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</si>
  <si>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</si>
  <si>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</si>
  <si>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</si>
  <si>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</si>
  <si>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</si>
  <si>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</si>
  <si>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</si>
  <si>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</si>
  <si>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</si>
  <si>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</si>
  <si>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</si>
  <si>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</si>
  <si>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</si>
  <si>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</si>
  <si>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</si>
  <si>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</si>
  <si>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</si>
  <si>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</si>
  <si>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</si>
  <si>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</si>
  <si>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</si>
  <si>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</si>
  <si>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</si>
  <si>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</si>
  <si>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</si>
  <si>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</si>
  <si>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</si>
  <si>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</si>
  <si>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</si>
  <si>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</si>
  <si>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</si>
  <si>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</si>
  <si>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</si>
  <si>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</si>
  <si>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</si>
  <si>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</si>
  <si>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</si>
  <si>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</si>
  <si>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</si>
  <si>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</si>
  <si>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</si>
  <si>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</si>
  <si>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</si>
  <si>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</si>
  <si>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</si>
  <si>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</si>
  <si>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</si>
  <si>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</si>
  <si>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</si>
  <si>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</si>
  <si>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</si>
  <si>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</si>
  <si>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</si>
  <si>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</si>
  <si>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</si>
  <si>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</si>
  <si>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</si>
  <si>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</si>
  <si>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</si>
  <si>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</si>
  <si>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</si>
  <si>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</si>
  <si>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</si>
  <si>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</si>
  <si>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</si>
  <si>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</si>
  <si>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</si>
  <si>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</si>
  <si>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</si>
  <si>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</si>
  <si>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</si>
  <si>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</si>
  <si>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</si>
  <si>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</si>
  <si>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</si>
  <si>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</si>
  <si>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</si>
  <si>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</si>
  <si>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</si>
  <si>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</si>
  <si>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</si>
  <si>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</si>
  <si>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</si>
  <si>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</si>
  <si>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</si>
  <si>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</si>
  <si>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</si>
  <si>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</si>
  <si>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</si>
  <si>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</si>
  <si>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</si>
  <si>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</si>
  <si>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</si>
  <si>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</si>
  <si>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</si>
  <si>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</si>
  <si>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</si>
  <si>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</si>
  <si>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</si>
  <si>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</si>
  <si>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</si>
  <si>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</si>
  <si>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</si>
  <si>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</si>
  <si>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</si>
  <si>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</si>
  <si>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</si>
  <si>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</si>
  <si>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</si>
  <si>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</si>
  <si>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</si>
  <si>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</si>
  <si>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</si>
  <si>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</si>
  <si>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</si>
  <si>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</si>
  <si>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</si>
  <si>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</si>
  <si>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</si>
  <si>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</si>
  <si>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</si>
  <si>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</si>
  <si>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</si>
  <si>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</si>
  <si>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</si>
  <si>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</si>
  <si>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</si>
  <si>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</si>
  <si>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</si>
  <si>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</si>
  <si>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</si>
  <si>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</si>
  <si>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</si>
  <si>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</si>
  <si>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</si>
  <si>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</si>
  <si>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</si>
  <si>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</si>
  <si>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</si>
  <si>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</si>
  <si>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</si>
  <si>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</si>
  <si>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</si>
  <si>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</si>
  <si>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</si>
  <si>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</si>
  <si>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</si>
  <si>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</si>
  <si>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</si>
  <si>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</si>
  <si>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</si>
  <si>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</si>
  <si>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</si>
  <si>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</si>
  <si>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</si>
  <si>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</si>
  <si>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</si>
  <si>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</si>
  <si>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</si>
  <si>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</si>
  <si>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</si>
  <si>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</si>
  <si>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</si>
  <si>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</si>
  <si>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</si>
  <si>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</si>
  <si>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</si>
  <si>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</si>
  <si>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</si>
  <si>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</si>
  <si>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</si>
  <si>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</si>
  <si>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</si>
  <si>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</si>
  <si>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</si>
  <si>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</si>
  <si>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</si>
  <si>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</si>
  <si>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</si>
  <si>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</si>
  <si>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</si>
  <si>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</si>
  <si>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</si>
  <si>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</si>
  <si>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</si>
  <si>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</si>
  <si>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</si>
  <si>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</si>
  <si>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</si>
  <si>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</si>
  <si>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</si>
  <si>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</si>
  <si>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</si>
  <si>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</si>
  <si>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</si>
  <si>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</si>
  <si>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</si>
  <si>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</si>
  <si>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</si>
  <si>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</si>
  <si>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</si>
  <si>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</si>
  <si>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</si>
  <si>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</si>
  <si>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</si>
  <si>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</si>
  <si>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</si>
  <si>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</si>
  <si>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</si>
  <si>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</si>
  <si>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</si>
  <si>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</si>
  <si>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</si>
  <si>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</si>
  <si>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</si>
  <si>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</si>
  <si>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</si>
  <si>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</si>
  <si>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</si>
  <si>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</si>
  <si>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</si>
  <si>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</si>
  <si>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</si>
  <si>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</si>
  <si>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</si>
  <si>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</si>
  <si>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</si>
  <si>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</si>
  <si>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</si>
  <si>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</si>
  <si>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</si>
  <si>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</si>
  <si>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</si>
  <si>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</si>
  <si>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</si>
  <si>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</si>
  <si>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</si>
  <si>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</si>
  <si>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</si>
  <si>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</si>
  <si>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</si>
  <si>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</si>
  <si>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</si>
  <si>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</si>
  <si>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</si>
  <si>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</si>
  <si>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</si>
  <si>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</si>
  <si>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</si>
  <si>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</si>
  <si>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</si>
  <si>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</si>
  <si>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</si>
  <si>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</si>
  <si>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</si>
  <si>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</si>
  <si>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Customer_ID_Check</t>
  </si>
  <si>
    <t>Vendor_ID_Check</t>
  </si>
  <si>
    <t>Column</t>
  </si>
  <si>
    <t>Issue / Inconsistency</t>
  </si>
  <si>
    <t>Suggested Cleaning Action</t>
  </si>
  <si>
    <t>Affected Rows</t>
  </si>
  <si>
    <t>Status</t>
  </si>
  <si>
    <t>No missing/invalid dates</t>
  </si>
  <si>
    <t>No action required</t>
  </si>
  <si>
    <t>PASS</t>
  </si>
  <si>
    <t>No missing/zero amounts; sign consistent with account type</t>
  </si>
  <si>
    <t>No invalid values</t>
  </si>
  <si>
    <t>No blanks/invalid categories; consistent with account type</t>
  </si>
  <si>
    <t>No detected issue</t>
  </si>
  <si>
    <t>No blanks/invalid values</t>
  </si>
  <si>
    <t>Blank for non-revenue transactions; all populated IDs valid</t>
  </si>
  <si>
    <t>Retain expected blanks; no correction required</t>
  </si>
  <si>
    <t>4,886 expected blanks</t>
  </si>
  <si>
    <t>Blank for non-expense transactions; all populated IDs valid</t>
  </si>
  <si>
    <t>6,275 expected blanks</t>
  </si>
  <si>
    <t>No blanks or very short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</si>
</sst>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18" fillId="0" borderId="0" xfId="0" applyFont="1"/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ush%20Pandey\Downloads\FINANCIAL\Customers.csv" TargetMode="External"/><Relationship Id="rId1" Type="http://schemas.openxmlformats.org/officeDocument/2006/relationships/externalLinkPath" Target="Customer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ush%20Pandey\Downloads\FINANCIAL\Vendors.csv" TargetMode="External"/><Relationship Id="rId1" Type="http://schemas.openxmlformats.org/officeDocument/2006/relationships/externalLinkPath" Target="Vendo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</sheetNames>
    <sheetDataSet>
      <sheetData sheetId="0">
        <row r="1">
          <cell r="A1" t="str">
            <v>customer_id</v>
          </cell>
        </row>
        <row r="2">
          <cell r="A2" t="str">
            <v>CUST10000</v>
          </cell>
        </row>
        <row r="3">
          <cell r="A3" t="str">
            <v>CUST10001</v>
          </cell>
        </row>
        <row r="4">
          <cell r="A4" t="str">
            <v>CUST10002</v>
          </cell>
        </row>
        <row r="5">
          <cell r="A5" t="str">
            <v>CUST10003</v>
          </cell>
        </row>
        <row r="6">
          <cell r="A6" t="str">
            <v>CUST10004</v>
          </cell>
        </row>
        <row r="7">
          <cell r="A7" t="str">
            <v>CUST10005</v>
          </cell>
        </row>
        <row r="8">
          <cell r="A8" t="str">
            <v>CUST10006</v>
          </cell>
        </row>
        <row r="9">
          <cell r="A9" t="str">
            <v>CUST10007</v>
          </cell>
        </row>
        <row r="10">
          <cell r="A10" t="str">
            <v>CUST10008</v>
          </cell>
        </row>
        <row r="11">
          <cell r="A11" t="str">
            <v>CUST10009</v>
          </cell>
        </row>
        <row r="12">
          <cell r="A12" t="str">
            <v>CUST10010</v>
          </cell>
        </row>
        <row r="13">
          <cell r="A13" t="str">
            <v>CUST10011</v>
          </cell>
        </row>
        <row r="14">
          <cell r="A14" t="str">
            <v>CUST10012</v>
          </cell>
        </row>
        <row r="15">
          <cell r="A15" t="str">
            <v>CUST10013</v>
          </cell>
        </row>
        <row r="16">
          <cell r="A16" t="str">
            <v>CUST10014</v>
          </cell>
        </row>
        <row r="17">
          <cell r="A17" t="str">
            <v>CUST10015</v>
          </cell>
        </row>
        <row r="18">
          <cell r="A18" t="str">
            <v>CUST10016</v>
          </cell>
        </row>
        <row r="19">
          <cell r="A19" t="str">
            <v>CUST10017</v>
          </cell>
        </row>
        <row r="20">
          <cell r="A20" t="str">
            <v>CUST10018</v>
          </cell>
        </row>
        <row r="21">
          <cell r="A21" t="str">
            <v>CUST10019</v>
          </cell>
        </row>
        <row r="22">
          <cell r="A22" t="str">
            <v>CUST10020</v>
          </cell>
        </row>
        <row r="23">
          <cell r="A23" t="str">
            <v>CUST10021</v>
          </cell>
        </row>
        <row r="24">
          <cell r="A24" t="str">
            <v>CUST10022</v>
          </cell>
        </row>
        <row r="25">
          <cell r="A25" t="str">
            <v>CUST10023</v>
          </cell>
        </row>
        <row r="26">
          <cell r="A26" t="str">
            <v>CUST10024</v>
          </cell>
        </row>
        <row r="27">
          <cell r="A27" t="str">
            <v>CUST10025</v>
          </cell>
        </row>
        <row r="28">
          <cell r="A28" t="str">
            <v>CUST10026</v>
          </cell>
        </row>
        <row r="29">
          <cell r="A29" t="str">
            <v>CUST10027</v>
          </cell>
        </row>
        <row r="30">
          <cell r="A30" t="str">
            <v>CUST10028</v>
          </cell>
        </row>
        <row r="31">
          <cell r="A31" t="str">
            <v>CUST10029</v>
          </cell>
        </row>
        <row r="32">
          <cell r="A32" t="str">
            <v>CUST10030</v>
          </cell>
        </row>
        <row r="33">
          <cell r="A33" t="str">
            <v>CUST10031</v>
          </cell>
        </row>
        <row r="34">
          <cell r="A34" t="str">
            <v>CUST10032</v>
          </cell>
        </row>
        <row r="35">
          <cell r="A35" t="str">
            <v>CUST10033</v>
          </cell>
        </row>
        <row r="36">
          <cell r="A36" t="str">
            <v>CUST10034</v>
          </cell>
        </row>
        <row r="37">
          <cell r="A37" t="str">
            <v>CUST10035</v>
          </cell>
        </row>
        <row r="38">
          <cell r="A38" t="str">
            <v>CUST10036</v>
          </cell>
        </row>
        <row r="39">
          <cell r="A39" t="str">
            <v>CUST10037</v>
          </cell>
        </row>
        <row r="40">
          <cell r="A40" t="str">
            <v>CUST10038</v>
          </cell>
        </row>
        <row r="41">
          <cell r="A41" t="str">
            <v>CUST10039</v>
          </cell>
        </row>
        <row r="42">
          <cell r="A42" t="str">
            <v>CUST10040</v>
          </cell>
        </row>
        <row r="43">
          <cell r="A43" t="str">
            <v>CUST10041</v>
          </cell>
        </row>
        <row r="44">
          <cell r="A44" t="str">
            <v>CUST10042</v>
          </cell>
        </row>
        <row r="45">
          <cell r="A45" t="str">
            <v>CUST10043</v>
          </cell>
        </row>
        <row r="46">
          <cell r="A46" t="str">
            <v>CUST10044</v>
          </cell>
        </row>
        <row r="47">
          <cell r="A47" t="str">
            <v>CUST10045</v>
          </cell>
        </row>
        <row r="48">
          <cell r="A48" t="str">
            <v>CUST10046</v>
          </cell>
        </row>
        <row r="49">
          <cell r="A49" t="str">
            <v>CUST10047</v>
          </cell>
        </row>
        <row r="50">
          <cell r="A50" t="str">
            <v>CUST10048</v>
          </cell>
        </row>
        <row r="51">
          <cell r="A51" t="str">
            <v>CUST10049</v>
          </cell>
        </row>
        <row r="52">
          <cell r="A52" t="str">
            <v>CUST10050</v>
          </cell>
        </row>
        <row r="53">
          <cell r="A53" t="str">
            <v>CUST10051</v>
          </cell>
        </row>
        <row r="54">
          <cell r="A54" t="str">
            <v>CUST10052</v>
          </cell>
        </row>
        <row r="55">
          <cell r="A55" t="str">
            <v>CUST10053</v>
          </cell>
        </row>
        <row r="56">
          <cell r="A56" t="str">
            <v>CUST10054</v>
          </cell>
        </row>
        <row r="57">
          <cell r="A57" t="str">
            <v>CUST10055</v>
          </cell>
        </row>
        <row r="58">
          <cell r="A58" t="str">
            <v>CUST10056</v>
          </cell>
        </row>
        <row r="59">
          <cell r="A59" t="str">
            <v>CUST10057</v>
          </cell>
        </row>
        <row r="60">
          <cell r="A60" t="str">
            <v>CUST10058</v>
          </cell>
        </row>
        <row r="61">
          <cell r="A61" t="str">
            <v>CUST10059</v>
          </cell>
        </row>
        <row r="62">
          <cell r="A62" t="str">
            <v>CUST10060</v>
          </cell>
        </row>
        <row r="63">
          <cell r="A63" t="str">
            <v>CUST10061</v>
          </cell>
        </row>
        <row r="64">
          <cell r="A64" t="str">
            <v>CUST10062</v>
          </cell>
        </row>
        <row r="65">
          <cell r="A65" t="str">
            <v>CUST10063</v>
          </cell>
        </row>
        <row r="66">
          <cell r="A66" t="str">
            <v>CUST10064</v>
          </cell>
        </row>
        <row r="67">
          <cell r="A67" t="str">
            <v>CUST10065</v>
          </cell>
        </row>
        <row r="68">
          <cell r="A68" t="str">
            <v>CUST10066</v>
          </cell>
        </row>
        <row r="69">
          <cell r="A69" t="str">
            <v>CUST10067</v>
          </cell>
        </row>
        <row r="70">
          <cell r="A70" t="str">
            <v>CUST10068</v>
          </cell>
        </row>
        <row r="71">
          <cell r="A71" t="str">
            <v>CUST10069</v>
          </cell>
        </row>
        <row r="72">
          <cell r="A72" t="str">
            <v>CUST10070</v>
          </cell>
        </row>
        <row r="73">
          <cell r="A73" t="str">
            <v>CUST10071</v>
          </cell>
        </row>
        <row r="74">
          <cell r="A74" t="str">
            <v>CUST10072</v>
          </cell>
        </row>
        <row r="75">
          <cell r="A75" t="str">
            <v>CUST10073</v>
          </cell>
        </row>
        <row r="76">
          <cell r="A76" t="str">
            <v>CUST10074</v>
          </cell>
        </row>
        <row r="77">
          <cell r="A77" t="str">
            <v>CUST10075</v>
          </cell>
        </row>
        <row r="78">
          <cell r="A78" t="str">
            <v>CUST10076</v>
          </cell>
        </row>
        <row r="79">
          <cell r="A79" t="str">
            <v>CUST10077</v>
          </cell>
        </row>
        <row r="80">
          <cell r="A80" t="str">
            <v>CUST10078</v>
          </cell>
        </row>
        <row r="81">
          <cell r="A81" t="str">
            <v>CUST10079</v>
          </cell>
        </row>
        <row r="82">
          <cell r="A82" t="str">
            <v>CUST10080</v>
          </cell>
        </row>
        <row r="83">
          <cell r="A83" t="str">
            <v>CUST10081</v>
          </cell>
        </row>
        <row r="84">
          <cell r="A84" t="str">
            <v>CUST10082</v>
          </cell>
        </row>
        <row r="85">
          <cell r="A85" t="str">
            <v>CUST10083</v>
          </cell>
        </row>
        <row r="86">
          <cell r="A86" t="str">
            <v>CUST10084</v>
          </cell>
        </row>
        <row r="87">
          <cell r="A87" t="str">
            <v>CUST10085</v>
          </cell>
        </row>
        <row r="88">
          <cell r="A88" t="str">
            <v>CUST10086</v>
          </cell>
        </row>
        <row r="89">
          <cell r="A89" t="str">
            <v>CUST10087</v>
          </cell>
        </row>
        <row r="90">
          <cell r="A90" t="str">
            <v>CUST10088</v>
          </cell>
        </row>
        <row r="91">
          <cell r="A91" t="str">
            <v>CUST10089</v>
          </cell>
        </row>
        <row r="92">
          <cell r="A92" t="str">
            <v>CUST10090</v>
          </cell>
        </row>
        <row r="93">
          <cell r="A93" t="str">
            <v>CUST10091</v>
          </cell>
        </row>
        <row r="94">
          <cell r="A94" t="str">
            <v>CUST10092</v>
          </cell>
        </row>
        <row r="95">
          <cell r="A95" t="str">
            <v>CUST10093</v>
          </cell>
        </row>
        <row r="96">
          <cell r="A96" t="str">
            <v>CUST10094</v>
          </cell>
        </row>
        <row r="97">
          <cell r="A97" t="str">
            <v>CUST10095</v>
          </cell>
        </row>
        <row r="98">
          <cell r="A98" t="str">
            <v>CUST10096</v>
          </cell>
        </row>
        <row r="99">
          <cell r="A99" t="str">
            <v>CUST10097</v>
          </cell>
        </row>
        <row r="100">
          <cell r="A100" t="str">
            <v>CUST10098</v>
          </cell>
        </row>
        <row r="101">
          <cell r="A101" t="str">
            <v>CUST10099</v>
          </cell>
        </row>
        <row r="102">
          <cell r="A102" t="str">
            <v>CUST10100</v>
          </cell>
        </row>
        <row r="103">
          <cell r="A103" t="str">
            <v>CUST10101</v>
          </cell>
        </row>
        <row r="104">
          <cell r="A104" t="str">
            <v>CUST10102</v>
          </cell>
        </row>
        <row r="105">
          <cell r="A105" t="str">
            <v>CUST10103</v>
          </cell>
        </row>
        <row r="106">
          <cell r="A106" t="str">
            <v>CUST10104</v>
          </cell>
        </row>
        <row r="107">
          <cell r="A107" t="str">
            <v>CUST10105</v>
          </cell>
        </row>
        <row r="108">
          <cell r="A108" t="str">
            <v>CUST10106</v>
          </cell>
        </row>
        <row r="109">
          <cell r="A109" t="str">
            <v>CUST10107</v>
          </cell>
        </row>
        <row r="110">
          <cell r="A110" t="str">
            <v>CUST10108</v>
          </cell>
        </row>
        <row r="111">
          <cell r="A111" t="str">
            <v>CUST10109</v>
          </cell>
        </row>
        <row r="112">
          <cell r="A112" t="str">
            <v>CUST10110</v>
          </cell>
        </row>
        <row r="113">
          <cell r="A113" t="str">
            <v>CUST10111</v>
          </cell>
        </row>
        <row r="114">
          <cell r="A114" t="str">
            <v>CUST10112</v>
          </cell>
        </row>
        <row r="115">
          <cell r="A115" t="str">
            <v>CUST10113</v>
          </cell>
        </row>
        <row r="116">
          <cell r="A116" t="str">
            <v>CUST10114</v>
          </cell>
        </row>
        <row r="117">
          <cell r="A117" t="str">
            <v>CUST10115</v>
          </cell>
        </row>
        <row r="118">
          <cell r="A118" t="str">
            <v>CUST10116</v>
          </cell>
        </row>
        <row r="119">
          <cell r="A119" t="str">
            <v>CUST10117</v>
          </cell>
        </row>
        <row r="120">
          <cell r="A120" t="str">
            <v>CUST10118</v>
          </cell>
        </row>
        <row r="121">
          <cell r="A121" t="str">
            <v>CUST10119</v>
          </cell>
        </row>
        <row r="122">
          <cell r="A122" t="str">
            <v>CUST10120</v>
          </cell>
        </row>
        <row r="123">
          <cell r="A123" t="str">
            <v>CUST10121</v>
          </cell>
        </row>
        <row r="124">
          <cell r="A124" t="str">
            <v>CUST10122</v>
          </cell>
        </row>
        <row r="125">
          <cell r="A125" t="str">
            <v>CUST10123</v>
          </cell>
        </row>
        <row r="126">
          <cell r="A126" t="str">
            <v>CUST10124</v>
          </cell>
        </row>
        <row r="127">
          <cell r="A127" t="str">
            <v>CUST10125</v>
          </cell>
        </row>
        <row r="128">
          <cell r="A128" t="str">
            <v>CUST10126</v>
          </cell>
        </row>
        <row r="129">
          <cell r="A129" t="str">
            <v>CUST10127</v>
          </cell>
        </row>
        <row r="130">
          <cell r="A130" t="str">
            <v>CUST10128</v>
          </cell>
        </row>
        <row r="131">
          <cell r="A131" t="str">
            <v>CUST10129</v>
          </cell>
        </row>
        <row r="132">
          <cell r="A132" t="str">
            <v>CUST10130</v>
          </cell>
        </row>
        <row r="133">
          <cell r="A133" t="str">
            <v>CUST10131</v>
          </cell>
        </row>
        <row r="134">
          <cell r="A134" t="str">
            <v>CUST10132</v>
          </cell>
        </row>
        <row r="135">
          <cell r="A135" t="str">
            <v>CUST10133</v>
          </cell>
        </row>
        <row r="136">
          <cell r="A136" t="str">
            <v>CUST10134</v>
          </cell>
        </row>
        <row r="137">
          <cell r="A137" t="str">
            <v>CUST10135</v>
          </cell>
        </row>
        <row r="138">
          <cell r="A138" t="str">
            <v>CUST10136</v>
          </cell>
        </row>
        <row r="139">
          <cell r="A139" t="str">
            <v>CUST10137</v>
          </cell>
        </row>
        <row r="140">
          <cell r="A140" t="str">
            <v>CUST10138</v>
          </cell>
        </row>
        <row r="141">
          <cell r="A141" t="str">
            <v>CUST10139</v>
          </cell>
        </row>
        <row r="142">
          <cell r="A142" t="str">
            <v>CUST10140</v>
          </cell>
        </row>
        <row r="143">
          <cell r="A143" t="str">
            <v>CUST10141</v>
          </cell>
        </row>
        <row r="144">
          <cell r="A144" t="str">
            <v>CUST10142</v>
          </cell>
        </row>
        <row r="145">
          <cell r="A145" t="str">
            <v>CUST10143</v>
          </cell>
        </row>
        <row r="146">
          <cell r="A146" t="str">
            <v>CUST10144</v>
          </cell>
        </row>
        <row r="147">
          <cell r="A147" t="str">
            <v>CUST10145</v>
          </cell>
        </row>
        <row r="148">
          <cell r="A148" t="str">
            <v>CUST10146</v>
          </cell>
        </row>
        <row r="149">
          <cell r="A149" t="str">
            <v>CUST10147</v>
          </cell>
        </row>
        <row r="150">
          <cell r="A150" t="str">
            <v>CUST10148</v>
          </cell>
        </row>
        <row r="151">
          <cell r="A151" t="str">
            <v>CUST10149</v>
          </cell>
        </row>
        <row r="152">
          <cell r="A152" t="str">
            <v>CUST10150</v>
          </cell>
        </row>
        <row r="153">
          <cell r="A153" t="str">
            <v>CUST10151</v>
          </cell>
        </row>
        <row r="154">
          <cell r="A154" t="str">
            <v>CUST10152</v>
          </cell>
        </row>
        <row r="155">
          <cell r="A155" t="str">
            <v>CUST10153</v>
          </cell>
        </row>
        <row r="156">
          <cell r="A156" t="str">
            <v>CUST10154</v>
          </cell>
        </row>
        <row r="157">
          <cell r="A157" t="str">
            <v>CUST10155</v>
          </cell>
        </row>
        <row r="158">
          <cell r="A158" t="str">
            <v>CUST10156</v>
          </cell>
        </row>
        <row r="159">
          <cell r="A159" t="str">
            <v>CUST10157</v>
          </cell>
        </row>
        <row r="160">
          <cell r="A160" t="str">
            <v>CUST10158</v>
          </cell>
        </row>
        <row r="161">
          <cell r="A161" t="str">
            <v>CUST10159</v>
          </cell>
        </row>
        <row r="162">
          <cell r="A162" t="str">
            <v>CUST10160</v>
          </cell>
        </row>
        <row r="163">
          <cell r="A163" t="str">
            <v>CUST10161</v>
          </cell>
        </row>
        <row r="164">
          <cell r="A164" t="str">
            <v>CUST10162</v>
          </cell>
        </row>
        <row r="165">
          <cell r="A165" t="str">
            <v>CUST10163</v>
          </cell>
        </row>
        <row r="166">
          <cell r="A166" t="str">
            <v>CUST10164</v>
          </cell>
        </row>
        <row r="167">
          <cell r="A167" t="str">
            <v>CUST10165</v>
          </cell>
        </row>
        <row r="168">
          <cell r="A168" t="str">
            <v>CUST10166</v>
          </cell>
        </row>
        <row r="169">
          <cell r="A169" t="str">
            <v>CUST10167</v>
          </cell>
        </row>
        <row r="170">
          <cell r="A170" t="str">
            <v>CUST10168</v>
          </cell>
        </row>
        <row r="171">
          <cell r="A171" t="str">
            <v>CUST10169</v>
          </cell>
        </row>
        <row r="172">
          <cell r="A172" t="str">
            <v>CUST10170</v>
          </cell>
        </row>
        <row r="173">
          <cell r="A173" t="str">
            <v>CUST10171</v>
          </cell>
        </row>
        <row r="174">
          <cell r="A174" t="str">
            <v>CUST10172</v>
          </cell>
        </row>
        <row r="175">
          <cell r="A175" t="str">
            <v>CUST10173</v>
          </cell>
        </row>
        <row r="176">
          <cell r="A176" t="str">
            <v>CUST10174</v>
          </cell>
        </row>
        <row r="177">
          <cell r="A177" t="str">
            <v>CUST10175</v>
          </cell>
        </row>
        <row r="178">
          <cell r="A178" t="str">
            <v>CUST10176</v>
          </cell>
        </row>
        <row r="179">
          <cell r="A179" t="str">
            <v>CUST10177</v>
          </cell>
        </row>
        <row r="180">
          <cell r="A180" t="str">
            <v>CUST10178</v>
          </cell>
        </row>
        <row r="181">
          <cell r="A181" t="str">
            <v>CUST10179</v>
          </cell>
        </row>
        <row r="182">
          <cell r="A182" t="str">
            <v>CUST10180</v>
          </cell>
        </row>
        <row r="183">
          <cell r="A183" t="str">
            <v>CUST10181</v>
          </cell>
        </row>
        <row r="184">
          <cell r="A184" t="str">
            <v>CUST10182</v>
          </cell>
        </row>
        <row r="185">
          <cell r="A185" t="str">
            <v>CUST10183</v>
          </cell>
        </row>
        <row r="186">
          <cell r="A186" t="str">
            <v>CUST10184</v>
          </cell>
        </row>
        <row r="187">
          <cell r="A187" t="str">
            <v>CUST10185</v>
          </cell>
        </row>
        <row r="188">
          <cell r="A188" t="str">
            <v>CUST10186</v>
          </cell>
        </row>
        <row r="189">
          <cell r="A189" t="str">
            <v>CUST10187</v>
          </cell>
        </row>
        <row r="190">
          <cell r="A190" t="str">
            <v>CUST10188</v>
          </cell>
        </row>
        <row r="191">
          <cell r="A191" t="str">
            <v>CUST10189</v>
          </cell>
        </row>
        <row r="192">
          <cell r="A192" t="str">
            <v>CUST10190</v>
          </cell>
        </row>
        <row r="193">
          <cell r="A193" t="str">
            <v>CUST10191</v>
          </cell>
        </row>
        <row r="194">
          <cell r="A194" t="str">
            <v>CUST10192</v>
          </cell>
        </row>
        <row r="195">
          <cell r="A195" t="str">
            <v>CUST10193</v>
          </cell>
        </row>
        <row r="196">
          <cell r="A196" t="str">
            <v>CUST10194</v>
          </cell>
        </row>
        <row r="197">
          <cell r="A197" t="str">
            <v>CUST10195</v>
          </cell>
        </row>
        <row r="198">
          <cell r="A198" t="str">
            <v>CUST10196</v>
          </cell>
        </row>
        <row r="199">
          <cell r="A199" t="str">
            <v>CUST10197</v>
          </cell>
        </row>
        <row r="200">
          <cell r="A200" t="str">
            <v>CUST10198</v>
          </cell>
        </row>
        <row r="201">
          <cell r="A201" t="str">
            <v>CUST10199</v>
          </cell>
        </row>
        <row r="202">
          <cell r="A202" t="str">
            <v>CUST10200</v>
          </cell>
        </row>
        <row r="203">
          <cell r="A203" t="str">
            <v>CUST10201</v>
          </cell>
        </row>
        <row r="204">
          <cell r="A204" t="str">
            <v>CUST10202</v>
          </cell>
        </row>
        <row r="205">
          <cell r="A205" t="str">
            <v>CUST10203</v>
          </cell>
        </row>
        <row r="206">
          <cell r="A206" t="str">
            <v>CUST10204</v>
          </cell>
        </row>
        <row r="207">
          <cell r="A207" t="str">
            <v>CUST10205</v>
          </cell>
        </row>
        <row r="208">
          <cell r="A208" t="str">
            <v>CUST10206</v>
          </cell>
        </row>
        <row r="209">
          <cell r="A209" t="str">
            <v>CUST10207</v>
          </cell>
        </row>
        <row r="210">
          <cell r="A210" t="str">
            <v>CUST10208</v>
          </cell>
        </row>
        <row r="211">
          <cell r="A211" t="str">
            <v>CUST10209</v>
          </cell>
        </row>
        <row r="212">
          <cell r="A212" t="str">
            <v>CUST10210</v>
          </cell>
        </row>
        <row r="213">
          <cell r="A213" t="str">
            <v>CUST10211</v>
          </cell>
        </row>
        <row r="214">
          <cell r="A214" t="str">
            <v>CUST10212</v>
          </cell>
        </row>
        <row r="215">
          <cell r="A215" t="str">
            <v>CUST10213</v>
          </cell>
        </row>
        <row r="216">
          <cell r="A216" t="str">
            <v>CUST10214</v>
          </cell>
        </row>
        <row r="217">
          <cell r="A217" t="str">
            <v>CUST10215</v>
          </cell>
        </row>
        <row r="218">
          <cell r="A218" t="str">
            <v>CUST10216</v>
          </cell>
        </row>
        <row r="219">
          <cell r="A219" t="str">
            <v>CUST10217</v>
          </cell>
        </row>
        <row r="220">
          <cell r="A220" t="str">
            <v>CUST10218</v>
          </cell>
        </row>
        <row r="221">
          <cell r="A221" t="str">
            <v>CUST10219</v>
          </cell>
        </row>
        <row r="222">
          <cell r="A222" t="str">
            <v>CUST10220</v>
          </cell>
        </row>
        <row r="223">
          <cell r="A223" t="str">
            <v>CUST10221</v>
          </cell>
        </row>
        <row r="224">
          <cell r="A224" t="str">
            <v>CUST10222</v>
          </cell>
        </row>
        <row r="225">
          <cell r="A225" t="str">
            <v>CUST10223</v>
          </cell>
        </row>
        <row r="226">
          <cell r="A226" t="str">
            <v>CUST10224</v>
          </cell>
        </row>
        <row r="227">
          <cell r="A227" t="str">
            <v>CUST10225</v>
          </cell>
        </row>
        <row r="228">
          <cell r="A228" t="str">
            <v>CUST10226</v>
          </cell>
        </row>
        <row r="229">
          <cell r="A229" t="str">
            <v>CUST10227</v>
          </cell>
        </row>
        <row r="230">
          <cell r="A230" t="str">
            <v>CUST10228</v>
          </cell>
        </row>
        <row r="231">
          <cell r="A231" t="str">
            <v>CUST10229</v>
          </cell>
        </row>
        <row r="232">
          <cell r="A232" t="str">
            <v>CUST10230</v>
          </cell>
        </row>
        <row r="233">
          <cell r="A233" t="str">
            <v>CUST10231</v>
          </cell>
        </row>
        <row r="234">
          <cell r="A234" t="str">
            <v>CUST10232</v>
          </cell>
        </row>
        <row r="235">
          <cell r="A235" t="str">
            <v>CUST10233</v>
          </cell>
        </row>
        <row r="236">
          <cell r="A236" t="str">
            <v>CUST10234</v>
          </cell>
        </row>
        <row r="237">
          <cell r="A237" t="str">
            <v>CUST10235</v>
          </cell>
        </row>
        <row r="238">
          <cell r="A238" t="str">
            <v>CUST10236</v>
          </cell>
        </row>
        <row r="239">
          <cell r="A239" t="str">
            <v>CUST10237</v>
          </cell>
        </row>
        <row r="240">
          <cell r="A240" t="str">
            <v>CUST10238</v>
          </cell>
        </row>
        <row r="241">
          <cell r="A241" t="str">
            <v>CUST10239</v>
          </cell>
        </row>
        <row r="242">
          <cell r="A242" t="str">
            <v>CUST10240</v>
          </cell>
        </row>
        <row r="243">
          <cell r="A243" t="str">
            <v>CUST10241</v>
          </cell>
        </row>
        <row r="244">
          <cell r="A244" t="str">
            <v>CUST10242</v>
          </cell>
        </row>
        <row r="245">
          <cell r="A245" t="str">
            <v>CUST10243</v>
          </cell>
        </row>
        <row r="246">
          <cell r="A246" t="str">
            <v>CUST10244</v>
          </cell>
        </row>
        <row r="247">
          <cell r="A247" t="str">
            <v>CUST10245</v>
          </cell>
        </row>
        <row r="248">
          <cell r="A248" t="str">
            <v>CUST10246</v>
          </cell>
        </row>
        <row r="249">
          <cell r="A249" t="str">
            <v>CUST10247</v>
          </cell>
        </row>
        <row r="250">
          <cell r="A250" t="str">
            <v>CUST10248</v>
          </cell>
        </row>
        <row r="251">
          <cell r="A251" t="str">
            <v>CUST10249</v>
          </cell>
        </row>
        <row r="252">
          <cell r="A252" t="str">
            <v>CUST10250</v>
          </cell>
        </row>
        <row r="253">
          <cell r="A253" t="str">
            <v>CUST10251</v>
          </cell>
        </row>
        <row r="254">
          <cell r="A254" t="str">
            <v>CUST10252</v>
          </cell>
        </row>
        <row r="255">
          <cell r="A255" t="str">
            <v>CUST10253</v>
          </cell>
        </row>
        <row r="256">
          <cell r="A256" t="str">
            <v>CUST10254</v>
          </cell>
        </row>
        <row r="257">
          <cell r="A257" t="str">
            <v>CUST10255</v>
          </cell>
        </row>
        <row r="258">
          <cell r="A258" t="str">
            <v>CUST10256</v>
          </cell>
        </row>
        <row r="259">
          <cell r="A259" t="str">
            <v>CUST10257</v>
          </cell>
        </row>
        <row r="260">
          <cell r="A260" t="str">
            <v>CUST10258</v>
          </cell>
        </row>
        <row r="261">
          <cell r="A261" t="str">
            <v>CUST10259</v>
          </cell>
        </row>
        <row r="262">
          <cell r="A262" t="str">
            <v>CUST10260</v>
          </cell>
        </row>
        <row r="263">
          <cell r="A263" t="str">
            <v>CUST10261</v>
          </cell>
        </row>
        <row r="264">
          <cell r="A264" t="str">
            <v>CUST10262</v>
          </cell>
        </row>
        <row r="265">
          <cell r="A265" t="str">
            <v>CUST10263</v>
          </cell>
        </row>
        <row r="266">
          <cell r="A266" t="str">
            <v>CUST10264</v>
          </cell>
        </row>
        <row r="267">
          <cell r="A267" t="str">
            <v>CUST10265</v>
          </cell>
        </row>
        <row r="268">
          <cell r="A268" t="str">
            <v>CUST10266</v>
          </cell>
        </row>
        <row r="269">
          <cell r="A269" t="str">
            <v>CUST10267</v>
          </cell>
        </row>
        <row r="270">
          <cell r="A270" t="str">
            <v>CUST10268</v>
          </cell>
        </row>
        <row r="271">
          <cell r="A271" t="str">
            <v>CUST10269</v>
          </cell>
        </row>
        <row r="272">
          <cell r="A272" t="str">
            <v>CUST10270</v>
          </cell>
        </row>
        <row r="273">
          <cell r="A273" t="str">
            <v>CUST10271</v>
          </cell>
        </row>
        <row r="274">
          <cell r="A274" t="str">
            <v>CUST10272</v>
          </cell>
        </row>
        <row r="275">
          <cell r="A275" t="str">
            <v>CUST10273</v>
          </cell>
        </row>
        <row r="276">
          <cell r="A276" t="str">
            <v>CUST10274</v>
          </cell>
        </row>
        <row r="277">
          <cell r="A277" t="str">
            <v>CUST10275</v>
          </cell>
        </row>
        <row r="278">
          <cell r="A278" t="str">
            <v>CUST10276</v>
          </cell>
        </row>
        <row r="279">
          <cell r="A279" t="str">
            <v>CUST10277</v>
          </cell>
        </row>
        <row r="280">
          <cell r="A280" t="str">
            <v>CUST10278</v>
          </cell>
        </row>
        <row r="281">
          <cell r="A281" t="str">
            <v>CUST10279</v>
          </cell>
        </row>
        <row r="282">
          <cell r="A282" t="str">
            <v>CUST10280</v>
          </cell>
        </row>
        <row r="283">
          <cell r="A283" t="str">
            <v>CUST10281</v>
          </cell>
        </row>
        <row r="284">
          <cell r="A284" t="str">
            <v>CUST10282</v>
          </cell>
        </row>
        <row r="285">
          <cell r="A285" t="str">
            <v>CUST10283</v>
          </cell>
        </row>
        <row r="286">
          <cell r="A286" t="str">
            <v>CUST10284</v>
          </cell>
        </row>
        <row r="287">
          <cell r="A287" t="str">
            <v>CUST10285</v>
          </cell>
        </row>
        <row r="288">
          <cell r="A288" t="str">
            <v>CUST10286</v>
          </cell>
        </row>
        <row r="289">
          <cell r="A289" t="str">
            <v>CUST10287</v>
          </cell>
        </row>
        <row r="290">
          <cell r="A290" t="str">
            <v>CUST10288</v>
          </cell>
        </row>
        <row r="291">
          <cell r="A291" t="str">
            <v>CUST10289</v>
          </cell>
        </row>
        <row r="292">
          <cell r="A292" t="str">
            <v>CUST10290</v>
          </cell>
        </row>
        <row r="293">
          <cell r="A293" t="str">
            <v>CUST10291</v>
          </cell>
        </row>
        <row r="294">
          <cell r="A294" t="str">
            <v>CUST10292</v>
          </cell>
        </row>
        <row r="295">
          <cell r="A295" t="str">
            <v>CUST10293</v>
          </cell>
        </row>
        <row r="296">
          <cell r="A296" t="str">
            <v>CUST10294</v>
          </cell>
        </row>
        <row r="297">
          <cell r="A297" t="str">
            <v>CUST10295</v>
          </cell>
        </row>
        <row r="298">
          <cell r="A298" t="str">
            <v>CUST10296</v>
          </cell>
        </row>
        <row r="299">
          <cell r="A299" t="str">
            <v>CUST10297</v>
          </cell>
        </row>
        <row r="300">
          <cell r="A300" t="str">
            <v>CUST10298</v>
          </cell>
        </row>
        <row r="301">
          <cell r="A301" t="str">
            <v>CUST10299</v>
          </cell>
        </row>
        <row r="302">
          <cell r="A302" t="str">
            <v>CUST10300</v>
          </cell>
        </row>
        <row r="303">
          <cell r="A303" t="str">
            <v>CUST10301</v>
          </cell>
        </row>
        <row r="304">
          <cell r="A304" t="str">
            <v>CUST10302</v>
          </cell>
        </row>
        <row r="305">
          <cell r="A305" t="str">
            <v>CUST10303</v>
          </cell>
        </row>
        <row r="306">
          <cell r="A306" t="str">
            <v>CUST10304</v>
          </cell>
        </row>
        <row r="307">
          <cell r="A307" t="str">
            <v>CUST10305</v>
          </cell>
        </row>
        <row r="308">
          <cell r="A308" t="str">
            <v>CUST10306</v>
          </cell>
        </row>
        <row r="309">
          <cell r="A309" t="str">
            <v>CUST10307</v>
          </cell>
        </row>
        <row r="310">
          <cell r="A310" t="str">
            <v>CUST10308</v>
          </cell>
        </row>
        <row r="311">
          <cell r="A311" t="str">
            <v>CUST10309</v>
          </cell>
        </row>
        <row r="312">
          <cell r="A312" t="str">
            <v>CUST10310</v>
          </cell>
        </row>
        <row r="313">
          <cell r="A313" t="str">
            <v>CUST10311</v>
          </cell>
        </row>
        <row r="314">
          <cell r="A314" t="str">
            <v>CUST10312</v>
          </cell>
        </row>
        <row r="315">
          <cell r="A315" t="str">
            <v>CUST10313</v>
          </cell>
        </row>
        <row r="316">
          <cell r="A316" t="str">
            <v>CUST10314</v>
          </cell>
        </row>
        <row r="317">
          <cell r="A317" t="str">
            <v>CUST10315</v>
          </cell>
        </row>
        <row r="318">
          <cell r="A318" t="str">
            <v>CUST10316</v>
          </cell>
        </row>
        <row r="319">
          <cell r="A319" t="str">
            <v>CUST10317</v>
          </cell>
        </row>
        <row r="320">
          <cell r="A320" t="str">
            <v>CUST10318</v>
          </cell>
        </row>
        <row r="321">
          <cell r="A321" t="str">
            <v>CUST10319</v>
          </cell>
        </row>
        <row r="322">
          <cell r="A322" t="str">
            <v>CUST10320</v>
          </cell>
        </row>
        <row r="323">
          <cell r="A323" t="str">
            <v>CUST10321</v>
          </cell>
        </row>
        <row r="324">
          <cell r="A324" t="str">
            <v>CUST10322</v>
          </cell>
        </row>
        <row r="325">
          <cell r="A325" t="str">
            <v>CUST10323</v>
          </cell>
        </row>
        <row r="326">
          <cell r="A326" t="str">
            <v>CUST10324</v>
          </cell>
        </row>
        <row r="327">
          <cell r="A327" t="str">
            <v>CUST10325</v>
          </cell>
        </row>
        <row r="328">
          <cell r="A328" t="str">
            <v>CUST10326</v>
          </cell>
        </row>
        <row r="329">
          <cell r="A329" t="str">
            <v>CUST10327</v>
          </cell>
        </row>
        <row r="330">
          <cell r="A330" t="str">
            <v>CUST10328</v>
          </cell>
        </row>
        <row r="331">
          <cell r="A331" t="str">
            <v>CUST10329</v>
          </cell>
        </row>
        <row r="332">
          <cell r="A332" t="str">
            <v>CUST10330</v>
          </cell>
        </row>
        <row r="333">
          <cell r="A333" t="str">
            <v>CUST10331</v>
          </cell>
        </row>
        <row r="334">
          <cell r="A334" t="str">
            <v>CUST10332</v>
          </cell>
        </row>
        <row r="335">
          <cell r="A335" t="str">
            <v>CUST10333</v>
          </cell>
        </row>
        <row r="336">
          <cell r="A336" t="str">
            <v>CUST10334</v>
          </cell>
        </row>
        <row r="337">
          <cell r="A337" t="str">
            <v>CUST10335</v>
          </cell>
        </row>
        <row r="338">
          <cell r="A338" t="str">
            <v>CUST10336</v>
          </cell>
        </row>
        <row r="339">
          <cell r="A339" t="str">
            <v>CUST10337</v>
          </cell>
        </row>
        <row r="340">
          <cell r="A340" t="str">
            <v>CUST10338</v>
          </cell>
        </row>
        <row r="341">
          <cell r="A341" t="str">
            <v>CUST10339</v>
          </cell>
        </row>
        <row r="342">
          <cell r="A342" t="str">
            <v>CUST10340</v>
          </cell>
        </row>
        <row r="343">
          <cell r="A343" t="str">
            <v>CUST10341</v>
          </cell>
        </row>
        <row r="344">
          <cell r="A344" t="str">
            <v>CUST10342</v>
          </cell>
        </row>
        <row r="345">
          <cell r="A345" t="str">
            <v>CUST10343</v>
          </cell>
        </row>
        <row r="346">
          <cell r="A346" t="str">
            <v>CUST10344</v>
          </cell>
        </row>
        <row r="347">
          <cell r="A347" t="str">
            <v>CUST10345</v>
          </cell>
        </row>
        <row r="348">
          <cell r="A348" t="str">
            <v>CUST10346</v>
          </cell>
        </row>
        <row r="349">
          <cell r="A349" t="str">
            <v>CUST10347</v>
          </cell>
        </row>
        <row r="350">
          <cell r="A350" t="str">
            <v>CUST10348</v>
          </cell>
        </row>
        <row r="351">
          <cell r="A351" t="str">
            <v>CUST10349</v>
          </cell>
        </row>
        <row r="352">
          <cell r="A352" t="str">
            <v>CUST10350</v>
          </cell>
        </row>
        <row r="353">
          <cell r="A353" t="str">
            <v>CUST10351</v>
          </cell>
        </row>
        <row r="354">
          <cell r="A354" t="str">
            <v>CUST10352</v>
          </cell>
        </row>
        <row r="355">
          <cell r="A355" t="str">
            <v>CUST10353</v>
          </cell>
        </row>
        <row r="356">
          <cell r="A356" t="str">
            <v>CUST10354</v>
          </cell>
        </row>
        <row r="357">
          <cell r="A357" t="str">
            <v>CUST10355</v>
          </cell>
        </row>
        <row r="358">
          <cell r="A358" t="str">
            <v>CUST10356</v>
          </cell>
        </row>
        <row r="359">
          <cell r="A359" t="str">
            <v>CUST10357</v>
          </cell>
        </row>
        <row r="360">
          <cell r="A360" t="str">
            <v>CUST10358</v>
          </cell>
        </row>
        <row r="361">
          <cell r="A361" t="str">
            <v>CUST10359</v>
          </cell>
        </row>
        <row r="362">
          <cell r="A362" t="str">
            <v>CUST10360</v>
          </cell>
        </row>
        <row r="363">
          <cell r="A363" t="str">
            <v>CUST10361</v>
          </cell>
        </row>
        <row r="364">
          <cell r="A364" t="str">
            <v>CUST10362</v>
          </cell>
        </row>
        <row r="365">
          <cell r="A365" t="str">
            <v>CUST10363</v>
          </cell>
        </row>
        <row r="366">
          <cell r="A366" t="str">
            <v>CUST10364</v>
          </cell>
        </row>
        <row r="367">
          <cell r="A367" t="str">
            <v>CUST10365</v>
          </cell>
        </row>
        <row r="368">
          <cell r="A368" t="str">
            <v>CUST10366</v>
          </cell>
        </row>
        <row r="369">
          <cell r="A369" t="str">
            <v>CUST10367</v>
          </cell>
        </row>
        <row r="370">
          <cell r="A370" t="str">
            <v>CUST10368</v>
          </cell>
        </row>
        <row r="371">
          <cell r="A371" t="str">
            <v>CUST10369</v>
          </cell>
        </row>
        <row r="372">
          <cell r="A372" t="str">
            <v>CUST10370</v>
          </cell>
        </row>
        <row r="373">
          <cell r="A373" t="str">
            <v>CUST10371</v>
          </cell>
        </row>
        <row r="374">
          <cell r="A374" t="str">
            <v>CUST10372</v>
          </cell>
        </row>
        <row r="375">
          <cell r="A375" t="str">
            <v>CUST10373</v>
          </cell>
        </row>
        <row r="376">
          <cell r="A376" t="str">
            <v>CUST10374</v>
          </cell>
        </row>
        <row r="377">
          <cell r="A377" t="str">
            <v>CUST10375</v>
          </cell>
        </row>
        <row r="378">
          <cell r="A378" t="str">
            <v>CUST10376</v>
          </cell>
        </row>
        <row r="379">
          <cell r="A379" t="str">
            <v>CUST10377</v>
          </cell>
        </row>
        <row r="380">
          <cell r="A380" t="str">
            <v>CUST10378</v>
          </cell>
        </row>
        <row r="381">
          <cell r="A381" t="str">
            <v>CUST10379</v>
          </cell>
        </row>
        <row r="382">
          <cell r="A382" t="str">
            <v>CUST10380</v>
          </cell>
        </row>
        <row r="383">
          <cell r="A383" t="str">
            <v>CUST10381</v>
          </cell>
        </row>
        <row r="384">
          <cell r="A384" t="str">
            <v>CUST10382</v>
          </cell>
        </row>
        <row r="385">
          <cell r="A385" t="str">
            <v>CUST10383</v>
          </cell>
        </row>
        <row r="386">
          <cell r="A386" t="str">
            <v>CUST10384</v>
          </cell>
        </row>
        <row r="387">
          <cell r="A387" t="str">
            <v>CUST10385</v>
          </cell>
        </row>
        <row r="388">
          <cell r="A388" t="str">
            <v>CUST10386</v>
          </cell>
        </row>
        <row r="389">
          <cell r="A389" t="str">
            <v>CUST10387</v>
          </cell>
        </row>
        <row r="390">
          <cell r="A390" t="str">
            <v>CUST10388</v>
          </cell>
        </row>
        <row r="391">
          <cell r="A391" t="str">
            <v>CUST10389</v>
          </cell>
        </row>
        <row r="392">
          <cell r="A392" t="str">
            <v>CUST10390</v>
          </cell>
        </row>
        <row r="393">
          <cell r="A393" t="str">
            <v>CUST10391</v>
          </cell>
        </row>
        <row r="394">
          <cell r="A394" t="str">
            <v>CUST10392</v>
          </cell>
        </row>
        <row r="395">
          <cell r="A395" t="str">
            <v>CUST10393</v>
          </cell>
        </row>
        <row r="396">
          <cell r="A396" t="str">
            <v>CUST10394</v>
          </cell>
        </row>
        <row r="397">
          <cell r="A397" t="str">
            <v>CUST10395</v>
          </cell>
        </row>
        <row r="398">
          <cell r="A398" t="str">
            <v>CUST10396</v>
          </cell>
        </row>
        <row r="399">
          <cell r="A399" t="str">
            <v>CUST10397</v>
          </cell>
        </row>
        <row r="400">
          <cell r="A400" t="str">
            <v>CUST10398</v>
          </cell>
        </row>
        <row r="401">
          <cell r="A401" t="str">
            <v>CUST10399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s"/>
    </sheetNames>
    <sheetDataSet>
      <sheetData sheetId="0">
        <row r="1">
          <cell r="A1" t="str">
            <v>vendor_id</v>
          </cell>
        </row>
        <row r="2">
          <cell r="A2" t="str">
            <v>VEND1000</v>
          </cell>
        </row>
        <row r="3">
          <cell r="A3" t="str">
            <v>VEND1001</v>
          </cell>
        </row>
        <row r="4">
          <cell r="A4" t="str">
            <v>VEND1002</v>
          </cell>
        </row>
        <row r="5">
          <cell r="A5" t="str">
            <v>VEND1003</v>
          </cell>
        </row>
        <row r="6">
          <cell r="A6" t="str">
            <v>VEND1004</v>
          </cell>
        </row>
        <row r="7">
          <cell r="A7" t="str">
            <v>VEND1005</v>
          </cell>
        </row>
        <row r="8">
          <cell r="A8" t="str">
            <v>VEND1006</v>
          </cell>
        </row>
        <row r="9">
          <cell r="A9" t="str">
            <v>VEND1007</v>
          </cell>
        </row>
        <row r="10">
          <cell r="A10" t="str">
            <v>VEND1008</v>
          </cell>
        </row>
        <row r="11">
          <cell r="A11" t="str">
            <v>VEND1009</v>
          </cell>
        </row>
        <row r="12">
          <cell r="A12" t="str">
            <v>VEND1010</v>
          </cell>
        </row>
        <row r="13">
          <cell r="A13" t="str">
            <v>VEND1011</v>
          </cell>
        </row>
        <row r="14">
          <cell r="A14" t="str">
            <v>VEND1012</v>
          </cell>
        </row>
        <row r="15">
          <cell r="A15" t="str">
            <v>VEND1013</v>
          </cell>
        </row>
        <row r="16">
          <cell r="A16" t="str">
            <v>VEND1014</v>
          </cell>
        </row>
        <row r="17">
          <cell r="A17" t="str">
            <v>VEND1015</v>
          </cell>
        </row>
        <row r="18">
          <cell r="A18" t="str">
            <v>VEND1016</v>
          </cell>
        </row>
        <row r="19">
          <cell r="A19" t="str">
            <v>VEND1017</v>
          </cell>
        </row>
        <row r="20">
          <cell r="A20" t="str">
            <v>VEND1018</v>
          </cell>
        </row>
        <row r="21">
          <cell r="A21" t="str">
            <v>VEND1019</v>
          </cell>
        </row>
        <row r="22">
          <cell r="A22" t="str">
            <v>VEND1020</v>
          </cell>
        </row>
        <row r="23">
          <cell r="A23" t="str">
            <v>VEND1021</v>
          </cell>
        </row>
        <row r="24">
          <cell r="A24" t="str">
            <v>VEND1022</v>
          </cell>
        </row>
        <row r="25">
          <cell r="A25" t="str">
            <v>VEND1023</v>
          </cell>
        </row>
        <row r="26">
          <cell r="A26" t="str">
            <v>VEND1024</v>
          </cell>
        </row>
        <row r="27">
          <cell r="A27" t="str">
            <v>VEND1025</v>
          </cell>
        </row>
        <row r="28">
          <cell r="A28" t="str">
            <v>VEND1026</v>
          </cell>
        </row>
        <row r="29">
          <cell r="A29" t="str">
            <v>VEND1027</v>
          </cell>
        </row>
        <row r="30">
          <cell r="A30" t="str">
            <v>VEND1028</v>
          </cell>
        </row>
        <row r="31">
          <cell r="A31" t="str">
            <v>VEND1029</v>
          </cell>
        </row>
        <row r="32">
          <cell r="A32" t="str">
            <v>VEND1030</v>
          </cell>
        </row>
        <row r="33">
          <cell r="A33" t="str">
            <v>VEND1031</v>
          </cell>
        </row>
        <row r="34">
          <cell r="A34" t="str">
            <v>VEND1032</v>
          </cell>
        </row>
        <row r="35">
          <cell r="A35" t="str">
            <v>VEND1033</v>
          </cell>
        </row>
        <row r="36">
          <cell r="A36" t="str">
            <v>VEND1034</v>
          </cell>
        </row>
        <row r="37">
          <cell r="A37" t="str">
            <v>VEND1035</v>
          </cell>
        </row>
        <row r="38">
          <cell r="A38" t="str">
            <v>VEND1036</v>
          </cell>
        </row>
        <row r="39">
          <cell r="A39" t="str">
            <v>VEND1037</v>
          </cell>
        </row>
        <row r="40">
          <cell r="A40" t="str">
            <v>VEND1038</v>
          </cell>
        </row>
        <row r="41">
          <cell r="A41" t="str">
            <v>VEND1039</v>
          </cell>
        </row>
        <row r="42">
          <cell r="A42" t="str">
            <v>VEND1040</v>
          </cell>
        </row>
        <row r="43">
          <cell r="A43" t="str">
            <v>VEND1041</v>
          </cell>
        </row>
        <row r="44">
          <cell r="A44" t="str">
            <v>VEND1042</v>
          </cell>
        </row>
        <row r="45">
          <cell r="A45" t="str">
            <v>VEND1043</v>
          </cell>
        </row>
        <row r="46">
          <cell r="A46" t="str">
            <v>VEND1044</v>
          </cell>
        </row>
        <row r="47">
          <cell r="A47" t="str">
            <v>VEND1045</v>
          </cell>
        </row>
        <row r="48">
          <cell r="A48" t="str">
            <v>VEND1046</v>
          </cell>
        </row>
        <row r="49">
          <cell r="A49" t="str">
            <v>VEND1047</v>
          </cell>
        </row>
        <row r="50">
          <cell r="A50" t="str">
            <v>VEND1048</v>
          </cell>
        </row>
        <row r="51">
          <cell r="A51" t="str">
            <v>VEND1049</v>
          </cell>
        </row>
        <row r="52">
          <cell r="A52" t="str">
            <v>VEND1050</v>
          </cell>
        </row>
        <row r="53">
          <cell r="A53" t="str">
            <v>VEND1051</v>
          </cell>
        </row>
        <row r="54">
          <cell r="A54" t="str">
            <v>VEND1052</v>
          </cell>
        </row>
        <row r="55">
          <cell r="A55" t="str">
            <v>VEND1053</v>
          </cell>
        </row>
        <row r="56">
          <cell r="A56" t="str">
            <v>VEND1054</v>
          </cell>
        </row>
        <row r="57">
          <cell r="A57" t="str">
            <v>VEND1055</v>
          </cell>
        </row>
        <row r="58">
          <cell r="A58" t="str">
            <v>VEND1056</v>
          </cell>
        </row>
        <row r="59">
          <cell r="A59" t="str">
            <v>VEND1057</v>
          </cell>
        </row>
        <row r="60">
          <cell r="A60" t="str">
            <v>VEND1058</v>
          </cell>
        </row>
        <row r="61">
          <cell r="A61" t="str">
            <v>VEND1059</v>
          </cell>
        </row>
        <row r="62">
          <cell r="A62" t="str">
            <v>VEND1060</v>
          </cell>
        </row>
        <row r="63">
          <cell r="A63" t="str">
            <v>VEND1061</v>
          </cell>
        </row>
        <row r="64">
          <cell r="A64" t="str">
            <v>VEND1062</v>
          </cell>
        </row>
        <row r="65">
          <cell r="A65" t="str">
            <v>VEND1063</v>
          </cell>
        </row>
        <row r="66">
          <cell r="A66" t="str">
            <v>VEND1064</v>
          </cell>
        </row>
        <row r="67">
          <cell r="A67" t="str">
            <v>VEND1065</v>
          </cell>
        </row>
        <row r="68">
          <cell r="A68" t="str">
            <v>VEND1066</v>
          </cell>
        </row>
        <row r="69">
          <cell r="A69" t="str">
            <v>VEND1067</v>
          </cell>
        </row>
        <row r="70">
          <cell r="A70" t="str">
            <v>VEND1068</v>
          </cell>
        </row>
        <row r="71">
          <cell r="A71" t="str">
            <v>VEND1069</v>
          </cell>
        </row>
        <row r="72">
          <cell r="A72" t="str">
            <v>VEND1070</v>
          </cell>
        </row>
        <row r="73">
          <cell r="A73" t="str">
            <v>VEND1071</v>
          </cell>
        </row>
        <row r="74">
          <cell r="A74" t="str">
            <v>VEND1072</v>
          </cell>
        </row>
        <row r="75">
          <cell r="A75" t="str">
            <v>VEND1073</v>
          </cell>
        </row>
        <row r="76">
          <cell r="A76" t="str">
            <v>VEND1074</v>
          </cell>
        </row>
        <row r="77">
          <cell r="A77" t="str">
            <v>VEND1075</v>
          </cell>
        </row>
        <row r="78">
          <cell r="A78" t="str">
            <v>VEND1076</v>
          </cell>
        </row>
        <row r="79">
          <cell r="A79" t="str">
            <v>VEND1077</v>
          </cell>
        </row>
        <row r="80">
          <cell r="A80" t="str">
            <v>VEND1078</v>
          </cell>
        </row>
        <row r="81">
          <cell r="A81" t="str">
            <v>VEND1079</v>
          </cell>
        </row>
        <row r="82">
          <cell r="A82" t="str">
            <v>VEND1080</v>
          </cell>
        </row>
        <row r="83">
          <cell r="A83" t="str">
            <v>VEND1081</v>
          </cell>
        </row>
        <row r="84">
          <cell r="A84" t="str">
            <v>VEND1082</v>
          </cell>
        </row>
        <row r="85">
          <cell r="A85" t="str">
            <v>VEND1083</v>
          </cell>
        </row>
        <row r="86">
          <cell r="A86" t="str">
            <v>VEND1084</v>
          </cell>
        </row>
        <row r="87">
          <cell r="A87" t="str">
            <v>VEND1085</v>
          </cell>
        </row>
        <row r="88">
          <cell r="A88" t="str">
            <v>VEND1086</v>
          </cell>
        </row>
        <row r="89">
          <cell r="A89" t="str">
            <v>VEND1087</v>
          </cell>
        </row>
        <row r="90">
          <cell r="A90" t="str">
            <v>VEND1088</v>
          </cell>
        </row>
        <row r="91">
          <cell r="A91" t="str">
            <v>VEND1089</v>
          </cell>
        </row>
        <row r="92">
          <cell r="A92" t="str">
            <v>VEND1090</v>
          </cell>
        </row>
        <row r="93">
          <cell r="A93" t="str">
            <v>VEND1091</v>
          </cell>
        </row>
        <row r="94">
          <cell r="A94" t="str">
            <v>VEND1092</v>
          </cell>
        </row>
        <row r="95">
          <cell r="A95" t="str">
            <v>VEND1093</v>
          </cell>
        </row>
        <row r="96">
          <cell r="A96" t="str">
            <v>VEND1094</v>
          </cell>
        </row>
        <row r="97">
          <cell r="A97" t="str">
            <v>VEND1095</v>
          </cell>
        </row>
        <row r="98">
          <cell r="A98" t="str">
            <v>VEND1096</v>
          </cell>
        </row>
        <row r="99">
          <cell r="A99" t="str">
            <v>VEND1097</v>
          </cell>
        </row>
        <row r="100">
          <cell r="A100" t="str">
            <v>VEND1098</v>
          </cell>
        </row>
        <row r="101">
          <cell r="A101" t="str">
            <v>VEND1099</v>
          </cell>
        </row>
        <row r="102">
          <cell r="A102" t="str">
            <v>VEND1100</v>
          </cell>
        </row>
        <row r="103">
          <cell r="A103" t="str">
            <v>VEND1101</v>
          </cell>
        </row>
        <row r="104">
          <cell r="A104" t="str">
            <v>VEND1102</v>
          </cell>
        </row>
        <row r="105">
          <cell r="A105" t="str">
            <v>VEND1103</v>
          </cell>
        </row>
        <row r="106">
          <cell r="A106" t="str">
            <v>VEND1104</v>
          </cell>
        </row>
        <row r="107">
          <cell r="A107" t="str">
            <v>VEND1105</v>
          </cell>
        </row>
        <row r="108">
          <cell r="A108" t="str">
            <v>VEND1106</v>
          </cell>
        </row>
        <row r="109">
          <cell r="A109" t="str">
            <v>VEND1107</v>
          </cell>
        </row>
        <row r="110">
          <cell r="A110" t="str">
            <v>VEND1108</v>
          </cell>
        </row>
        <row r="111">
          <cell r="A111" t="str">
            <v>VEND1109</v>
          </cell>
        </row>
        <row r="112">
          <cell r="A112" t="str">
            <v>VEND1110</v>
          </cell>
        </row>
        <row r="113">
          <cell r="A113" t="str">
            <v>VEND1111</v>
          </cell>
        </row>
        <row r="114">
          <cell r="A114" t="str">
            <v>VEND1112</v>
          </cell>
        </row>
        <row r="115">
          <cell r="A115" t="str">
            <v>VEND1113</v>
          </cell>
        </row>
        <row r="116">
          <cell r="A116" t="str">
            <v>VEND1114</v>
          </cell>
        </row>
        <row r="117">
          <cell r="A117" t="str">
            <v>VEND1115</v>
          </cell>
        </row>
        <row r="118">
          <cell r="A118" t="str">
            <v>VEND1116</v>
          </cell>
        </row>
        <row r="119">
          <cell r="A119" t="str">
            <v>VEND1117</v>
          </cell>
        </row>
        <row r="120">
          <cell r="A120" t="str">
            <v>VEND1118</v>
          </cell>
        </row>
        <row r="121">
          <cell r="A121" t="str">
            <v>VEND1119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49B105-5547-43C1-9679-3282470D9F35}" name="Table5" displayName="Table5" ref="A1:E10" totalsRowShown="0" headerRowDxfId="0" dataDxfId="9" headerRowBorderDxfId="7" tableBorderDxfId="8" totalsRowBorderDxfId="6">
  <autoFilter ref="A1:E10" xr:uid="{5549B105-5547-43C1-9679-3282470D9F35}"/>
  <tableColumns count="5">
    <tableColumn id="1" xr3:uid="{8417232E-3EEB-45A7-B742-337E5F84476E}" name="Column" dataDxfId="5"/>
    <tableColumn id="2" xr3:uid="{477456A9-AFDE-4C38-9567-97E48E765C9C}" name="Issue / Inconsistency" dataDxfId="4"/>
    <tableColumn id="3" xr3:uid="{DC642288-C57C-49D8-9D27-02D71DBBE05E}" name="Suggested Cleaning Action" dataDxfId="3"/>
    <tableColumn id="4" xr3:uid="{B62603EC-4F7B-446F-9AA7-1EC48A292E6F}" name="Affected Rows" dataDxfId="2"/>
    <tableColumn id="5" xr3:uid="{9DA6D758-3A32-4E79-AFDC-0A8BB948DFA0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ED4C-0390-4A3A-85DA-7B5D9EC1531B}">
  <dimension ref="A1:P10401"/>
  <sheetViews>
    <sheetView tabSelected="1" workbookViewId="0">
      <selection activeCell="K1" sqref="K1"/>
    </sheetView>
  </sheetViews>
  <sheetFormatPr defaultRowHeight="14.4" x14ac:dyDescent="0.3"/>
  <cols>
    <col min="2" max="2" width="17" customWidth="1"/>
    <col min="3" max="3" width="15.77734375" customWidth="1"/>
    <col min="4" max="4" width="18" customWidth="1"/>
    <col min="5" max="5" width="12.6640625" customWidth="1"/>
    <col min="6" max="6" width="15.21875" customWidth="1"/>
    <col min="8" max="8" width="16" customWidth="1"/>
    <col min="9" max="9" width="12.5546875" customWidth="1"/>
    <col min="10" max="10" width="57.21875" customWidth="1"/>
    <col min="11" max="11" width="17.44140625" customWidth="1"/>
    <col min="12" max="12" width="15.33203125" customWidth="1"/>
    <col min="16" max="16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21323</v>
      </c>
      <c r="L1" t="s">
        <v>21324</v>
      </c>
    </row>
    <row r="2" spans="1:16" x14ac:dyDescent="0.3">
      <c r="A2" t="s">
        <v>10</v>
      </c>
      <c r="B2" s="1">
        <v>45172</v>
      </c>
      <c r="C2">
        <v>-66631.73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  <c r="K2" t="str">
        <f>IF(H2="","",IF(COUNTIF([1]Customers!$A:$A,H2)&gt;0,"Valid","Invalid"))</f>
        <v/>
      </c>
      <c r="L2" t="str">
        <f>IF(I2="","",IF(COUNTIF([2]Vendors!$A:$A,I2)&gt;0,"Valid","Invalid"))</f>
        <v>Valid</v>
      </c>
    </row>
    <row r="3" spans="1:16" x14ac:dyDescent="0.3">
      <c r="A3" t="s">
        <v>17</v>
      </c>
      <c r="B3" s="1">
        <v>45182</v>
      </c>
      <c r="C3">
        <v>-54305.58</v>
      </c>
      <c r="D3" t="s">
        <v>11</v>
      </c>
      <c r="E3" t="s">
        <v>18</v>
      </c>
      <c r="F3" t="s">
        <v>19</v>
      </c>
      <c r="G3" t="s">
        <v>20</v>
      </c>
      <c r="I3" t="s">
        <v>21</v>
      </c>
      <c r="J3" t="s">
        <v>22</v>
      </c>
      <c r="K3" t="str">
        <f>IF(H3="","",IF(COUNTIF([1]Customers!$A:$A,H3)&gt;0,"Valid","Invalid"))</f>
        <v/>
      </c>
      <c r="L3" t="str">
        <f>IF(I3="","",IF(COUNTIF([2]Vendors!$A:$A,I3)&gt;0,"Valid","Invalid"))</f>
        <v>Valid</v>
      </c>
    </row>
    <row r="4" spans="1:16" x14ac:dyDescent="0.3">
      <c r="A4" t="s">
        <v>23</v>
      </c>
      <c r="B4" s="1">
        <v>45104</v>
      </c>
      <c r="C4">
        <v>146074.92000000001</v>
      </c>
      <c r="D4" t="s">
        <v>24</v>
      </c>
      <c r="E4" t="s">
        <v>25</v>
      </c>
      <c r="F4" t="s">
        <v>13</v>
      </c>
      <c r="G4" t="s">
        <v>20</v>
      </c>
      <c r="H4" t="s">
        <v>26</v>
      </c>
      <c r="J4" t="s">
        <v>27</v>
      </c>
      <c r="K4" t="str">
        <f>IF(H4="","",IF(COUNTIF([1]Customers!$A:$A,H4)&gt;0,"Valid","Invalid"))</f>
        <v>Valid</v>
      </c>
      <c r="L4" t="str">
        <f>IF(I4="","",IF(COUNTIF([2]Vendors!$A:$A,I4)&gt;0,"Valid","Invalid"))</f>
        <v/>
      </c>
    </row>
    <row r="5" spans="1:16" x14ac:dyDescent="0.3">
      <c r="A5" t="s">
        <v>28</v>
      </c>
      <c r="B5" s="1">
        <v>45102</v>
      </c>
      <c r="C5">
        <v>212157.95</v>
      </c>
      <c r="D5" t="s">
        <v>24</v>
      </c>
      <c r="E5" t="s">
        <v>29</v>
      </c>
      <c r="F5" t="s">
        <v>19</v>
      </c>
      <c r="G5" t="s">
        <v>14</v>
      </c>
      <c r="H5" t="s">
        <v>30</v>
      </c>
      <c r="J5" t="s">
        <v>31</v>
      </c>
      <c r="K5" t="str">
        <f>IF(H5="","",IF(COUNTIF([1]Customers!$A:$A,H5)&gt;0,"Valid","Invalid"))</f>
        <v>Valid</v>
      </c>
      <c r="L5" t="str">
        <f>IF(I5="","",IF(COUNTIF([2]Vendors!$A:$A,I5)&gt;0,"Valid","Invalid"))</f>
        <v/>
      </c>
    </row>
    <row r="6" spans="1:16" x14ac:dyDescent="0.3">
      <c r="A6" t="s">
        <v>32</v>
      </c>
      <c r="B6" s="1">
        <v>45245</v>
      </c>
      <c r="C6">
        <v>-35944.730000000003</v>
      </c>
      <c r="D6" t="s">
        <v>11</v>
      </c>
      <c r="E6" t="s">
        <v>33</v>
      </c>
      <c r="F6" t="s">
        <v>19</v>
      </c>
      <c r="G6" t="s">
        <v>34</v>
      </c>
      <c r="I6" t="s">
        <v>35</v>
      </c>
      <c r="J6" t="s">
        <v>36</v>
      </c>
      <c r="K6" t="str">
        <f>IF(H6="","",IF(COUNTIF([1]Customers!$A:$A,H6)&gt;0,"Valid","Invalid"))</f>
        <v/>
      </c>
      <c r="L6" t="str">
        <f>IF(I6="","",IF(COUNTIF([2]Vendors!$A:$A,I6)&gt;0,"Valid","Invalid"))</f>
        <v>Valid</v>
      </c>
      <c r="P6" s="1"/>
    </row>
    <row r="7" spans="1:16" x14ac:dyDescent="0.3">
      <c r="A7" t="s">
        <v>37</v>
      </c>
      <c r="B7" s="1">
        <v>44989</v>
      </c>
      <c r="C7">
        <v>90953.83</v>
      </c>
      <c r="D7" t="s">
        <v>24</v>
      </c>
      <c r="E7" t="s">
        <v>29</v>
      </c>
      <c r="F7" t="s">
        <v>38</v>
      </c>
      <c r="G7" t="s">
        <v>39</v>
      </c>
      <c r="H7" t="s">
        <v>40</v>
      </c>
      <c r="J7" t="s">
        <v>41</v>
      </c>
      <c r="K7" t="str">
        <f>IF(H7="","",IF(COUNTIF([1]Customers!$A:$A,H7)&gt;0,"Valid","Invalid"))</f>
        <v>Valid</v>
      </c>
      <c r="L7" t="str">
        <f>IF(I7="","",IF(COUNTIF([2]Vendors!$A:$A,I7)&gt;0,"Valid","Invalid"))</f>
        <v/>
      </c>
    </row>
    <row r="8" spans="1:16" x14ac:dyDescent="0.3">
      <c r="A8" t="s">
        <v>42</v>
      </c>
      <c r="B8" s="1">
        <v>45115</v>
      </c>
      <c r="C8">
        <v>73251.210000000006</v>
      </c>
      <c r="D8" t="s">
        <v>24</v>
      </c>
      <c r="E8" t="s">
        <v>29</v>
      </c>
      <c r="F8" t="s">
        <v>13</v>
      </c>
      <c r="G8" t="s">
        <v>14</v>
      </c>
      <c r="H8" t="s">
        <v>43</v>
      </c>
      <c r="J8" t="s">
        <v>44</v>
      </c>
      <c r="K8" t="str">
        <f>IF(H8="","",IF(COUNTIF([1]Customers!$A:$A,H8)&gt;0,"Valid","Invalid"))</f>
        <v>Valid</v>
      </c>
      <c r="L8" t="str">
        <f>IF(I8="","",IF(COUNTIF([2]Vendors!$A:$A,I8)&gt;0,"Valid","Invalid"))</f>
        <v/>
      </c>
    </row>
    <row r="9" spans="1:16" x14ac:dyDescent="0.3">
      <c r="A9" t="s">
        <v>45</v>
      </c>
      <c r="B9" s="1">
        <v>44644</v>
      </c>
      <c r="C9">
        <v>-21064.02</v>
      </c>
      <c r="D9" t="s">
        <v>11</v>
      </c>
      <c r="E9" t="s">
        <v>46</v>
      </c>
      <c r="F9" t="s">
        <v>13</v>
      </c>
      <c r="G9" t="s">
        <v>20</v>
      </c>
      <c r="I9" t="s">
        <v>47</v>
      </c>
      <c r="J9" t="s">
        <v>48</v>
      </c>
      <c r="K9" t="str">
        <f>IF(H9="","",IF(COUNTIF([1]Customers!$A:$A,H9)&gt;0,"Valid","Invalid"))</f>
        <v/>
      </c>
      <c r="L9" t="str">
        <f>IF(I9="","",IF(COUNTIF([2]Vendors!$A:$A,I9)&gt;0,"Valid","Invalid"))</f>
        <v>Valid</v>
      </c>
    </row>
    <row r="10" spans="1:16" x14ac:dyDescent="0.3">
      <c r="A10" t="s">
        <v>49</v>
      </c>
      <c r="B10" s="1">
        <v>44775</v>
      </c>
      <c r="C10">
        <v>136347.73000000001</v>
      </c>
      <c r="D10" t="s">
        <v>24</v>
      </c>
      <c r="E10" t="s">
        <v>50</v>
      </c>
      <c r="F10" t="s">
        <v>38</v>
      </c>
      <c r="G10" t="s">
        <v>14</v>
      </c>
      <c r="H10" t="s">
        <v>51</v>
      </c>
      <c r="J10" t="s">
        <v>52</v>
      </c>
      <c r="K10" t="str">
        <f>IF(H10="","",IF(COUNTIF([1]Customers!$A:$A,H10)&gt;0,"Valid","Invalid"))</f>
        <v>Valid</v>
      </c>
      <c r="L10" t="str">
        <f>IF(I10="","",IF(COUNTIF([2]Vendors!$A:$A,I10)&gt;0,"Valid","Invalid"))</f>
        <v/>
      </c>
    </row>
    <row r="11" spans="1:16" x14ac:dyDescent="0.3">
      <c r="A11" t="s">
        <v>53</v>
      </c>
      <c r="B11" s="1">
        <v>45094</v>
      </c>
      <c r="C11">
        <v>159482</v>
      </c>
      <c r="D11" t="s">
        <v>24</v>
      </c>
      <c r="E11" t="s">
        <v>50</v>
      </c>
      <c r="F11" t="s">
        <v>38</v>
      </c>
      <c r="G11" t="s">
        <v>14</v>
      </c>
      <c r="H11" t="s">
        <v>54</v>
      </c>
      <c r="J11" t="s">
        <v>55</v>
      </c>
      <c r="K11" t="str">
        <f>IF(H11="","",IF(COUNTIF([1]Customers!$A:$A,H11)&gt;0,"Valid","Invalid"))</f>
        <v>Valid</v>
      </c>
      <c r="L11" t="str">
        <f>IF(I11="","",IF(COUNTIF([2]Vendors!$A:$A,I11)&gt;0,"Valid","Invalid"))</f>
        <v/>
      </c>
    </row>
    <row r="12" spans="1:16" x14ac:dyDescent="0.3">
      <c r="A12" t="s">
        <v>56</v>
      </c>
      <c r="B12" s="1">
        <v>44749</v>
      </c>
      <c r="C12">
        <v>15882.36</v>
      </c>
      <c r="D12" t="s">
        <v>57</v>
      </c>
      <c r="E12" t="s">
        <v>57</v>
      </c>
      <c r="F12" t="s">
        <v>38</v>
      </c>
      <c r="G12" t="s">
        <v>39</v>
      </c>
      <c r="J12" t="s">
        <v>58</v>
      </c>
      <c r="K12" t="str">
        <f>IF(H12="","",IF(COUNTIF([1]Customers!$A:$A,H12)&gt;0,"Valid","Invalid"))</f>
        <v/>
      </c>
      <c r="L12" t="str">
        <f>IF(I12="","",IF(COUNTIF([2]Vendors!$A:$A,I12)&gt;0,"Valid","Invalid"))</f>
        <v/>
      </c>
    </row>
    <row r="13" spans="1:16" x14ac:dyDescent="0.3">
      <c r="A13" t="s">
        <v>59</v>
      </c>
      <c r="B13" s="1">
        <v>44781</v>
      </c>
      <c r="C13">
        <v>217487.82</v>
      </c>
      <c r="D13" t="s">
        <v>24</v>
      </c>
      <c r="E13" t="s">
        <v>50</v>
      </c>
      <c r="F13" t="s">
        <v>13</v>
      </c>
      <c r="G13" t="s">
        <v>34</v>
      </c>
      <c r="H13" t="s">
        <v>60</v>
      </c>
      <c r="J13" t="s">
        <v>61</v>
      </c>
      <c r="K13" t="str">
        <f>IF(H13="","",IF(COUNTIF([1]Customers!$A:$A,H13)&gt;0,"Valid","Invalid"))</f>
        <v>Valid</v>
      </c>
      <c r="L13" t="str">
        <f>IF(I13="","",IF(COUNTIF([2]Vendors!$A:$A,I13)&gt;0,"Valid","Invalid"))</f>
        <v/>
      </c>
    </row>
    <row r="14" spans="1:16" x14ac:dyDescent="0.3">
      <c r="A14" t="s">
        <v>62</v>
      </c>
      <c r="B14" s="1">
        <v>45001</v>
      </c>
      <c r="C14">
        <v>-8913.27</v>
      </c>
      <c r="D14" t="s">
        <v>11</v>
      </c>
      <c r="E14" t="s">
        <v>63</v>
      </c>
      <c r="F14" t="s">
        <v>19</v>
      </c>
      <c r="G14" t="s">
        <v>20</v>
      </c>
      <c r="I14" t="s">
        <v>64</v>
      </c>
      <c r="J14" t="s">
        <v>65</v>
      </c>
      <c r="K14" t="str">
        <f>IF(H14="","",IF(COUNTIF([1]Customers!$A:$A,H14)&gt;0,"Valid","Invalid"))</f>
        <v/>
      </c>
      <c r="L14" t="str">
        <f>IF(I14="","",IF(COUNTIF([2]Vendors!$A:$A,I14)&gt;0,"Valid","Invalid"))</f>
        <v>Valid</v>
      </c>
    </row>
    <row r="15" spans="1:16" x14ac:dyDescent="0.3">
      <c r="A15" t="s">
        <v>66</v>
      </c>
      <c r="B15" s="1">
        <v>45270</v>
      </c>
      <c r="C15">
        <v>139523.96</v>
      </c>
      <c r="D15" t="s">
        <v>24</v>
      </c>
      <c r="E15" t="s">
        <v>29</v>
      </c>
      <c r="F15" t="s">
        <v>38</v>
      </c>
      <c r="G15" t="s">
        <v>34</v>
      </c>
      <c r="H15" t="s">
        <v>67</v>
      </c>
      <c r="J15" t="s">
        <v>68</v>
      </c>
      <c r="K15" t="str">
        <f>IF(H15="","",IF(COUNTIF([1]Customers!$A:$A,H15)&gt;0,"Valid","Invalid"))</f>
        <v>Valid</v>
      </c>
      <c r="L15" t="str">
        <f>IF(I15="","",IF(COUNTIF([2]Vendors!$A:$A,I15)&gt;0,"Valid","Invalid"))</f>
        <v/>
      </c>
    </row>
    <row r="16" spans="1:16" x14ac:dyDescent="0.3">
      <c r="A16" t="s">
        <v>69</v>
      </c>
      <c r="B16" s="1">
        <v>45125</v>
      </c>
      <c r="C16">
        <v>165589.04</v>
      </c>
      <c r="D16" t="s">
        <v>24</v>
      </c>
      <c r="E16" t="s">
        <v>29</v>
      </c>
      <c r="F16" t="s">
        <v>13</v>
      </c>
      <c r="G16" t="s">
        <v>20</v>
      </c>
      <c r="H16" t="s">
        <v>70</v>
      </c>
      <c r="J16" t="s">
        <v>71</v>
      </c>
      <c r="K16" t="str">
        <f>IF(H16="","",IF(COUNTIF([1]Customers!$A:$A,H16)&gt;0,"Valid","Invalid"))</f>
        <v>Valid</v>
      </c>
      <c r="L16" t="str">
        <f>IF(I16="","",IF(COUNTIF([2]Vendors!$A:$A,I16)&gt;0,"Valid","Invalid"))</f>
        <v/>
      </c>
    </row>
    <row r="17" spans="1:12" x14ac:dyDescent="0.3">
      <c r="A17" t="s">
        <v>72</v>
      </c>
      <c r="B17" s="1">
        <v>44952</v>
      </c>
      <c r="C17">
        <v>262541.15000000002</v>
      </c>
      <c r="D17" t="s">
        <v>24</v>
      </c>
      <c r="E17" t="s">
        <v>29</v>
      </c>
      <c r="F17" t="s">
        <v>38</v>
      </c>
      <c r="G17" t="s">
        <v>14</v>
      </c>
      <c r="H17" t="s">
        <v>73</v>
      </c>
      <c r="J17" t="s">
        <v>74</v>
      </c>
      <c r="K17" t="str">
        <f>IF(H17="","",IF(COUNTIF([1]Customers!$A:$A,H17)&gt;0,"Valid","Invalid"))</f>
        <v>Valid</v>
      </c>
      <c r="L17" t="str">
        <f>IF(I17="","",IF(COUNTIF([2]Vendors!$A:$A,I17)&gt;0,"Valid","Invalid"))</f>
        <v/>
      </c>
    </row>
    <row r="18" spans="1:12" x14ac:dyDescent="0.3">
      <c r="A18" t="s">
        <v>75</v>
      </c>
      <c r="B18" s="1">
        <v>45087</v>
      </c>
      <c r="C18">
        <v>152113.39000000001</v>
      </c>
      <c r="D18" t="s">
        <v>24</v>
      </c>
      <c r="E18" t="s">
        <v>29</v>
      </c>
      <c r="F18" t="s">
        <v>13</v>
      </c>
      <c r="G18" t="s">
        <v>39</v>
      </c>
      <c r="H18" t="s">
        <v>76</v>
      </c>
      <c r="J18" t="s">
        <v>77</v>
      </c>
      <c r="K18" t="str">
        <f>IF(H18="","",IF(COUNTIF([1]Customers!$A:$A,H18)&gt;0,"Valid","Invalid"))</f>
        <v>Valid</v>
      </c>
      <c r="L18" t="str">
        <f>IF(I18="","",IF(COUNTIF([2]Vendors!$A:$A,I18)&gt;0,"Valid","Invalid"))</f>
        <v/>
      </c>
    </row>
    <row r="19" spans="1:12" x14ac:dyDescent="0.3">
      <c r="A19" t="s">
        <v>78</v>
      </c>
      <c r="B19" s="1">
        <v>44726</v>
      </c>
      <c r="C19">
        <v>107495.7</v>
      </c>
      <c r="D19" t="s">
        <v>24</v>
      </c>
      <c r="E19" t="s">
        <v>29</v>
      </c>
      <c r="F19" t="s">
        <v>13</v>
      </c>
      <c r="G19" t="s">
        <v>34</v>
      </c>
      <c r="H19" t="s">
        <v>79</v>
      </c>
      <c r="J19" t="s">
        <v>80</v>
      </c>
      <c r="K19" t="str">
        <f>IF(H19="","",IF(COUNTIF([1]Customers!$A:$A,H19)&gt;0,"Valid","Invalid"))</f>
        <v>Valid</v>
      </c>
      <c r="L19" t="str">
        <f>IF(I19="","",IF(COUNTIF([2]Vendors!$A:$A,I19)&gt;0,"Valid","Invalid"))</f>
        <v/>
      </c>
    </row>
    <row r="20" spans="1:12" x14ac:dyDescent="0.3">
      <c r="A20" t="s">
        <v>81</v>
      </c>
      <c r="B20" s="1">
        <v>45190</v>
      </c>
      <c r="C20">
        <v>83127.62</v>
      </c>
      <c r="D20" t="s">
        <v>24</v>
      </c>
      <c r="E20" t="s">
        <v>25</v>
      </c>
      <c r="F20" t="s">
        <v>13</v>
      </c>
      <c r="G20" t="s">
        <v>14</v>
      </c>
      <c r="H20" t="s">
        <v>82</v>
      </c>
      <c r="J20" t="s">
        <v>83</v>
      </c>
      <c r="K20" t="str">
        <f>IF(H20="","",IF(COUNTIF([1]Customers!$A:$A,H20)&gt;0,"Valid","Invalid"))</f>
        <v>Valid</v>
      </c>
      <c r="L20" t="str">
        <f>IF(I20="","",IF(COUNTIF([2]Vendors!$A:$A,I20)&gt;0,"Valid","Invalid"))</f>
        <v/>
      </c>
    </row>
    <row r="21" spans="1:12" x14ac:dyDescent="0.3">
      <c r="A21" t="s">
        <v>84</v>
      </c>
      <c r="B21" s="1">
        <v>44793</v>
      </c>
      <c r="C21">
        <v>145634.47</v>
      </c>
      <c r="D21" t="s">
        <v>24</v>
      </c>
      <c r="E21" t="s">
        <v>29</v>
      </c>
      <c r="F21" t="s">
        <v>19</v>
      </c>
      <c r="G21" t="s">
        <v>14</v>
      </c>
      <c r="H21" t="s">
        <v>85</v>
      </c>
      <c r="J21" t="s">
        <v>86</v>
      </c>
      <c r="K21" t="str">
        <f>IF(H21="","",IF(COUNTIF([1]Customers!$A:$A,H21)&gt;0,"Valid","Invalid"))</f>
        <v>Valid</v>
      </c>
      <c r="L21" t="str">
        <f>IF(I21="","",IF(COUNTIF([2]Vendors!$A:$A,I21)&gt;0,"Valid","Invalid"))</f>
        <v/>
      </c>
    </row>
    <row r="22" spans="1:12" x14ac:dyDescent="0.3">
      <c r="A22" t="s">
        <v>87</v>
      </c>
      <c r="B22" s="1">
        <v>45062</v>
      </c>
      <c r="C22">
        <v>167566.97</v>
      </c>
      <c r="D22" t="s">
        <v>24</v>
      </c>
      <c r="E22" t="s">
        <v>29</v>
      </c>
      <c r="F22" t="s">
        <v>38</v>
      </c>
      <c r="G22" t="s">
        <v>34</v>
      </c>
      <c r="H22" t="s">
        <v>88</v>
      </c>
      <c r="J22" t="s">
        <v>89</v>
      </c>
      <c r="K22" t="str">
        <f>IF(H22="","",IF(COUNTIF([1]Customers!$A:$A,H22)&gt;0,"Valid","Invalid"))</f>
        <v>Valid</v>
      </c>
      <c r="L22" t="str">
        <f>IF(I22="","",IF(COUNTIF([2]Vendors!$A:$A,I22)&gt;0,"Valid","Invalid"))</f>
        <v/>
      </c>
    </row>
    <row r="23" spans="1:12" x14ac:dyDescent="0.3">
      <c r="A23" t="s">
        <v>90</v>
      </c>
      <c r="B23" s="1">
        <v>44726</v>
      </c>
      <c r="C23">
        <v>-2000</v>
      </c>
      <c r="D23" t="s">
        <v>11</v>
      </c>
      <c r="E23" t="s">
        <v>33</v>
      </c>
      <c r="F23" t="s">
        <v>13</v>
      </c>
      <c r="G23" t="s">
        <v>14</v>
      </c>
      <c r="I23" t="s">
        <v>91</v>
      </c>
      <c r="J23" t="s">
        <v>92</v>
      </c>
      <c r="K23" t="str">
        <f>IF(H23="","",IF(COUNTIF([1]Customers!$A:$A,H23)&gt;0,"Valid","Invalid"))</f>
        <v/>
      </c>
      <c r="L23" t="str">
        <f>IF(I23="","",IF(COUNTIF([2]Vendors!$A:$A,I23)&gt;0,"Valid","Invalid"))</f>
        <v>Valid</v>
      </c>
    </row>
    <row r="24" spans="1:12" x14ac:dyDescent="0.3">
      <c r="A24" t="s">
        <v>93</v>
      </c>
      <c r="B24" s="1">
        <v>44998</v>
      </c>
      <c r="C24">
        <v>203374.65</v>
      </c>
      <c r="D24" t="s">
        <v>24</v>
      </c>
      <c r="E24" t="s">
        <v>29</v>
      </c>
      <c r="F24" t="s">
        <v>13</v>
      </c>
      <c r="G24" t="s">
        <v>39</v>
      </c>
      <c r="H24" t="s">
        <v>94</v>
      </c>
      <c r="J24" t="s">
        <v>95</v>
      </c>
      <c r="K24" t="str">
        <f>IF(H24="","",IF(COUNTIF([1]Customers!$A:$A,H24)&gt;0,"Valid","Invalid"))</f>
        <v>Valid</v>
      </c>
      <c r="L24" t="str">
        <f>IF(I24="","",IF(COUNTIF([2]Vendors!$A:$A,I24)&gt;0,"Valid","Invalid"))</f>
        <v/>
      </c>
    </row>
    <row r="25" spans="1:12" x14ac:dyDescent="0.3">
      <c r="A25" t="s">
        <v>96</v>
      </c>
      <c r="B25" s="1">
        <v>45189</v>
      </c>
      <c r="C25">
        <v>171433.19</v>
      </c>
      <c r="D25" t="s">
        <v>24</v>
      </c>
      <c r="E25" t="s">
        <v>50</v>
      </c>
      <c r="F25" t="s">
        <v>19</v>
      </c>
      <c r="G25" t="s">
        <v>14</v>
      </c>
      <c r="H25" t="s">
        <v>97</v>
      </c>
      <c r="J25" t="s">
        <v>98</v>
      </c>
      <c r="K25" t="str">
        <f>IF(H25="","",IF(COUNTIF([1]Customers!$A:$A,H25)&gt;0,"Valid","Invalid"))</f>
        <v>Valid</v>
      </c>
      <c r="L25" t="str">
        <f>IF(I25="","",IF(COUNTIF([2]Vendors!$A:$A,I25)&gt;0,"Valid","Invalid"))</f>
        <v/>
      </c>
    </row>
    <row r="26" spans="1:12" x14ac:dyDescent="0.3">
      <c r="A26" t="s">
        <v>99</v>
      </c>
      <c r="B26" s="1">
        <v>44850</v>
      </c>
      <c r="C26">
        <v>-60198.87</v>
      </c>
      <c r="D26" t="s">
        <v>11</v>
      </c>
      <c r="E26" t="s">
        <v>100</v>
      </c>
      <c r="F26" t="s">
        <v>19</v>
      </c>
      <c r="G26" t="s">
        <v>34</v>
      </c>
      <c r="I26" t="s">
        <v>101</v>
      </c>
      <c r="J26" t="s">
        <v>102</v>
      </c>
      <c r="K26" t="str">
        <f>IF(H26="","",IF(COUNTIF([1]Customers!$A:$A,H26)&gt;0,"Valid","Invalid"))</f>
        <v/>
      </c>
      <c r="L26" t="str">
        <f>IF(I26="","",IF(COUNTIF([2]Vendors!$A:$A,I26)&gt;0,"Valid","Invalid"))</f>
        <v>Valid</v>
      </c>
    </row>
    <row r="27" spans="1:12" x14ac:dyDescent="0.3">
      <c r="A27" t="s">
        <v>103</v>
      </c>
      <c r="B27" s="1">
        <v>45097</v>
      </c>
      <c r="C27">
        <v>-40143.879999999997</v>
      </c>
      <c r="D27" t="s">
        <v>11</v>
      </c>
      <c r="E27" t="s">
        <v>33</v>
      </c>
      <c r="F27" t="s">
        <v>38</v>
      </c>
      <c r="G27" t="s">
        <v>14</v>
      </c>
      <c r="I27" t="s">
        <v>104</v>
      </c>
      <c r="J27" t="s">
        <v>105</v>
      </c>
      <c r="K27" t="str">
        <f>IF(H27="","",IF(COUNTIF([1]Customers!$A:$A,H27)&gt;0,"Valid","Invalid"))</f>
        <v/>
      </c>
      <c r="L27" t="str">
        <f>IF(I27="","",IF(COUNTIF([2]Vendors!$A:$A,I27)&gt;0,"Valid","Invalid"))</f>
        <v>Valid</v>
      </c>
    </row>
    <row r="28" spans="1:12" x14ac:dyDescent="0.3">
      <c r="A28" t="s">
        <v>106</v>
      </c>
      <c r="B28" s="1">
        <v>45208</v>
      </c>
      <c r="C28">
        <v>-38329</v>
      </c>
      <c r="D28" t="s">
        <v>11</v>
      </c>
      <c r="E28" t="s">
        <v>46</v>
      </c>
      <c r="F28" t="s">
        <v>19</v>
      </c>
      <c r="G28" t="s">
        <v>14</v>
      </c>
      <c r="I28" t="s">
        <v>107</v>
      </c>
      <c r="J28" t="s">
        <v>108</v>
      </c>
      <c r="K28" t="str">
        <f>IF(H28="","",IF(COUNTIF([1]Customers!$A:$A,H28)&gt;0,"Valid","Invalid"))</f>
        <v/>
      </c>
      <c r="L28" t="str">
        <f>IF(I28="","",IF(COUNTIF([2]Vendors!$A:$A,I28)&gt;0,"Valid","Invalid"))</f>
        <v>Valid</v>
      </c>
    </row>
    <row r="29" spans="1:12" x14ac:dyDescent="0.3">
      <c r="A29" t="s">
        <v>109</v>
      </c>
      <c r="B29" s="1">
        <v>44901</v>
      </c>
      <c r="C29">
        <v>193475.45</v>
      </c>
      <c r="D29" t="s">
        <v>24</v>
      </c>
      <c r="E29" t="s">
        <v>29</v>
      </c>
      <c r="F29" t="s">
        <v>38</v>
      </c>
      <c r="G29" t="s">
        <v>39</v>
      </c>
      <c r="H29" t="s">
        <v>110</v>
      </c>
      <c r="J29" t="s">
        <v>111</v>
      </c>
      <c r="K29" t="str">
        <f>IF(H29="","",IF(COUNTIF([1]Customers!$A:$A,H29)&gt;0,"Valid","Invalid"))</f>
        <v>Valid</v>
      </c>
      <c r="L29" t="str">
        <f>IF(I29="","",IF(COUNTIF([2]Vendors!$A:$A,I29)&gt;0,"Valid","Invalid"))</f>
        <v/>
      </c>
    </row>
    <row r="30" spans="1:12" x14ac:dyDescent="0.3">
      <c r="A30" t="s">
        <v>112</v>
      </c>
      <c r="B30" s="1">
        <v>45002</v>
      </c>
      <c r="C30">
        <v>139672.98000000001</v>
      </c>
      <c r="D30" t="s">
        <v>24</v>
      </c>
      <c r="E30" t="s">
        <v>25</v>
      </c>
      <c r="F30" t="s">
        <v>19</v>
      </c>
      <c r="G30" t="s">
        <v>39</v>
      </c>
      <c r="H30" t="s">
        <v>113</v>
      </c>
      <c r="J30" t="s">
        <v>114</v>
      </c>
      <c r="K30" t="str">
        <f>IF(H30="","",IF(COUNTIF([1]Customers!$A:$A,H30)&gt;0,"Valid","Invalid"))</f>
        <v>Valid</v>
      </c>
      <c r="L30" t="str">
        <f>IF(I30="","",IF(COUNTIF([2]Vendors!$A:$A,I30)&gt;0,"Valid","Invalid"))</f>
        <v/>
      </c>
    </row>
    <row r="31" spans="1:12" x14ac:dyDescent="0.3">
      <c r="A31" t="s">
        <v>115</v>
      </c>
      <c r="B31" s="1">
        <v>45188</v>
      </c>
      <c r="C31">
        <v>198385.78</v>
      </c>
      <c r="D31" t="s">
        <v>24</v>
      </c>
      <c r="E31" t="s">
        <v>25</v>
      </c>
      <c r="F31" t="s">
        <v>19</v>
      </c>
      <c r="G31" t="s">
        <v>34</v>
      </c>
      <c r="H31" t="s">
        <v>116</v>
      </c>
      <c r="J31" t="s">
        <v>117</v>
      </c>
      <c r="K31" t="str">
        <f>IF(H31="","",IF(COUNTIF([1]Customers!$A:$A,H31)&gt;0,"Valid","Invalid"))</f>
        <v>Valid</v>
      </c>
      <c r="L31" t="str">
        <f>IF(I31="","",IF(COUNTIF([2]Vendors!$A:$A,I31)&gt;0,"Valid","Invalid"))</f>
        <v/>
      </c>
    </row>
    <row r="32" spans="1:12" x14ac:dyDescent="0.3">
      <c r="A32" t="s">
        <v>118</v>
      </c>
      <c r="B32" s="1">
        <v>44814</v>
      </c>
      <c r="C32">
        <v>137108.16</v>
      </c>
      <c r="D32" t="s">
        <v>24</v>
      </c>
      <c r="E32" t="s">
        <v>29</v>
      </c>
      <c r="F32" t="s">
        <v>19</v>
      </c>
      <c r="G32" t="s">
        <v>20</v>
      </c>
      <c r="H32" t="s">
        <v>119</v>
      </c>
      <c r="J32" t="s">
        <v>120</v>
      </c>
      <c r="K32" t="str">
        <f>IF(H32="","",IF(COUNTIF([1]Customers!$A:$A,H32)&gt;0,"Valid","Invalid"))</f>
        <v>Valid</v>
      </c>
      <c r="L32" t="str">
        <f>IF(I32="","",IF(COUNTIF([2]Vendors!$A:$A,I32)&gt;0,"Valid","Invalid"))</f>
        <v/>
      </c>
    </row>
    <row r="33" spans="1:12" x14ac:dyDescent="0.3">
      <c r="A33" t="s">
        <v>121</v>
      </c>
      <c r="B33" s="1">
        <v>44624</v>
      </c>
      <c r="C33">
        <v>-44326.21</v>
      </c>
      <c r="D33" t="s">
        <v>11</v>
      </c>
      <c r="E33" t="s">
        <v>63</v>
      </c>
      <c r="F33" t="s">
        <v>38</v>
      </c>
      <c r="G33" t="s">
        <v>20</v>
      </c>
      <c r="I33" t="s">
        <v>15</v>
      </c>
      <c r="J33" t="s">
        <v>122</v>
      </c>
      <c r="K33" t="str">
        <f>IF(H33="","",IF(COUNTIF([1]Customers!$A:$A,H33)&gt;0,"Valid","Invalid"))</f>
        <v/>
      </c>
      <c r="L33" t="str">
        <f>IF(I33="","",IF(COUNTIF([2]Vendors!$A:$A,I33)&gt;0,"Valid","Invalid"))</f>
        <v>Valid</v>
      </c>
    </row>
    <row r="34" spans="1:12" x14ac:dyDescent="0.3">
      <c r="A34" t="s">
        <v>123</v>
      </c>
      <c r="B34" s="1">
        <v>44970</v>
      </c>
      <c r="C34">
        <v>162088.99</v>
      </c>
      <c r="D34" t="s">
        <v>24</v>
      </c>
      <c r="E34" t="s">
        <v>29</v>
      </c>
      <c r="F34" t="s">
        <v>19</v>
      </c>
      <c r="G34" t="s">
        <v>34</v>
      </c>
      <c r="H34" t="s">
        <v>124</v>
      </c>
      <c r="J34" t="s">
        <v>125</v>
      </c>
      <c r="K34" t="str">
        <f>IF(H34="","",IF(COUNTIF([1]Customers!$A:$A,H34)&gt;0,"Valid","Invalid"))</f>
        <v>Valid</v>
      </c>
      <c r="L34" t="str">
        <f>IF(I34="","",IF(COUNTIF([2]Vendors!$A:$A,I34)&gt;0,"Valid","Invalid"))</f>
        <v/>
      </c>
    </row>
    <row r="35" spans="1:12" x14ac:dyDescent="0.3">
      <c r="A35" t="s">
        <v>126</v>
      </c>
      <c r="B35" s="1">
        <v>44847</v>
      </c>
      <c r="C35">
        <v>138103.67999999999</v>
      </c>
      <c r="D35" t="s">
        <v>24</v>
      </c>
      <c r="E35" t="s">
        <v>25</v>
      </c>
      <c r="F35" t="s">
        <v>13</v>
      </c>
      <c r="G35" t="s">
        <v>34</v>
      </c>
      <c r="H35" t="s">
        <v>54</v>
      </c>
      <c r="J35" t="s">
        <v>127</v>
      </c>
      <c r="K35" t="str">
        <f>IF(H35="","",IF(COUNTIF([1]Customers!$A:$A,H35)&gt;0,"Valid","Invalid"))</f>
        <v>Valid</v>
      </c>
      <c r="L35" t="str">
        <f>IF(I35="","",IF(COUNTIF([2]Vendors!$A:$A,I35)&gt;0,"Valid","Invalid"))</f>
        <v/>
      </c>
    </row>
    <row r="36" spans="1:12" x14ac:dyDescent="0.3">
      <c r="A36" t="s">
        <v>128</v>
      </c>
      <c r="B36" s="1">
        <v>44695</v>
      </c>
      <c r="C36">
        <v>-10197.61</v>
      </c>
      <c r="D36" t="s">
        <v>11</v>
      </c>
      <c r="E36" t="s">
        <v>18</v>
      </c>
      <c r="F36" t="s">
        <v>38</v>
      </c>
      <c r="G36" t="s">
        <v>20</v>
      </c>
      <c r="I36" t="s">
        <v>129</v>
      </c>
      <c r="J36" t="s">
        <v>130</v>
      </c>
      <c r="K36" t="str">
        <f>IF(H36="","",IF(COUNTIF([1]Customers!$A:$A,H36)&gt;0,"Valid","Invalid"))</f>
        <v/>
      </c>
      <c r="L36" t="str">
        <f>IF(I36="","",IF(COUNTIF([2]Vendors!$A:$A,I36)&gt;0,"Valid","Invalid"))</f>
        <v>Valid</v>
      </c>
    </row>
    <row r="37" spans="1:12" x14ac:dyDescent="0.3">
      <c r="A37" t="s">
        <v>131</v>
      </c>
      <c r="B37" s="1">
        <v>45145</v>
      </c>
      <c r="C37">
        <v>-62926.94</v>
      </c>
      <c r="D37" t="s">
        <v>11</v>
      </c>
      <c r="E37" t="s">
        <v>46</v>
      </c>
      <c r="F37" t="s">
        <v>38</v>
      </c>
      <c r="G37" t="s">
        <v>14</v>
      </c>
      <c r="I37" t="s">
        <v>132</v>
      </c>
      <c r="J37" t="s">
        <v>133</v>
      </c>
      <c r="K37" t="str">
        <f>IF(H37="","",IF(COUNTIF([1]Customers!$A:$A,H37)&gt;0,"Valid","Invalid"))</f>
        <v/>
      </c>
      <c r="L37" t="str">
        <f>IF(I37="","",IF(COUNTIF([2]Vendors!$A:$A,I37)&gt;0,"Valid","Invalid"))</f>
        <v>Valid</v>
      </c>
    </row>
    <row r="38" spans="1:12" x14ac:dyDescent="0.3">
      <c r="A38" t="s">
        <v>134</v>
      </c>
      <c r="B38" s="1">
        <v>45195</v>
      </c>
      <c r="C38">
        <v>144593.87</v>
      </c>
      <c r="D38" t="s">
        <v>24</v>
      </c>
      <c r="E38" t="s">
        <v>29</v>
      </c>
      <c r="F38" t="s">
        <v>19</v>
      </c>
      <c r="G38" t="s">
        <v>20</v>
      </c>
      <c r="H38" t="s">
        <v>135</v>
      </c>
      <c r="J38" t="s">
        <v>136</v>
      </c>
      <c r="K38" t="str">
        <f>IF(H38="","",IF(COUNTIF([1]Customers!$A:$A,H38)&gt;0,"Valid","Invalid"))</f>
        <v>Valid</v>
      </c>
      <c r="L38" t="str">
        <f>IF(I38="","",IF(COUNTIF([2]Vendors!$A:$A,I38)&gt;0,"Valid","Invalid"))</f>
        <v/>
      </c>
    </row>
    <row r="39" spans="1:12" x14ac:dyDescent="0.3">
      <c r="A39" t="s">
        <v>137</v>
      </c>
      <c r="B39" s="1">
        <v>44595</v>
      </c>
      <c r="C39">
        <v>38814.58</v>
      </c>
      <c r="D39" t="s">
        <v>24</v>
      </c>
      <c r="E39" t="s">
        <v>50</v>
      </c>
      <c r="F39" t="s">
        <v>38</v>
      </c>
      <c r="G39" t="s">
        <v>34</v>
      </c>
      <c r="H39" t="s">
        <v>138</v>
      </c>
      <c r="J39" t="s">
        <v>139</v>
      </c>
      <c r="K39" t="str">
        <f>IF(H39="","",IF(COUNTIF([1]Customers!$A:$A,H39)&gt;0,"Valid","Invalid"))</f>
        <v>Valid</v>
      </c>
      <c r="L39" t="str">
        <f>IF(I39="","",IF(COUNTIF([2]Vendors!$A:$A,I39)&gt;0,"Valid","Invalid"))</f>
        <v/>
      </c>
    </row>
    <row r="40" spans="1:12" x14ac:dyDescent="0.3">
      <c r="A40" t="s">
        <v>140</v>
      </c>
      <c r="B40" s="1">
        <v>44983</v>
      </c>
      <c r="C40">
        <v>-36977.97</v>
      </c>
      <c r="D40" t="s">
        <v>11</v>
      </c>
      <c r="E40" t="s">
        <v>33</v>
      </c>
      <c r="F40" t="s">
        <v>13</v>
      </c>
      <c r="G40" t="s">
        <v>20</v>
      </c>
      <c r="I40" t="s">
        <v>141</v>
      </c>
      <c r="J40" t="s">
        <v>142</v>
      </c>
      <c r="K40" t="str">
        <f>IF(H40="","",IF(COUNTIF([1]Customers!$A:$A,H40)&gt;0,"Valid","Invalid"))</f>
        <v/>
      </c>
      <c r="L40" t="str">
        <f>IF(I40="","",IF(COUNTIF([2]Vendors!$A:$A,I40)&gt;0,"Valid","Invalid"))</f>
        <v>Valid</v>
      </c>
    </row>
    <row r="41" spans="1:12" x14ac:dyDescent="0.3">
      <c r="A41" t="s">
        <v>143</v>
      </c>
      <c r="B41" s="1">
        <v>44914</v>
      </c>
      <c r="C41">
        <v>-18304.84</v>
      </c>
      <c r="D41" t="s">
        <v>11</v>
      </c>
      <c r="E41" t="s">
        <v>100</v>
      </c>
      <c r="F41" t="s">
        <v>19</v>
      </c>
      <c r="G41" t="s">
        <v>20</v>
      </c>
      <c r="I41" t="s">
        <v>144</v>
      </c>
      <c r="J41" t="s">
        <v>145</v>
      </c>
      <c r="K41" t="str">
        <f>IF(H41="","",IF(COUNTIF([1]Customers!$A:$A,H41)&gt;0,"Valid","Invalid"))</f>
        <v/>
      </c>
      <c r="L41" t="str">
        <f>IF(I41="","",IF(COUNTIF([2]Vendors!$A:$A,I41)&gt;0,"Valid","Invalid"))</f>
        <v>Valid</v>
      </c>
    </row>
    <row r="42" spans="1:12" x14ac:dyDescent="0.3">
      <c r="A42" t="s">
        <v>146</v>
      </c>
      <c r="B42" s="1">
        <v>45228</v>
      </c>
      <c r="C42">
        <v>248459.88</v>
      </c>
      <c r="D42" t="s">
        <v>24</v>
      </c>
      <c r="E42" t="s">
        <v>25</v>
      </c>
      <c r="F42" t="s">
        <v>13</v>
      </c>
      <c r="G42" t="s">
        <v>20</v>
      </c>
      <c r="H42" t="s">
        <v>147</v>
      </c>
      <c r="J42" t="s">
        <v>148</v>
      </c>
      <c r="K42" t="str">
        <f>IF(H42="","",IF(COUNTIF([1]Customers!$A:$A,H42)&gt;0,"Valid","Invalid"))</f>
        <v>Valid</v>
      </c>
      <c r="L42" t="str">
        <f>IF(I42="","",IF(COUNTIF([2]Vendors!$A:$A,I42)&gt;0,"Valid","Invalid"))</f>
        <v/>
      </c>
    </row>
    <row r="43" spans="1:12" x14ac:dyDescent="0.3">
      <c r="A43" t="s">
        <v>149</v>
      </c>
      <c r="B43" s="1">
        <v>44838</v>
      </c>
      <c r="C43">
        <v>120099.72</v>
      </c>
      <c r="D43" t="s">
        <v>24</v>
      </c>
      <c r="E43" t="s">
        <v>50</v>
      </c>
      <c r="F43" t="s">
        <v>13</v>
      </c>
      <c r="G43" t="s">
        <v>20</v>
      </c>
      <c r="H43" t="s">
        <v>150</v>
      </c>
      <c r="J43" t="s">
        <v>151</v>
      </c>
      <c r="K43" t="str">
        <f>IF(H43="","",IF(COUNTIF([1]Customers!$A:$A,H43)&gt;0,"Valid","Invalid"))</f>
        <v>Valid</v>
      </c>
      <c r="L43" t="str">
        <f>IF(I43="","",IF(COUNTIF([2]Vendors!$A:$A,I43)&gt;0,"Valid","Invalid"))</f>
        <v/>
      </c>
    </row>
    <row r="44" spans="1:12" x14ac:dyDescent="0.3">
      <c r="A44" t="s">
        <v>152</v>
      </c>
      <c r="B44" s="1">
        <v>44888</v>
      </c>
      <c r="C44">
        <v>-39571.019999999997</v>
      </c>
      <c r="D44" t="s">
        <v>11</v>
      </c>
      <c r="E44" t="s">
        <v>63</v>
      </c>
      <c r="F44" t="s">
        <v>13</v>
      </c>
      <c r="G44" t="s">
        <v>39</v>
      </c>
      <c r="I44" t="s">
        <v>153</v>
      </c>
      <c r="J44" t="s">
        <v>154</v>
      </c>
      <c r="K44" t="str">
        <f>IF(H44="","",IF(COUNTIF([1]Customers!$A:$A,H44)&gt;0,"Valid","Invalid"))</f>
        <v/>
      </c>
      <c r="L44" t="str">
        <f>IF(I44="","",IF(COUNTIF([2]Vendors!$A:$A,I44)&gt;0,"Valid","Invalid"))</f>
        <v>Valid</v>
      </c>
    </row>
    <row r="45" spans="1:12" x14ac:dyDescent="0.3">
      <c r="A45" t="s">
        <v>155</v>
      </c>
      <c r="B45" s="1">
        <v>45033</v>
      </c>
      <c r="C45">
        <v>79909.539999999994</v>
      </c>
      <c r="D45" t="s">
        <v>24</v>
      </c>
      <c r="E45" t="s">
        <v>25</v>
      </c>
      <c r="F45" t="s">
        <v>38</v>
      </c>
      <c r="G45" t="s">
        <v>20</v>
      </c>
      <c r="H45" t="s">
        <v>156</v>
      </c>
      <c r="J45" t="s">
        <v>157</v>
      </c>
      <c r="K45" t="str">
        <f>IF(H45="","",IF(COUNTIF([1]Customers!$A:$A,H45)&gt;0,"Valid","Invalid"))</f>
        <v>Valid</v>
      </c>
      <c r="L45" t="str">
        <f>IF(I45="","",IF(COUNTIF([2]Vendors!$A:$A,I45)&gt;0,"Valid","Invalid"))</f>
        <v/>
      </c>
    </row>
    <row r="46" spans="1:12" x14ac:dyDescent="0.3">
      <c r="A46" t="s">
        <v>158</v>
      </c>
      <c r="B46" s="1">
        <v>44977</v>
      </c>
      <c r="C46">
        <v>-50444.36</v>
      </c>
      <c r="D46" t="s">
        <v>11</v>
      </c>
      <c r="E46" t="s">
        <v>63</v>
      </c>
      <c r="F46" t="s">
        <v>19</v>
      </c>
      <c r="G46" t="s">
        <v>34</v>
      </c>
      <c r="I46" t="s">
        <v>159</v>
      </c>
      <c r="J46" t="s">
        <v>160</v>
      </c>
      <c r="K46" t="str">
        <f>IF(H46="","",IF(COUNTIF([1]Customers!$A:$A,H46)&gt;0,"Valid","Invalid"))</f>
        <v/>
      </c>
      <c r="L46" t="str">
        <f>IF(I46="","",IF(COUNTIF([2]Vendors!$A:$A,I46)&gt;0,"Valid","Invalid"))</f>
        <v>Valid</v>
      </c>
    </row>
    <row r="47" spans="1:12" x14ac:dyDescent="0.3">
      <c r="A47" t="s">
        <v>161</v>
      </c>
      <c r="B47" s="1">
        <v>44879</v>
      </c>
      <c r="C47">
        <v>-22716.39</v>
      </c>
      <c r="D47" t="s">
        <v>11</v>
      </c>
      <c r="E47" t="s">
        <v>12</v>
      </c>
      <c r="F47" t="s">
        <v>38</v>
      </c>
      <c r="G47" t="s">
        <v>20</v>
      </c>
      <c r="I47" t="s">
        <v>162</v>
      </c>
      <c r="J47" t="s">
        <v>163</v>
      </c>
      <c r="K47" t="str">
        <f>IF(H47="","",IF(COUNTIF([1]Customers!$A:$A,H47)&gt;0,"Valid","Invalid"))</f>
        <v/>
      </c>
      <c r="L47" t="str">
        <f>IF(I47="","",IF(COUNTIF([2]Vendors!$A:$A,I47)&gt;0,"Valid","Invalid"))</f>
        <v>Valid</v>
      </c>
    </row>
    <row r="48" spans="1:12" x14ac:dyDescent="0.3">
      <c r="A48" t="s">
        <v>164</v>
      </c>
      <c r="B48" s="1">
        <v>44934</v>
      </c>
      <c r="C48">
        <v>-14936.32</v>
      </c>
      <c r="D48" t="s">
        <v>11</v>
      </c>
      <c r="E48" t="s">
        <v>46</v>
      </c>
      <c r="F48" t="s">
        <v>13</v>
      </c>
      <c r="G48" t="s">
        <v>20</v>
      </c>
      <c r="I48" t="s">
        <v>165</v>
      </c>
      <c r="J48" t="s">
        <v>166</v>
      </c>
      <c r="K48" t="str">
        <f>IF(H48="","",IF(COUNTIF([1]Customers!$A:$A,H48)&gt;0,"Valid","Invalid"))</f>
        <v/>
      </c>
      <c r="L48" t="str">
        <f>IF(I48="","",IF(COUNTIF([2]Vendors!$A:$A,I48)&gt;0,"Valid","Invalid"))</f>
        <v>Valid</v>
      </c>
    </row>
    <row r="49" spans="1:12" x14ac:dyDescent="0.3">
      <c r="A49" t="s">
        <v>167</v>
      </c>
      <c r="B49" s="1">
        <v>45199</v>
      </c>
      <c r="C49">
        <v>141946.92000000001</v>
      </c>
      <c r="D49" t="s">
        <v>24</v>
      </c>
      <c r="E49" t="s">
        <v>29</v>
      </c>
      <c r="F49" t="s">
        <v>38</v>
      </c>
      <c r="G49" t="s">
        <v>14</v>
      </c>
      <c r="H49" t="s">
        <v>168</v>
      </c>
      <c r="J49" t="s">
        <v>169</v>
      </c>
      <c r="K49" t="str">
        <f>IF(H49="","",IF(COUNTIF([1]Customers!$A:$A,H49)&gt;0,"Valid","Invalid"))</f>
        <v>Valid</v>
      </c>
      <c r="L49" t="str">
        <f>IF(I49="","",IF(COUNTIF([2]Vendors!$A:$A,I49)&gt;0,"Valid","Invalid"))</f>
        <v/>
      </c>
    </row>
    <row r="50" spans="1:12" x14ac:dyDescent="0.3">
      <c r="A50" t="s">
        <v>170</v>
      </c>
      <c r="B50" s="1">
        <v>45265</v>
      </c>
      <c r="C50">
        <v>-28844.76</v>
      </c>
      <c r="D50" t="s">
        <v>11</v>
      </c>
      <c r="E50" t="s">
        <v>12</v>
      </c>
      <c r="F50" t="s">
        <v>13</v>
      </c>
      <c r="G50" t="s">
        <v>14</v>
      </c>
      <c r="I50" t="s">
        <v>171</v>
      </c>
      <c r="J50" t="s">
        <v>172</v>
      </c>
      <c r="K50" t="str">
        <f>IF(H50="","",IF(COUNTIF([1]Customers!$A:$A,H50)&gt;0,"Valid","Invalid"))</f>
        <v/>
      </c>
      <c r="L50" t="str">
        <f>IF(I50="","",IF(COUNTIF([2]Vendors!$A:$A,I50)&gt;0,"Valid","Invalid"))</f>
        <v>Valid</v>
      </c>
    </row>
    <row r="51" spans="1:12" x14ac:dyDescent="0.3">
      <c r="A51" t="s">
        <v>173</v>
      </c>
      <c r="B51" s="1">
        <v>44782</v>
      </c>
      <c r="C51">
        <v>-66244</v>
      </c>
      <c r="D51" t="s">
        <v>11</v>
      </c>
      <c r="E51" t="s">
        <v>12</v>
      </c>
      <c r="F51" t="s">
        <v>19</v>
      </c>
      <c r="G51" t="s">
        <v>34</v>
      </c>
      <c r="I51" t="s">
        <v>174</v>
      </c>
      <c r="J51" t="s">
        <v>175</v>
      </c>
      <c r="K51" t="str">
        <f>IF(H51="","",IF(COUNTIF([1]Customers!$A:$A,H51)&gt;0,"Valid","Invalid"))</f>
        <v/>
      </c>
      <c r="L51" t="str">
        <f>IF(I51="","",IF(COUNTIF([2]Vendors!$A:$A,I51)&gt;0,"Valid","Invalid"))</f>
        <v>Valid</v>
      </c>
    </row>
    <row r="52" spans="1:12" x14ac:dyDescent="0.3">
      <c r="A52" t="s">
        <v>176</v>
      </c>
      <c r="B52" s="1">
        <v>45018</v>
      </c>
      <c r="C52">
        <v>15704.88</v>
      </c>
      <c r="D52" t="s">
        <v>177</v>
      </c>
      <c r="E52" t="s">
        <v>177</v>
      </c>
      <c r="F52" t="s">
        <v>19</v>
      </c>
      <c r="G52" t="s">
        <v>20</v>
      </c>
      <c r="J52" t="s">
        <v>178</v>
      </c>
      <c r="K52" t="str">
        <f>IF(H52="","",IF(COUNTIF([1]Customers!$A:$A,H52)&gt;0,"Valid","Invalid"))</f>
        <v/>
      </c>
      <c r="L52" t="str">
        <f>IF(I52="","",IF(COUNTIF([2]Vendors!$A:$A,I52)&gt;0,"Valid","Invalid"))</f>
        <v/>
      </c>
    </row>
    <row r="53" spans="1:12" x14ac:dyDescent="0.3">
      <c r="A53" t="s">
        <v>179</v>
      </c>
      <c r="B53" s="1">
        <v>44822</v>
      </c>
      <c r="C53">
        <v>209846.71</v>
      </c>
      <c r="D53" t="s">
        <v>24</v>
      </c>
      <c r="E53" t="s">
        <v>25</v>
      </c>
      <c r="F53" t="s">
        <v>38</v>
      </c>
      <c r="G53" t="s">
        <v>39</v>
      </c>
      <c r="H53" t="s">
        <v>180</v>
      </c>
      <c r="J53" t="s">
        <v>181</v>
      </c>
      <c r="K53" t="str">
        <f>IF(H53="","",IF(COUNTIF([1]Customers!$A:$A,H53)&gt;0,"Valid","Invalid"))</f>
        <v>Valid</v>
      </c>
      <c r="L53" t="str">
        <f>IF(I53="","",IF(COUNTIF([2]Vendors!$A:$A,I53)&gt;0,"Valid","Invalid"))</f>
        <v/>
      </c>
    </row>
    <row r="54" spans="1:12" x14ac:dyDescent="0.3">
      <c r="A54" t="s">
        <v>182</v>
      </c>
      <c r="B54" s="1">
        <v>44728</v>
      </c>
      <c r="C54">
        <v>-45798.81</v>
      </c>
      <c r="D54" t="s">
        <v>11</v>
      </c>
      <c r="E54" t="s">
        <v>46</v>
      </c>
      <c r="F54" t="s">
        <v>19</v>
      </c>
      <c r="G54" t="s">
        <v>20</v>
      </c>
      <c r="I54" t="s">
        <v>183</v>
      </c>
      <c r="J54" t="s">
        <v>184</v>
      </c>
      <c r="K54" t="str">
        <f>IF(H54="","",IF(COUNTIF([1]Customers!$A:$A,H54)&gt;0,"Valid","Invalid"))</f>
        <v/>
      </c>
      <c r="L54" t="str">
        <f>IF(I54="","",IF(COUNTIF([2]Vendors!$A:$A,I54)&gt;0,"Valid","Invalid"))</f>
        <v>Valid</v>
      </c>
    </row>
    <row r="55" spans="1:12" x14ac:dyDescent="0.3">
      <c r="A55" t="s">
        <v>185</v>
      </c>
      <c r="B55" s="1">
        <v>44687</v>
      </c>
      <c r="C55">
        <v>-22712.23</v>
      </c>
      <c r="D55" t="s">
        <v>11</v>
      </c>
      <c r="E55" t="s">
        <v>100</v>
      </c>
      <c r="F55" t="s">
        <v>19</v>
      </c>
      <c r="G55" t="s">
        <v>34</v>
      </c>
      <c r="I55" t="s">
        <v>186</v>
      </c>
      <c r="J55" t="s">
        <v>187</v>
      </c>
      <c r="K55" t="str">
        <f>IF(H55="","",IF(COUNTIF([1]Customers!$A:$A,H55)&gt;0,"Valid","Invalid"))</f>
        <v/>
      </c>
      <c r="L55" t="str">
        <f>IF(I55="","",IF(COUNTIF([2]Vendors!$A:$A,I55)&gt;0,"Valid","Invalid"))</f>
        <v>Valid</v>
      </c>
    </row>
    <row r="56" spans="1:12" x14ac:dyDescent="0.3">
      <c r="A56" t="s">
        <v>188</v>
      </c>
      <c r="B56" s="1">
        <v>44881</v>
      </c>
      <c r="C56">
        <v>-51925.51</v>
      </c>
      <c r="D56" t="s">
        <v>11</v>
      </c>
      <c r="E56" t="s">
        <v>63</v>
      </c>
      <c r="F56" t="s">
        <v>13</v>
      </c>
      <c r="G56" t="s">
        <v>20</v>
      </c>
      <c r="I56" t="s">
        <v>189</v>
      </c>
      <c r="J56" t="s">
        <v>190</v>
      </c>
      <c r="K56" t="str">
        <f>IF(H56="","",IF(COUNTIF([1]Customers!$A:$A,H56)&gt;0,"Valid","Invalid"))</f>
        <v/>
      </c>
      <c r="L56" t="str">
        <f>IF(I56="","",IF(COUNTIF([2]Vendors!$A:$A,I56)&gt;0,"Valid","Invalid"))</f>
        <v>Valid</v>
      </c>
    </row>
    <row r="57" spans="1:12" x14ac:dyDescent="0.3">
      <c r="A57" t="s">
        <v>191</v>
      </c>
      <c r="B57" s="1">
        <v>44960</v>
      </c>
      <c r="C57">
        <v>-42768.160000000003</v>
      </c>
      <c r="D57" t="s">
        <v>11</v>
      </c>
      <c r="E57" t="s">
        <v>33</v>
      </c>
      <c r="F57" t="s">
        <v>13</v>
      </c>
      <c r="G57" t="s">
        <v>34</v>
      </c>
      <c r="I57" t="s">
        <v>141</v>
      </c>
      <c r="J57" t="s">
        <v>192</v>
      </c>
      <c r="K57" t="str">
        <f>IF(H57="","",IF(COUNTIF([1]Customers!$A:$A,H57)&gt;0,"Valid","Invalid"))</f>
        <v/>
      </c>
      <c r="L57" t="str">
        <f>IF(I57="","",IF(COUNTIF([2]Vendors!$A:$A,I57)&gt;0,"Valid","Invalid"))</f>
        <v>Valid</v>
      </c>
    </row>
    <row r="58" spans="1:12" x14ac:dyDescent="0.3">
      <c r="A58" t="s">
        <v>193</v>
      </c>
      <c r="B58" s="1">
        <v>44655</v>
      </c>
      <c r="C58">
        <v>-22339.95</v>
      </c>
      <c r="D58" t="s">
        <v>11</v>
      </c>
      <c r="E58" t="s">
        <v>46</v>
      </c>
      <c r="F58" t="s">
        <v>38</v>
      </c>
      <c r="G58" t="s">
        <v>20</v>
      </c>
      <c r="I58" t="s">
        <v>194</v>
      </c>
      <c r="J58" t="s">
        <v>195</v>
      </c>
      <c r="K58" t="str">
        <f>IF(H58="","",IF(COUNTIF([1]Customers!$A:$A,H58)&gt;0,"Valid","Invalid"))</f>
        <v/>
      </c>
      <c r="L58" t="str">
        <f>IF(I58="","",IF(COUNTIF([2]Vendors!$A:$A,I58)&gt;0,"Valid","Invalid"))</f>
        <v>Valid</v>
      </c>
    </row>
    <row r="59" spans="1:12" x14ac:dyDescent="0.3">
      <c r="A59" t="s">
        <v>196</v>
      </c>
      <c r="B59" s="1">
        <v>44995</v>
      </c>
      <c r="C59">
        <v>-43856.82</v>
      </c>
      <c r="D59" t="s">
        <v>11</v>
      </c>
      <c r="E59" t="s">
        <v>18</v>
      </c>
      <c r="F59" t="s">
        <v>19</v>
      </c>
      <c r="G59" t="s">
        <v>14</v>
      </c>
      <c r="I59" t="s">
        <v>197</v>
      </c>
      <c r="J59" t="s">
        <v>198</v>
      </c>
      <c r="K59" t="str">
        <f>IF(H59="","",IF(COUNTIF([1]Customers!$A:$A,H59)&gt;0,"Valid","Invalid"))</f>
        <v/>
      </c>
      <c r="L59" t="str">
        <f>IF(I59="","",IF(COUNTIF([2]Vendors!$A:$A,I59)&gt;0,"Valid","Invalid"))</f>
        <v>Valid</v>
      </c>
    </row>
    <row r="60" spans="1:12" x14ac:dyDescent="0.3">
      <c r="A60" t="s">
        <v>199</v>
      </c>
      <c r="B60" s="1">
        <v>44730</v>
      </c>
      <c r="C60">
        <v>86224.06</v>
      </c>
      <c r="D60" t="s">
        <v>24</v>
      </c>
      <c r="E60" t="s">
        <v>50</v>
      </c>
      <c r="F60" t="s">
        <v>38</v>
      </c>
      <c r="G60" t="s">
        <v>20</v>
      </c>
      <c r="H60" t="s">
        <v>54</v>
      </c>
      <c r="J60" t="s">
        <v>200</v>
      </c>
      <c r="K60" t="str">
        <f>IF(H60="","",IF(COUNTIF([1]Customers!$A:$A,H60)&gt;0,"Valid","Invalid"))</f>
        <v>Valid</v>
      </c>
      <c r="L60" t="str">
        <f>IF(I60="","",IF(COUNTIF([2]Vendors!$A:$A,I60)&gt;0,"Valid","Invalid"))</f>
        <v/>
      </c>
    </row>
    <row r="61" spans="1:12" x14ac:dyDescent="0.3">
      <c r="A61" t="s">
        <v>201</v>
      </c>
      <c r="B61" s="1">
        <v>44818</v>
      </c>
      <c r="C61">
        <v>196305.77</v>
      </c>
      <c r="D61" t="s">
        <v>24</v>
      </c>
      <c r="E61" t="s">
        <v>29</v>
      </c>
      <c r="F61" t="s">
        <v>19</v>
      </c>
      <c r="G61" t="s">
        <v>14</v>
      </c>
      <c r="H61" t="s">
        <v>202</v>
      </c>
      <c r="J61" t="s">
        <v>203</v>
      </c>
      <c r="K61" t="str">
        <f>IF(H61="","",IF(COUNTIF([1]Customers!$A:$A,H61)&gt;0,"Valid","Invalid"))</f>
        <v>Valid</v>
      </c>
      <c r="L61" t="str">
        <f>IF(I61="","",IF(COUNTIF([2]Vendors!$A:$A,I61)&gt;0,"Valid","Invalid"))</f>
        <v/>
      </c>
    </row>
    <row r="62" spans="1:12" x14ac:dyDescent="0.3">
      <c r="A62" t="s">
        <v>204</v>
      </c>
      <c r="B62" s="1">
        <v>45271</v>
      </c>
      <c r="C62">
        <v>144148.9</v>
      </c>
      <c r="D62" t="s">
        <v>24</v>
      </c>
      <c r="E62" t="s">
        <v>50</v>
      </c>
      <c r="F62" t="s">
        <v>13</v>
      </c>
      <c r="G62" t="s">
        <v>39</v>
      </c>
      <c r="H62" t="s">
        <v>205</v>
      </c>
      <c r="J62" t="s">
        <v>206</v>
      </c>
      <c r="K62" t="str">
        <f>IF(H62="","",IF(COUNTIF([1]Customers!$A:$A,H62)&gt;0,"Valid","Invalid"))</f>
        <v>Valid</v>
      </c>
      <c r="L62" t="str">
        <f>IF(I62="","",IF(COUNTIF([2]Vendors!$A:$A,I62)&gt;0,"Valid","Invalid"))</f>
        <v/>
      </c>
    </row>
    <row r="63" spans="1:12" x14ac:dyDescent="0.3">
      <c r="A63" t="s">
        <v>207</v>
      </c>
      <c r="B63" s="1">
        <v>44872</v>
      </c>
      <c r="C63">
        <v>161193.89000000001</v>
      </c>
      <c r="D63" t="s">
        <v>24</v>
      </c>
      <c r="E63" t="s">
        <v>50</v>
      </c>
      <c r="F63" t="s">
        <v>13</v>
      </c>
      <c r="G63" t="s">
        <v>39</v>
      </c>
      <c r="H63" t="s">
        <v>208</v>
      </c>
      <c r="J63" t="s">
        <v>209</v>
      </c>
      <c r="K63" t="str">
        <f>IF(H63="","",IF(COUNTIF([1]Customers!$A:$A,H63)&gt;0,"Valid","Invalid"))</f>
        <v>Valid</v>
      </c>
      <c r="L63" t="str">
        <f>IF(I63="","",IF(COUNTIF([2]Vendors!$A:$A,I63)&gt;0,"Valid","Invalid"))</f>
        <v/>
      </c>
    </row>
    <row r="64" spans="1:12" x14ac:dyDescent="0.3">
      <c r="A64" t="s">
        <v>210</v>
      </c>
      <c r="B64" s="1">
        <v>44808</v>
      </c>
      <c r="C64">
        <v>157413.67000000001</v>
      </c>
      <c r="D64" t="s">
        <v>24</v>
      </c>
      <c r="E64" t="s">
        <v>29</v>
      </c>
      <c r="F64" t="s">
        <v>13</v>
      </c>
      <c r="G64" t="s">
        <v>14</v>
      </c>
      <c r="H64" t="s">
        <v>211</v>
      </c>
      <c r="J64" t="s">
        <v>212</v>
      </c>
      <c r="K64" t="str">
        <f>IF(H64="","",IF(COUNTIF([1]Customers!$A:$A,H64)&gt;0,"Valid","Invalid"))</f>
        <v>Valid</v>
      </c>
      <c r="L64" t="str">
        <f>IF(I64="","",IF(COUNTIF([2]Vendors!$A:$A,I64)&gt;0,"Valid","Invalid"))</f>
        <v/>
      </c>
    </row>
    <row r="65" spans="1:12" x14ac:dyDescent="0.3">
      <c r="A65" t="s">
        <v>213</v>
      </c>
      <c r="B65" s="1">
        <v>44583</v>
      </c>
      <c r="C65">
        <v>113690.25</v>
      </c>
      <c r="D65" t="s">
        <v>24</v>
      </c>
      <c r="E65" t="s">
        <v>25</v>
      </c>
      <c r="F65" t="s">
        <v>19</v>
      </c>
      <c r="G65" t="s">
        <v>14</v>
      </c>
      <c r="H65" t="s">
        <v>214</v>
      </c>
      <c r="J65" t="s">
        <v>215</v>
      </c>
      <c r="K65" t="str">
        <f>IF(H65="","",IF(COUNTIF([1]Customers!$A:$A,H65)&gt;0,"Valid","Invalid"))</f>
        <v>Valid</v>
      </c>
      <c r="L65" t="str">
        <f>IF(I65="","",IF(COUNTIF([2]Vendors!$A:$A,I65)&gt;0,"Valid","Invalid"))</f>
        <v/>
      </c>
    </row>
    <row r="66" spans="1:12" x14ac:dyDescent="0.3">
      <c r="A66" t="s">
        <v>216</v>
      </c>
      <c r="B66" s="1">
        <v>45152</v>
      </c>
      <c r="C66">
        <v>194267.47</v>
      </c>
      <c r="D66" t="s">
        <v>24</v>
      </c>
      <c r="E66" t="s">
        <v>25</v>
      </c>
      <c r="F66" t="s">
        <v>13</v>
      </c>
      <c r="G66" t="s">
        <v>20</v>
      </c>
      <c r="H66" t="s">
        <v>217</v>
      </c>
      <c r="J66" t="s">
        <v>218</v>
      </c>
      <c r="K66" t="str">
        <f>IF(H66="","",IF(COUNTIF([1]Customers!$A:$A,H66)&gt;0,"Valid","Invalid"))</f>
        <v>Valid</v>
      </c>
      <c r="L66" t="str">
        <f>IF(I66="","",IF(COUNTIF([2]Vendors!$A:$A,I66)&gt;0,"Valid","Invalid"))</f>
        <v/>
      </c>
    </row>
    <row r="67" spans="1:12" x14ac:dyDescent="0.3">
      <c r="A67" t="s">
        <v>219</v>
      </c>
      <c r="B67" s="1">
        <v>45018</v>
      </c>
      <c r="C67">
        <v>-53590.9</v>
      </c>
      <c r="D67" t="s">
        <v>11</v>
      </c>
      <c r="E67" t="s">
        <v>46</v>
      </c>
      <c r="F67" t="s">
        <v>19</v>
      </c>
      <c r="G67" t="s">
        <v>39</v>
      </c>
      <c r="I67" t="s">
        <v>220</v>
      </c>
      <c r="J67" t="s">
        <v>221</v>
      </c>
      <c r="K67" t="str">
        <f>IF(H67="","",IF(COUNTIF([1]Customers!$A:$A,H67)&gt;0,"Valid","Invalid"))</f>
        <v/>
      </c>
      <c r="L67" t="str">
        <f>IF(I67="","",IF(COUNTIF([2]Vendors!$A:$A,I67)&gt;0,"Valid","Invalid"))</f>
        <v>Valid</v>
      </c>
    </row>
    <row r="68" spans="1:12" x14ac:dyDescent="0.3">
      <c r="A68" t="s">
        <v>222</v>
      </c>
      <c r="B68" s="1">
        <v>44844</v>
      </c>
      <c r="C68">
        <v>-29061.06</v>
      </c>
      <c r="D68" t="s">
        <v>11</v>
      </c>
      <c r="E68" t="s">
        <v>63</v>
      </c>
      <c r="F68" t="s">
        <v>38</v>
      </c>
      <c r="G68" t="s">
        <v>34</v>
      </c>
      <c r="I68" t="s">
        <v>223</v>
      </c>
      <c r="J68" t="s">
        <v>224</v>
      </c>
      <c r="K68" t="str">
        <f>IF(H68="","",IF(COUNTIF([1]Customers!$A:$A,H68)&gt;0,"Valid","Invalid"))</f>
        <v/>
      </c>
      <c r="L68" t="str">
        <f>IF(I68="","",IF(COUNTIF([2]Vendors!$A:$A,I68)&gt;0,"Valid","Invalid"))</f>
        <v>Valid</v>
      </c>
    </row>
    <row r="69" spans="1:12" x14ac:dyDescent="0.3">
      <c r="A69" t="s">
        <v>225</v>
      </c>
      <c r="B69" s="1">
        <v>44904</v>
      </c>
      <c r="C69">
        <v>-48080.35</v>
      </c>
      <c r="D69" t="s">
        <v>11</v>
      </c>
      <c r="E69" t="s">
        <v>33</v>
      </c>
      <c r="F69" t="s">
        <v>38</v>
      </c>
      <c r="G69" t="s">
        <v>34</v>
      </c>
      <c r="I69" t="s">
        <v>226</v>
      </c>
      <c r="J69" t="s">
        <v>227</v>
      </c>
      <c r="K69" t="str">
        <f>IF(H69="","",IF(COUNTIF([1]Customers!$A:$A,H69)&gt;0,"Valid","Invalid"))</f>
        <v/>
      </c>
      <c r="L69" t="str">
        <f>IF(I69="","",IF(COUNTIF([2]Vendors!$A:$A,I69)&gt;0,"Valid","Invalid"))</f>
        <v>Valid</v>
      </c>
    </row>
    <row r="70" spans="1:12" x14ac:dyDescent="0.3">
      <c r="A70" t="s">
        <v>228</v>
      </c>
      <c r="B70" s="1">
        <v>44749</v>
      </c>
      <c r="C70">
        <v>218024.69</v>
      </c>
      <c r="D70" t="s">
        <v>24</v>
      </c>
      <c r="E70" t="s">
        <v>50</v>
      </c>
      <c r="F70" t="s">
        <v>13</v>
      </c>
      <c r="G70" t="s">
        <v>34</v>
      </c>
      <c r="H70" t="s">
        <v>229</v>
      </c>
      <c r="J70" t="s">
        <v>230</v>
      </c>
      <c r="K70" t="str">
        <f>IF(H70="","",IF(COUNTIF([1]Customers!$A:$A,H70)&gt;0,"Valid","Invalid"))</f>
        <v>Valid</v>
      </c>
      <c r="L70" t="str">
        <f>IF(I70="","",IF(COUNTIF([2]Vendors!$A:$A,I70)&gt;0,"Valid","Invalid"))</f>
        <v/>
      </c>
    </row>
    <row r="71" spans="1:12" x14ac:dyDescent="0.3">
      <c r="A71" t="s">
        <v>231</v>
      </c>
      <c r="B71" s="1">
        <v>44749</v>
      </c>
      <c r="C71">
        <v>-38127.82</v>
      </c>
      <c r="D71" t="s">
        <v>11</v>
      </c>
      <c r="E71" t="s">
        <v>33</v>
      </c>
      <c r="F71" t="s">
        <v>19</v>
      </c>
      <c r="G71" t="s">
        <v>14</v>
      </c>
      <c r="I71" t="s">
        <v>232</v>
      </c>
      <c r="J71" t="s">
        <v>233</v>
      </c>
      <c r="K71" t="str">
        <f>IF(H71="","",IF(COUNTIF([1]Customers!$A:$A,H71)&gt;0,"Valid","Invalid"))</f>
        <v/>
      </c>
      <c r="L71" t="str">
        <f>IF(I71="","",IF(COUNTIF([2]Vendors!$A:$A,I71)&gt;0,"Valid","Invalid"))</f>
        <v>Valid</v>
      </c>
    </row>
    <row r="72" spans="1:12" x14ac:dyDescent="0.3">
      <c r="A72" t="s">
        <v>234</v>
      </c>
      <c r="B72" s="1">
        <v>44989</v>
      </c>
      <c r="C72">
        <v>-31873.97</v>
      </c>
      <c r="D72" t="s">
        <v>11</v>
      </c>
      <c r="E72" t="s">
        <v>33</v>
      </c>
      <c r="F72" t="s">
        <v>38</v>
      </c>
      <c r="G72" t="s">
        <v>34</v>
      </c>
      <c r="I72" t="s">
        <v>232</v>
      </c>
      <c r="J72" t="s">
        <v>235</v>
      </c>
      <c r="K72" t="str">
        <f>IF(H72="","",IF(COUNTIF([1]Customers!$A:$A,H72)&gt;0,"Valid","Invalid"))</f>
        <v/>
      </c>
      <c r="L72" t="str">
        <f>IF(I72="","",IF(COUNTIF([2]Vendors!$A:$A,I72)&gt;0,"Valid","Invalid"))</f>
        <v>Valid</v>
      </c>
    </row>
    <row r="73" spans="1:12" x14ac:dyDescent="0.3">
      <c r="A73" t="s">
        <v>236</v>
      </c>
      <c r="B73" s="1">
        <v>45082</v>
      </c>
      <c r="C73">
        <v>203084.24</v>
      </c>
      <c r="D73" t="s">
        <v>24</v>
      </c>
      <c r="E73" t="s">
        <v>25</v>
      </c>
      <c r="F73" t="s">
        <v>13</v>
      </c>
      <c r="G73" t="s">
        <v>14</v>
      </c>
      <c r="H73" t="s">
        <v>237</v>
      </c>
      <c r="J73" t="s">
        <v>238</v>
      </c>
      <c r="K73" t="str">
        <f>IF(H73="","",IF(COUNTIF([1]Customers!$A:$A,H73)&gt;0,"Valid","Invalid"))</f>
        <v>Valid</v>
      </c>
      <c r="L73" t="str">
        <f>IF(I73="","",IF(COUNTIF([2]Vendors!$A:$A,I73)&gt;0,"Valid","Invalid"))</f>
        <v/>
      </c>
    </row>
    <row r="74" spans="1:12" x14ac:dyDescent="0.3">
      <c r="A74" t="s">
        <v>239</v>
      </c>
      <c r="B74" s="1">
        <v>45290</v>
      </c>
      <c r="C74">
        <v>222948.96</v>
      </c>
      <c r="D74" t="s">
        <v>24</v>
      </c>
      <c r="E74" t="s">
        <v>25</v>
      </c>
      <c r="F74" t="s">
        <v>13</v>
      </c>
      <c r="G74" t="s">
        <v>34</v>
      </c>
      <c r="H74" t="s">
        <v>240</v>
      </c>
      <c r="J74" t="s">
        <v>241</v>
      </c>
      <c r="K74" t="str">
        <f>IF(H74="","",IF(COUNTIF([1]Customers!$A:$A,H74)&gt;0,"Valid","Invalid"))</f>
        <v>Valid</v>
      </c>
      <c r="L74" t="str">
        <f>IF(I74="","",IF(COUNTIF([2]Vendors!$A:$A,I74)&gt;0,"Valid","Invalid"))</f>
        <v/>
      </c>
    </row>
    <row r="75" spans="1:12" x14ac:dyDescent="0.3">
      <c r="A75" t="s">
        <v>242</v>
      </c>
      <c r="B75" s="1">
        <v>45270</v>
      </c>
      <c r="C75">
        <v>238667.54</v>
      </c>
      <c r="D75" t="s">
        <v>24</v>
      </c>
      <c r="E75" t="s">
        <v>50</v>
      </c>
      <c r="F75" t="s">
        <v>19</v>
      </c>
      <c r="G75" t="s">
        <v>39</v>
      </c>
      <c r="H75" t="s">
        <v>243</v>
      </c>
      <c r="J75" t="s">
        <v>244</v>
      </c>
      <c r="K75" t="str">
        <f>IF(H75="","",IF(COUNTIF([1]Customers!$A:$A,H75)&gt;0,"Valid","Invalid"))</f>
        <v>Valid</v>
      </c>
      <c r="L75" t="str">
        <f>IF(I75="","",IF(COUNTIF([2]Vendors!$A:$A,I75)&gt;0,"Valid","Invalid"))</f>
        <v/>
      </c>
    </row>
    <row r="76" spans="1:12" x14ac:dyDescent="0.3">
      <c r="A76" t="s">
        <v>245</v>
      </c>
      <c r="B76" s="1">
        <v>44673</v>
      </c>
      <c r="C76">
        <v>132774.78</v>
      </c>
      <c r="D76" t="s">
        <v>24</v>
      </c>
      <c r="E76" t="s">
        <v>25</v>
      </c>
      <c r="F76" t="s">
        <v>38</v>
      </c>
      <c r="G76" t="s">
        <v>39</v>
      </c>
      <c r="H76" t="s">
        <v>246</v>
      </c>
      <c r="J76" t="s">
        <v>247</v>
      </c>
      <c r="K76" t="str">
        <f>IF(H76="","",IF(COUNTIF([1]Customers!$A:$A,H76)&gt;0,"Valid","Invalid"))</f>
        <v>Valid</v>
      </c>
      <c r="L76" t="str">
        <f>IF(I76="","",IF(COUNTIF([2]Vendors!$A:$A,I76)&gt;0,"Valid","Invalid"))</f>
        <v/>
      </c>
    </row>
    <row r="77" spans="1:12" x14ac:dyDescent="0.3">
      <c r="A77" t="s">
        <v>248</v>
      </c>
      <c r="B77" s="1">
        <v>45186</v>
      </c>
      <c r="C77">
        <v>188545.69</v>
      </c>
      <c r="D77" t="s">
        <v>24</v>
      </c>
      <c r="E77" t="s">
        <v>25</v>
      </c>
      <c r="F77" t="s">
        <v>19</v>
      </c>
      <c r="G77" t="s">
        <v>34</v>
      </c>
      <c r="H77" t="s">
        <v>249</v>
      </c>
      <c r="J77" t="s">
        <v>250</v>
      </c>
      <c r="K77" t="str">
        <f>IF(H77="","",IF(COUNTIF([1]Customers!$A:$A,H77)&gt;0,"Valid","Invalid"))</f>
        <v>Valid</v>
      </c>
      <c r="L77" t="str">
        <f>IF(I77="","",IF(COUNTIF([2]Vendors!$A:$A,I77)&gt;0,"Valid","Invalid"))</f>
        <v/>
      </c>
    </row>
    <row r="78" spans="1:12" x14ac:dyDescent="0.3">
      <c r="A78" t="s">
        <v>251</v>
      </c>
      <c r="B78" s="1">
        <v>45056</v>
      </c>
      <c r="C78">
        <v>138240.93</v>
      </c>
      <c r="D78" t="s">
        <v>24</v>
      </c>
      <c r="E78" t="s">
        <v>29</v>
      </c>
      <c r="F78" t="s">
        <v>38</v>
      </c>
      <c r="G78" t="s">
        <v>20</v>
      </c>
      <c r="H78" t="s">
        <v>252</v>
      </c>
      <c r="J78" t="s">
        <v>253</v>
      </c>
      <c r="K78" t="str">
        <f>IF(H78="","",IF(COUNTIF([1]Customers!$A:$A,H78)&gt;0,"Valid","Invalid"))</f>
        <v>Valid</v>
      </c>
      <c r="L78" t="str">
        <f>IF(I78="","",IF(COUNTIF([2]Vendors!$A:$A,I78)&gt;0,"Valid","Invalid"))</f>
        <v/>
      </c>
    </row>
    <row r="79" spans="1:12" x14ac:dyDescent="0.3">
      <c r="A79" t="s">
        <v>254</v>
      </c>
      <c r="B79" s="1">
        <v>45149</v>
      </c>
      <c r="C79">
        <v>-14341.81</v>
      </c>
      <c r="D79" t="s">
        <v>11</v>
      </c>
      <c r="E79" t="s">
        <v>100</v>
      </c>
      <c r="F79" t="s">
        <v>13</v>
      </c>
      <c r="G79" t="s">
        <v>34</v>
      </c>
      <c r="I79" t="s">
        <v>255</v>
      </c>
      <c r="J79" t="s">
        <v>256</v>
      </c>
      <c r="K79" t="str">
        <f>IF(H79="","",IF(COUNTIF([1]Customers!$A:$A,H79)&gt;0,"Valid","Invalid"))</f>
        <v/>
      </c>
      <c r="L79" t="str">
        <f>IF(I79="","",IF(COUNTIF([2]Vendors!$A:$A,I79)&gt;0,"Valid","Invalid"))</f>
        <v>Valid</v>
      </c>
    </row>
    <row r="80" spans="1:12" x14ac:dyDescent="0.3">
      <c r="A80" t="s">
        <v>257</v>
      </c>
      <c r="B80" s="1">
        <v>44904</v>
      </c>
      <c r="C80">
        <v>163678.6</v>
      </c>
      <c r="D80" t="s">
        <v>24</v>
      </c>
      <c r="E80" t="s">
        <v>50</v>
      </c>
      <c r="F80" t="s">
        <v>19</v>
      </c>
      <c r="G80" t="s">
        <v>14</v>
      </c>
      <c r="H80" t="s">
        <v>258</v>
      </c>
      <c r="J80" t="s">
        <v>259</v>
      </c>
      <c r="K80" t="str">
        <f>IF(H80="","",IF(COUNTIF([1]Customers!$A:$A,H80)&gt;0,"Valid","Invalid"))</f>
        <v>Valid</v>
      </c>
      <c r="L80" t="str">
        <f>IF(I80="","",IF(COUNTIF([2]Vendors!$A:$A,I80)&gt;0,"Valid","Invalid"))</f>
        <v/>
      </c>
    </row>
    <row r="81" spans="1:12" x14ac:dyDescent="0.3">
      <c r="A81" t="s">
        <v>260</v>
      </c>
      <c r="B81" s="1">
        <v>44851</v>
      </c>
      <c r="C81">
        <v>198317.9</v>
      </c>
      <c r="D81" t="s">
        <v>24</v>
      </c>
      <c r="E81" t="s">
        <v>50</v>
      </c>
      <c r="F81" t="s">
        <v>19</v>
      </c>
      <c r="G81" t="s">
        <v>14</v>
      </c>
      <c r="H81" t="s">
        <v>258</v>
      </c>
      <c r="J81" t="s">
        <v>261</v>
      </c>
      <c r="K81" t="str">
        <f>IF(H81="","",IF(COUNTIF([1]Customers!$A:$A,H81)&gt;0,"Valid","Invalid"))</f>
        <v>Valid</v>
      </c>
      <c r="L81" t="str">
        <f>IF(I81="","",IF(COUNTIF([2]Vendors!$A:$A,I81)&gt;0,"Valid","Invalid"))</f>
        <v/>
      </c>
    </row>
    <row r="82" spans="1:12" x14ac:dyDescent="0.3">
      <c r="A82" t="s">
        <v>262</v>
      </c>
      <c r="B82" s="1">
        <v>45153</v>
      </c>
      <c r="C82">
        <v>188616.88</v>
      </c>
      <c r="D82" t="s">
        <v>24</v>
      </c>
      <c r="E82" t="s">
        <v>50</v>
      </c>
      <c r="F82" t="s">
        <v>38</v>
      </c>
      <c r="G82" t="s">
        <v>34</v>
      </c>
      <c r="H82" t="s">
        <v>263</v>
      </c>
      <c r="J82" t="s">
        <v>264</v>
      </c>
      <c r="K82" t="str">
        <f>IF(H82="","",IF(COUNTIF([1]Customers!$A:$A,H82)&gt;0,"Valid","Invalid"))</f>
        <v>Valid</v>
      </c>
      <c r="L82" t="str">
        <f>IF(I82="","",IF(COUNTIF([2]Vendors!$A:$A,I82)&gt;0,"Valid","Invalid"))</f>
        <v/>
      </c>
    </row>
    <row r="83" spans="1:12" x14ac:dyDescent="0.3">
      <c r="A83" t="s">
        <v>265</v>
      </c>
      <c r="B83" s="1">
        <v>44738</v>
      </c>
      <c r="C83">
        <v>-25218.03</v>
      </c>
      <c r="D83" t="s">
        <v>11</v>
      </c>
      <c r="E83" t="s">
        <v>46</v>
      </c>
      <c r="F83" t="s">
        <v>13</v>
      </c>
      <c r="G83" t="s">
        <v>20</v>
      </c>
      <c r="I83" t="s">
        <v>174</v>
      </c>
      <c r="J83" t="s">
        <v>266</v>
      </c>
      <c r="K83" t="str">
        <f>IF(H83="","",IF(COUNTIF([1]Customers!$A:$A,H83)&gt;0,"Valid","Invalid"))</f>
        <v/>
      </c>
      <c r="L83" t="str">
        <f>IF(I83="","",IF(COUNTIF([2]Vendors!$A:$A,I83)&gt;0,"Valid","Invalid"))</f>
        <v>Valid</v>
      </c>
    </row>
    <row r="84" spans="1:12" x14ac:dyDescent="0.3">
      <c r="A84" t="s">
        <v>267</v>
      </c>
      <c r="B84" s="1">
        <v>45196</v>
      </c>
      <c r="C84">
        <v>-15892.26</v>
      </c>
      <c r="D84" t="s">
        <v>11</v>
      </c>
      <c r="E84" t="s">
        <v>12</v>
      </c>
      <c r="F84" t="s">
        <v>19</v>
      </c>
      <c r="G84" t="s">
        <v>39</v>
      </c>
      <c r="I84" t="s">
        <v>165</v>
      </c>
      <c r="J84" t="s">
        <v>268</v>
      </c>
      <c r="K84" t="str">
        <f>IF(H84="","",IF(COUNTIF([1]Customers!$A:$A,H84)&gt;0,"Valid","Invalid"))</f>
        <v/>
      </c>
      <c r="L84" t="str">
        <f>IF(I84="","",IF(COUNTIF([2]Vendors!$A:$A,I84)&gt;0,"Valid","Invalid"))</f>
        <v>Valid</v>
      </c>
    </row>
    <row r="85" spans="1:12" x14ac:dyDescent="0.3">
      <c r="A85" t="s">
        <v>269</v>
      </c>
      <c r="B85" s="1">
        <v>44807</v>
      </c>
      <c r="C85">
        <v>199974.44</v>
      </c>
      <c r="D85" t="s">
        <v>24</v>
      </c>
      <c r="E85" t="s">
        <v>25</v>
      </c>
      <c r="F85" t="s">
        <v>19</v>
      </c>
      <c r="G85" t="s">
        <v>39</v>
      </c>
      <c r="H85" t="s">
        <v>270</v>
      </c>
      <c r="J85" t="s">
        <v>271</v>
      </c>
      <c r="K85" t="str">
        <f>IF(H85="","",IF(COUNTIF([1]Customers!$A:$A,H85)&gt;0,"Valid","Invalid"))</f>
        <v>Valid</v>
      </c>
      <c r="L85" t="str">
        <f>IF(I85="","",IF(COUNTIF([2]Vendors!$A:$A,I85)&gt;0,"Valid","Invalid"))</f>
        <v/>
      </c>
    </row>
    <row r="86" spans="1:12" x14ac:dyDescent="0.3">
      <c r="A86" t="s">
        <v>272</v>
      </c>
      <c r="B86" s="1">
        <v>44686</v>
      </c>
      <c r="C86">
        <v>128923.58</v>
      </c>
      <c r="D86" t="s">
        <v>24</v>
      </c>
      <c r="E86" t="s">
        <v>29</v>
      </c>
      <c r="F86" t="s">
        <v>19</v>
      </c>
      <c r="G86" t="s">
        <v>34</v>
      </c>
      <c r="H86" t="s">
        <v>273</v>
      </c>
      <c r="J86" t="s">
        <v>274</v>
      </c>
      <c r="K86" t="str">
        <f>IF(H86="","",IF(COUNTIF([1]Customers!$A:$A,H86)&gt;0,"Valid","Invalid"))</f>
        <v>Valid</v>
      </c>
      <c r="L86" t="str">
        <f>IF(I86="","",IF(COUNTIF([2]Vendors!$A:$A,I86)&gt;0,"Valid","Invalid"))</f>
        <v/>
      </c>
    </row>
    <row r="87" spans="1:12" x14ac:dyDescent="0.3">
      <c r="A87" t="s">
        <v>275</v>
      </c>
      <c r="B87" s="1">
        <v>44982</v>
      </c>
      <c r="C87">
        <v>67222.23</v>
      </c>
      <c r="D87" t="s">
        <v>24</v>
      </c>
      <c r="E87" t="s">
        <v>29</v>
      </c>
      <c r="F87" t="s">
        <v>13</v>
      </c>
      <c r="G87" t="s">
        <v>14</v>
      </c>
      <c r="H87" t="s">
        <v>276</v>
      </c>
      <c r="J87" t="s">
        <v>277</v>
      </c>
      <c r="K87" t="str">
        <f>IF(H87="","",IF(COUNTIF([1]Customers!$A:$A,H87)&gt;0,"Valid","Invalid"))</f>
        <v>Valid</v>
      </c>
      <c r="L87" t="str">
        <f>IF(I87="","",IF(COUNTIF([2]Vendors!$A:$A,I87)&gt;0,"Valid","Invalid"))</f>
        <v/>
      </c>
    </row>
    <row r="88" spans="1:12" x14ac:dyDescent="0.3">
      <c r="A88" t="s">
        <v>278</v>
      </c>
      <c r="B88" s="1">
        <v>44923</v>
      </c>
      <c r="C88">
        <v>186952.56</v>
      </c>
      <c r="D88" t="s">
        <v>24</v>
      </c>
      <c r="E88" t="s">
        <v>25</v>
      </c>
      <c r="F88" t="s">
        <v>13</v>
      </c>
      <c r="G88" t="s">
        <v>14</v>
      </c>
      <c r="H88" t="s">
        <v>279</v>
      </c>
      <c r="J88" t="s">
        <v>280</v>
      </c>
      <c r="K88" t="str">
        <f>IF(H88="","",IF(COUNTIF([1]Customers!$A:$A,H88)&gt;0,"Valid","Invalid"))</f>
        <v>Valid</v>
      </c>
      <c r="L88" t="str">
        <f>IF(I88="","",IF(COUNTIF([2]Vendors!$A:$A,I88)&gt;0,"Valid","Invalid"))</f>
        <v/>
      </c>
    </row>
    <row r="89" spans="1:12" x14ac:dyDescent="0.3">
      <c r="A89" t="s">
        <v>281</v>
      </c>
      <c r="B89" s="1">
        <v>45116</v>
      </c>
      <c r="C89">
        <v>164462.06</v>
      </c>
      <c r="D89" t="s">
        <v>24</v>
      </c>
      <c r="E89" t="s">
        <v>29</v>
      </c>
      <c r="F89" t="s">
        <v>38</v>
      </c>
      <c r="G89" t="s">
        <v>20</v>
      </c>
      <c r="H89" t="s">
        <v>88</v>
      </c>
      <c r="J89" t="s">
        <v>282</v>
      </c>
      <c r="K89" t="str">
        <f>IF(H89="","",IF(COUNTIF([1]Customers!$A:$A,H89)&gt;0,"Valid","Invalid"))</f>
        <v>Valid</v>
      </c>
      <c r="L89" t="str">
        <f>IF(I89="","",IF(COUNTIF([2]Vendors!$A:$A,I89)&gt;0,"Valid","Invalid"))</f>
        <v/>
      </c>
    </row>
    <row r="90" spans="1:12" x14ac:dyDescent="0.3">
      <c r="A90" t="s">
        <v>283</v>
      </c>
      <c r="B90" s="1">
        <v>44872</v>
      </c>
      <c r="C90">
        <v>18077.560000000001</v>
      </c>
      <c r="D90" t="s">
        <v>57</v>
      </c>
      <c r="E90" t="s">
        <v>57</v>
      </c>
      <c r="F90" t="s">
        <v>19</v>
      </c>
      <c r="G90" t="s">
        <v>39</v>
      </c>
      <c r="J90" t="s">
        <v>284</v>
      </c>
      <c r="K90" t="str">
        <f>IF(H90="","",IF(COUNTIF([1]Customers!$A:$A,H90)&gt;0,"Valid","Invalid"))</f>
        <v/>
      </c>
      <c r="L90" t="str">
        <f>IF(I90="","",IF(COUNTIF([2]Vendors!$A:$A,I90)&gt;0,"Valid","Invalid"))</f>
        <v/>
      </c>
    </row>
    <row r="91" spans="1:12" x14ac:dyDescent="0.3">
      <c r="A91" t="s">
        <v>285</v>
      </c>
      <c r="B91" s="1">
        <v>45213</v>
      </c>
      <c r="C91">
        <v>72337.279999999999</v>
      </c>
      <c r="D91" t="s">
        <v>24</v>
      </c>
      <c r="E91" t="s">
        <v>29</v>
      </c>
      <c r="F91" t="s">
        <v>13</v>
      </c>
      <c r="G91" t="s">
        <v>39</v>
      </c>
      <c r="H91" t="s">
        <v>286</v>
      </c>
      <c r="J91" t="s">
        <v>287</v>
      </c>
      <c r="K91" t="str">
        <f>IF(H91="","",IF(COUNTIF([1]Customers!$A:$A,H91)&gt;0,"Valid","Invalid"))</f>
        <v>Valid</v>
      </c>
      <c r="L91" t="str">
        <f>IF(I91="","",IF(COUNTIF([2]Vendors!$A:$A,I91)&gt;0,"Valid","Invalid"))</f>
        <v/>
      </c>
    </row>
    <row r="92" spans="1:12" x14ac:dyDescent="0.3">
      <c r="A92" t="s">
        <v>288</v>
      </c>
      <c r="B92" s="1">
        <v>44760</v>
      </c>
      <c r="C92">
        <v>-40667.5</v>
      </c>
      <c r="D92" t="s">
        <v>11</v>
      </c>
      <c r="E92" t="s">
        <v>33</v>
      </c>
      <c r="F92" t="s">
        <v>13</v>
      </c>
      <c r="G92" t="s">
        <v>39</v>
      </c>
      <c r="I92" t="s">
        <v>289</v>
      </c>
      <c r="J92" t="s">
        <v>290</v>
      </c>
      <c r="K92" t="str">
        <f>IF(H92="","",IF(COUNTIF([1]Customers!$A:$A,H92)&gt;0,"Valid","Invalid"))</f>
        <v/>
      </c>
      <c r="L92" t="str">
        <f>IF(I92="","",IF(COUNTIF([2]Vendors!$A:$A,I92)&gt;0,"Valid","Invalid"))</f>
        <v>Valid</v>
      </c>
    </row>
    <row r="93" spans="1:12" x14ac:dyDescent="0.3">
      <c r="A93" t="s">
        <v>291</v>
      </c>
      <c r="B93" s="1">
        <v>44565</v>
      </c>
      <c r="C93">
        <v>177006.22</v>
      </c>
      <c r="D93" t="s">
        <v>24</v>
      </c>
      <c r="E93" t="s">
        <v>50</v>
      </c>
      <c r="F93" t="s">
        <v>38</v>
      </c>
      <c r="G93" t="s">
        <v>14</v>
      </c>
      <c r="H93" t="s">
        <v>292</v>
      </c>
      <c r="J93" t="s">
        <v>293</v>
      </c>
      <c r="K93" t="str">
        <f>IF(H93="","",IF(COUNTIF([1]Customers!$A:$A,H93)&gt;0,"Valid","Invalid"))</f>
        <v>Valid</v>
      </c>
      <c r="L93" t="str">
        <f>IF(I93="","",IF(COUNTIF([2]Vendors!$A:$A,I93)&gt;0,"Valid","Invalid"))</f>
        <v/>
      </c>
    </row>
    <row r="94" spans="1:12" x14ac:dyDescent="0.3">
      <c r="A94" t="s">
        <v>294</v>
      </c>
      <c r="B94" s="1">
        <v>44759</v>
      </c>
      <c r="C94">
        <v>-33821.980000000003</v>
      </c>
      <c r="D94" t="s">
        <v>11</v>
      </c>
      <c r="E94" t="s">
        <v>63</v>
      </c>
      <c r="F94" t="s">
        <v>13</v>
      </c>
      <c r="G94" t="s">
        <v>14</v>
      </c>
      <c r="I94" t="s">
        <v>21</v>
      </c>
      <c r="J94" t="s">
        <v>295</v>
      </c>
      <c r="K94" t="str">
        <f>IF(H94="","",IF(COUNTIF([1]Customers!$A:$A,H94)&gt;0,"Valid","Invalid"))</f>
        <v/>
      </c>
      <c r="L94" t="str">
        <f>IF(I94="","",IF(COUNTIF([2]Vendors!$A:$A,I94)&gt;0,"Valid","Invalid"))</f>
        <v>Valid</v>
      </c>
    </row>
    <row r="95" spans="1:12" x14ac:dyDescent="0.3">
      <c r="A95" t="s">
        <v>296</v>
      </c>
      <c r="B95" s="1">
        <v>44749</v>
      </c>
      <c r="C95">
        <v>113760.1</v>
      </c>
      <c r="D95" t="s">
        <v>24</v>
      </c>
      <c r="E95" t="s">
        <v>29</v>
      </c>
      <c r="F95" t="s">
        <v>19</v>
      </c>
      <c r="G95" t="s">
        <v>39</v>
      </c>
      <c r="H95" t="s">
        <v>297</v>
      </c>
      <c r="J95" t="s">
        <v>298</v>
      </c>
      <c r="K95" t="str">
        <f>IF(H95="","",IF(COUNTIF([1]Customers!$A:$A,H95)&gt;0,"Valid","Invalid"))</f>
        <v>Valid</v>
      </c>
      <c r="L95" t="str">
        <f>IF(I95="","",IF(COUNTIF([2]Vendors!$A:$A,I95)&gt;0,"Valid","Invalid"))</f>
        <v/>
      </c>
    </row>
    <row r="96" spans="1:12" x14ac:dyDescent="0.3">
      <c r="A96" t="s">
        <v>299</v>
      </c>
      <c r="B96" s="1">
        <v>44618</v>
      </c>
      <c r="C96">
        <v>68040.320000000007</v>
      </c>
      <c r="D96" t="s">
        <v>24</v>
      </c>
      <c r="E96" t="s">
        <v>29</v>
      </c>
      <c r="F96" t="s">
        <v>38</v>
      </c>
      <c r="G96" t="s">
        <v>39</v>
      </c>
      <c r="H96" t="s">
        <v>300</v>
      </c>
      <c r="J96" t="s">
        <v>301</v>
      </c>
      <c r="K96" t="str">
        <f>IF(H96="","",IF(COUNTIF([1]Customers!$A:$A,H96)&gt;0,"Valid","Invalid"))</f>
        <v>Valid</v>
      </c>
      <c r="L96" t="str">
        <f>IF(I96="","",IF(COUNTIF([2]Vendors!$A:$A,I96)&gt;0,"Valid","Invalid"))</f>
        <v/>
      </c>
    </row>
    <row r="97" spans="1:12" x14ac:dyDescent="0.3">
      <c r="A97" t="s">
        <v>302</v>
      </c>
      <c r="B97" s="1">
        <v>45132</v>
      </c>
      <c r="C97">
        <v>114168.76</v>
      </c>
      <c r="D97" t="s">
        <v>24</v>
      </c>
      <c r="E97" t="s">
        <v>50</v>
      </c>
      <c r="F97" t="s">
        <v>38</v>
      </c>
      <c r="G97" t="s">
        <v>14</v>
      </c>
      <c r="H97" t="s">
        <v>303</v>
      </c>
      <c r="J97" t="s">
        <v>304</v>
      </c>
      <c r="K97" t="str">
        <f>IF(H97="","",IF(COUNTIF([1]Customers!$A:$A,H97)&gt;0,"Valid","Invalid"))</f>
        <v>Valid</v>
      </c>
      <c r="L97" t="str">
        <f>IF(I97="","",IF(COUNTIF([2]Vendors!$A:$A,I97)&gt;0,"Valid","Invalid"))</f>
        <v/>
      </c>
    </row>
    <row r="98" spans="1:12" x14ac:dyDescent="0.3">
      <c r="A98" t="s">
        <v>305</v>
      </c>
      <c r="B98" s="1">
        <v>45034</v>
      </c>
      <c r="C98">
        <v>104796.05</v>
      </c>
      <c r="D98" t="s">
        <v>24</v>
      </c>
      <c r="E98" t="s">
        <v>50</v>
      </c>
      <c r="F98" t="s">
        <v>13</v>
      </c>
      <c r="G98" t="s">
        <v>14</v>
      </c>
      <c r="H98" t="s">
        <v>306</v>
      </c>
      <c r="J98" t="s">
        <v>307</v>
      </c>
      <c r="K98" t="str">
        <f>IF(H98="","",IF(COUNTIF([1]Customers!$A:$A,H98)&gt;0,"Valid","Invalid"))</f>
        <v>Valid</v>
      </c>
      <c r="L98" t="str">
        <f>IF(I98="","",IF(COUNTIF([2]Vendors!$A:$A,I98)&gt;0,"Valid","Invalid"))</f>
        <v/>
      </c>
    </row>
    <row r="99" spans="1:12" x14ac:dyDescent="0.3">
      <c r="A99" t="s">
        <v>308</v>
      </c>
      <c r="B99" s="1">
        <v>44637</v>
      </c>
      <c r="C99">
        <v>-40864.74</v>
      </c>
      <c r="D99" t="s">
        <v>11</v>
      </c>
      <c r="E99" t="s">
        <v>63</v>
      </c>
      <c r="F99" t="s">
        <v>38</v>
      </c>
      <c r="G99" t="s">
        <v>20</v>
      </c>
      <c r="I99" t="s">
        <v>309</v>
      </c>
      <c r="J99" t="s">
        <v>310</v>
      </c>
      <c r="K99" t="str">
        <f>IF(H99="","",IF(COUNTIF([1]Customers!$A:$A,H99)&gt;0,"Valid","Invalid"))</f>
        <v/>
      </c>
      <c r="L99" t="str">
        <f>IF(I99="","",IF(COUNTIF([2]Vendors!$A:$A,I99)&gt;0,"Valid","Invalid"))</f>
        <v>Valid</v>
      </c>
    </row>
    <row r="100" spans="1:12" x14ac:dyDescent="0.3">
      <c r="A100" t="s">
        <v>311</v>
      </c>
      <c r="B100" s="1">
        <v>45167</v>
      </c>
      <c r="C100">
        <v>-10569.47</v>
      </c>
      <c r="D100" t="s">
        <v>11</v>
      </c>
      <c r="E100" t="s">
        <v>12</v>
      </c>
      <c r="F100" t="s">
        <v>38</v>
      </c>
      <c r="G100" t="s">
        <v>20</v>
      </c>
      <c r="I100" t="s">
        <v>312</v>
      </c>
      <c r="J100" t="s">
        <v>313</v>
      </c>
      <c r="K100" t="str">
        <f>IF(H100="","",IF(COUNTIF([1]Customers!$A:$A,H100)&gt;0,"Valid","Invalid"))</f>
        <v/>
      </c>
      <c r="L100" t="str">
        <f>IF(I100="","",IF(COUNTIF([2]Vendors!$A:$A,I100)&gt;0,"Valid","Invalid"))</f>
        <v>Valid</v>
      </c>
    </row>
    <row r="101" spans="1:12" x14ac:dyDescent="0.3">
      <c r="A101" t="s">
        <v>314</v>
      </c>
      <c r="B101" s="1">
        <v>44949</v>
      </c>
      <c r="C101">
        <v>-58587.41</v>
      </c>
      <c r="D101" t="s">
        <v>11</v>
      </c>
      <c r="E101" t="s">
        <v>33</v>
      </c>
      <c r="F101" t="s">
        <v>13</v>
      </c>
      <c r="G101" t="s">
        <v>34</v>
      </c>
      <c r="I101" t="s">
        <v>315</v>
      </c>
      <c r="J101" t="s">
        <v>316</v>
      </c>
      <c r="K101" t="str">
        <f>IF(H101="","",IF(COUNTIF([1]Customers!$A:$A,H101)&gt;0,"Valid","Invalid"))</f>
        <v/>
      </c>
      <c r="L101" t="str">
        <f>IF(I101="","",IF(COUNTIF([2]Vendors!$A:$A,I101)&gt;0,"Valid","Invalid"))</f>
        <v>Valid</v>
      </c>
    </row>
    <row r="102" spans="1:12" x14ac:dyDescent="0.3">
      <c r="A102" t="s">
        <v>317</v>
      </c>
      <c r="B102" s="1">
        <v>45176</v>
      </c>
      <c r="C102">
        <v>-52304.95</v>
      </c>
      <c r="D102" t="s">
        <v>11</v>
      </c>
      <c r="E102" t="s">
        <v>33</v>
      </c>
      <c r="F102" t="s">
        <v>13</v>
      </c>
      <c r="G102" t="s">
        <v>39</v>
      </c>
      <c r="I102" t="s">
        <v>318</v>
      </c>
      <c r="J102" t="s">
        <v>319</v>
      </c>
      <c r="K102" t="str">
        <f>IF(H102="","",IF(COUNTIF([1]Customers!$A:$A,H102)&gt;0,"Valid","Invalid"))</f>
        <v/>
      </c>
      <c r="L102" t="str">
        <f>IF(I102="","",IF(COUNTIF([2]Vendors!$A:$A,I102)&gt;0,"Valid","Invalid"))</f>
        <v>Valid</v>
      </c>
    </row>
    <row r="103" spans="1:12" x14ac:dyDescent="0.3">
      <c r="A103" t="s">
        <v>320</v>
      </c>
      <c r="B103" s="1">
        <v>44770</v>
      </c>
      <c r="C103">
        <v>-29143.83</v>
      </c>
      <c r="D103" t="s">
        <v>11</v>
      </c>
      <c r="E103" t="s">
        <v>33</v>
      </c>
      <c r="F103" t="s">
        <v>38</v>
      </c>
      <c r="G103" t="s">
        <v>20</v>
      </c>
      <c r="I103" t="s">
        <v>315</v>
      </c>
      <c r="J103" t="s">
        <v>321</v>
      </c>
      <c r="K103" t="str">
        <f>IF(H103="","",IF(COUNTIF([1]Customers!$A:$A,H103)&gt;0,"Valid","Invalid"))</f>
        <v/>
      </c>
      <c r="L103" t="str">
        <f>IF(I103="","",IF(COUNTIF([2]Vendors!$A:$A,I103)&gt;0,"Valid","Invalid"))</f>
        <v>Valid</v>
      </c>
    </row>
    <row r="104" spans="1:12" x14ac:dyDescent="0.3">
      <c r="A104" t="s">
        <v>322</v>
      </c>
      <c r="B104" s="1">
        <v>44761</v>
      </c>
      <c r="C104">
        <v>25663.11</v>
      </c>
      <c r="D104" t="s">
        <v>177</v>
      </c>
      <c r="E104" t="s">
        <v>177</v>
      </c>
      <c r="F104" t="s">
        <v>19</v>
      </c>
      <c r="G104" t="s">
        <v>14</v>
      </c>
      <c r="J104" t="s">
        <v>323</v>
      </c>
      <c r="K104" t="str">
        <f>IF(H104="","",IF(COUNTIF([1]Customers!$A:$A,H104)&gt;0,"Valid","Invalid"))</f>
        <v/>
      </c>
      <c r="L104" t="str">
        <f>IF(I104="","",IF(COUNTIF([2]Vendors!$A:$A,I104)&gt;0,"Valid","Invalid"))</f>
        <v/>
      </c>
    </row>
    <row r="105" spans="1:12" x14ac:dyDescent="0.3">
      <c r="A105" t="s">
        <v>324</v>
      </c>
      <c r="B105" s="1">
        <v>44979</v>
      </c>
      <c r="C105">
        <v>-67973.899999999994</v>
      </c>
      <c r="D105" t="s">
        <v>11</v>
      </c>
      <c r="E105" t="s">
        <v>33</v>
      </c>
      <c r="F105" t="s">
        <v>13</v>
      </c>
      <c r="G105" t="s">
        <v>20</v>
      </c>
      <c r="I105" t="s">
        <v>325</v>
      </c>
      <c r="J105" t="s">
        <v>326</v>
      </c>
      <c r="K105" t="str">
        <f>IF(H105="","",IF(COUNTIF([1]Customers!$A:$A,H105)&gt;0,"Valid","Invalid"))</f>
        <v/>
      </c>
      <c r="L105" t="str">
        <f>IF(I105="","",IF(COUNTIF([2]Vendors!$A:$A,I105)&gt;0,"Valid","Invalid"))</f>
        <v>Valid</v>
      </c>
    </row>
    <row r="106" spans="1:12" x14ac:dyDescent="0.3">
      <c r="A106" t="s">
        <v>327</v>
      </c>
      <c r="B106" s="1">
        <v>44573</v>
      </c>
      <c r="C106">
        <v>-29643.1</v>
      </c>
      <c r="D106" t="s">
        <v>11</v>
      </c>
      <c r="E106" t="s">
        <v>100</v>
      </c>
      <c r="F106" t="s">
        <v>19</v>
      </c>
      <c r="G106" t="s">
        <v>20</v>
      </c>
      <c r="I106" t="s">
        <v>328</v>
      </c>
      <c r="J106" t="s">
        <v>329</v>
      </c>
      <c r="K106" t="str">
        <f>IF(H106="","",IF(COUNTIF([1]Customers!$A:$A,H106)&gt;0,"Valid","Invalid"))</f>
        <v/>
      </c>
      <c r="L106" t="str">
        <f>IF(I106="","",IF(COUNTIF([2]Vendors!$A:$A,I106)&gt;0,"Valid","Invalid"))</f>
        <v>Valid</v>
      </c>
    </row>
    <row r="107" spans="1:12" x14ac:dyDescent="0.3">
      <c r="A107" t="s">
        <v>330</v>
      </c>
      <c r="B107" s="1">
        <v>44702</v>
      </c>
      <c r="C107">
        <v>152156.21</v>
      </c>
      <c r="D107" t="s">
        <v>24</v>
      </c>
      <c r="E107" t="s">
        <v>50</v>
      </c>
      <c r="F107" t="s">
        <v>13</v>
      </c>
      <c r="G107" t="s">
        <v>39</v>
      </c>
      <c r="H107" t="s">
        <v>331</v>
      </c>
      <c r="J107" t="s">
        <v>332</v>
      </c>
      <c r="K107" t="str">
        <f>IF(H107="","",IF(COUNTIF([1]Customers!$A:$A,H107)&gt;0,"Valid","Invalid"))</f>
        <v>Valid</v>
      </c>
      <c r="L107" t="str">
        <f>IF(I107="","",IF(COUNTIF([2]Vendors!$A:$A,I107)&gt;0,"Valid","Invalid"))</f>
        <v/>
      </c>
    </row>
    <row r="108" spans="1:12" x14ac:dyDescent="0.3">
      <c r="A108" t="s">
        <v>333</v>
      </c>
      <c r="B108" s="1">
        <v>44727</v>
      </c>
      <c r="C108">
        <v>111093.11</v>
      </c>
      <c r="D108" t="s">
        <v>24</v>
      </c>
      <c r="E108" t="s">
        <v>29</v>
      </c>
      <c r="F108" t="s">
        <v>13</v>
      </c>
      <c r="G108" t="s">
        <v>39</v>
      </c>
      <c r="H108" t="s">
        <v>334</v>
      </c>
      <c r="J108" t="s">
        <v>335</v>
      </c>
      <c r="K108" t="str">
        <f>IF(H108="","",IF(COUNTIF([1]Customers!$A:$A,H108)&gt;0,"Valid","Invalid"))</f>
        <v>Valid</v>
      </c>
      <c r="L108" t="str">
        <f>IF(I108="","",IF(COUNTIF([2]Vendors!$A:$A,I108)&gt;0,"Valid","Invalid"))</f>
        <v/>
      </c>
    </row>
    <row r="109" spans="1:12" x14ac:dyDescent="0.3">
      <c r="A109" t="s">
        <v>336</v>
      </c>
      <c r="B109" s="1">
        <v>44846</v>
      </c>
      <c r="C109">
        <v>160063.62</v>
      </c>
      <c r="D109" t="s">
        <v>24</v>
      </c>
      <c r="E109" t="s">
        <v>50</v>
      </c>
      <c r="F109" t="s">
        <v>13</v>
      </c>
      <c r="G109" t="s">
        <v>14</v>
      </c>
      <c r="H109" t="s">
        <v>337</v>
      </c>
      <c r="J109" t="s">
        <v>338</v>
      </c>
      <c r="K109" t="str">
        <f>IF(H109="","",IF(COUNTIF([1]Customers!$A:$A,H109)&gt;0,"Valid","Invalid"))</f>
        <v>Valid</v>
      </c>
      <c r="L109" t="str">
        <f>IF(I109="","",IF(COUNTIF([2]Vendors!$A:$A,I109)&gt;0,"Valid","Invalid"))</f>
        <v/>
      </c>
    </row>
    <row r="110" spans="1:12" x14ac:dyDescent="0.3">
      <c r="A110" t="s">
        <v>339</v>
      </c>
      <c r="B110" s="1">
        <v>44716</v>
      </c>
      <c r="C110">
        <v>163121.35999999999</v>
      </c>
      <c r="D110" t="s">
        <v>24</v>
      </c>
      <c r="E110" t="s">
        <v>29</v>
      </c>
      <c r="F110" t="s">
        <v>19</v>
      </c>
      <c r="G110" t="s">
        <v>39</v>
      </c>
      <c r="H110" t="s">
        <v>340</v>
      </c>
      <c r="J110" t="s">
        <v>341</v>
      </c>
      <c r="K110" t="str">
        <f>IF(H110="","",IF(COUNTIF([1]Customers!$A:$A,H110)&gt;0,"Valid","Invalid"))</f>
        <v>Valid</v>
      </c>
      <c r="L110" t="str">
        <f>IF(I110="","",IF(COUNTIF([2]Vendors!$A:$A,I110)&gt;0,"Valid","Invalid"))</f>
        <v/>
      </c>
    </row>
    <row r="111" spans="1:12" x14ac:dyDescent="0.3">
      <c r="A111" t="s">
        <v>342</v>
      </c>
      <c r="B111" s="1">
        <v>44764</v>
      </c>
      <c r="C111">
        <v>211276.4</v>
      </c>
      <c r="D111" t="s">
        <v>24</v>
      </c>
      <c r="E111" t="s">
        <v>25</v>
      </c>
      <c r="F111" t="s">
        <v>38</v>
      </c>
      <c r="G111" t="s">
        <v>20</v>
      </c>
      <c r="H111" t="s">
        <v>343</v>
      </c>
      <c r="J111" t="s">
        <v>344</v>
      </c>
      <c r="K111" t="str">
        <f>IF(H111="","",IF(COUNTIF([1]Customers!$A:$A,H111)&gt;0,"Valid","Invalid"))</f>
        <v>Valid</v>
      </c>
      <c r="L111" t="str">
        <f>IF(I111="","",IF(COUNTIF([2]Vendors!$A:$A,I111)&gt;0,"Valid","Invalid"))</f>
        <v/>
      </c>
    </row>
    <row r="112" spans="1:12" x14ac:dyDescent="0.3">
      <c r="A112" t="s">
        <v>345</v>
      </c>
      <c r="B112" s="1">
        <v>44610</v>
      </c>
      <c r="C112">
        <v>-32825.35</v>
      </c>
      <c r="D112" t="s">
        <v>11</v>
      </c>
      <c r="E112" t="s">
        <v>46</v>
      </c>
      <c r="F112" t="s">
        <v>38</v>
      </c>
      <c r="G112" t="s">
        <v>14</v>
      </c>
      <c r="I112" t="s">
        <v>346</v>
      </c>
      <c r="J112" t="s">
        <v>347</v>
      </c>
      <c r="K112" t="str">
        <f>IF(H112="","",IF(COUNTIF([1]Customers!$A:$A,H112)&gt;0,"Valid","Invalid"))</f>
        <v/>
      </c>
      <c r="L112" t="str">
        <f>IF(I112="","",IF(COUNTIF([2]Vendors!$A:$A,I112)&gt;0,"Valid","Invalid"))</f>
        <v>Valid</v>
      </c>
    </row>
    <row r="113" spans="1:12" x14ac:dyDescent="0.3">
      <c r="A113" t="s">
        <v>348</v>
      </c>
      <c r="B113" s="1">
        <v>44901</v>
      </c>
      <c r="C113">
        <v>-4636.57</v>
      </c>
      <c r="D113" t="s">
        <v>11</v>
      </c>
      <c r="E113" t="s">
        <v>100</v>
      </c>
      <c r="F113" t="s">
        <v>38</v>
      </c>
      <c r="G113" t="s">
        <v>39</v>
      </c>
      <c r="I113" t="s">
        <v>349</v>
      </c>
      <c r="J113" t="s">
        <v>350</v>
      </c>
      <c r="K113" t="str">
        <f>IF(H113="","",IF(COUNTIF([1]Customers!$A:$A,H113)&gt;0,"Valid","Invalid"))</f>
        <v/>
      </c>
      <c r="L113" t="str">
        <f>IF(I113="","",IF(COUNTIF([2]Vendors!$A:$A,I113)&gt;0,"Valid","Invalid"))</f>
        <v>Valid</v>
      </c>
    </row>
    <row r="114" spans="1:12" x14ac:dyDescent="0.3">
      <c r="A114" t="s">
        <v>351</v>
      </c>
      <c r="B114" s="1">
        <v>44595</v>
      </c>
      <c r="C114">
        <v>159281.15</v>
      </c>
      <c r="D114" t="s">
        <v>24</v>
      </c>
      <c r="E114" t="s">
        <v>29</v>
      </c>
      <c r="F114" t="s">
        <v>19</v>
      </c>
      <c r="G114" t="s">
        <v>20</v>
      </c>
      <c r="H114" t="s">
        <v>352</v>
      </c>
      <c r="J114" t="s">
        <v>353</v>
      </c>
      <c r="K114" t="str">
        <f>IF(H114="","",IF(COUNTIF([1]Customers!$A:$A,H114)&gt;0,"Valid","Invalid"))</f>
        <v>Valid</v>
      </c>
      <c r="L114" t="str">
        <f>IF(I114="","",IF(COUNTIF([2]Vendors!$A:$A,I114)&gt;0,"Valid","Invalid"))</f>
        <v/>
      </c>
    </row>
    <row r="115" spans="1:12" x14ac:dyDescent="0.3">
      <c r="A115" t="s">
        <v>354</v>
      </c>
      <c r="B115" s="1">
        <v>45104</v>
      </c>
      <c r="C115">
        <v>-34378.11</v>
      </c>
      <c r="D115" t="s">
        <v>11</v>
      </c>
      <c r="E115" t="s">
        <v>33</v>
      </c>
      <c r="F115" t="s">
        <v>38</v>
      </c>
      <c r="G115" t="s">
        <v>34</v>
      </c>
      <c r="I115" t="s">
        <v>355</v>
      </c>
      <c r="J115" t="s">
        <v>356</v>
      </c>
      <c r="K115" t="str">
        <f>IF(H115="","",IF(COUNTIF([1]Customers!$A:$A,H115)&gt;0,"Valid","Invalid"))</f>
        <v/>
      </c>
      <c r="L115" t="str">
        <f>IF(I115="","",IF(COUNTIF([2]Vendors!$A:$A,I115)&gt;0,"Valid","Invalid"))</f>
        <v>Valid</v>
      </c>
    </row>
    <row r="116" spans="1:12" x14ac:dyDescent="0.3">
      <c r="A116" t="s">
        <v>357</v>
      </c>
      <c r="B116" s="1">
        <v>45146</v>
      </c>
      <c r="C116">
        <v>170722.89</v>
      </c>
      <c r="D116" t="s">
        <v>24</v>
      </c>
      <c r="E116" t="s">
        <v>29</v>
      </c>
      <c r="F116" t="s">
        <v>13</v>
      </c>
      <c r="G116" t="s">
        <v>14</v>
      </c>
      <c r="H116" t="s">
        <v>358</v>
      </c>
      <c r="J116" t="s">
        <v>359</v>
      </c>
      <c r="K116" t="str">
        <f>IF(H116="","",IF(COUNTIF([1]Customers!$A:$A,H116)&gt;0,"Valid","Invalid"))</f>
        <v>Valid</v>
      </c>
      <c r="L116" t="str">
        <f>IF(I116="","",IF(COUNTIF([2]Vendors!$A:$A,I116)&gt;0,"Valid","Invalid"))</f>
        <v/>
      </c>
    </row>
    <row r="117" spans="1:12" x14ac:dyDescent="0.3">
      <c r="A117" t="s">
        <v>360</v>
      </c>
      <c r="B117" s="1">
        <v>45147</v>
      </c>
      <c r="C117">
        <v>-15399.58</v>
      </c>
      <c r="D117" t="s">
        <v>11</v>
      </c>
      <c r="E117" t="s">
        <v>12</v>
      </c>
      <c r="F117" t="s">
        <v>19</v>
      </c>
      <c r="G117" t="s">
        <v>20</v>
      </c>
      <c r="I117" t="s">
        <v>165</v>
      </c>
      <c r="J117" t="s">
        <v>361</v>
      </c>
      <c r="K117" t="str">
        <f>IF(H117="","",IF(COUNTIF([1]Customers!$A:$A,H117)&gt;0,"Valid","Invalid"))</f>
        <v/>
      </c>
      <c r="L117" t="str">
        <f>IF(I117="","",IF(COUNTIF([2]Vendors!$A:$A,I117)&gt;0,"Valid","Invalid"))</f>
        <v>Valid</v>
      </c>
    </row>
    <row r="118" spans="1:12" x14ac:dyDescent="0.3">
      <c r="A118" t="s">
        <v>362</v>
      </c>
      <c r="B118" s="1">
        <v>45230</v>
      </c>
      <c r="C118">
        <v>15498.98</v>
      </c>
      <c r="D118" t="s">
        <v>57</v>
      </c>
      <c r="E118" t="s">
        <v>57</v>
      </c>
      <c r="F118" t="s">
        <v>38</v>
      </c>
      <c r="G118" t="s">
        <v>34</v>
      </c>
      <c r="J118" t="s">
        <v>363</v>
      </c>
      <c r="K118" t="str">
        <f>IF(H118="","",IF(COUNTIF([1]Customers!$A:$A,H118)&gt;0,"Valid","Invalid"))</f>
        <v/>
      </c>
      <c r="L118" t="str">
        <f>IF(I118="","",IF(COUNTIF([2]Vendors!$A:$A,I118)&gt;0,"Valid","Invalid"))</f>
        <v/>
      </c>
    </row>
    <row r="119" spans="1:12" x14ac:dyDescent="0.3">
      <c r="A119" t="s">
        <v>364</v>
      </c>
      <c r="B119" s="1">
        <v>44795</v>
      </c>
      <c r="C119">
        <v>154491.35999999999</v>
      </c>
      <c r="D119" t="s">
        <v>24</v>
      </c>
      <c r="E119" t="s">
        <v>25</v>
      </c>
      <c r="F119" t="s">
        <v>19</v>
      </c>
      <c r="G119" t="s">
        <v>20</v>
      </c>
      <c r="H119" t="s">
        <v>365</v>
      </c>
      <c r="J119" t="s">
        <v>366</v>
      </c>
      <c r="K119" t="str">
        <f>IF(H119="","",IF(COUNTIF([1]Customers!$A:$A,H119)&gt;0,"Valid","Invalid"))</f>
        <v>Valid</v>
      </c>
      <c r="L119" t="str">
        <f>IF(I119="","",IF(COUNTIF([2]Vendors!$A:$A,I119)&gt;0,"Valid","Invalid"))</f>
        <v/>
      </c>
    </row>
    <row r="120" spans="1:12" x14ac:dyDescent="0.3">
      <c r="A120" t="s">
        <v>367</v>
      </c>
      <c r="B120" s="1">
        <v>45289</v>
      </c>
      <c r="C120">
        <v>101231.07</v>
      </c>
      <c r="D120" t="s">
        <v>24</v>
      </c>
      <c r="E120" t="s">
        <v>29</v>
      </c>
      <c r="F120" t="s">
        <v>13</v>
      </c>
      <c r="G120" t="s">
        <v>14</v>
      </c>
      <c r="H120" t="s">
        <v>76</v>
      </c>
      <c r="J120" t="s">
        <v>368</v>
      </c>
      <c r="K120" t="str">
        <f>IF(H120="","",IF(COUNTIF([1]Customers!$A:$A,H120)&gt;0,"Valid","Invalid"))</f>
        <v>Valid</v>
      </c>
      <c r="L120" t="str">
        <f>IF(I120="","",IF(COUNTIF([2]Vendors!$A:$A,I120)&gt;0,"Valid","Invalid"))</f>
        <v/>
      </c>
    </row>
    <row r="121" spans="1:12" x14ac:dyDescent="0.3">
      <c r="A121" t="s">
        <v>369</v>
      </c>
      <c r="B121" s="1">
        <v>44919</v>
      </c>
      <c r="C121">
        <v>158267.98000000001</v>
      </c>
      <c r="D121" t="s">
        <v>24</v>
      </c>
      <c r="E121" t="s">
        <v>25</v>
      </c>
      <c r="F121" t="s">
        <v>38</v>
      </c>
      <c r="G121" t="s">
        <v>39</v>
      </c>
      <c r="H121" t="s">
        <v>370</v>
      </c>
      <c r="J121" t="s">
        <v>371</v>
      </c>
      <c r="K121" t="str">
        <f>IF(H121="","",IF(COUNTIF([1]Customers!$A:$A,H121)&gt;0,"Valid","Invalid"))</f>
        <v>Valid</v>
      </c>
      <c r="L121" t="str">
        <f>IF(I121="","",IF(COUNTIF([2]Vendors!$A:$A,I121)&gt;0,"Valid","Invalid"))</f>
        <v/>
      </c>
    </row>
    <row r="122" spans="1:12" x14ac:dyDescent="0.3">
      <c r="A122" t="s">
        <v>372</v>
      </c>
      <c r="B122" s="1">
        <v>45152</v>
      </c>
      <c r="C122">
        <v>-16519.060000000001</v>
      </c>
      <c r="D122" t="s">
        <v>11</v>
      </c>
      <c r="E122" t="s">
        <v>46</v>
      </c>
      <c r="F122" t="s">
        <v>13</v>
      </c>
      <c r="G122" t="s">
        <v>34</v>
      </c>
      <c r="I122" t="s">
        <v>373</v>
      </c>
      <c r="J122" t="s">
        <v>374</v>
      </c>
      <c r="K122" t="str">
        <f>IF(H122="","",IF(COUNTIF([1]Customers!$A:$A,H122)&gt;0,"Valid","Invalid"))</f>
        <v/>
      </c>
      <c r="L122" t="str">
        <f>IF(I122="","",IF(COUNTIF([2]Vendors!$A:$A,I122)&gt;0,"Valid","Invalid"))</f>
        <v>Valid</v>
      </c>
    </row>
    <row r="123" spans="1:12" x14ac:dyDescent="0.3">
      <c r="A123" t="s">
        <v>375</v>
      </c>
      <c r="B123" s="1">
        <v>45021</v>
      </c>
      <c r="C123">
        <v>133795.88</v>
      </c>
      <c r="D123" t="s">
        <v>24</v>
      </c>
      <c r="E123" t="s">
        <v>50</v>
      </c>
      <c r="F123" t="s">
        <v>13</v>
      </c>
      <c r="G123" t="s">
        <v>20</v>
      </c>
      <c r="H123" t="s">
        <v>376</v>
      </c>
      <c r="J123" t="s">
        <v>377</v>
      </c>
      <c r="K123" t="str">
        <f>IF(H123="","",IF(COUNTIF([1]Customers!$A:$A,H123)&gt;0,"Valid","Invalid"))</f>
        <v>Valid</v>
      </c>
      <c r="L123" t="str">
        <f>IF(I123="","",IF(COUNTIF([2]Vendors!$A:$A,I123)&gt;0,"Valid","Invalid"))</f>
        <v/>
      </c>
    </row>
    <row r="124" spans="1:12" x14ac:dyDescent="0.3">
      <c r="A124" t="s">
        <v>378</v>
      </c>
      <c r="B124" s="1">
        <v>44969</v>
      </c>
      <c r="C124">
        <v>150954.20000000001</v>
      </c>
      <c r="D124" t="s">
        <v>24</v>
      </c>
      <c r="E124" t="s">
        <v>25</v>
      </c>
      <c r="F124" t="s">
        <v>19</v>
      </c>
      <c r="G124" t="s">
        <v>14</v>
      </c>
      <c r="H124" t="s">
        <v>379</v>
      </c>
      <c r="J124" t="s">
        <v>380</v>
      </c>
      <c r="K124" t="str">
        <f>IF(H124="","",IF(COUNTIF([1]Customers!$A:$A,H124)&gt;0,"Valid","Invalid"))</f>
        <v>Valid</v>
      </c>
      <c r="L124" t="str">
        <f>IF(I124="","",IF(COUNTIF([2]Vendors!$A:$A,I124)&gt;0,"Valid","Invalid"))</f>
        <v/>
      </c>
    </row>
    <row r="125" spans="1:12" x14ac:dyDescent="0.3">
      <c r="A125" t="s">
        <v>381</v>
      </c>
      <c r="B125" s="1">
        <v>45047</v>
      </c>
      <c r="C125">
        <v>156547.14000000001</v>
      </c>
      <c r="D125" t="s">
        <v>24</v>
      </c>
      <c r="E125" t="s">
        <v>25</v>
      </c>
      <c r="F125" t="s">
        <v>13</v>
      </c>
      <c r="G125" t="s">
        <v>39</v>
      </c>
      <c r="H125" t="s">
        <v>382</v>
      </c>
      <c r="J125" t="s">
        <v>383</v>
      </c>
      <c r="K125" t="str">
        <f>IF(H125="","",IF(COUNTIF([1]Customers!$A:$A,H125)&gt;0,"Valid","Invalid"))</f>
        <v>Valid</v>
      </c>
      <c r="L125" t="str">
        <f>IF(I125="","",IF(COUNTIF([2]Vendors!$A:$A,I125)&gt;0,"Valid","Invalid"))</f>
        <v/>
      </c>
    </row>
    <row r="126" spans="1:12" x14ac:dyDescent="0.3">
      <c r="A126" t="s">
        <v>384</v>
      </c>
      <c r="B126" s="1">
        <v>44848</v>
      </c>
      <c r="C126">
        <v>-22084.36</v>
      </c>
      <c r="D126" t="s">
        <v>11</v>
      </c>
      <c r="E126" t="s">
        <v>18</v>
      </c>
      <c r="F126" t="s">
        <v>38</v>
      </c>
      <c r="G126" t="s">
        <v>34</v>
      </c>
      <c r="I126" t="s">
        <v>385</v>
      </c>
      <c r="J126" t="s">
        <v>386</v>
      </c>
      <c r="K126" t="str">
        <f>IF(H126="","",IF(COUNTIF([1]Customers!$A:$A,H126)&gt;0,"Valid","Invalid"))</f>
        <v/>
      </c>
      <c r="L126" t="str">
        <f>IF(I126="","",IF(COUNTIF([2]Vendors!$A:$A,I126)&gt;0,"Valid","Invalid"))</f>
        <v>Valid</v>
      </c>
    </row>
    <row r="127" spans="1:12" x14ac:dyDescent="0.3">
      <c r="A127" t="s">
        <v>387</v>
      </c>
      <c r="B127" s="1">
        <v>44631</v>
      </c>
      <c r="C127">
        <v>-43759.35</v>
      </c>
      <c r="D127" t="s">
        <v>11</v>
      </c>
      <c r="E127" t="s">
        <v>100</v>
      </c>
      <c r="F127" t="s">
        <v>19</v>
      </c>
      <c r="G127" t="s">
        <v>14</v>
      </c>
      <c r="I127" t="s">
        <v>223</v>
      </c>
      <c r="J127" t="s">
        <v>388</v>
      </c>
      <c r="K127" t="str">
        <f>IF(H127="","",IF(COUNTIF([1]Customers!$A:$A,H127)&gt;0,"Valid","Invalid"))</f>
        <v/>
      </c>
      <c r="L127" t="str">
        <f>IF(I127="","",IF(COUNTIF([2]Vendors!$A:$A,I127)&gt;0,"Valid","Invalid"))</f>
        <v>Valid</v>
      </c>
    </row>
    <row r="128" spans="1:12" x14ac:dyDescent="0.3">
      <c r="A128" t="s">
        <v>389</v>
      </c>
      <c r="B128" s="1">
        <v>45068</v>
      </c>
      <c r="C128">
        <v>153964.81</v>
      </c>
      <c r="D128" t="s">
        <v>24</v>
      </c>
      <c r="E128" t="s">
        <v>25</v>
      </c>
      <c r="F128" t="s">
        <v>19</v>
      </c>
      <c r="G128" t="s">
        <v>34</v>
      </c>
      <c r="H128" t="s">
        <v>390</v>
      </c>
      <c r="J128" t="s">
        <v>391</v>
      </c>
      <c r="K128" t="str">
        <f>IF(H128="","",IF(COUNTIF([1]Customers!$A:$A,H128)&gt;0,"Valid","Invalid"))</f>
        <v>Valid</v>
      </c>
      <c r="L128" t="str">
        <f>IF(I128="","",IF(COUNTIF([2]Vendors!$A:$A,I128)&gt;0,"Valid","Invalid"))</f>
        <v/>
      </c>
    </row>
    <row r="129" spans="1:12" x14ac:dyDescent="0.3">
      <c r="A129" t="s">
        <v>392</v>
      </c>
      <c r="B129" s="1">
        <v>45054</v>
      </c>
      <c r="C129">
        <v>189532.01</v>
      </c>
      <c r="D129" t="s">
        <v>24</v>
      </c>
      <c r="E129" t="s">
        <v>50</v>
      </c>
      <c r="F129" t="s">
        <v>19</v>
      </c>
      <c r="G129" t="s">
        <v>14</v>
      </c>
      <c r="H129" t="s">
        <v>393</v>
      </c>
      <c r="J129" t="s">
        <v>394</v>
      </c>
      <c r="K129" t="str">
        <f>IF(H129="","",IF(COUNTIF([1]Customers!$A:$A,H129)&gt;0,"Valid","Invalid"))</f>
        <v>Valid</v>
      </c>
      <c r="L129" t="str">
        <f>IF(I129="","",IF(COUNTIF([2]Vendors!$A:$A,I129)&gt;0,"Valid","Invalid"))</f>
        <v/>
      </c>
    </row>
    <row r="130" spans="1:12" x14ac:dyDescent="0.3">
      <c r="A130" t="s">
        <v>395</v>
      </c>
      <c r="B130" s="1">
        <v>44978</v>
      </c>
      <c r="C130">
        <v>136617.82</v>
      </c>
      <c r="D130" t="s">
        <v>24</v>
      </c>
      <c r="E130" t="s">
        <v>29</v>
      </c>
      <c r="F130" t="s">
        <v>13</v>
      </c>
      <c r="G130" t="s">
        <v>39</v>
      </c>
      <c r="H130" t="s">
        <v>396</v>
      </c>
      <c r="J130" t="s">
        <v>397</v>
      </c>
      <c r="K130" t="str">
        <f>IF(H130="","",IF(COUNTIF([1]Customers!$A:$A,H130)&gt;0,"Valid","Invalid"))</f>
        <v>Valid</v>
      </c>
      <c r="L130" t="str">
        <f>IF(I130="","",IF(COUNTIF([2]Vendors!$A:$A,I130)&gt;0,"Valid","Invalid"))</f>
        <v/>
      </c>
    </row>
    <row r="131" spans="1:12" x14ac:dyDescent="0.3">
      <c r="A131" t="s">
        <v>398</v>
      </c>
      <c r="B131" s="1">
        <v>45006</v>
      </c>
      <c r="C131">
        <v>22872.89</v>
      </c>
      <c r="D131" t="s">
        <v>57</v>
      </c>
      <c r="E131" t="s">
        <v>57</v>
      </c>
      <c r="F131" t="s">
        <v>38</v>
      </c>
      <c r="G131" t="s">
        <v>14</v>
      </c>
      <c r="J131" t="s">
        <v>399</v>
      </c>
      <c r="K131" t="str">
        <f>IF(H131="","",IF(COUNTIF([1]Customers!$A:$A,H131)&gt;0,"Valid","Invalid"))</f>
        <v/>
      </c>
      <c r="L131" t="str">
        <f>IF(I131="","",IF(COUNTIF([2]Vendors!$A:$A,I131)&gt;0,"Valid","Invalid"))</f>
        <v/>
      </c>
    </row>
    <row r="132" spans="1:12" x14ac:dyDescent="0.3">
      <c r="A132" t="s">
        <v>400</v>
      </c>
      <c r="B132" s="1">
        <v>45065</v>
      </c>
      <c r="C132">
        <v>225791.57</v>
      </c>
      <c r="D132" t="s">
        <v>24</v>
      </c>
      <c r="E132" t="s">
        <v>50</v>
      </c>
      <c r="F132" t="s">
        <v>13</v>
      </c>
      <c r="G132" t="s">
        <v>20</v>
      </c>
      <c r="H132" t="s">
        <v>352</v>
      </c>
      <c r="J132" t="s">
        <v>401</v>
      </c>
      <c r="K132" t="str">
        <f>IF(H132="","",IF(COUNTIF([1]Customers!$A:$A,H132)&gt;0,"Valid","Invalid"))</f>
        <v>Valid</v>
      </c>
      <c r="L132" t="str">
        <f>IF(I132="","",IF(COUNTIF([2]Vendors!$A:$A,I132)&gt;0,"Valid","Invalid"))</f>
        <v/>
      </c>
    </row>
    <row r="133" spans="1:12" x14ac:dyDescent="0.3">
      <c r="A133" t="s">
        <v>402</v>
      </c>
      <c r="B133" s="1">
        <v>44669</v>
      </c>
      <c r="C133">
        <v>-47065.38</v>
      </c>
      <c r="D133" t="s">
        <v>11</v>
      </c>
      <c r="E133" t="s">
        <v>12</v>
      </c>
      <c r="F133" t="s">
        <v>19</v>
      </c>
      <c r="G133" t="s">
        <v>20</v>
      </c>
      <c r="I133" t="s">
        <v>403</v>
      </c>
      <c r="J133" t="s">
        <v>404</v>
      </c>
      <c r="K133" t="str">
        <f>IF(H133="","",IF(COUNTIF([1]Customers!$A:$A,H133)&gt;0,"Valid","Invalid"))</f>
        <v/>
      </c>
      <c r="L133" t="str">
        <f>IF(I133="","",IF(COUNTIF([2]Vendors!$A:$A,I133)&gt;0,"Valid","Invalid"))</f>
        <v>Valid</v>
      </c>
    </row>
    <row r="134" spans="1:12" x14ac:dyDescent="0.3">
      <c r="A134" t="s">
        <v>405</v>
      </c>
      <c r="B134" s="1">
        <v>44931</v>
      </c>
      <c r="C134">
        <v>142464.20000000001</v>
      </c>
      <c r="D134" t="s">
        <v>24</v>
      </c>
      <c r="E134" t="s">
        <v>29</v>
      </c>
      <c r="F134" t="s">
        <v>38</v>
      </c>
      <c r="G134" t="s">
        <v>14</v>
      </c>
      <c r="H134" t="s">
        <v>406</v>
      </c>
      <c r="J134" t="s">
        <v>407</v>
      </c>
      <c r="K134" t="str">
        <f>IF(H134="","",IF(COUNTIF([1]Customers!$A:$A,H134)&gt;0,"Valid","Invalid"))</f>
        <v>Valid</v>
      </c>
      <c r="L134" t="str">
        <f>IF(I134="","",IF(COUNTIF([2]Vendors!$A:$A,I134)&gt;0,"Valid","Invalid"))</f>
        <v/>
      </c>
    </row>
    <row r="135" spans="1:12" x14ac:dyDescent="0.3">
      <c r="A135" t="s">
        <v>408</v>
      </c>
      <c r="B135" s="1">
        <v>44755</v>
      </c>
      <c r="C135">
        <v>230992.58</v>
      </c>
      <c r="D135" t="s">
        <v>24</v>
      </c>
      <c r="E135" t="s">
        <v>29</v>
      </c>
      <c r="F135" t="s">
        <v>38</v>
      </c>
      <c r="G135" t="s">
        <v>14</v>
      </c>
      <c r="H135" t="s">
        <v>409</v>
      </c>
      <c r="J135" t="s">
        <v>410</v>
      </c>
      <c r="K135" t="str">
        <f>IF(H135="","",IF(COUNTIF([1]Customers!$A:$A,H135)&gt;0,"Valid","Invalid"))</f>
        <v>Valid</v>
      </c>
      <c r="L135" t="str">
        <f>IF(I135="","",IF(COUNTIF([2]Vendors!$A:$A,I135)&gt;0,"Valid","Invalid"))</f>
        <v/>
      </c>
    </row>
    <row r="136" spans="1:12" x14ac:dyDescent="0.3">
      <c r="A136" t="s">
        <v>411</v>
      </c>
      <c r="B136" s="1">
        <v>44639</v>
      </c>
      <c r="C136">
        <v>-36714.94</v>
      </c>
      <c r="D136" t="s">
        <v>11</v>
      </c>
      <c r="E136" t="s">
        <v>63</v>
      </c>
      <c r="F136" t="s">
        <v>13</v>
      </c>
      <c r="G136" t="s">
        <v>14</v>
      </c>
      <c r="I136" t="s">
        <v>132</v>
      </c>
      <c r="J136" t="s">
        <v>412</v>
      </c>
      <c r="K136" t="str">
        <f>IF(H136="","",IF(COUNTIF([1]Customers!$A:$A,H136)&gt;0,"Valid","Invalid"))</f>
        <v/>
      </c>
      <c r="L136" t="str">
        <f>IF(I136="","",IF(COUNTIF([2]Vendors!$A:$A,I136)&gt;0,"Valid","Invalid"))</f>
        <v>Valid</v>
      </c>
    </row>
    <row r="137" spans="1:12" x14ac:dyDescent="0.3">
      <c r="A137" t="s">
        <v>413</v>
      </c>
      <c r="B137" s="1">
        <v>44613</v>
      </c>
      <c r="C137">
        <v>16188.41</v>
      </c>
      <c r="D137" t="s">
        <v>177</v>
      </c>
      <c r="E137" t="s">
        <v>177</v>
      </c>
      <c r="F137" t="s">
        <v>19</v>
      </c>
      <c r="G137" t="s">
        <v>39</v>
      </c>
      <c r="J137" t="s">
        <v>414</v>
      </c>
      <c r="K137" t="str">
        <f>IF(H137="","",IF(COUNTIF([1]Customers!$A:$A,H137)&gt;0,"Valid","Invalid"))</f>
        <v/>
      </c>
      <c r="L137" t="str">
        <f>IF(I137="","",IF(COUNTIF([2]Vendors!$A:$A,I137)&gt;0,"Valid","Invalid"))</f>
        <v/>
      </c>
    </row>
    <row r="138" spans="1:12" x14ac:dyDescent="0.3">
      <c r="A138" t="s">
        <v>415</v>
      </c>
      <c r="B138" s="1">
        <v>44705</v>
      </c>
      <c r="C138">
        <v>-44941.919999999998</v>
      </c>
      <c r="D138" t="s">
        <v>11</v>
      </c>
      <c r="E138" t="s">
        <v>100</v>
      </c>
      <c r="F138" t="s">
        <v>19</v>
      </c>
      <c r="G138" t="s">
        <v>34</v>
      </c>
      <c r="I138" t="s">
        <v>416</v>
      </c>
      <c r="J138" t="s">
        <v>417</v>
      </c>
      <c r="K138" t="str">
        <f>IF(H138="","",IF(COUNTIF([1]Customers!$A:$A,H138)&gt;0,"Valid","Invalid"))</f>
        <v/>
      </c>
      <c r="L138" t="str">
        <f>IF(I138="","",IF(COUNTIF([2]Vendors!$A:$A,I138)&gt;0,"Valid","Invalid"))</f>
        <v>Valid</v>
      </c>
    </row>
    <row r="139" spans="1:12" x14ac:dyDescent="0.3">
      <c r="A139" t="s">
        <v>418</v>
      </c>
      <c r="B139" s="1">
        <v>45215</v>
      </c>
      <c r="C139">
        <v>93719.25</v>
      </c>
      <c r="D139" t="s">
        <v>24</v>
      </c>
      <c r="E139" t="s">
        <v>50</v>
      </c>
      <c r="F139" t="s">
        <v>13</v>
      </c>
      <c r="G139" t="s">
        <v>39</v>
      </c>
      <c r="H139" t="s">
        <v>419</v>
      </c>
      <c r="J139" t="s">
        <v>420</v>
      </c>
      <c r="K139" t="str">
        <f>IF(H139="","",IF(COUNTIF([1]Customers!$A:$A,H139)&gt;0,"Valid","Invalid"))</f>
        <v>Valid</v>
      </c>
      <c r="L139" t="str">
        <f>IF(I139="","",IF(COUNTIF([2]Vendors!$A:$A,I139)&gt;0,"Valid","Invalid"))</f>
        <v/>
      </c>
    </row>
    <row r="140" spans="1:12" x14ac:dyDescent="0.3">
      <c r="A140" t="s">
        <v>421</v>
      </c>
      <c r="B140" s="1">
        <v>44676</v>
      </c>
      <c r="C140">
        <v>140607.13</v>
      </c>
      <c r="D140" t="s">
        <v>24</v>
      </c>
      <c r="E140" t="s">
        <v>29</v>
      </c>
      <c r="F140" t="s">
        <v>38</v>
      </c>
      <c r="G140" t="s">
        <v>34</v>
      </c>
      <c r="H140" t="s">
        <v>379</v>
      </c>
      <c r="J140" t="s">
        <v>422</v>
      </c>
      <c r="K140" t="str">
        <f>IF(H140="","",IF(COUNTIF([1]Customers!$A:$A,H140)&gt;0,"Valid","Invalid"))</f>
        <v>Valid</v>
      </c>
      <c r="L140" t="str">
        <f>IF(I140="","",IF(COUNTIF([2]Vendors!$A:$A,I140)&gt;0,"Valid","Invalid"))</f>
        <v/>
      </c>
    </row>
    <row r="141" spans="1:12" x14ac:dyDescent="0.3">
      <c r="A141" t="s">
        <v>423</v>
      </c>
      <c r="B141" s="1">
        <v>44599</v>
      </c>
      <c r="C141">
        <v>-45744.35</v>
      </c>
      <c r="D141" t="s">
        <v>11</v>
      </c>
      <c r="E141" t="s">
        <v>46</v>
      </c>
      <c r="F141" t="s">
        <v>19</v>
      </c>
      <c r="G141" t="s">
        <v>20</v>
      </c>
      <c r="I141" t="s">
        <v>424</v>
      </c>
      <c r="J141" t="s">
        <v>425</v>
      </c>
      <c r="K141" t="str">
        <f>IF(H141="","",IF(COUNTIF([1]Customers!$A:$A,H141)&gt;0,"Valid","Invalid"))</f>
        <v/>
      </c>
      <c r="L141" t="str">
        <f>IF(I141="","",IF(COUNTIF([2]Vendors!$A:$A,I141)&gt;0,"Valid","Invalid"))</f>
        <v>Valid</v>
      </c>
    </row>
    <row r="142" spans="1:12" x14ac:dyDescent="0.3">
      <c r="A142" t="s">
        <v>426</v>
      </c>
      <c r="B142" s="1">
        <v>44705</v>
      </c>
      <c r="C142">
        <v>-42996.07</v>
      </c>
      <c r="D142" t="s">
        <v>11</v>
      </c>
      <c r="E142" t="s">
        <v>63</v>
      </c>
      <c r="F142" t="s">
        <v>19</v>
      </c>
      <c r="G142" t="s">
        <v>39</v>
      </c>
      <c r="I142" t="s">
        <v>427</v>
      </c>
      <c r="J142" t="s">
        <v>428</v>
      </c>
      <c r="K142" t="str">
        <f>IF(H142="","",IF(COUNTIF([1]Customers!$A:$A,H142)&gt;0,"Valid","Invalid"))</f>
        <v/>
      </c>
      <c r="L142" t="str">
        <f>IF(I142="","",IF(COUNTIF([2]Vendors!$A:$A,I142)&gt;0,"Valid","Invalid"))</f>
        <v>Valid</v>
      </c>
    </row>
    <row r="143" spans="1:12" x14ac:dyDescent="0.3">
      <c r="A143" t="s">
        <v>429</v>
      </c>
      <c r="B143" s="1">
        <v>45085</v>
      </c>
      <c r="C143">
        <v>191662.07999999999</v>
      </c>
      <c r="D143" t="s">
        <v>24</v>
      </c>
      <c r="E143" t="s">
        <v>29</v>
      </c>
      <c r="F143" t="s">
        <v>13</v>
      </c>
      <c r="G143" t="s">
        <v>34</v>
      </c>
      <c r="H143" t="s">
        <v>430</v>
      </c>
      <c r="J143" t="s">
        <v>431</v>
      </c>
      <c r="K143" t="str">
        <f>IF(H143="","",IF(COUNTIF([1]Customers!$A:$A,H143)&gt;0,"Valid","Invalid"))</f>
        <v>Valid</v>
      </c>
      <c r="L143" t="str">
        <f>IF(I143="","",IF(COUNTIF([2]Vendors!$A:$A,I143)&gt;0,"Valid","Invalid"))</f>
        <v/>
      </c>
    </row>
    <row r="144" spans="1:12" x14ac:dyDescent="0.3">
      <c r="A144" t="s">
        <v>432</v>
      </c>
      <c r="B144" s="1">
        <v>44941</v>
      </c>
      <c r="C144">
        <v>237604.97</v>
      </c>
      <c r="D144" t="s">
        <v>24</v>
      </c>
      <c r="E144" t="s">
        <v>25</v>
      </c>
      <c r="F144" t="s">
        <v>13</v>
      </c>
      <c r="G144" t="s">
        <v>20</v>
      </c>
      <c r="H144" t="s">
        <v>334</v>
      </c>
      <c r="J144" t="s">
        <v>433</v>
      </c>
      <c r="K144" t="str">
        <f>IF(H144="","",IF(COUNTIF([1]Customers!$A:$A,H144)&gt;0,"Valid","Invalid"))</f>
        <v>Valid</v>
      </c>
      <c r="L144" t="str">
        <f>IF(I144="","",IF(COUNTIF([2]Vendors!$A:$A,I144)&gt;0,"Valid","Invalid"))</f>
        <v/>
      </c>
    </row>
    <row r="145" spans="1:12" x14ac:dyDescent="0.3">
      <c r="A145" t="s">
        <v>434</v>
      </c>
      <c r="B145" s="1">
        <v>44648</v>
      </c>
      <c r="C145">
        <v>159016.85999999999</v>
      </c>
      <c r="D145" t="s">
        <v>24</v>
      </c>
      <c r="E145" t="s">
        <v>29</v>
      </c>
      <c r="F145" t="s">
        <v>13</v>
      </c>
      <c r="G145" t="s">
        <v>39</v>
      </c>
      <c r="H145" t="s">
        <v>435</v>
      </c>
      <c r="J145" t="s">
        <v>436</v>
      </c>
      <c r="K145" t="str">
        <f>IF(H145="","",IF(COUNTIF([1]Customers!$A:$A,H145)&gt;0,"Valid","Invalid"))</f>
        <v>Valid</v>
      </c>
      <c r="L145" t="str">
        <f>IF(I145="","",IF(COUNTIF([2]Vendors!$A:$A,I145)&gt;0,"Valid","Invalid"))</f>
        <v/>
      </c>
    </row>
    <row r="146" spans="1:12" x14ac:dyDescent="0.3">
      <c r="A146" t="s">
        <v>437</v>
      </c>
      <c r="B146" s="1">
        <v>44730</v>
      </c>
      <c r="C146">
        <v>-44833.33</v>
      </c>
      <c r="D146" t="s">
        <v>11</v>
      </c>
      <c r="E146" t="s">
        <v>63</v>
      </c>
      <c r="F146" t="s">
        <v>13</v>
      </c>
      <c r="G146" t="s">
        <v>34</v>
      </c>
      <c r="I146" t="s">
        <v>312</v>
      </c>
      <c r="J146" t="s">
        <v>438</v>
      </c>
      <c r="K146" t="str">
        <f>IF(H146="","",IF(COUNTIF([1]Customers!$A:$A,H146)&gt;0,"Valid","Invalid"))</f>
        <v/>
      </c>
      <c r="L146" t="str">
        <f>IF(I146="","",IF(COUNTIF([2]Vendors!$A:$A,I146)&gt;0,"Valid","Invalid"))</f>
        <v>Valid</v>
      </c>
    </row>
    <row r="147" spans="1:12" x14ac:dyDescent="0.3">
      <c r="A147" t="s">
        <v>439</v>
      </c>
      <c r="B147" s="1">
        <v>44763</v>
      </c>
      <c r="C147">
        <v>18384.759999999998</v>
      </c>
      <c r="D147" t="s">
        <v>177</v>
      </c>
      <c r="E147" t="s">
        <v>177</v>
      </c>
      <c r="F147" t="s">
        <v>38</v>
      </c>
      <c r="G147" t="s">
        <v>39</v>
      </c>
      <c r="J147" t="s">
        <v>440</v>
      </c>
      <c r="K147" t="str">
        <f>IF(H147="","",IF(COUNTIF([1]Customers!$A:$A,H147)&gt;0,"Valid","Invalid"))</f>
        <v/>
      </c>
      <c r="L147" t="str">
        <f>IF(I147="","",IF(COUNTIF([2]Vendors!$A:$A,I147)&gt;0,"Valid","Invalid"))</f>
        <v/>
      </c>
    </row>
    <row r="148" spans="1:12" x14ac:dyDescent="0.3">
      <c r="A148" t="s">
        <v>441</v>
      </c>
      <c r="B148" s="1">
        <v>44898</v>
      </c>
      <c r="C148">
        <v>198337.92000000001</v>
      </c>
      <c r="D148" t="s">
        <v>24</v>
      </c>
      <c r="E148" t="s">
        <v>29</v>
      </c>
      <c r="F148" t="s">
        <v>13</v>
      </c>
      <c r="G148" t="s">
        <v>34</v>
      </c>
      <c r="H148" t="s">
        <v>442</v>
      </c>
      <c r="J148" t="s">
        <v>443</v>
      </c>
      <c r="K148" t="str">
        <f>IF(H148="","",IF(COUNTIF([1]Customers!$A:$A,H148)&gt;0,"Valid","Invalid"))</f>
        <v>Valid</v>
      </c>
      <c r="L148" t="str">
        <f>IF(I148="","",IF(COUNTIF([2]Vendors!$A:$A,I148)&gt;0,"Valid","Invalid"))</f>
        <v/>
      </c>
    </row>
    <row r="149" spans="1:12" x14ac:dyDescent="0.3">
      <c r="A149" t="s">
        <v>444</v>
      </c>
      <c r="B149" s="1">
        <v>45248</v>
      </c>
      <c r="C149">
        <v>99439.12</v>
      </c>
      <c r="D149" t="s">
        <v>24</v>
      </c>
      <c r="E149" t="s">
        <v>29</v>
      </c>
      <c r="F149" t="s">
        <v>38</v>
      </c>
      <c r="G149" t="s">
        <v>34</v>
      </c>
      <c r="H149" t="s">
        <v>445</v>
      </c>
      <c r="J149" t="s">
        <v>446</v>
      </c>
      <c r="K149" t="str">
        <f>IF(H149="","",IF(COUNTIF([1]Customers!$A:$A,H149)&gt;0,"Valid","Invalid"))</f>
        <v>Valid</v>
      </c>
      <c r="L149" t="str">
        <f>IF(I149="","",IF(COUNTIF([2]Vendors!$A:$A,I149)&gt;0,"Valid","Invalid"))</f>
        <v/>
      </c>
    </row>
    <row r="150" spans="1:12" x14ac:dyDescent="0.3">
      <c r="A150" t="s">
        <v>447</v>
      </c>
      <c r="B150" s="1">
        <v>44616</v>
      </c>
      <c r="C150">
        <v>-51832.07</v>
      </c>
      <c r="D150" t="s">
        <v>11</v>
      </c>
      <c r="E150" t="s">
        <v>33</v>
      </c>
      <c r="F150" t="s">
        <v>38</v>
      </c>
      <c r="G150" t="s">
        <v>20</v>
      </c>
      <c r="I150" t="s">
        <v>141</v>
      </c>
      <c r="J150" t="s">
        <v>448</v>
      </c>
      <c r="K150" t="str">
        <f>IF(H150="","",IF(COUNTIF([1]Customers!$A:$A,H150)&gt;0,"Valid","Invalid"))</f>
        <v/>
      </c>
      <c r="L150" t="str">
        <f>IF(I150="","",IF(COUNTIF([2]Vendors!$A:$A,I150)&gt;0,"Valid","Invalid"))</f>
        <v>Valid</v>
      </c>
    </row>
    <row r="151" spans="1:12" x14ac:dyDescent="0.3">
      <c r="A151" t="s">
        <v>449</v>
      </c>
      <c r="B151" s="1">
        <v>45279</v>
      </c>
      <c r="C151">
        <v>-2000</v>
      </c>
      <c r="D151" t="s">
        <v>11</v>
      </c>
      <c r="E151" t="s">
        <v>46</v>
      </c>
      <c r="F151" t="s">
        <v>13</v>
      </c>
      <c r="G151" t="s">
        <v>39</v>
      </c>
      <c r="I151" t="s">
        <v>450</v>
      </c>
      <c r="J151" t="s">
        <v>451</v>
      </c>
      <c r="K151" t="str">
        <f>IF(H151="","",IF(COUNTIF([1]Customers!$A:$A,H151)&gt;0,"Valid","Invalid"))</f>
        <v/>
      </c>
      <c r="L151" t="str">
        <f>IF(I151="","",IF(COUNTIF([2]Vendors!$A:$A,I151)&gt;0,"Valid","Invalid"))</f>
        <v>Valid</v>
      </c>
    </row>
    <row r="152" spans="1:12" x14ac:dyDescent="0.3">
      <c r="A152" t="s">
        <v>452</v>
      </c>
      <c r="B152" s="1">
        <v>45200</v>
      </c>
      <c r="C152">
        <v>-49703.8</v>
      </c>
      <c r="D152" t="s">
        <v>11</v>
      </c>
      <c r="E152" t="s">
        <v>63</v>
      </c>
      <c r="F152" t="s">
        <v>38</v>
      </c>
      <c r="G152" t="s">
        <v>34</v>
      </c>
      <c r="I152" t="s">
        <v>453</v>
      </c>
      <c r="J152" t="s">
        <v>454</v>
      </c>
      <c r="K152" t="str">
        <f>IF(H152="","",IF(COUNTIF([1]Customers!$A:$A,H152)&gt;0,"Valid","Invalid"))</f>
        <v/>
      </c>
      <c r="L152" t="str">
        <f>IF(I152="","",IF(COUNTIF([2]Vendors!$A:$A,I152)&gt;0,"Valid","Invalid"))</f>
        <v>Valid</v>
      </c>
    </row>
    <row r="153" spans="1:12" x14ac:dyDescent="0.3">
      <c r="A153" t="s">
        <v>455</v>
      </c>
      <c r="B153" s="1">
        <v>45227</v>
      </c>
      <c r="C153">
        <v>134505.5</v>
      </c>
      <c r="D153" t="s">
        <v>24</v>
      </c>
      <c r="E153" t="s">
        <v>29</v>
      </c>
      <c r="F153" t="s">
        <v>38</v>
      </c>
      <c r="G153" t="s">
        <v>20</v>
      </c>
      <c r="H153" t="s">
        <v>456</v>
      </c>
      <c r="J153" t="s">
        <v>457</v>
      </c>
      <c r="K153" t="str">
        <f>IF(H153="","",IF(COUNTIF([1]Customers!$A:$A,H153)&gt;0,"Valid","Invalid"))</f>
        <v>Valid</v>
      </c>
      <c r="L153" t="str">
        <f>IF(I153="","",IF(COUNTIF([2]Vendors!$A:$A,I153)&gt;0,"Valid","Invalid"))</f>
        <v/>
      </c>
    </row>
    <row r="154" spans="1:12" x14ac:dyDescent="0.3">
      <c r="A154" t="s">
        <v>458</v>
      </c>
      <c r="B154" s="1">
        <v>45021</v>
      </c>
      <c r="C154">
        <v>119708.58</v>
      </c>
      <c r="D154" t="s">
        <v>24</v>
      </c>
      <c r="E154" t="s">
        <v>25</v>
      </c>
      <c r="F154" t="s">
        <v>13</v>
      </c>
      <c r="G154" t="s">
        <v>39</v>
      </c>
      <c r="H154" t="s">
        <v>97</v>
      </c>
      <c r="J154" t="s">
        <v>459</v>
      </c>
      <c r="K154" t="str">
        <f>IF(H154="","",IF(COUNTIF([1]Customers!$A:$A,H154)&gt;0,"Valid","Invalid"))</f>
        <v>Valid</v>
      </c>
      <c r="L154" t="str">
        <f>IF(I154="","",IF(COUNTIF([2]Vendors!$A:$A,I154)&gt;0,"Valid","Invalid"))</f>
        <v/>
      </c>
    </row>
    <row r="155" spans="1:12" x14ac:dyDescent="0.3">
      <c r="A155" t="s">
        <v>460</v>
      </c>
      <c r="B155" s="1">
        <v>44941</v>
      </c>
      <c r="C155">
        <v>201278.82</v>
      </c>
      <c r="D155" t="s">
        <v>24</v>
      </c>
      <c r="E155" t="s">
        <v>29</v>
      </c>
      <c r="F155" t="s">
        <v>19</v>
      </c>
      <c r="G155" t="s">
        <v>34</v>
      </c>
      <c r="H155" t="s">
        <v>461</v>
      </c>
      <c r="J155" t="s">
        <v>462</v>
      </c>
      <c r="K155" t="str">
        <f>IF(H155="","",IF(COUNTIF([1]Customers!$A:$A,H155)&gt;0,"Valid","Invalid"))</f>
        <v>Valid</v>
      </c>
      <c r="L155" t="str">
        <f>IF(I155="","",IF(COUNTIF([2]Vendors!$A:$A,I155)&gt;0,"Valid","Invalid"))</f>
        <v/>
      </c>
    </row>
    <row r="156" spans="1:12" x14ac:dyDescent="0.3">
      <c r="A156" t="s">
        <v>463</v>
      </c>
      <c r="B156" s="1">
        <v>44848</v>
      </c>
      <c r="C156">
        <v>149370.98000000001</v>
      </c>
      <c r="D156" t="s">
        <v>24</v>
      </c>
      <c r="E156" t="s">
        <v>50</v>
      </c>
      <c r="F156" t="s">
        <v>19</v>
      </c>
      <c r="G156" t="s">
        <v>39</v>
      </c>
      <c r="H156" t="s">
        <v>464</v>
      </c>
      <c r="J156" t="s">
        <v>465</v>
      </c>
      <c r="K156" t="str">
        <f>IF(H156="","",IF(COUNTIF([1]Customers!$A:$A,H156)&gt;0,"Valid","Invalid"))</f>
        <v>Valid</v>
      </c>
      <c r="L156" t="str">
        <f>IF(I156="","",IF(COUNTIF([2]Vendors!$A:$A,I156)&gt;0,"Valid","Invalid"))</f>
        <v/>
      </c>
    </row>
    <row r="157" spans="1:12" x14ac:dyDescent="0.3">
      <c r="A157" t="s">
        <v>466</v>
      </c>
      <c r="B157" s="1">
        <v>44902</v>
      </c>
      <c r="C157">
        <v>-38870.42</v>
      </c>
      <c r="D157" t="s">
        <v>11</v>
      </c>
      <c r="E157" t="s">
        <v>12</v>
      </c>
      <c r="F157" t="s">
        <v>13</v>
      </c>
      <c r="G157" t="s">
        <v>14</v>
      </c>
      <c r="I157" t="s">
        <v>467</v>
      </c>
      <c r="J157" t="s">
        <v>468</v>
      </c>
      <c r="K157" t="str">
        <f>IF(H157="","",IF(COUNTIF([1]Customers!$A:$A,H157)&gt;0,"Valid","Invalid"))</f>
        <v/>
      </c>
      <c r="L157" t="str">
        <f>IF(I157="","",IF(COUNTIF([2]Vendors!$A:$A,I157)&gt;0,"Valid","Invalid"))</f>
        <v>Valid</v>
      </c>
    </row>
    <row r="158" spans="1:12" x14ac:dyDescent="0.3">
      <c r="A158" t="s">
        <v>469</v>
      </c>
      <c r="B158" s="1">
        <v>44813</v>
      </c>
      <c r="C158">
        <v>12200.16</v>
      </c>
      <c r="D158" t="s">
        <v>57</v>
      </c>
      <c r="E158" t="s">
        <v>57</v>
      </c>
      <c r="F158" t="s">
        <v>19</v>
      </c>
      <c r="G158" t="s">
        <v>14</v>
      </c>
      <c r="J158" t="s">
        <v>470</v>
      </c>
      <c r="K158" t="str">
        <f>IF(H158="","",IF(COUNTIF([1]Customers!$A:$A,H158)&gt;0,"Valid","Invalid"))</f>
        <v/>
      </c>
      <c r="L158" t="str">
        <f>IF(I158="","",IF(COUNTIF([2]Vendors!$A:$A,I158)&gt;0,"Valid","Invalid"))</f>
        <v/>
      </c>
    </row>
    <row r="159" spans="1:12" x14ac:dyDescent="0.3">
      <c r="A159" t="s">
        <v>471</v>
      </c>
      <c r="B159" s="1">
        <v>44598</v>
      </c>
      <c r="C159">
        <v>-2000</v>
      </c>
      <c r="D159" t="s">
        <v>11</v>
      </c>
      <c r="E159" t="s">
        <v>12</v>
      </c>
      <c r="F159" t="s">
        <v>19</v>
      </c>
      <c r="G159" t="s">
        <v>20</v>
      </c>
      <c r="I159" t="s">
        <v>328</v>
      </c>
      <c r="J159" t="s">
        <v>472</v>
      </c>
      <c r="K159" t="str">
        <f>IF(H159="","",IF(COUNTIF([1]Customers!$A:$A,H159)&gt;0,"Valid","Invalid"))</f>
        <v/>
      </c>
      <c r="L159" t="str">
        <f>IF(I159="","",IF(COUNTIF([2]Vendors!$A:$A,I159)&gt;0,"Valid","Invalid"))</f>
        <v>Valid</v>
      </c>
    </row>
    <row r="160" spans="1:12" x14ac:dyDescent="0.3">
      <c r="A160" t="s">
        <v>473</v>
      </c>
      <c r="B160" s="1">
        <v>44719</v>
      </c>
      <c r="C160">
        <v>-69861.91</v>
      </c>
      <c r="D160" t="s">
        <v>11</v>
      </c>
      <c r="E160" t="s">
        <v>100</v>
      </c>
      <c r="F160" t="s">
        <v>38</v>
      </c>
      <c r="G160" t="s">
        <v>14</v>
      </c>
      <c r="I160" t="s">
        <v>474</v>
      </c>
      <c r="J160" t="s">
        <v>475</v>
      </c>
      <c r="K160" t="str">
        <f>IF(H160="","",IF(COUNTIF([1]Customers!$A:$A,H160)&gt;0,"Valid","Invalid"))</f>
        <v/>
      </c>
      <c r="L160" t="str">
        <f>IF(I160="","",IF(COUNTIF([2]Vendors!$A:$A,I160)&gt;0,"Valid","Invalid"))</f>
        <v>Valid</v>
      </c>
    </row>
    <row r="161" spans="1:12" x14ac:dyDescent="0.3">
      <c r="A161" t="s">
        <v>476</v>
      </c>
      <c r="B161" s="1">
        <v>44836</v>
      </c>
      <c r="C161">
        <v>-55950.48</v>
      </c>
      <c r="D161" t="s">
        <v>11</v>
      </c>
      <c r="E161" t="s">
        <v>63</v>
      </c>
      <c r="F161" t="s">
        <v>38</v>
      </c>
      <c r="G161" t="s">
        <v>39</v>
      </c>
      <c r="I161" t="s">
        <v>467</v>
      </c>
      <c r="J161" t="s">
        <v>477</v>
      </c>
      <c r="K161" t="str">
        <f>IF(H161="","",IF(COUNTIF([1]Customers!$A:$A,H161)&gt;0,"Valid","Invalid"))</f>
        <v/>
      </c>
      <c r="L161" t="str">
        <f>IF(I161="","",IF(COUNTIF([2]Vendors!$A:$A,I161)&gt;0,"Valid","Invalid"))</f>
        <v>Valid</v>
      </c>
    </row>
    <row r="162" spans="1:12" x14ac:dyDescent="0.3">
      <c r="A162" t="s">
        <v>478</v>
      </c>
      <c r="B162" s="1">
        <v>44893</v>
      </c>
      <c r="C162">
        <v>208463.24</v>
      </c>
      <c r="D162" t="s">
        <v>24</v>
      </c>
      <c r="E162" t="s">
        <v>25</v>
      </c>
      <c r="F162" t="s">
        <v>38</v>
      </c>
      <c r="G162" t="s">
        <v>20</v>
      </c>
      <c r="H162" t="s">
        <v>479</v>
      </c>
      <c r="J162" t="s">
        <v>480</v>
      </c>
      <c r="K162" t="str">
        <f>IF(H162="","",IF(COUNTIF([1]Customers!$A:$A,H162)&gt;0,"Valid","Invalid"))</f>
        <v>Valid</v>
      </c>
      <c r="L162" t="str">
        <f>IF(I162="","",IF(COUNTIF([2]Vendors!$A:$A,I162)&gt;0,"Valid","Invalid"))</f>
        <v/>
      </c>
    </row>
    <row r="163" spans="1:12" x14ac:dyDescent="0.3">
      <c r="A163" t="s">
        <v>481</v>
      </c>
      <c r="B163" s="1">
        <v>44848</v>
      </c>
      <c r="C163">
        <v>128155.49</v>
      </c>
      <c r="D163" t="s">
        <v>24</v>
      </c>
      <c r="E163" t="s">
        <v>50</v>
      </c>
      <c r="F163" t="s">
        <v>13</v>
      </c>
      <c r="G163" t="s">
        <v>34</v>
      </c>
      <c r="H163" t="s">
        <v>482</v>
      </c>
      <c r="J163" t="s">
        <v>483</v>
      </c>
      <c r="K163" t="str">
        <f>IF(H163="","",IF(COUNTIF([1]Customers!$A:$A,H163)&gt;0,"Valid","Invalid"))</f>
        <v>Valid</v>
      </c>
      <c r="L163" t="str">
        <f>IF(I163="","",IF(COUNTIF([2]Vendors!$A:$A,I163)&gt;0,"Valid","Invalid"))</f>
        <v/>
      </c>
    </row>
    <row r="164" spans="1:12" x14ac:dyDescent="0.3">
      <c r="A164" t="s">
        <v>484</v>
      </c>
      <c r="B164" s="1">
        <v>44767</v>
      </c>
      <c r="C164">
        <v>187122.76</v>
      </c>
      <c r="D164" t="s">
        <v>24</v>
      </c>
      <c r="E164" t="s">
        <v>25</v>
      </c>
      <c r="F164" t="s">
        <v>38</v>
      </c>
      <c r="G164" t="s">
        <v>39</v>
      </c>
      <c r="H164" t="s">
        <v>485</v>
      </c>
      <c r="J164" t="s">
        <v>486</v>
      </c>
      <c r="K164" t="str">
        <f>IF(H164="","",IF(COUNTIF([1]Customers!$A:$A,H164)&gt;0,"Valid","Invalid"))</f>
        <v>Valid</v>
      </c>
      <c r="L164" t="str">
        <f>IF(I164="","",IF(COUNTIF([2]Vendors!$A:$A,I164)&gt;0,"Valid","Invalid"))</f>
        <v/>
      </c>
    </row>
    <row r="165" spans="1:12" x14ac:dyDescent="0.3">
      <c r="A165" t="s">
        <v>487</v>
      </c>
      <c r="B165" s="1">
        <v>45121</v>
      </c>
      <c r="C165">
        <v>-20907.29</v>
      </c>
      <c r="D165" t="s">
        <v>11</v>
      </c>
      <c r="E165" t="s">
        <v>18</v>
      </c>
      <c r="F165" t="s">
        <v>19</v>
      </c>
      <c r="G165" t="s">
        <v>34</v>
      </c>
      <c r="I165" t="s">
        <v>64</v>
      </c>
      <c r="J165" t="s">
        <v>488</v>
      </c>
      <c r="K165" t="str">
        <f>IF(H165="","",IF(COUNTIF([1]Customers!$A:$A,H165)&gt;0,"Valid","Invalid"))</f>
        <v/>
      </c>
      <c r="L165" t="str">
        <f>IF(I165="","",IF(COUNTIF([2]Vendors!$A:$A,I165)&gt;0,"Valid","Invalid"))</f>
        <v>Valid</v>
      </c>
    </row>
    <row r="166" spans="1:12" x14ac:dyDescent="0.3">
      <c r="A166" t="s">
        <v>489</v>
      </c>
      <c r="B166" s="1">
        <v>44964</v>
      </c>
      <c r="C166">
        <v>14823.41</v>
      </c>
      <c r="D166" t="s">
        <v>177</v>
      </c>
      <c r="E166" t="s">
        <v>177</v>
      </c>
      <c r="F166" t="s">
        <v>13</v>
      </c>
      <c r="G166" t="s">
        <v>20</v>
      </c>
      <c r="J166" t="s">
        <v>490</v>
      </c>
      <c r="K166" t="str">
        <f>IF(H166="","",IF(COUNTIF([1]Customers!$A:$A,H166)&gt;0,"Valid","Invalid"))</f>
        <v/>
      </c>
      <c r="L166" t="str">
        <f>IF(I166="","",IF(COUNTIF([2]Vendors!$A:$A,I166)&gt;0,"Valid","Invalid"))</f>
        <v/>
      </c>
    </row>
    <row r="167" spans="1:12" x14ac:dyDescent="0.3">
      <c r="A167" t="s">
        <v>491</v>
      </c>
      <c r="B167" s="1">
        <v>45117</v>
      </c>
      <c r="C167">
        <v>-28967.07</v>
      </c>
      <c r="D167" t="s">
        <v>11</v>
      </c>
      <c r="E167" t="s">
        <v>33</v>
      </c>
      <c r="F167" t="s">
        <v>13</v>
      </c>
      <c r="G167" t="s">
        <v>39</v>
      </c>
      <c r="I167" t="s">
        <v>492</v>
      </c>
      <c r="J167" t="s">
        <v>493</v>
      </c>
      <c r="K167" t="str">
        <f>IF(H167="","",IF(COUNTIF([1]Customers!$A:$A,H167)&gt;0,"Valid","Invalid"))</f>
        <v/>
      </c>
      <c r="L167" t="str">
        <f>IF(I167="","",IF(COUNTIF([2]Vendors!$A:$A,I167)&gt;0,"Valid","Invalid"))</f>
        <v>Valid</v>
      </c>
    </row>
    <row r="168" spans="1:12" x14ac:dyDescent="0.3">
      <c r="A168" t="s">
        <v>494</v>
      </c>
      <c r="B168" s="1">
        <v>44836</v>
      </c>
      <c r="C168">
        <v>169470.48</v>
      </c>
      <c r="D168" t="s">
        <v>24</v>
      </c>
      <c r="E168" t="s">
        <v>50</v>
      </c>
      <c r="F168" t="s">
        <v>13</v>
      </c>
      <c r="G168" t="s">
        <v>20</v>
      </c>
      <c r="H168" t="s">
        <v>495</v>
      </c>
      <c r="J168" t="s">
        <v>496</v>
      </c>
      <c r="K168" t="str">
        <f>IF(H168="","",IF(COUNTIF([1]Customers!$A:$A,H168)&gt;0,"Valid","Invalid"))</f>
        <v>Valid</v>
      </c>
      <c r="L168" t="str">
        <f>IF(I168="","",IF(COUNTIF([2]Vendors!$A:$A,I168)&gt;0,"Valid","Invalid"))</f>
        <v/>
      </c>
    </row>
    <row r="169" spans="1:12" x14ac:dyDescent="0.3">
      <c r="A169" t="s">
        <v>497</v>
      </c>
      <c r="B169" s="1">
        <v>45188</v>
      </c>
      <c r="C169">
        <v>-33871.64</v>
      </c>
      <c r="D169" t="s">
        <v>11</v>
      </c>
      <c r="E169" t="s">
        <v>18</v>
      </c>
      <c r="F169" t="s">
        <v>13</v>
      </c>
      <c r="G169" t="s">
        <v>39</v>
      </c>
      <c r="I169" t="s">
        <v>498</v>
      </c>
      <c r="J169" t="s">
        <v>499</v>
      </c>
      <c r="K169" t="str">
        <f>IF(H169="","",IF(COUNTIF([1]Customers!$A:$A,H169)&gt;0,"Valid","Invalid"))</f>
        <v/>
      </c>
      <c r="L169" t="str">
        <f>IF(I169="","",IF(COUNTIF([2]Vendors!$A:$A,I169)&gt;0,"Valid","Invalid"))</f>
        <v>Valid</v>
      </c>
    </row>
    <row r="170" spans="1:12" x14ac:dyDescent="0.3">
      <c r="A170" t="s">
        <v>500</v>
      </c>
      <c r="B170" s="1">
        <v>44704</v>
      </c>
      <c r="C170">
        <v>-10104.65</v>
      </c>
      <c r="D170" t="s">
        <v>11</v>
      </c>
      <c r="E170" t="s">
        <v>100</v>
      </c>
      <c r="F170" t="s">
        <v>38</v>
      </c>
      <c r="G170" t="s">
        <v>20</v>
      </c>
      <c r="I170" t="s">
        <v>355</v>
      </c>
      <c r="J170" t="s">
        <v>501</v>
      </c>
      <c r="K170" t="str">
        <f>IF(H170="","",IF(COUNTIF([1]Customers!$A:$A,H170)&gt;0,"Valid","Invalid"))</f>
        <v/>
      </c>
      <c r="L170" t="str">
        <f>IF(I170="","",IF(COUNTIF([2]Vendors!$A:$A,I170)&gt;0,"Valid","Invalid"))</f>
        <v>Valid</v>
      </c>
    </row>
    <row r="171" spans="1:12" x14ac:dyDescent="0.3">
      <c r="A171" t="s">
        <v>502</v>
      </c>
      <c r="B171" s="1">
        <v>44579</v>
      </c>
      <c r="C171">
        <v>129847.65</v>
      </c>
      <c r="D171" t="s">
        <v>24</v>
      </c>
      <c r="E171" t="s">
        <v>50</v>
      </c>
      <c r="F171" t="s">
        <v>13</v>
      </c>
      <c r="G171" t="s">
        <v>14</v>
      </c>
      <c r="H171" t="s">
        <v>503</v>
      </c>
      <c r="J171" t="s">
        <v>504</v>
      </c>
      <c r="K171" t="str">
        <f>IF(H171="","",IF(COUNTIF([1]Customers!$A:$A,H171)&gt;0,"Valid","Invalid"))</f>
        <v>Valid</v>
      </c>
      <c r="L171" t="str">
        <f>IF(I171="","",IF(COUNTIF([2]Vendors!$A:$A,I171)&gt;0,"Valid","Invalid"))</f>
        <v/>
      </c>
    </row>
    <row r="172" spans="1:12" x14ac:dyDescent="0.3">
      <c r="A172" t="s">
        <v>505</v>
      </c>
      <c r="B172" s="1">
        <v>45241</v>
      </c>
      <c r="C172">
        <v>-59959.59</v>
      </c>
      <c r="D172" t="s">
        <v>11</v>
      </c>
      <c r="E172" t="s">
        <v>46</v>
      </c>
      <c r="F172" t="s">
        <v>13</v>
      </c>
      <c r="G172" t="s">
        <v>20</v>
      </c>
      <c r="I172" t="s">
        <v>47</v>
      </c>
      <c r="J172" t="s">
        <v>506</v>
      </c>
      <c r="K172" t="str">
        <f>IF(H172="","",IF(COUNTIF([1]Customers!$A:$A,H172)&gt;0,"Valid","Invalid"))</f>
        <v/>
      </c>
      <c r="L172" t="str">
        <f>IF(I172="","",IF(COUNTIF([2]Vendors!$A:$A,I172)&gt;0,"Valid","Invalid"))</f>
        <v>Valid</v>
      </c>
    </row>
    <row r="173" spans="1:12" x14ac:dyDescent="0.3">
      <c r="A173" t="s">
        <v>507</v>
      </c>
      <c r="B173" s="1">
        <v>45194</v>
      </c>
      <c r="C173">
        <v>132157.59</v>
      </c>
      <c r="D173" t="s">
        <v>24</v>
      </c>
      <c r="E173" t="s">
        <v>25</v>
      </c>
      <c r="F173" t="s">
        <v>19</v>
      </c>
      <c r="G173" t="s">
        <v>20</v>
      </c>
      <c r="H173" t="s">
        <v>508</v>
      </c>
      <c r="J173" t="s">
        <v>509</v>
      </c>
      <c r="K173" t="str">
        <f>IF(H173="","",IF(COUNTIF([1]Customers!$A:$A,H173)&gt;0,"Valid","Invalid"))</f>
        <v>Valid</v>
      </c>
      <c r="L173" t="str">
        <f>IF(I173="","",IF(COUNTIF([2]Vendors!$A:$A,I173)&gt;0,"Valid","Invalid"))</f>
        <v/>
      </c>
    </row>
    <row r="174" spans="1:12" x14ac:dyDescent="0.3">
      <c r="A174" t="s">
        <v>510</v>
      </c>
      <c r="B174" s="1">
        <v>45273</v>
      </c>
      <c r="C174">
        <v>123500.13</v>
      </c>
      <c r="D174" t="s">
        <v>24</v>
      </c>
      <c r="E174" t="s">
        <v>25</v>
      </c>
      <c r="F174" t="s">
        <v>19</v>
      </c>
      <c r="G174" t="s">
        <v>14</v>
      </c>
      <c r="H174" t="s">
        <v>511</v>
      </c>
      <c r="J174" t="s">
        <v>512</v>
      </c>
      <c r="K174" t="str">
        <f>IF(H174="","",IF(COUNTIF([1]Customers!$A:$A,H174)&gt;0,"Valid","Invalid"))</f>
        <v>Valid</v>
      </c>
      <c r="L174" t="str">
        <f>IF(I174="","",IF(COUNTIF([2]Vendors!$A:$A,I174)&gt;0,"Valid","Invalid"))</f>
        <v/>
      </c>
    </row>
    <row r="175" spans="1:12" x14ac:dyDescent="0.3">
      <c r="A175" t="s">
        <v>513</v>
      </c>
      <c r="B175" s="1">
        <v>45248</v>
      </c>
      <c r="C175">
        <v>184340.52</v>
      </c>
      <c r="D175" t="s">
        <v>24</v>
      </c>
      <c r="E175" t="s">
        <v>25</v>
      </c>
      <c r="F175" t="s">
        <v>19</v>
      </c>
      <c r="G175" t="s">
        <v>34</v>
      </c>
      <c r="H175" t="s">
        <v>445</v>
      </c>
      <c r="J175" t="s">
        <v>514</v>
      </c>
      <c r="K175" t="str">
        <f>IF(H175="","",IF(COUNTIF([1]Customers!$A:$A,H175)&gt;0,"Valid","Invalid"))</f>
        <v>Valid</v>
      </c>
      <c r="L175" t="str">
        <f>IF(I175="","",IF(COUNTIF([2]Vendors!$A:$A,I175)&gt;0,"Valid","Invalid"))</f>
        <v/>
      </c>
    </row>
    <row r="176" spans="1:12" x14ac:dyDescent="0.3">
      <c r="A176" t="s">
        <v>515</v>
      </c>
      <c r="B176" s="1">
        <v>44768</v>
      </c>
      <c r="C176">
        <v>161356.91</v>
      </c>
      <c r="D176" t="s">
        <v>24</v>
      </c>
      <c r="E176" t="s">
        <v>29</v>
      </c>
      <c r="F176" t="s">
        <v>19</v>
      </c>
      <c r="G176" t="s">
        <v>14</v>
      </c>
      <c r="H176" t="s">
        <v>516</v>
      </c>
      <c r="J176" t="s">
        <v>517</v>
      </c>
      <c r="K176" t="str">
        <f>IF(H176="","",IF(COUNTIF([1]Customers!$A:$A,H176)&gt;0,"Valid","Invalid"))</f>
        <v>Valid</v>
      </c>
      <c r="L176" t="str">
        <f>IF(I176="","",IF(COUNTIF([2]Vendors!$A:$A,I176)&gt;0,"Valid","Invalid"))</f>
        <v/>
      </c>
    </row>
    <row r="177" spans="1:12" x14ac:dyDescent="0.3">
      <c r="A177" t="s">
        <v>518</v>
      </c>
      <c r="B177" s="1">
        <v>45201</v>
      </c>
      <c r="C177">
        <v>-56282.81</v>
      </c>
      <c r="D177" t="s">
        <v>11</v>
      </c>
      <c r="E177" t="s">
        <v>46</v>
      </c>
      <c r="F177" t="s">
        <v>13</v>
      </c>
      <c r="G177" t="s">
        <v>39</v>
      </c>
      <c r="I177" t="s">
        <v>519</v>
      </c>
      <c r="J177" t="s">
        <v>520</v>
      </c>
      <c r="K177" t="str">
        <f>IF(H177="","",IF(COUNTIF([1]Customers!$A:$A,H177)&gt;0,"Valid","Invalid"))</f>
        <v/>
      </c>
      <c r="L177" t="str">
        <f>IF(I177="","",IF(COUNTIF([2]Vendors!$A:$A,I177)&gt;0,"Valid","Invalid"))</f>
        <v>Valid</v>
      </c>
    </row>
    <row r="178" spans="1:12" x14ac:dyDescent="0.3">
      <c r="A178" t="s">
        <v>521</v>
      </c>
      <c r="B178" s="1">
        <v>44976</v>
      </c>
      <c r="C178">
        <v>59807.37</v>
      </c>
      <c r="D178" t="s">
        <v>24</v>
      </c>
      <c r="E178" t="s">
        <v>50</v>
      </c>
      <c r="F178" t="s">
        <v>13</v>
      </c>
      <c r="G178" t="s">
        <v>14</v>
      </c>
      <c r="H178" t="s">
        <v>379</v>
      </c>
      <c r="J178" t="s">
        <v>522</v>
      </c>
      <c r="K178" t="str">
        <f>IF(H178="","",IF(COUNTIF([1]Customers!$A:$A,H178)&gt;0,"Valid","Invalid"))</f>
        <v>Valid</v>
      </c>
      <c r="L178" t="str">
        <f>IF(I178="","",IF(COUNTIF([2]Vendors!$A:$A,I178)&gt;0,"Valid","Invalid"))</f>
        <v/>
      </c>
    </row>
    <row r="179" spans="1:12" x14ac:dyDescent="0.3">
      <c r="A179" t="s">
        <v>523</v>
      </c>
      <c r="B179" s="1">
        <v>44742</v>
      </c>
      <c r="C179">
        <v>226510.26</v>
      </c>
      <c r="D179" t="s">
        <v>24</v>
      </c>
      <c r="E179" t="s">
        <v>25</v>
      </c>
      <c r="F179" t="s">
        <v>38</v>
      </c>
      <c r="G179" t="s">
        <v>20</v>
      </c>
      <c r="H179" t="s">
        <v>524</v>
      </c>
      <c r="J179" t="s">
        <v>525</v>
      </c>
      <c r="K179" t="str">
        <f>IF(H179="","",IF(COUNTIF([1]Customers!$A:$A,H179)&gt;0,"Valid","Invalid"))</f>
        <v>Valid</v>
      </c>
      <c r="L179" t="str">
        <f>IF(I179="","",IF(COUNTIF([2]Vendors!$A:$A,I179)&gt;0,"Valid","Invalid"))</f>
        <v/>
      </c>
    </row>
    <row r="180" spans="1:12" x14ac:dyDescent="0.3">
      <c r="A180" t="s">
        <v>526</v>
      </c>
      <c r="B180" s="1">
        <v>44565</v>
      </c>
      <c r="C180">
        <v>-51969.38</v>
      </c>
      <c r="D180" t="s">
        <v>11</v>
      </c>
      <c r="E180" t="s">
        <v>100</v>
      </c>
      <c r="F180" t="s">
        <v>13</v>
      </c>
      <c r="G180" t="s">
        <v>20</v>
      </c>
      <c r="I180" t="s">
        <v>527</v>
      </c>
      <c r="J180" t="s">
        <v>528</v>
      </c>
      <c r="K180" t="str">
        <f>IF(H180="","",IF(COUNTIF([1]Customers!$A:$A,H180)&gt;0,"Valid","Invalid"))</f>
        <v/>
      </c>
      <c r="L180" t="str">
        <f>IF(I180="","",IF(COUNTIF([2]Vendors!$A:$A,I180)&gt;0,"Valid","Invalid"))</f>
        <v>Valid</v>
      </c>
    </row>
    <row r="181" spans="1:12" x14ac:dyDescent="0.3">
      <c r="A181" t="s">
        <v>529</v>
      </c>
      <c r="B181" s="1">
        <v>44828</v>
      </c>
      <c r="C181">
        <v>-20758.14</v>
      </c>
      <c r="D181" t="s">
        <v>11</v>
      </c>
      <c r="E181" t="s">
        <v>46</v>
      </c>
      <c r="F181" t="s">
        <v>13</v>
      </c>
      <c r="G181" t="s">
        <v>20</v>
      </c>
      <c r="I181" t="s">
        <v>129</v>
      </c>
      <c r="J181" t="s">
        <v>530</v>
      </c>
      <c r="K181" t="str">
        <f>IF(H181="","",IF(COUNTIF([1]Customers!$A:$A,H181)&gt;0,"Valid","Invalid"))</f>
        <v/>
      </c>
      <c r="L181" t="str">
        <f>IF(I181="","",IF(COUNTIF([2]Vendors!$A:$A,I181)&gt;0,"Valid","Invalid"))</f>
        <v>Valid</v>
      </c>
    </row>
    <row r="182" spans="1:12" x14ac:dyDescent="0.3">
      <c r="A182" t="s">
        <v>531</v>
      </c>
      <c r="B182" s="1">
        <v>44795</v>
      </c>
      <c r="C182">
        <v>173663.29</v>
      </c>
      <c r="D182" t="s">
        <v>24</v>
      </c>
      <c r="E182" t="s">
        <v>29</v>
      </c>
      <c r="F182" t="s">
        <v>38</v>
      </c>
      <c r="G182" t="s">
        <v>39</v>
      </c>
      <c r="H182" t="s">
        <v>202</v>
      </c>
      <c r="J182" t="s">
        <v>532</v>
      </c>
      <c r="K182" t="str">
        <f>IF(H182="","",IF(COUNTIF([1]Customers!$A:$A,H182)&gt;0,"Valid","Invalid"))</f>
        <v>Valid</v>
      </c>
      <c r="L182" t="str">
        <f>IF(I182="","",IF(COUNTIF([2]Vendors!$A:$A,I182)&gt;0,"Valid","Invalid"))</f>
        <v/>
      </c>
    </row>
    <row r="183" spans="1:12" x14ac:dyDescent="0.3">
      <c r="A183" t="s">
        <v>533</v>
      </c>
      <c r="B183" s="1">
        <v>45179</v>
      </c>
      <c r="C183">
        <v>184661.07</v>
      </c>
      <c r="D183" t="s">
        <v>24</v>
      </c>
      <c r="E183" t="s">
        <v>50</v>
      </c>
      <c r="F183" t="s">
        <v>13</v>
      </c>
      <c r="G183" t="s">
        <v>39</v>
      </c>
      <c r="H183" t="s">
        <v>337</v>
      </c>
      <c r="J183" t="s">
        <v>534</v>
      </c>
      <c r="K183" t="str">
        <f>IF(H183="","",IF(COUNTIF([1]Customers!$A:$A,H183)&gt;0,"Valid","Invalid"))</f>
        <v>Valid</v>
      </c>
      <c r="L183" t="str">
        <f>IF(I183="","",IF(COUNTIF([2]Vendors!$A:$A,I183)&gt;0,"Valid","Invalid"))</f>
        <v/>
      </c>
    </row>
    <row r="184" spans="1:12" x14ac:dyDescent="0.3">
      <c r="A184" t="s">
        <v>535</v>
      </c>
      <c r="B184" s="1">
        <v>44617</v>
      </c>
      <c r="C184">
        <v>-41784.83</v>
      </c>
      <c r="D184" t="s">
        <v>11</v>
      </c>
      <c r="E184" t="s">
        <v>100</v>
      </c>
      <c r="F184" t="s">
        <v>38</v>
      </c>
      <c r="G184" t="s">
        <v>39</v>
      </c>
      <c r="I184" t="s">
        <v>255</v>
      </c>
      <c r="J184" t="s">
        <v>536</v>
      </c>
      <c r="K184" t="str">
        <f>IF(H184="","",IF(COUNTIF([1]Customers!$A:$A,H184)&gt;0,"Valid","Invalid"))</f>
        <v/>
      </c>
      <c r="L184" t="str">
        <f>IF(I184="","",IF(COUNTIF([2]Vendors!$A:$A,I184)&gt;0,"Valid","Invalid"))</f>
        <v>Valid</v>
      </c>
    </row>
    <row r="185" spans="1:12" x14ac:dyDescent="0.3">
      <c r="A185" t="s">
        <v>537</v>
      </c>
      <c r="B185" s="1">
        <v>45264</v>
      </c>
      <c r="C185">
        <v>-61768.28</v>
      </c>
      <c r="D185" t="s">
        <v>11</v>
      </c>
      <c r="E185" t="s">
        <v>100</v>
      </c>
      <c r="F185" t="s">
        <v>19</v>
      </c>
      <c r="G185" t="s">
        <v>20</v>
      </c>
      <c r="I185" t="s">
        <v>132</v>
      </c>
      <c r="J185" t="s">
        <v>538</v>
      </c>
      <c r="K185" t="str">
        <f>IF(H185="","",IF(COUNTIF([1]Customers!$A:$A,H185)&gt;0,"Valid","Invalid"))</f>
        <v/>
      </c>
      <c r="L185" t="str">
        <f>IF(I185="","",IF(COUNTIF([2]Vendors!$A:$A,I185)&gt;0,"Valid","Invalid"))</f>
        <v>Valid</v>
      </c>
    </row>
    <row r="186" spans="1:12" x14ac:dyDescent="0.3">
      <c r="A186" t="s">
        <v>539</v>
      </c>
      <c r="B186" s="1">
        <v>44589</v>
      </c>
      <c r="C186">
        <v>140778.64000000001</v>
      </c>
      <c r="D186" t="s">
        <v>24</v>
      </c>
      <c r="E186" t="s">
        <v>29</v>
      </c>
      <c r="F186" t="s">
        <v>19</v>
      </c>
      <c r="G186" t="s">
        <v>20</v>
      </c>
      <c r="H186" t="s">
        <v>540</v>
      </c>
      <c r="J186" t="s">
        <v>541</v>
      </c>
      <c r="K186" t="str">
        <f>IF(H186="","",IF(COUNTIF([1]Customers!$A:$A,H186)&gt;0,"Valid","Invalid"))</f>
        <v>Valid</v>
      </c>
      <c r="L186" t="str">
        <f>IF(I186="","",IF(COUNTIF([2]Vendors!$A:$A,I186)&gt;0,"Valid","Invalid"))</f>
        <v/>
      </c>
    </row>
    <row r="187" spans="1:12" x14ac:dyDescent="0.3">
      <c r="A187" t="s">
        <v>542</v>
      </c>
      <c r="B187" s="1">
        <v>44620</v>
      </c>
      <c r="C187">
        <v>110967.18</v>
      </c>
      <c r="D187" t="s">
        <v>24</v>
      </c>
      <c r="E187" t="s">
        <v>29</v>
      </c>
      <c r="F187" t="s">
        <v>38</v>
      </c>
      <c r="G187" t="s">
        <v>20</v>
      </c>
      <c r="H187" t="s">
        <v>543</v>
      </c>
      <c r="J187" t="s">
        <v>544</v>
      </c>
      <c r="K187" t="str">
        <f>IF(H187="","",IF(COUNTIF([1]Customers!$A:$A,H187)&gt;0,"Valid","Invalid"))</f>
        <v>Valid</v>
      </c>
      <c r="L187" t="str">
        <f>IF(I187="","",IF(COUNTIF([2]Vendors!$A:$A,I187)&gt;0,"Valid","Invalid"))</f>
        <v/>
      </c>
    </row>
    <row r="188" spans="1:12" x14ac:dyDescent="0.3">
      <c r="A188" t="s">
        <v>545</v>
      </c>
      <c r="B188" s="1">
        <v>45019</v>
      </c>
      <c r="C188">
        <v>80490.899999999994</v>
      </c>
      <c r="D188" t="s">
        <v>24</v>
      </c>
      <c r="E188" t="s">
        <v>25</v>
      </c>
      <c r="F188" t="s">
        <v>13</v>
      </c>
      <c r="G188" t="s">
        <v>14</v>
      </c>
      <c r="H188" t="s">
        <v>546</v>
      </c>
      <c r="J188" t="s">
        <v>547</v>
      </c>
      <c r="K188" t="str">
        <f>IF(H188="","",IF(COUNTIF([1]Customers!$A:$A,H188)&gt;0,"Valid","Invalid"))</f>
        <v>Valid</v>
      </c>
      <c r="L188" t="str">
        <f>IF(I188="","",IF(COUNTIF([2]Vendors!$A:$A,I188)&gt;0,"Valid","Invalid"))</f>
        <v/>
      </c>
    </row>
    <row r="189" spans="1:12" x14ac:dyDescent="0.3">
      <c r="A189" t="s">
        <v>548</v>
      </c>
      <c r="B189" s="1">
        <v>45130</v>
      </c>
      <c r="C189">
        <v>112269.5</v>
      </c>
      <c r="D189" t="s">
        <v>24</v>
      </c>
      <c r="E189" t="s">
        <v>50</v>
      </c>
      <c r="F189" t="s">
        <v>13</v>
      </c>
      <c r="G189" t="s">
        <v>39</v>
      </c>
      <c r="H189" t="s">
        <v>549</v>
      </c>
      <c r="J189" t="s">
        <v>550</v>
      </c>
      <c r="K189" t="str">
        <f>IF(H189="","",IF(COUNTIF([1]Customers!$A:$A,H189)&gt;0,"Valid","Invalid"))</f>
        <v>Valid</v>
      </c>
      <c r="L189" t="str">
        <f>IF(I189="","",IF(COUNTIF([2]Vendors!$A:$A,I189)&gt;0,"Valid","Invalid"))</f>
        <v/>
      </c>
    </row>
    <row r="190" spans="1:12" x14ac:dyDescent="0.3">
      <c r="A190" t="s">
        <v>551</v>
      </c>
      <c r="B190" s="1">
        <v>45263</v>
      </c>
      <c r="C190">
        <v>256707.72</v>
      </c>
      <c r="D190" t="s">
        <v>24</v>
      </c>
      <c r="E190" t="s">
        <v>50</v>
      </c>
      <c r="F190" t="s">
        <v>19</v>
      </c>
      <c r="G190" t="s">
        <v>39</v>
      </c>
      <c r="H190" t="s">
        <v>393</v>
      </c>
      <c r="J190" t="s">
        <v>552</v>
      </c>
      <c r="K190" t="str">
        <f>IF(H190="","",IF(COUNTIF([1]Customers!$A:$A,H190)&gt;0,"Valid","Invalid"))</f>
        <v>Valid</v>
      </c>
      <c r="L190" t="str">
        <f>IF(I190="","",IF(COUNTIF([2]Vendors!$A:$A,I190)&gt;0,"Valid","Invalid"))</f>
        <v/>
      </c>
    </row>
    <row r="191" spans="1:12" x14ac:dyDescent="0.3">
      <c r="A191" t="s">
        <v>553</v>
      </c>
      <c r="B191" s="1">
        <v>45088</v>
      </c>
      <c r="C191">
        <v>-3847.17</v>
      </c>
      <c r="D191" t="s">
        <v>11</v>
      </c>
      <c r="E191" t="s">
        <v>100</v>
      </c>
      <c r="F191" t="s">
        <v>19</v>
      </c>
      <c r="G191" t="s">
        <v>39</v>
      </c>
      <c r="I191" t="s">
        <v>554</v>
      </c>
      <c r="J191" t="s">
        <v>555</v>
      </c>
      <c r="K191" t="str">
        <f>IF(H191="","",IF(COUNTIF([1]Customers!$A:$A,H191)&gt;0,"Valid","Invalid"))</f>
        <v/>
      </c>
      <c r="L191" t="str">
        <f>IF(I191="","",IF(COUNTIF([2]Vendors!$A:$A,I191)&gt;0,"Valid","Invalid"))</f>
        <v>Valid</v>
      </c>
    </row>
    <row r="192" spans="1:12" x14ac:dyDescent="0.3">
      <c r="A192" t="s">
        <v>556</v>
      </c>
      <c r="B192" s="1">
        <v>45167</v>
      </c>
      <c r="C192">
        <v>204542.93</v>
      </c>
      <c r="D192" t="s">
        <v>24</v>
      </c>
      <c r="E192" t="s">
        <v>50</v>
      </c>
      <c r="F192" t="s">
        <v>38</v>
      </c>
      <c r="G192" t="s">
        <v>20</v>
      </c>
      <c r="H192" t="s">
        <v>557</v>
      </c>
      <c r="J192" t="s">
        <v>558</v>
      </c>
      <c r="K192" t="str">
        <f>IF(H192="","",IF(COUNTIF([1]Customers!$A:$A,H192)&gt;0,"Valid","Invalid"))</f>
        <v>Valid</v>
      </c>
      <c r="L192" t="str">
        <f>IF(I192="","",IF(COUNTIF([2]Vendors!$A:$A,I192)&gt;0,"Valid","Invalid"))</f>
        <v/>
      </c>
    </row>
    <row r="193" spans="1:12" x14ac:dyDescent="0.3">
      <c r="A193" t="s">
        <v>559</v>
      </c>
      <c r="B193" s="1">
        <v>44863</v>
      </c>
      <c r="C193">
        <v>165512.57</v>
      </c>
      <c r="D193" t="s">
        <v>24</v>
      </c>
      <c r="E193" t="s">
        <v>29</v>
      </c>
      <c r="F193" t="s">
        <v>13</v>
      </c>
      <c r="G193" t="s">
        <v>39</v>
      </c>
      <c r="H193" t="s">
        <v>560</v>
      </c>
      <c r="J193" t="s">
        <v>561</v>
      </c>
      <c r="K193" t="str">
        <f>IF(H193="","",IF(COUNTIF([1]Customers!$A:$A,H193)&gt;0,"Valid","Invalid"))</f>
        <v>Valid</v>
      </c>
      <c r="L193" t="str">
        <f>IF(I193="","",IF(COUNTIF([2]Vendors!$A:$A,I193)&gt;0,"Valid","Invalid"))</f>
        <v/>
      </c>
    </row>
    <row r="194" spans="1:12" x14ac:dyDescent="0.3">
      <c r="A194" t="s">
        <v>562</v>
      </c>
      <c r="B194" s="1">
        <v>45091</v>
      </c>
      <c r="C194">
        <v>-37826.65</v>
      </c>
      <c r="D194" t="s">
        <v>11</v>
      </c>
      <c r="E194" t="s">
        <v>63</v>
      </c>
      <c r="F194" t="s">
        <v>19</v>
      </c>
      <c r="G194" t="s">
        <v>14</v>
      </c>
      <c r="I194" t="s">
        <v>328</v>
      </c>
      <c r="J194" t="s">
        <v>563</v>
      </c>
      <c r="K194" t="str">
        <f>IF(H194="","",IF(COUNTIF([1]Customers!$A:$A,H194)&gt;0,"Valid","Invalid"))</f>
        <v/>
      </c>
      <c r="L194" t="str">
        <f>IF(I194="","",IF(COUNTIF([2]Vendors!$A:$A,I194)&gt;0,"Valid","Invalid"))</f>
        <v>Valid</v>
      </c>
    </row>
    <row r="195" spans="1:12" x14ac:dyDescent="0.3">
      <c r="A195" t="s">
        <v>564</v>
      </c>
      <c r="B195" s="1">
        <v>45136</v>
      </c>
      <c r="C195">
        <v>110532.22</v>
      </c>
      <c r="D195" t="s">
        <v>24</v>
      </c>
      <c r="E195" t="s">
        <v>50</v>
      </c>
      <c r="F195" t="s">
        <v>19</v>
      </c>
      <c r="G195" t="s">
        <v>14</v>
      </c>
      <c r="H195" t="s">
        <v>565</v>
      </c>
      <c r="J195" t="s">
        <v>566</v>
      </c>
      <c r="K195" t="str">
        <f>IF(H195="","",IF(COUNTIF([1]Customers!$A:$A,H195)&gt;0,"Valid","Invalid"))</f>
        <v>Valid</v>
      </c>
      <c r="L195" t="str">
        <f>IF(I195="","",IF(COUNTIF([2]Vendors!$A:$A,I195)&gt;0,"Valid","Invalid"))</f>
        <v/>
      </c>
    </row>
    <row r="196" spans="1:12" x14ac:dyDescent="0.3">
      <c r="A196" t="s">
        <v>567</v>
      </c>
      <c r="B196" s="1">
        <v>44813</v>
      </c>
      <c r="C196">
        <v>140743.79999999999</v>
      </c>
      <c r="D196" t="s">
        <v>24</v>
      </c>
      <c r="E196" t="s">
        <v>25</v>
      </c>
      <c r="F196" t="s">
        <v>38</v>
      </c>
      <c r="G196" t="s">
        <v>20</v>
      </c>
      <c r="H196" t="s">
        <v>568</v>
      </c>
      <c r="J196" t="s">
        <v>569</v>
      </c>
      <c r="K196" t="str">
        <f>IF(H196="","",IF(COUNTIF([1]Customers!$A:$A,H196)&gt;0,"Valid","Invalid"))</f>
        <v>Valid</v>
      </c>
      <c r="L196" t="str">
        <f>IF(I196="","",IF(COUNTIF([2]Vendors!$A:$A,I196)&gt;0,"Valid","Invalid"))</f>
        <v/>
      </c>
    </row>
    <row r="197" spans="1:12" x14ac:dyDescent="0.3">
      <c r="A197" t="s">
        <v>570</v>
      </c>
      <c r="B197" s="1">
        <v>45159</v>
      </c>
      <c r="C197">
        <v>110450.42</v>
      </c>
      <c r="D197" t="s">
        <v>24</v>
      </c>
      <c r="E197" t="s">
        <v>29</v>
      </c>
      <c r="F197" t="s">
        <v>19</v>
      </c>
      <c r="G197" t="s">
        <v>20</v>
      </c>
      <c r="H197" t="s">
        <v>571</v>
      </c>
      <c r="J197" t="s">
        <v>572</v>
      </c>
      <c r="K197" t="str">
        <f>IF(H197="","",IF(COUNTIF([1]Customers!$A:$A,H197)&gt;0,"Valid","Invalid"))</f>
        <v>Valid</v>
      </c>
      <c r="L197" t="str">
        <f>IF(I197="","",IF(COUNTIF([2]Vendors!$A:$A,I197)&gt;0,"Valid","Invalid"))</f>
        <v/>
      </c>
    </row>
    <row r="198" spans="1:12" x14ac:dyDescent="0.3">
      <c r="A198" t="s">
        <v>573</v>
      </c>
      <c r="B198" s="1">
        <v>44651</v>
      </c>
      <c r="C198">
        <v>142685.59</v>
      </c>
      <c r="D198" t="s">
        <v>24</v>
      </c>
      <c r="E198" t="s">
        <v>50</v>
      </c>
      <c r="F198" t="s">
        <v>19</v>
      </c>
      <c r="G198" t="s">
        <v>39</v>
      </c>
      <c r="H198" t="s">
        <v>574</v>
      </c>
      <c r="J198" t="s">
        <v>575</v>
      </c>
      <c r="K198" t="str">
        <f>IF(H198="","",IF(COUNTIF([1]Customers!$A:$A,H198)&gt;0,"Valid","Invalid"))</f>
        <v>Valid</v>
      </c>
      <c r="L198" t="str">
        <f>IF(I198="","",IF(COUNTIF([2]Vendors!$A:$A,I198)&gt;0,"Valid","Invalid"))</f>
        <v/>
      </c>
    </row>
    <row r="199" spans="1:12" x14ac:dyDescent="0.3">
      <c r="A199" t="s">
        <v>576</v>
      </c>
      <c r="B199" s="1">
        <v>44795</v>
      </c>
      <c r="C199">
        <v>141925.95000000001</v>
      </c>
      <c r="D199" t="s">
        <v>24</v>
      </c>
      <c r="E199" t="s">
        <v>50</v>
      </c>
      <c r="F199" t="s">
        <v>38</v>
      </c>
      <c r="G199" t="s">
        <v>14</v>
      </c>
      <c r="H199" t="s">
        <v>577</v>
      </c>
      <c r="J199" t="s">
        <v>578</v>
      </c>
      <c r="K199" t="str">
        <f>IF(H199="","",IF(COUNTIF([1]Customers!$A:$A,H199)&gt;0,"Valid","Invalid"))</f>
        <v>Valid</v>
      </c>
      <c r="L199" t="str">
        <f>IF(I199="","",IF(COUNTIF([2]Vendors!$A:$A,I199)&gt;0,"Valid","Invalid"))</f>
        <v/>
      </c>
    </row>
    <row r="200" spans="1:12" x14ac:dyDescent="0.3">
      <c r="A200" t="s">
        <v>579</v>
      </c>
      <c r="B200" s="1">
        <v>44693</v>
      </c>
      <c r="C200">
        <v>161733.72</v>
      </c>
      <c r="D200" t="s">
        <v>24</v>
      </c>
      <c r="E200" t="s">
        <v>25</v>
      </c>
      <c r="F200" t="s">
        <v>38</v>
      </c>
      <c r="G200" t="s">
        <v>34</v>
      </c>
      <c r="H200" t="s">
        <v>376</v>
      </c>
      <c r="J200" t="s">
        <v>580</v>
      </c>
      <c r="K200" t="str">
        <f>IF(H200="","",IF(COUNTIF([1]Customers!$A:$A,H200)&gt;0,"Valid","Invalid"))</f>
        <v>Valid</v>
      </c>
      <c r="L200" t="str">
        <f>IF(I200="","",IF(COUNTIF([2]Vendors!$A:$A,I200)&gt;0,"Valid","Invalid"))</f>
        <v/>
      </c>
    </row>
    <row r="201" spans="1:12" x14ac:dyDescent="0.3">
      <c r="A201" t="s">
        <v>581</v>
      </c>
      <c r="B201" s="1">
        <v>44661</v>
      </c>
      <c r="C201">
        <v>195590.93</v>
      </c>
      <c r="D201" t="s">
        <v>24</v>
      </c>
      <c r="E201" t="s">
        <v>50</v>
      </c>
      <c r="F201" t="s">
        <v>13</v>
      </c>
      <c r="G201" t="s">
        <v>20</v>
      </c>
      <c r="H201" t="s">
        <v>582</v>
      </c>
      <c r="J201" t="s">
        <v>583</v>
      </c>
      <c r="K201" t="str">
        <f>IF(H201="","",IF(COUNTIF([1]Customers!$A:$A,H201)&gt;0,"Valid","Invalid"))</f>
        <v>Valid</v>
      </c>
      <c r="L201" t="str">
        <f>IF(I201="","",IF(COUNTIF([2]Vendors!$A:$A,I201)&gt;0,"Valid","Invalid"))</f>
        <v/>
      </c>
    </row>
    <row r="202" spans="1:12" x14ac:dyDescent="0.3">
      <c r="A202" t="s">
        <v>584</v>
      </c>
      <c r="B202" s="1">
        <v>44856</v>
      </c>
      <c r="C202">
        <v>142362.76</v>
      </c>
      <c r="D202" t="s">
        <v>24</v>
      </c>
      <c r="E202" t="s">
        <v>50</v>
      </c>
      <c r="F202" t="s">
        <v>13</v>
      </c>
      <c r="G202" t="s">
        <v>20</v>
      </c>
      <c r="H202" t="s">
        <v>585</v>
      </c>
      <c r="J202" t="s">
        <v>586</v>
      </c>
      <c r="K202" t="str">
        <f>IF(H202="","",IF(COUNTIF([1]Customers!$A:$A,H202)&gt;0,"Valid","Invalid"))</f>
        <v>Valid</v>
      </c>
      <c r="L202" t="str">
        <f>IF(I202="","",IF(COUNTIF([2]Vendors!$A:$A,I202)&gt;0,"Valid","Invalid"))</f>
        <v/>
      </c>
    </row>
    <row r="203" spans="1:12" x14ac:dyDescent="0.3">
      <c r="A203" t="s">
        <v>587</v>
      </c>
      <c r="B203" s="1">
        <v>44966</v>
      </c>
      <c r="C203">
        <v>187614.47</v>
      </c>
      <c r="D203" t="s">
        <v>24</v>
      </c>
      <c r="E203" t="s">
        <v>29</v>
      </c>
      <c r="F203" t="s">
        <v>38</v>
      </c>
      <c r="G203" t="s">
        <v>14</v>
      </c>
      <c r="H203" t="s">
        <v>588</v>
      </c>
      <c r="J203" t="s">
        <v>589</v>
      </c>
      <c r="K203" t="str">
        <f>IF(H203="","",IF(COUNTIF([1]Customers!$A:$A,H203)&gt;0,"Valid","Invalid"))</f>
        <v>Valid</v>
      </c>
      <c r="L203" t="str">
        <f>IF(I203="","",IF(COUNTIF([2]Vendors!$A:$A,I203)&gt;0,"Valid","Invalid"))</f>
        <v/>
      </c>
    </row>
    <row r="204" spans="1:12" x14ac:dyDescent="0.3">
      <c r="A204" t="s">
        <v>590</v>
      </c>
      <c r="B204" s="1">
        <v>45242</v>
      </c>
      <c r="C204">
        <v>155269.99</v>
      </c>
      <c r="D204" t="s">
        <v>24</v>
      </c>
      <c r="E204" t="s">
        <v>29</v>
      </c>
      <c r="F204" t="s">
        <v>13</v>
      </c>
      <c r="G204" t="s">
        <v>39</v>
      </c>
      <c r="H204" t="s">
        <v>591</v>
      </c>
      <c r="J204" t="s">
        <v>592</v>
      </c>
      <c r="K204" t="str">
        <f>IF(H204="","",IF(COUNTIF([1]Customers!$A:$A,H204)&gt;0,"Valid","Invalid"))</f>
        <v>Valid</v>
      </c>
      <c r="L204" t="str">
        <f>IF(I204="","",IF(COUNTIF([2]Vendors!$A:$A,I204)&gt;0,"Valid","Invalid"))</f>
        <v/>
      </c>
    </row>
    <row r="205" spans="1:12" x14ac:dyDescent="0.3">
      <c r="A205" t="s">
        <v>593</v>
      </c>
      <c r="B205" s="1">
        <v>44678</v>
      </c>
      <c r="C205">
        <v>13840.21</v>
      </c>
      <c r="D205" t="s">
        <v>57</v>
      </c>
      <c r="E205" t="s">
        <v>57</v>
      </c>
      <c r="F205" t="s">
        <v>13</v>
      </c>
      <c r="G205" t="s">
        <v>34</v>
      </c>
      <c r="J205" t="s">
        <v>594</v>
      </c>
      <c r="K205" t="str">
        <f>IF(H205="","",IF(COUNTIF([1]Customers!$A:$A,H205)&gt;0,"Valid","Invalid"))</f>
        <v/>
      </c>
      <c r="L205" t="str">
        <f>IF(I205="","",IF(COUNTIF([2]Vendors!$A:$A,I205)&gt;0,"Valid","Invalid"))</f>
        <v/>
      </c>
    </row>
    <row r="206" spans="1:12" x14ac:dyDescent="0.3">
      <c r="A206" t="s">
        <v>595</v>
      </c>
      <c r="B206" s="1">
        <v>44707</v>
      </c>
      <c r="C206">
        <v>176192.68</v>
      </c>
      <c r="D206" t="s">
        <v>24</v>
      </c>
      <c r="E206" t="s">
        <v>29</v>
      </c>
      <c r="F206" t="s">
        <v>38</v>
      </c>
      <c r="G206" t="s">
        <v>20</v>
      </c>
      <c r="H206" t="s">
        <v>596</v>
      </c>
      <c r="J206" t="s">
        <v>597</v>
      </c>
      <c r="K206" t="str">
        <f>IF(H206="","",IF(COUNTIF([1]Customers!$A:$A,H206)&gt;0,"Valid","Invalid"))</f>
        <v>Valid</v>
      </c>
      <c r="L206" t="str">
        <f>IF(I206="","",IF(COUNTIF([2]Vendors!$A:$A,I206)&gt;0,"Valid","Invalid"))</f>
        <v/>
      </c>
    </row>
    <row r="207" spans="1:12" x14ac:dyDescent="0.3">
      <c r="A207" t="s">
        <v>598</v>
      </c>
      <c r="B207" s="1">
        <v>45148</v>
      </c>
      <c r="C207">
        <v>-68512.38</v>
      </c>
      <c r="D207" t="s">
        <v>11</v>
      </c>
      <c r="E207" t="s">
        <v>12</v>
      </c>
      <c r="F207" t="s">
        <v>38</v>
      </c>
      <c r="G207" t="s">
        <v>34</v>
      </c>
      <c r="I207" t="s">
        <v>599</v>
      </c>
      <c r="J207" t="s">
        <v>600</v>
      </c>
      <c r="K207" t="str">
        <f>IF(H207="","",IF(COUNTIF([1]Customers!$A:$A,H207)&gt;0,"Valid","Invalid"))</f>
        <v/>
      </c>
      <c r="L207" t="str">
        <f>IF(I207="","",IF(COUNTIF([2]Vendors!$A:$A,I207)&gt;0,"Valid","Invalid"))</f>
        <v>Valid</v>
      </c>
    </row>
    <row r="208" spans="1:12" x14ac:dyDescent="0.3">
      <c r="A208" t="s">
        <v>601</v>
      </c>
      <c r="B208" s="1">
        <v>44995</v>
      </c>
      <c r="C208">
        <v>168232.54</v>
      </c>
      <c r="D208" t="s">
        <v>24</v>
      </c>
      <c r="E208" t="s">
        <v>50</v>
      </c>
      <c r="F208" t="s">
        <v>19</v>
      </c>
      <c r="G208" t="s">
        <v>20</v>
      </c>
      <c r="H208" t="s">
        <v>602</v>
      </c>
      <c r="J208" t="s">
        <v>603</v>
      </c>
      <c r="K208" t="str">
        <f>IF(H208="","",IF(COUNTIF([1]Customers!$A:$A,H208)&gt;0,"Valid","Invalid"))</f>
        <v>Valid</v>
      </c>
      <c r="L208" t="str">
        <f>IF(I208="","",IF(COUNTIF([2]Vendors!$A:$A,I208)&gt;0,"Valid","Invalid"))</f>
        <v/>
      </c>
    </row>
    <row r="209" spans="1:12" x14ac:dyDescent="0.3">
      <c r="A209" t="s">
        <v>604</v>
      </c>
      <c r="B209" s="1">
        <v>44951</v>
      </c>
      <c r="C209">
        <v>149168.32000000001</v>
      </c>
      <c r="D209" t="s">
        <v>24</v>
      </c>
      <c r="E209" t="s">
        <v>50</v>
      </c>
      <c r="F209" t="s">
        <v>38</v>
      </c>
      <c r="G209" t="s">
        <v>14</v>
      </c>
      <c r="H209" t="s">
        <v>605</v>
      </c>
      <c r="J209" t="s">
        <v>606</v>
      </c>
      <c r="K209" t="str">
        <f>IF(H209="","",IF(COUNTIF([1]Customers!$A:$A,H209)&gt;0,"Valid","Invalid"))</f>
        <v>Valid</v>
      </c>
      <c r="L209" t="str">
        <f>IF(I209="","",IF(COUNTIF([2]Vendors!$A:$A,I209)&gt;0,"Valid","Invalid"))</f>
        <v/>
      </c>
    </row>
    <row r="210" spans="1:12" x14ac:dyDescent="0.3">
      <c r="A210" t="s">
        <v>607</v>
      </c>
      <c r="B210" s="1">
        <v>44756</v>
      </c>
      <c r="C210">
        <v>150846.6</v>
      </c>
      <c r="D210" t="s">
        <v>24</v>
      </c>
      <c r="E210" t="s">
        <v>29</v>
      </c>
      <c r="F210" t="s">
        <v>19</v>
      </c>
      <c r="G210" t="s">
        <v>39</v>
      </c>
      <c r="H210" t="s">
        <v>608</v>
      </c>
      <c r="J210" t="s">
        <v>609</v>
      </c>
      <c r="K210" t="str">
        <f>IF(H210="","",IF(COUNTIF([1]Customers!$A:$A,H210)&gt;0,"Valid","Invalid"))</f>
        <v>Valid</v>
      </c>
      <c r="L210" t="str">
        <f>IF(I210="","",IF(COUNTIF([2]Vendors!$A:$A,I210)&gt;0,"Valid","Invalid"))</f>
        <v/>
      </c>
    </row>
    <row r="211" spans="1:12" x14ac:dyDescent="0.3">
      <c r="A211" t="s">
        <v>610</v>
      </c>
      <c r="B211" s="1">
        <v>44860</v>
      </c>
      <c r="C211">
        <v>22375.13</v>
      </c>
      <c r="D211" t="s">
        <v>177</v>
      </c>
      <c r="E211" t="s">
        <v>177</v>
      </c>
      <c r="F211" t="s">
        <v>38</v>
      </c>
      <c r="G211" t="s">
        <v>20</v>
      </c>
      <c r="J211" t="s">
        <v>611</v>
      </c>
      <c r="K211" t="str">
        <f>IF(H211="","",IF(COUNTIF([1]Customers!$A:$A,H211)&gt;0,"Valid","Invalid"))</f>
        <v/>
      </c>
      <c r="L211" t="str">
        <f>IF(I211="","",IF(COUNTIF([2]Vendors!$A:$A,I211)&gt;0,"Valid","Invalid"))</f>
        <v/>
      </c>
    </row>
    <row r="212" spans="1:12" x14ac:dyDescent="0.3">
      <c r="A212" t="s">
        <v>612</v>
      </c>
      <c r="B212" s="1">
        <v>44630</v>
      </c>
      <c r="C212">
        <v>148379.32999999999</v>
      </c>
      <c r="D212" t="s">
        <v>24</v>
      </c>
      <c r="E212" t="s">
        <v>25</v>
      </c>
      <c r="F212" t="s">
        <v>38</v>
      </c>
      <c r="G212" t="s">
        <v>14</v>
      </c>
      <c r="H212" t="s">
        <v>456</v>
      </c>
      <c r="J212" t="s">
        <v>613</v>
      </c>
      <c r="K212" t="str">
        <f>IF(H212="","",IF(COUNTIF([1]Customers!$A:$A,H212)&gt;0,"Valid","Invalid"))</f>
        <v>Valid</v>
      </c>
      <c r="L212" t="str">
        <f>IF(I212="","",IF(COUNTIF([2]Vendors!$A:$A,I212)&gt;0,"Valid","Invalid"))</f>
        <v/>
      </c>
    </row>
    <row r="213" spans="1:12" x14ac:dyDescent="0.3">
      <c r="A213" t="s">
        <v>614</v>
      </c>
      <c r="B213" s="1">
        <v>45197</v>
      </c>
      <c r="C213">
        <v>-4039.24</v>
      </c>
      <c r="D213" t="s">
        <v>11</v>
      </c>
      <c r="E213" t="s">
        <v>46</v>
      </c>
      <c r="F213" t="s">
        <v>13</v>
      </c>
      <c r="G213" t="s">
        <v>34</v>
      </c>
      <c r="I213" t="s">
        <v>91</v>
      </c>
      <c r="J213" t="s">
        <v>615</v>
      </c>
      <c r="K213" t="str">
        <f>IF(H213="","",IF(COUNTIF([1]Customers!$A:$A,H213)&gt;0,"Valid","Invalid"))</f>
        <v/>
      </c>
      <c r="L213" t="str">
        <f>IF(I213="","",IF(COUNTIF([2]Vendors!$A:$A,I213)&gt;0,"Valid","Invalid"))</f>
        <v>Valid</v>
      </c>
    </row>
    <row r="214" spans="1:12" x14ac:dyDescent="0.3">
      <c r="A214" t="s">
        <v>616</v>
      </c>
      <c r="B214" s="1">
        <v>45232</v>
      </c>
      <c r="C214">
        <v>47134.35</v>
      </c>
      <c r="D214" t="s">
        <v>24</v>
      </c>
      <c r="E214" t="s">
        <v>25</v>
      </c>
      <c r="F214" t="s">
        <v>38</v>
      </c>
      <c r="G214" t="s">
        <v>20</v>
      </c>
      <c r="H214" t="s">
        <v>617</v>
      </c>
      <c r="J214" t="s">
        <v>618</v>
      </c>
      <c r="K214" t="str">
        <f>IF(H214="","",IF(COUNTIF([1]Customers!$A:$A,H214)&gt;0,"Valid","Invalid"))</f>
        <v>Valid</v>
      </c>
      <c r="L214" t="str">
        <f>IF(I214="","",IF(COUNTIF([2]Vendors!$A:$A,I214)&gt;0,"Valid","Invalid"))</f>
        <v/>
      </c>
    </row>
    <row r="215" spans="1:12" x14ac:dyDescent="0.3">
      <c r="A215" t="s">
        <v>619</v>
      </c>
      <c r="B215" s="1">
        <v>44576</v>
      </c>
      <c r="C215">
        <v>90157.01</v>
      </c>
      <c r="D215" t="s">
        <v>24</v>
      </c>
      <c r="E215" t="s">
        <v>29</v>
      </c>
      <c r="F215" t="s">
        <v>19</v>
      </c>
      <c r="G215" t="s">
        <v>39</v>
      </c>
      <c r="H215" t="s">
        <v>337</v>
      </c>
      <c r="J215" t="s">
        <v>620</v>
      </c>
      <c r="K215" t="str">
        <f>IF(H215="","",IF(COUNTIF([1]Customers!$A:$A,H215)&gt;0,"Valid","Invalid"))</f>
        <v>Valid</v>
      </c>
      <c r="L215" t="str">
        <f>IF(I215="","",IF(COUNTIF([2]Vendors!$A:$A,I215)&gt;0,"Valid","Invalid"))</f>
        <v/>
      </c>
    </row>
    <row r="216" spans="1:12" x14ac:dyDescent="0.3">
      <c r="A216" t="s">
        <v>621</v>
      </c>
      <c r="B216" s="1">
        <v>45064</v>
      </c>
      <c r="C216">
        <v>210728.89</v>
      </c>
      <c r="D216" t="s">
        <v>24</v>
      </c>
      <c r="E216" t="s">
        <v>29</v>
      </c>
      <c r="F216" t="s">
        <v>13</v>
      </c>
      <c r="G216" t="s">
        <v>34</v>
      </c>
      <c r="H216" t="s">
        <v>605</v>
      </c>
      <c r="J216" t="s">
        <v>622</v>
      </c>
      <c r="K216" t="str">
        <f>IF(H216="","",IF(COUNTIF([1]Customers!$A:$A,H216)&gt;0,"Valid","Invalid"))</f>
        <v>Valid</v>
      </c>
      <c r="L216" t="str">
        <f>IF(I216="","",IF(COUNTIF([2]Vendors!$A:$A,I216)&gt;0,"Valid","Invalid"))</f>
        <v/>
      </c>
    </row>
    <row r="217" spans="1:12" x14ac:dyDescent="0.3">
      <c r="A217" t="s">
        <v>623</v>
      </c>
      <c r="B217" s="1">
        <v>44607</v>
      </c>
      <c r="C217">
        <v>239664.05</v>
      </c>
      <c r="D217" t="s">
        <v>24</v>
      </c>
      <c r="E217" t="s">
        <v>25</v>
      </c>
      <c r="F217" t="s">
        <v>19</v>
      </c>
      <c r="G217" t="s">
        <v>20</v>
      </c>
      <c r="H217" t="s">
        <v>624</v>
      </c>
      <c r="J217" t="s">
        <v>625</v>
      </c>
      <c r="K217" t="str">
        <f>IF(H217="","",IF(COUNTIF([1]Customers!$A:$A,H217)&gt;0,"Valid","Invalid"))</f>
        <v>Valid</v>
      </c>
      <c r="L217" t="str">
        <f>IF(I217="","",IF(COUNTIF([2]Vendors!$A:$A,I217)&gt;0,"Valid","Invalid"))</f>
        <v/>
      </c>
    </row>
    <row r="218" spans="1:12" x14ac:dyDescent="0.3">
      <c r="A218" t="s">
        <v>626</v>
      </c>
      <c r="B218" s="1">
        <v>44973</v>
      </c>
      <c r="C218">
        <v>-35323.57</v>
      </c>
      <c r="D218" t="s">
        <v>11</v>
      </c>
      <c r="E218" t="s">
        <v>100</v>
      </c>
      <c r="F218" t="s">
        <v>19</v>
      </c>
      <c r="G218" t="s">
        <v>20</v>
      </c>
      <c r="I218" t="s">
        <v>627</v>
      </c>
      <c r="J218" t="s">
        <v>628</v>
      </c>
      <c r="K218" t="str">
        <f>IF(H218="","",IF(COUNTIF([1]Customers!$A:$A,H218)&gt;0,"Valid","Invalid"))</f>
        <v/>
      </c>
      <c r="L218" t="str">
        <f>IF(I218="","",IF(COUNTIF([2]Vendors!$A:$A,I218)&gt;0,"Valid","Invalid"))</f>
        <v>Valid</v>
      </c>
    </row>
    <row r="219" spans="1:12" x14ac:dyDescent="0.3">
      <c r="A219" t="s">
        <v>629</v>
      </c>
      <c r="B219" s="1">
        <v>44899</v>
      </c>
      <c r="C219">
        <v>179064.28</v>
      </c>
      <c r="D219" t="s">
        <v>24</v>
      </c>
      <c r="E219" t="s">
        <v>25</v>
      </c>
      <c r="F219" t="s">
        <v>38</v>
      </c>
      <c r="G219" t="s">
        <v>20</v>
      </c>
      <c r="H219" t="s">
        <v>630</v>
      </c>
      <c r="J219" t="s">
        <v>631</v>
      </c>
      <c r="K219" t="str">
        <f>IF(H219="","",IF(COUNTIF([1]Customers!$A:$A,H219)&gt;0,"Valid","Invalid"))</f>
        <v>Valid</v>
      </c>
      <c r="L219" t="str">
        <f>IF(I219="","",IF(COUNTIF([2]Vendors!$A:$A,I219)&gt;0,"Valid","Invalid"))</f>
        <v/>
      </c>
    </row>
    <row r="220" spans="1:12" x14ac:dyDescent="0.3">
      <c r="A220" t="s">
        <v>632</v>
      </c>
      <c r="B220" s="1">
        <v>44949</v>
      </c>
      <c r="C220">
        <v>26351.81</v>
      </c>
      <c r="D220" t="s">
        <v>633</v>
      </c>
      <c r="E220" t="s">
        <v>633</v>
      </c>
      <c r="F220" t="s">
        <v>13</v>
      </c>
      <c r="G220" t="s">
        <v>20</v>
      </c>
      <c r="J220" t="s">
        <v>634</v>
      </c>
      <c r="K220" t="str">
        <f>IF(H220="","",IF(COUNTIF([1]Customers!$A:$A,H220)&gt;0,"Valid","Invalid"))</f>
        <v/>
      </c>
      <c r="L220" t="str">
        <f>IF(I220="","",IF(COUNTIF([2]Vendors!$A:$A,I220)&gt;0,"Valid","Invalid"))</f>
        <v/>
      </c>
    </row>
    <row r="221" spans="1:12" x14ac:dyDescent="0.3">
      <c r="A221" t="s">
        <v>635</v>
      </c>
      <c r="B221" s="1">
        <v>45265</v>
      </c>
      <c r="C221">
        <v>104723.28</v>
      </c>
      <c r="D221" t="s">
        <v>24</v>
      </c>
      <c r="E221" t="s">
        <v>50</v>
      </c>
      <c r="F221" t="s">
        <v>38</v>
      </c>
      <c r="G221" t="s">
        <v>34</v>
      </c>
      <c r="H221" t="s">
        <v>636</v>
      </c>
      <c r="J221" t="s">
        <v>637</v>
      </c>
      <c r="K221" t="str">
        <f>IF(H221="","",IF(COUNTIF([1]Customers!$A:$A,H221)&gt;0,"Valid","Invalid"))</f>
        <v>Valid</v>
      </c>
      <c r="L221" t="str">
        <f>IF(I221="","",IF(COUNTIF([2]Vendors!$A:$A,I221)&gt;0,"Valid","Invalid"))</f>
        <v/>
      </c>
    </row>
    <row r="222" spans="1:12" x14ac:dyDescent="0.3">
      <c r="A222" t="s">
        <v>638</v>
      </c>
      <c r="B222" s="1">
        <v>45289</v>
      </c>
      <c r="C222">
        <v>200100.57</v>
      </c>
      <c r="D222" t="s">
        <v>24</v>
      </c>
      <c r="E222" t="s">
        <v>50</v>
      </c>
      <c r="F222" t="s">
        <v>13</v>
      </c>
      <c r="G222" t="s">
        <v>34</v>
      </c>
      <c r="H222" t="s">
        <v>639</v>
      </c>
      <c r="J222" t="s">
        <v>640</v>
      </c>
      <c r="K222" t="str">
        <f>IF(H222="","",IF(COUNTIF([1]Customers!$A:$A,H222)&gt;0,"Valid","Invalid"))</f>
        <v>Valid</v>
      </c>
      <c r="L222" t="str">
        <f>IF(I222="","",IF(COUNTIF([2]Vendors!$A:$A,I222)&gt;0,"Valid","Invalid"))</f>
        <v/>
      </c>
    </row>
    <row r="223" spans="1:12" x14ac:dyDescent="0.3">
      <c r="A223" t="s">
        <v>641</v>
      </c>
      <c r="B223" s="1">
        <v>45067</v>
      </c>
      <c r="C223">
        <v>200288.76</v>
      </c>
      <c r="D223" t="s">
        <v>24</v>
      </c>
      <c r="E223" t="s">
        <v>50</v>
      </c>
      <c r="F223" t="s">
        <v>19</v>
      </c>
      <c r="G223" t="s">
        <v>34</v>
      </c>
      <c r="H223" t="s">
        <v>543</v>
      </c>
      <c r="J223" t="s">
        <v>642</v>
      </c>
      <c r="K223" t="str">
        <f>IF(H223="","",IF(COUNTIF([1]Customers!$A:$A,H223)&gt;0,"Valid","Invalid"))</f>
        <v>Valid</v>
      </c>
      <c r="L223" t="str">
        <f>IF(I223="","",IF(COUNTIF([2]Vendors!$A:$A,I223)&gt;0,"Valid","Invalid"))</f>
        <v/>
      </c>
    </row>
    <row r="224" spans="1:12" x14ac:dyDescent="0.3">
      <c r="A224" t="s">
        <v>643</v>
      </c>
      <c r="B224" s="1">
        <v>44943</v>
      </c>
      <c r="C224">
        <v>-59966.239999999998</v>
      </c>
      <c r="D224" t="s">
        <v>11</v>
      </c>
      <c r="E224" t="s">
        <v>33</v>
      </c>
      <c r="F224" t="s">
        <v>19</v>
      </c>
      <c r="G224" t="s">
        <v>39</v>
      </c>
      <c r="I224" t="s">
        <v>226</v>
      </c>
      <c r="J224" t="s">
        <v>644</v>
      </c>
      <c r="K224" t="str">
        <f>IF(H224="","",IF(COUNTIF([1]Customers!$A:$A,H224)&gt;0,"Valid","Invalid"))</f>
        <v/>
      </c>
      <c r="L224" t="str">
        <f>IF(I224="","",IF(COUNTIF([2]Vendors!$A:$A,I224)&gt;0,"Valid","Invalid"))</f>
        <v>Valid</v>
      </c>
    </row>
    <row r="225" spans="1:12" x14ac:dyDescent="0.3">
      <c r="A225" t="s">
        <v>645</v>
      </c>
      <c r="B225" s="1">
        <v>45248</v>
      </c>
      <c r="C225">
        <v>143333.76999999999</v>
      </c>
      <c r="D225" t="s">
        <v>24</v>
      </c>
      <c r="E225" t="s">
        <v>50</v>
      </c>
      <c r="F225" t="s">
        <v>38</v>
      </c>
      <c r="G225" t="s">
        <v>39</v>
      </c>
      <c r="H225" t="s">
        <v>445</v>
      </c>
      <c r="J225" t="s">
        <v>646</v>
      </c>
      <c r="K225" t="str">
        <f>IF(H225="","",IF(COUNTIF([1]Customers!$A:$A,H225)&gt;0,"Valid","Invalid"))</f>
        <v>Valid</v>
      </c>
      <c r="L225" t="str">
        <f>IF(I225="","",IF(COUNTIF([2]Vendors!$A:$A,I225)&gt;0,"Valid","Invalid"))</f>
        <v/>
      </c>
    </row>
    <row r="226" spans="1:12" x14ac:dyDescent="0.3">
      <c r="A226" t="s">
        <v>647</v>
      </c>
      <c r="B226" s="1">
        <v>44944</v>
      </c>
      <c r="C226">
        <v>-37758.51</v>
      </c>
      <c r="D226" t="s">
        <v>11</v>
      </c>
      <c r="E226" t="s">
        <v>100</v>
      </c>
      <c r="F226" t="s">
        <v>13</v>
      </c>
      <c r="G226" t="s">
        <v>20</v>
      </c>
      <c r="I226" t="s">
        <v>648</v>
      </c>
      <c r="J226" t="s">
        <v>649</v>
      </c>
      <c r="K226" t="str">
        <f>IF(H226="","",IF(COUNTIF([1]Customers!$A:$A,H226)&gt;0,"Valid","Invalid"))</f>
        <v/>
      </c>
      <c r="L226" t="str">
        <f>IF(I226="","",IF(COUNTIF([2]Vendors!$A:$A,I226)&gt;0,"Valid","Invalid"))</f>
        <v>Valid</v>
      </c>
    </row>
    <row r="227" spans="1:12" x14ac:dyDescent="0.3">
      <c r="A227" t="s">
        <v>650</v>
      </c>
      <c r="B227" s="1">
        <v>45114</v>
      </c>
      <c r="C227">
        <v>-52435.17</v>
      </c>
      <c r="D227" t="s">
        <v>11</v>
      </c>
      <c r="E227" t="s">
        <v>63</v>
      </c>
      <c r="F227" t="s">
        <v>13</v>
      </c>
      <c r="G227" t="s">
        <v>14</v>
      </c>
      <c r="I227" t="s">
        <v>651</v>
      </c>
      <c r="J227" t="s">
        <v>652</v>
      </c>
      <c r="K227" t="str">
        <f>IF(H227="","",IF(COUNTIF([1]Customers!$A:$A,H227)&gt;0,"Valid","Invalid"))</f>
        <v/>
      </c>
      <c r="L227" t="str">
        <f>IF(I227="","",IF(COUNTIF([2]Vendors!$A:$A,I227)&gt;0,"Valid","Invalid"))</f>
        <v>Valid</v>
      </c>
    </row>
    <row r="228" spans="1:12" x14ac:dyDescent="0.3">
      <c r="A228" t="s">
        <v>653</v>
      </c>
      <c r="B228" s="1">
        <v>44942</v>
      </c>
      <c r="C228">
        <v>219687.82</v>
      </c>
      <c r="D228" t="s">
        <v>24</v>
      </c>
      <c r="E228" t="s">
        <v>25</v>
      </c>
      <c r="F228" t="s">
        <v>19</v>
      </c>
      <c r="G228" t="s">
        <v>39</v>
      </c>
      <c r="H228" t="s">
        <v>654</v>
      </c>
      <c r="J228" t="s">
        <v>655</v>
      </c>
      <c r="K228" t="str">
        <f>IF(H228="","",IF(COUNTIF([1]Customers!$A:$A,H228)&gt;0,"Valid","Invalid"))</f>
        <v>Valid</v>
      </c>
      <c r="L228" t="str">
        <f>IF(I228="","",IF(COUNTIF([2]Vendors!$A:$A,I228)&gt;0,"Valid","Invalid"))</f>
        <v/>
      </c>
    </row>
    <row r="229" spans="1:12" x14ac:dyDescent="0.3">
      <c r="A229" t="s">
        <v>656</v>
      </c>
      <c r="B229" s="1">
        <v>44737</v>
      </c>
      <c r="C229">
        <v>190706.66</v>
      </c>
      <c r="D229" t="s">
        <v>24</v>
      </c>
      <c r="E229" t="s">
        <v>29</v>
      </c>
      <c r="F229" t="s">
        <v>19</v>
      </c>
      <c r="G229" t="s">
        <v>34</v>
      </c>
      <c r="H229" t="s">
        <v>657</v>
      </c>
      <c r="J229" t="s">
        <v>658</v>
      </c>
      <c r="K229" t="str">
        <f>IF(H229="","",IF(COUNTIF([1]Customers!$A:$A,H229)&gt;0,"Valid","Invalid"))</f>
        <v>Valid</v>
      </c>
      <c r="L229" t="str">
        <f>IF(I229="","",IF(COUNTIF([2]Vendors!$A:$A,I229)&gt;0,"Valid","Invalid"))</f>
        <v/>
      </c>
    </row>
    <row r="230" spans="1:12" x14ac:dyDescent="0.3">
      <c r="A230" t="s">
        <v>659</v>
      </c>
      <c r="B230" s="1">
        <v>45169</v>
      </c>
      <c r="C230">
        <v>-32221.65</v>
      </c>
      <c r="D230" t="s">
        <v>11</v>
      </c>
      <c r="E230" t="s">
        <v>46</v>
      </c>
      <c r="F230" t="s">
        <v>19</v>
      </c>
      <c r="G230" t="s">
        <v>39</v>
      </c>
      <c r="I230" t="s">
        <v>660</v>
      </c>
      <c r="J230" t="s">
        <v>661</v>
      </c>
      <c r="K230" t="str">
        <f>IF(H230="","",IF(COUNTIF([1]Customers!$A:$A,H230)&gt;0,"Valid","Invalid"))</f>
        <v/>
      </c>
      <c r="L230" t="str">
        <f>IF(I230="","",IF(COUNTIF([2]Vendors!$A:$A,I230)&gt;0,"Valid","Invalid"))</f>
        <v>Valid</v>
      </c>
    </row>
    <row r="231" spans="1:12" x14ac:dyDescent="0.3">
      <c r="A231" t="s">
        <v>662</v>
      </c>
      <c r="B231" s="1">
        <v>44836</v>
      </c>
      <c r="C231">
        <v>-34065.910000000003</v>
      </c>
      <c r="D231" t="s">
        <v>11</v>
      </c>
      <c r="E231" t="s">
        <v>63</v>
      </c>
      <c r="F231" t="s">
        <v>13</v>
      </c>
      <c r="G231" t="s">
        <v>39</v>
      </c>
      <c r="I231" t="s">
        <v>663</v>
      </c>
      <c r="J231" t="s">
        <v>664</v>
      </c>
      <c r="K231" t="str">
        <f>IF(H231="","",IF(COUNTIF([1]Customers!$A:$A,H231)&gt;0,"Valid","Invalid"))</f>
        <v/>
      </c>
      <c r="L231" t="str">
        <f>IF(I231="","",IF(COUNTIF([2]Vendors!$A:$A,I231)&gt;0,"Valid","Invalid"))</f>
        <v>Valid</v>
      </c>
    </row>
    <row r="232" spans="1:12" x14ac:dyDescent="0.3">
      <c r="A232" t="s">
        <v>665</v>
      </c>
      <c r="B232" s="1">
        <v>45047</v>
      </c>
      <c r="C232">
        <v>115969.76</v>
      </c>
      <c r="D232" t="s">
        <v>24</v>
      </c>
      <c r="E232" t="s">
        <v>50</v>
      </c>
      <c r="F232" t="s">
        <v>19</v>
      </c>
      <c r="G232" t="s">
        <v>20</v>
      </c>
      <c r="H232" t="s">
        <v>666</v>
      </c>
      <c r="J232" t="s">
        <v>667</v>
      </c>
      <c r="K232" t="str">
        <f>IF(H232="","",IF(COUNTIF([1]Customers!$A:$A,H232)&gt;0,"Valid","Invalid"))</f>
        <v>Valid</v>
      </c>
      <c r="L232" t="str">
        <f>IF(I232="","",IF(COUNTIF([2]Vendors!$A:$A,I232)&gt;0,"Valid","Invalid"))</f>
        <v/>
      </c>
    </row>
    <row r="233" spans="1:12" x14ac:dyDescent="0.3">
      <c r="A233" t="s">
        <v>668</v>
      </c>
      <c r="B233" s="1">
        <v>45290</v>
      </c>
      <c r="C233">
        <v>206771.14</v>
      </c>
      <c r="D233" t="s">
        <v>24</v>
      </c>
      <c r="E233" t="s">
        <v>29</v>
      </c>
      <c r="F233" t="s">
        <v>38</v>
      </c>
      <c r="G233" t="s">
        <v>39</v>
      </c>
      <c r="H233" t="s">
        <v>669</v>
      </c>
      <c r="J233" t="s">
        <v>670</v>
      </c>
      <c r="K233" t="str">
        <f>IF(H233="","",IF(COUNTIF([1]Customers!$A:$A,H233)&gt;0,"Valid","Invalid"))</f>
        <v>Valid</v>
      </c>
      <c r="L233" t="str">
        <f>IF(I233="","",IF(COUNTIF([2]Vendors!$A:$A,I233)&gt;0,"Valid","Invalid"))</f>
        <v/>
      </c>
    </row>
    <row r="234" spans="1:12" x14ac:dyDescent="0.3">
      <c r="A234" t="s">
        <v>671</v>
      </c>
      <c r="B234" s="1">
        <v>45253</v>
      </c>
      <c r="C234">
        <v>-11089.57</v>
      </c>
      <c r="D234" t="s">
        <v>11</v>
      </c>
      <c r="E234" t="s">
        <v>100</v>
      </c>
      <c r="F234" t="s">
        <v>38</v>
      </c>
      <c r="G234" t="s">
        <v>34</v>
      </c>
      <c r="I234" t="s">
        <v>403</v>
      </c>
      <c r="J234" t="s">
        <v>672</v>
      </c>
      <c r="K234" t="str">
        <f>IF(H234="","",IF(COUNTIF([1]Customers!$A:$A,H234)&gt;0,"Valid","Invalid"))</f>
        <v/>
      </c>
      <c r="L234" t="str">
        <f>IF(I234="","",IF(COUNTIF([2]Vendors!$A:$A,I234)&gt;0,"Valid","Invalid"))</f>
        <v>Valid</v>
      </c>
    </row>
    <row r="235" spans="1:12" x14ac:dyDescent="0.3">
      <c r="A235" t="s">
        <v>673</v>
      </c>
      <c r="B235" s="1">
        <v>44618</v>
      </c>
      <c r="C235">
        <v>-37243.06</v>
      </c>
      <c r="D235" t="s">
        <v>11</v>
      </c>
      <c r="E235" t="s">
        <v>46</v>
      </c>
      <c r="F235" t="s">
        <v>19</v>
      </c>
      <c r="G235" t="s">
        <v>14</v>
      </c>
      <c r="I235" t="s">
        <v>318</v>
      </c>
      <c r="J235" t="s">
        <v>674</v>
      </c>
      <c r="K235" t="str">
        <f>IF(H235="","",IF(COUNTIF([1]Customers!$A:$A,H235)&gt;0,"Valid","Invalid"))</f>
        <v/>
      </c>
      <c r="L235" t="str">
        <f>IF(I235="","",IF(COUNTIF([2]Vendors!$A:$A,I235)&gt;0,"Valid","Invalid"))</f>
        <v>Valid</v>
      </c>
    </row>
    <row r="236" spans="1:12" x14ac:dyDescent="0.3">
      <c r="A236" t="s">
        <v>675</v>
      </c>
      <c r="B236" s="1">
        <v>44925</v>
      </c>
      <c r="C236">
        <v>-60975.57</v>
      </c>
      <c r="D236" t="s">
        <v>11</v>
      </c>
      <c r="E236" t="s">
        <v>63</v>
      </c>
      <c r="F236" t="s">
        <v>19</v>
      </c>
      <c r="G236" t="s">
        <v>20</v>
      </c>
      <c r="I236" t="s">
        <v>498</v>
      </c>
      <c r="J236" t="s">
        <v>676</v>
      </c>
      <c r="K236" t="str">
        <f>IF(H236="","",IF(COUNTIF([1]Customers!$A:$A,H236)&gt;0,"Valid","Invalid"))</f>
        <v/>
      </c>
      <c r="L236" t="str">
        <f>IF(I236="","",IF(COUNTIF([2]Vendors!$A:$A,I236)&gt;0,"Valid","Invalid"))</f>
        <v>Valid</v>
      </c>
    </row>
    <row r="237" spans="1:12" x14ac:dyDescent="0.3">
      <c r="A237" t="s">
        <v>677</v>
      </c>
      <c r="B237" s="1">
        <v>44861</v>
      </c>
      <c r="C237">
        <v>124412.19</v>
      </c>
      <c r="D237" t="s">
        <v>24</v>
      </c>
      <c r="E237" t="s">
        <v>29</v>
      </c>
      <c r="F237" t="s">
        <v>13</v>
      </c>
      <c r="G237" t="s">
        <v>34</v>
      </c>
      <c r="H237" t="s">
        <v>678</v>
      </c>
      <c r="J237" t="s">
        <v>679</v>
      </c>
      <c r="K237" t="str">
        <f>IF(H237="","",IF(COUNTIF([1]Customers!$A:$A,H237)&gt;0,"Valid","Invalid"))</f>
        <v>Valid</v>
      </c>
      <c r="L237" t="str">
        <f>IF(I237="","",IF(COUNTIF([2]Vendors!$A:$A,I237)&gt;0,"Valid","Invalid"))</f>
        <v/>
      </c>
    </row>
    <row r="238" spans="1:12" x14ac:dyDescent="0.3">
      <c r="A238" t="s">
        <v>680</v>
      </c>
      <c r="B238" s="1">
        <v>44611</v>
      </c>
      <c r="C238">
        <v>143226.17000000001</v>
      </c>
      <c r="D238" t="s">
        <v>24</v>
      </c>
      <c r="E238" t="s">
        <v>29</v>
      </c>
      <c r="F238" t="s">
        <v>19</v>
      </c>
      <c r="G238" t="s">
        <v>39</v>
      </c>
      <c r="H238" t="s">
        <v>340</v>
      </c>
      <c r="J238" t="s">
        <v>681</v>
      </c>
      <c r="K238" t="str">
        <f>IF(H238="","",IF(COUNTIF([1]Customers!$A:$A,H238)&gt;0,"Valid","Invalid"))</f>
        <v>Valid</v>
      </c>
      <c r="L238" t="str">
        <f>IF(I238="","",IF(COUNTIF([2]Vendors!$A:$A,I238)&gt;0,"Valid","Invalid"))</f>
        <v/>
      </c>
    </row>
    <row r="239" spans="1:12" x14ac:dyDescent="0.3">
      <c r="A239" t="s">
        <v>682</v>
      </c>
      <c r="B239" s="1">
        <v>45222</v>
      </c>
      <c r="C239">
        <v>25468.07</v>
      </c>
      <c r="D239" t="s">
        <v>177</v>
      </c>
      <c r="E239" t="s">
        <v>177</v>
      </c>
      <c r="F239" t="s">
        <v>13</v>
      </c>
      <c r="G239" t="s">
        <v>34</v>
      </c>
      <c r="J239" t="s">
        <v>683</v>
      </c>
      <c r="K239" t="str">
        <f>IF(H239="","",IF(COUNTIF([1]Customers!$A:$A,H239)&gt;0,"Valid","Invalid"))</f>
        <v/>
      </c>
      <c r="L239" t="str">
        <f>IF(I239="","",IF(COUNTIF([2]Vendors!$A:$A,I239)&gt;0,"Valid","Invalid"))</f>
        <v/>
      </c>
    </row>
    <row r="240" spans="1:12" x14ac:dyDescent="0.3">
      <c r="A240" t="s">
        <v>684</v>
      </c>
      <c r="B240" s="1">
        <v>45204</v>
      </c>
      <c r="C240">
        <v>127291.15</v>
      </c>
      <c r="D240" t="s">
        <v>24</v>
      </c>
      <c r="E240" t="s">
        <v>29</v>
      </c>
      <c r="F240" t="s">
        <v>19</v>
      </c>
      <c r="G240" t="s">
        <v>39</v>
      </c>
      <c r="H240" t="s">
        <v>685</v>
      </c>
      <c r="J240" t="s">
        <v>686</v>
      </c>
      <c r="K240" t="str">
        <f>IF(H240="","",IF(COUNTIF([1]Customers!$A:$A,H240)&gt;0,"Valid","Invalid"))</f>
        <v>Valid</v>
      </c>
      <c r="L240" t="str">
        <f>IF(I240="","",IF(COUNTIF([2]Vendors!$A:$A,I240)&gt;0,"Valid","Invalid"))</f>
        <v/>
      </c>
    </row>
    <row r="241" spans="1:12" x14ac:dyDescent="0.3">
      <c r="A241" t="s">
        <v>687</v>
      </c>
      <c r="B241" s="1">
        <v>45120</v>
      </c>
      <c r="C241">
        <v>130463.02</v>
      </c>
      <c r="D241" t="s">
        <v>24</v>
      </c>
      <c r="E241" t="s">
        <v>29</v>
      </c>
      <c r="F241" t="s">
        <v>13</v>
      </c>
      <c r="G241" t="s">
        <v>14</v>
      </c>
      <c r="H241" t="s">
        <v>688</v>
      </c>
      <c r="J241" t="s">
        <v>689</v>
      </c>
      <c r="K241" t="str">
        <f>IF(H241="","",IF(COUNTIF([1]Customers!$A:$A,H241)&gt;0,"Valid","Invalid"))</f>
        <v>Valid</v>
      </c>
      <c r="L241" t="str">
        <f>IF(I241="","",IF(COUNTIF([2]Vendors!$A:$A,I241)&gt;0,"Valid","Invalid"))</f>
        <v/>
      </c>
    </row>
    <row r="242" spans="1:12" x14ac:dyDescent="0.3">
      <c r="A242" t="s">
        <v>690</v>
      </c>
      <c r="B242" s="1">
        <v>45019</v>
      </c>
      <c r="C242">
        <v>-30172.639999999999</v>
      </c>
      <c r="D242" t="s">
        <v>11</v>
      </c>
      <c r="E242" t="s">
        <v>100</v>
      </c>
      <c r="F242" t="s">
        <v>19</v>
      </c>
      <c r="G242" t="s">
        <v>14</v>
      </c>
      <c r="I242" t="s">
        <v>691</v>
      </c>
      <c r="J242" t="s">
        <v>692</v>
      </c>
      <c r="K242" t="str">
        <f>IF(H242="","",IF(COUNTIF([1]Customers!$A:$A,H242)&gt;0,"Valid","Invalid"))</f>
        <v/>
      </c>
      <c r="L242" t="str">
        <f>IF(I242="","",IF(COUNTIF([2]Vendors!$A:$A,I242)&gt;0,"Valid","Invalid"))</f>
        <v>Valid</v>
      </c>
    </row>
    <row r="243" spans="1:12" x14ac:dyDescent="0.3">
      <c r="A243" t="s">
        <v>693</v>
      </c>
      <c r="B243" s="1">
        <v>44790</v>
      </c>
      <c r="C243">
        <v>198436.19</v>
      </c>
      <c r="D243" t="s">
        <v>24</v>
      </c>
      <c r="E243" t="s">
        <v>50</v>
      </c>
      <c r="F243" t="s">
        <v>38</v>
      </c>
      <c r="G243" t="s">
        <v>14</v>
      </c>
      <c r="H243" t="s">
        <v>694</v>
      </c>
      <c r="J243" t="s">
        <v>695</v>
      </c>
      <c r="K243" t="str">
        <f>IF(H243="","",IF(COUNTIF([1]Customers!$A:$A,H243)&gt;0,"Valid","Invalid"))</f>
        <v>Valid</v>
      </c>
      <c r="L243" t="str">
        <f>IF(I243="","",IF(COUNTIF([2]Vendors!$A:$A,I243)&gt;0,"Valid","Invalid"))</f>
        <v/>
      </c>
    </row>
    <row r="244" spans="1:12" x14ac:dyDescent="0.3">
      <c r="A244" t="s">
        <v>696</v>
      </c>
      <c r="B244" s="1">
        <v>45223</v>
      </c>
      <c r="C244">
        <v>-66926.77</v>
      </c>
      <c r="D244" t="s">
        <v>11</v>
      </c>
      <c r="E244" t="s">
        <v>63</v>
      </c>
      <c r="F244" t="s">
        <v>19</v>
      </c>
      <c r="G244" t="s">
        <v>34</v>
      </c>
      <c r="I244" t="s">
        <v>697</v>
      </c>
      <c r="J244" t="s">
        <v>698</v>
      </c>
      <c r="K244" t="str">
        <f>IF(H244="","",IF(COUNTIF([1]Customers!$A:$A,H244)&gt;0,"Valid","Invalid"))</f>
        <v/>
      </c>
      <c r="L244" t="str">
        <f>IF(I244="","",IF(COUNTIF([2]Vendors!$A:$A,I244)&gt;0,"Valid","Invalid"))</f>
        <v>Valid</v>
      </c>
    </row>
    <row r="245" spans="1:12" x14ac:dyDescent="0.3">
      <c r="A245" t="s">
        <v>699</v>
      </c>
      <c r="B245" s="1">
        <v>45153</v>
      </c>
      <c r="C245">
        <v>233980.73</v>
      </c>
      <c r="D245" t="s">
        <v>24</v>
      </c>
      <c r="E245" t="s">
        <v>50</v>
      </c>
      <c r="F245" t="s">
        <v>38</v>
      </c>
      <c r="G245" t="s">
        <v>34</v>
      </c>
      <c r="H245" t="s">
        <v>700</v>
      </c>
      <c r="J245" t="s">
        <v>701</v>
      </c>
      <c r="K245" t="str">
        <f>IF(H245="","",IF(COUNTIF([1]Customers!$A:$A,H245)&gt;0,"Valid","Invalid"))</f>
        <v>Valid</v>
      </c>
      <c r="L245" t="str">
        <f>IF(I245="","",IF(COUNTIF([2]Vendors!$A:$A,I245)&gt;0,"Valid","Invalid"))</f>
        <v/>
      </c>
    </row>
    <row r="246" spans="1:12" x14ac:dyDescent="0.3">
      <c r="A246" t="s">
        <v>702</v>
      </c>
      <c r="B246" s="1">
        <v>45182</v>
      </c>
      <c r="C246">
        <v>-40637.75</v>
      </c>
      <c r="D246" t="s">
        <v>11</v>
      </c>
      <c r="E246" t="s">
        <v>12</v>
      </c>
      <c r="F246" t="s">
        <v>38</v>
      </c>
      <c r="G246" t="s">
        <v>14</v>
      </c>
      <c r="I246" t="s">
        <v>171</v>
      </c>
      <c r="J246" t="s">
        <v>703</v>
      </c>
      <c r="K246" t="str">
        <f>IF(H246="","",IF(COUNTIF([1]Customers!$A:$A,H246)&gt;0,"Valid","Invalid"))</f>
        <v/>
      </c>
      <c r="L246" t="str">
        <f>IF(I246="","",IF(COUNTIF([2]Vendors!$A:$A,I246)&gt;0,"Valid","Invalid"))</f>
        <v>Valid</v>
      </c>
    </row>
    <row r="247" spans="1:12" x14ac:dyDescent="0.3">
      <c r="A247" t="s">
        <v>704</v>
      </c>
      <c r="B247" s="1">
        <v>45146</v>
      </c>
      <c r="C247">
        <v>184082.85</v>
      </c>
      <c r="D247" t="s">
        <v>24</v>
      </c>
      <c r="E247" t="s">
        <v>25</v>
      </c>
      <c r="F247" t="s">
        <v>19</v>
      </c>
      <c r="G247" t="s">
        <v>14</v>
      </c>
      <c r="H247" t="s">
        <v>705</v>
      </c>
      <c r="J247" t="s">
        <v>706</v>
      </c>
      <c r="K247" t="str">
        <f>IF(H247="","",IF(COUNTIF([1]Customers!$A:$A,H247)&gt;0,"Valid","Invalid"))</f>
        <v>Valid</v>
      </c>
      <c r="L247" t="str">
        <f>IF(I247="","",IF(COUNTIF([2]Vendors!$A:$A,I247)&gt;0,"Valid","Invalid"))</f>
        <v/>
      </c>
    </row>
    <row r="248" spans="1:12" x14ac:dyDescent="0.3">
      <c r="A248" t="s">
        <v>707</v>
      </c>
      <c r="B248" s="1">
        <v>45010</v>
      </c>
      <c r="C248">
        <v>209452.91</v>
      </c>
      <c r="D248" t="s">
        <v>24</v>
      </c>
      <c r="E248" t="s">
        <v>29</v>
      </c>
      <c r="F248" t="s">
        <v>13</v>
      </c>
      <c r="G248" t="s">
        <v>14</v>
      </c>
      <c r="H248" t="s">
        <v>708</v>
      </c>
      <c r="J248" t="s">
        <v>709</v>
      </c>
      <c r="K248" t="str">
        <f>IF(H248="","",IF(COUNTIF([1]Customers!$A:$A,H248)&gt;0,"Valid","Invalid"))</f>
        <v>Valid</v>
      </c>
      <c r="L248" t="str">
        <f>IF(I248="","",IF(COUNTIF([2]Vendors!$A:$A,I248)&gt;0,"Valid","Invalid"))</f>
        <v/>
      </c>
    </row>
    <row r="249" spans="1:12" x14ac:dyDescent="0.3">
      <c r="A249" t="s">
        <v>710</v>
      </c>
      <c r="B249" s="1">
        <v>44629</v>
      </c>
      <c r="C249">
        <v>155723.09</v>
      </c>
      <c r="D249" t="s">
        <v>24</v>
      </c>
      <c r="E249" t="s">
        <v>25</v>
      </c>
      <c r="F249" t="s">
        <v>38</v>
      </c>
      <c r="G249" t="s">
        <v>34</v>
      </c>
      <c r="H249" t="s">
        <v>711</v>
      </c>
      <c r="J249" t="s">
        <v>712</v>
      </c>
      <c r="K249" t="str">
        <f>IF(H249="","",IF(COUNTIF([1]Customers!$A:$A,H249)&gt;0,"Valid","Invalid"))</f>
        <v>Valid</v>
      </c>
      <c r="L249" t="str">
        <f>IF(I249="","",IF(COUNTIF([2]Vendors!$A:$A,I249)&gt;0,"Valid","Invalid"))</f>
        <v/>
      </c>
    </row>
    <row r="250" spans="1:12" x14ac:dyDescent="0.3">
      <c r="A250" t="s">
        <v>713</v>
      </c>
      <c r="B250" s="1">
        <v>44731</v>
      </c>
      <c r="C250">
        <v>-60508.54</v>
      </c>
      <c r="D250" t="s">
        <v>11</v>
      </c>
      <c r="E250" t="s">
        <v>100</v>
      </c>
      <c r="F250" t="s">
        <v>19</v>
      </c>
      <c r="G250" t="s">
        <v>34</v>
      </c>
      <c r="I250" t="s">
        <v>714</v>
      </c>
      <c r="J250" t="s">
        <v>715</v>
      </c>
      <c r="K250" t="str">
        <f>IF(H250="","",IF(COUNTIF([1]Customers!$A:$A,H250)&gt;0,"Valid","Invalid"))</f>
        <v/>
      </c>
      <c r="L250" t="str">
        <f>IF(I250="","",IF(COUNTIF([2]Vendors!$A:$A,I250)&gt;0,"Valid","Invalid"))</f>
        <v>Valid</v>
      </c>
    </row>
    <row r="251" spans="1:12" x14ac:dyDescent="0.3">
      <c r="A251" t="s">
        <v>716</v>
      </c>
      <c r="B251" s="1">
        <v>44971</v>
      </c>
      <c r="C251">
        <v>-35202.089999999997</v>
      </c>
      <c r="D251" t="s">
        <v>11</v>
      </c>
      <c r="E251" t="s">
        <v>100</v>
      </c>
      <c r="F251" t="s">
        <v>13</v>
      </c>
      <c r="G251" t="s">
        <v>14</v>
      </c>
      <c r="I251" t="s">
        <v>717</v>
      </c>
      <c r="J251" t="s">
        <v>718</v>
      </c>
      <c r="K251" t="str">
        <f>IF(H251="","",IF(COUNTIF([1]Customers!$A:$A,H251)&gt;0,"Valid","Invalid"))</f>
        <v/>
      </c>
      <c r="L251" t="str">
        <f>IF(I251="","",IF(COUNTIF([2]Vendors!$A:$A,I251)&gt;0,"Valid","Invalid"))</f>
        <v>Valid</v>
      </c>
    </row>
    <row r="252" spans="1:12" x14ac:dyDescent="0.3">
      <c r="A252" t="s">
        <v>719</v>
      </c>
      <c r="B252" s="1">
        <v>45005</v>
      </c>
      <c r="C252">
        <v>-48822.68</v>
      </c>
      <c r="D252" t="s">
        <v>11</v>
      </c>
      <c r="E252" t="s">
        <v>33</v>
      </c>
      <c r="F252" t="s">
        <v>13</v>
      </c>
      <c r="G252" t="s">
        <v>34</v>
      </c>
      <c r="I252" t="s">
        <v>159</v>
      </c>
      <c r="J252" t="s">
        <v>720</v>
      </c>
      <c r="K252" t="str">
        <f>IF(H252="","",IF(COUNTIF([1]Customers!$A:$A,H252)&gt;0,"Valid","Invalid"))</f>
        <v/>
      </c>
      <c r="L252" t="str">
        <f>IF(I252="","",IF(COUNTIF([2]Vendors!$A:$A,I252)&gt;0,"Valid","Invalid"))</f>
        <v>Valid</v>
      </c>
    </row>
    <row r="253" spans="1:12" x14ac:dyDescent="0.3">
      <c r="A253" t="s">
        <v>721</v>
      </c>
      <c r="B253" s="1">
        <v>44791</v>
      </c>
      <c r="C253">
        <v>194773.82</v>
      </c>
      <c r="D253" t="s">
        <v>24</v>
      </c>
      <c r="E253" t="s">
        <v>50</v>
      </c>
      <c r="F253" t="s">
        <v>13</v>
      </c>
      <c r="G253" t="s">
        <v>39</v>
      </c>
      <c r="H253" t="s">
        <v>214</v>
      </c>
      <c r="J253" t="s">
        <v>722</v>
      </c>
      <c r="K253" t="str">
        <f>IF(H253="","",IF(COUNTIF([1]Customers!$A:$A,H253)&gt;0,"Valid","Invalid"))</f>
        <v>Valid</v>
      </c>
      <c r="L253" t="str">
        <f>IF(I253="","",IF(COUNTIF([2]Vendors!$A:$A,I253)&gt;0,"Valid","Invalid"))</f>
        <v/>
      </c>
    </row>
    <row r="254" spans="1:12" x14ac:dyDescent="0.3">
      <c r="A254" t="s">
        <v>723</v>
      </c>
      <c r="B254" s="1">
        <v>44902</v>
      </c>
      <c r="C254">
        <v>164226.57</v>
      </c>
      <c r="D254" t="s">
        <v>24</v>
      </c>
      <c r="E254" t="s">
        <v>25</v>
      </c>
      <c r="F254" t="s">
        <v>19</v>
      </c>
      <c r="G254" t="s">
        <v>20</v>
      </c>
      <c r="H254" t="s">
        <v>724</v>
      </c>
      <c r="J254" t="s">
        <v>725</v>
      </c>
      <c r="K254" t="str">
        <f>IF(H254="","",IF(COUNTIF([1]Customers!$A:$A,H254)&gt;0,"Valid","Invalid"))</f>
        <v>Valid</v>
      </c>
      <c r="L254" t="str">
        <f>IF(I254="","",IF(COUNTIF([2]Vendors!$A:$A,I254)&gt;0,"Valid","Invalid"))</f>
        <v/>
      </c>
    </row>
    <row r="255" spans="1:12" x14ac:dyDescent="0.3">
      <c r="A255" t="s">
        <v>726</v>
      </c>
      <c r="B255" s="1">
        <v>44964</v>
      </c>
      <c r="C255">
        <v>159195.70000000001</v>
      </c>
      <c r="D255" t="s">
        <v>24</v>
      </c>
      <c r="E255" t="s">
        <v>29</v>
      </c>
      <c r="F255" t="s">
        <v>19</v>
      </c>
      <c r="G255" t="s">
        <v>20</v>
      </c>
      <c r="H255" t="s">
        <v>727</v>
      </c>
      <c r="J255" t="s">
        <v>728</v>
      </c>
      <c r="K255" t="str">
        <f>IF(H255="","",IF(COUNTIF([1]Customers!$A:$A,H255)&gt;0,"Valid","Invalid"))</f>
        <v>Valid</v>
      </c>
      <c r="L255" t="str">
        <f>IF(I255="","",IF(COUNTIF([2]Vendors!$A:$A,I255)&gt;0,"Valid","Invalid"))</f>
        <v/>
      </c>
    </row>
    <row r="256" spans="1:12" x14ac:dyDescent="0.3">
      <c r="A256" t="s">
        <v>729</v>
      </c>
      <c r="B256" s="1">
        <v>45224</v>
      </c>
      <c r="C256">
        <v>-52095.54</v>
      </c>
      <c r="D256" t="s">
        <v>11</v>
      </c>
      <c r="E256" t="s">
        <v>100</v>
      </c>
      <c r="F256" t="s">
        <v>38</v>
      </c>
      <c r="G256" t="s">
        <v>39</v>
      </c>
      <c r="I256" t="s">
        <v>194</v>
      </c>
      <c r="J256" t="s">
        <v>730</v>
      </c>
      <c r="K256" t="str">
        <f>IF(H256="","",IF(COUNTIF([1]Customers!$A:$A,H256)&gt;0,"Valid","Invalid"))</f>
        <v/>
      </c>
      <c r="L256" t="str">
        <f>IF(I256="","",IF(COUNTIF([2]Vendors!$A:$A,I256)&gt;0,"Valid","Invalid"))</f>
        <v>Valid</v>
      </c>
    </row>
    <row r="257" spans="1:12" x14ac:dyDescent="0.3">
      <c r="A257" t="s">
        <v>731</v>
      </c>
      <c r="B257" s="1">
        <v>44805</v>
      </c>
      <c r="C257">
        <v>-16147.83</v>
      </c>
      <c r="D257" t="s">
        <v>11</v>
      </c>
      <c r="E257" t="s">
        <v>12</v>
      </c>
      <c r="F257" t="s">
        <v>19</v>
      </c>
      <c r="G257" t="s">
        <v>20</v>
      </c>
      <c r="I257" t="s">
        <v>732</v>
      </c>
      <c r="J257" t="s">
        <v>733</v>
      </c>
      <c r="K257" t="str">
        <f>IF(H257="","",IF(COUNTIF([1]Customers!$A:$A,H257)&gt;0,"Valid","Invalid"))</f>
        <v/>
      </c>
      <c r="L257" t="str">
        <f>IF(I257="","",IF(COUNTIF([2]Vendors!$A:$A,I257)&gt;0,"Valid","Invalid"))</f>
        <v>Valid</v>
      </c>
    </row>
    <row r="258" spans="1:12" x14ac:dyDescent="0.3">
      <c r="A258" t="s">
        <v>734</v>
      </c>
      <c r="B258" s="1">
        <v>45055</v>
      </c>
      <c r="C258">
        <v>178264.7</v>
      </c>
      <c r="D258" t="s">
        <v>24</v>
      </c>
      <c r="E258" t="s">
        <v>25</v>
      </c>
      <c r="F258" t="s">
        <v>38</v>
      </c>
      <c r="G258" t="s">
        <v>14</v>
      </c>
      <c r="H258" t="s">
        <v>735</v>
      </c>
      <c r="J258" t="s">
        <v>736</v>
      </c>
      <c r="K258" t="str">
        <f>IF(H258="","",IF(COUNTIF([1]Customers!$A:$A,H258)&gt;0,"Valid","Invalid"))</f>
        <v>Valid</v>
      </c>
      <c r="L258" t="str">
        <f>IF(I258="","",IF(COUNTIF([2]Vendors!$A:$A,I258)&gt;0,"Valid","Invalid"))</f>
        <v/>
      </c>
    </row>
    <row r="259" spans="1:12" x14ac:dyDescent="0.3">
      <c r="A259" t="s">
        <v>737</v>
      </c>
      <c r="B259" s="1">
        <v>45270</v>
      </c>
      <c r="C259">
        <v>156945.42000000001</v>
      </c>
      <c r="D259" t="s">
        <v>24</v>
      </c>
      <c r="E259" t="s">
        <v>25</v>
      </c>
      <c r="F259" t="s">
        <v>38</v>
      </c>
      <c r="G259" t="s">
        <v>39</v>
      </c>
      <c r="H259" t="s">
        <v>243</v>
      </c>
      <c r="J259" t="s">
        <v>738</v>
      </c>
      <c r="K259" t="str">
        <f>IF(H259="","",IF(COUNTIF([1]Customers!$A:$A,H259)&gt;0,"Valid","Invalid"))</f>
        <v>Valid</v>
      </c>
      <c r="L259" t="str">
        <f>IF(I259="","",IF(COUNTIF([2]Vendors!$A:$A,I259)&gt;0,"Valid","Invalid"))</f>
        <v/>
      </c>
    </row>
    <row r="260" spans="1:12" x14ac:dyDescent="0.3">
      <c r="A260" t="s">
        <v>739</v>
      </c>
      <c r="B260" s="1">
        <v>44778</v>
      </c>
      <c r="C260">
        <v>-41339.760000000002</v>
      </c>
      <c r="D260" t="s">
        <v>11</v>
      </c>
      <c r="E260" t="s">
        <v>18</v>
      </c>
      <c r="F260" t="s">
        <v>38</v>
      </c>
      <c r="G260" t="s">
        <v>39</v>
      </c>
      <c r="I260" t="s">
        <v>740</v>
      </c>
      <c r="J260" t="s">
        <v>741</v>
      </c>
      <c r="K260" t="str">
        <f>IF(H260="","",IF(COUNTIF([1]Customers!$A:$A,H260)&gt;0,"Valid","Invalid"))</f>
        <v/>
      </c>
      <c r="L260" t="str">
        <f>IF(I260="","",IF(COUNTIF([2]Vendors!$A:$A,I260)&gt;0,"Valid","Invalid"))</f>
        <v>Valid</v>
      </c>
    </row>
    <row r="261" spans="1:12" x14ac:dyDescent="0.3">
      <c r="A261" t="s">
        <v>742</v>
      </c>
      <c r="B261" s="1">
        <v>44705</v>
      </c>
      <c r="C261">
        <v>-43202.58</v>
      </c>
      <c r="D261" t="s">
        <v>11</v>
      </c>
      <c r="E261" t="s">
        <v>63</v>
      </c>
      <c r="F261" t="s">
        <v>13</v>
      </c>
      <c r="G261" t="s">
        <v>34</v>
      </c>
      <c r="I261" t="s">
        <v>743</v>
      </c>
      <c r="J261" t="s">
        <v>744</v>
      </c>
      <c r="K261" t="str">
        <f>IF(H261="","",IF(COUNTIF([1]Customers!$A:$A,H261)&gt;0,"Valid","Invalid"))</f>
        <v/>
      </c>
      <c r="L261" t="str">
        <f>IF(I261="","",IF(COUNTIF([2]Vendors!$A:$A,I261)&gt;0,"Valid","Invalid"))</f>
        <v>Valid</v>
      </c>
    </row>
    <row r="262" spans="1:12" x14ac:dyDescent="0.3">
      <c r="A262" t="s">
        <v>745</v>
      </c>
      <c r="B262" s="1">
        <v>44971</v>
      </c>
      <c r="C262">
        <v>115218.39</v>
      </c>
      <c r="D262" t="s">
        <v>24</v>
      </c>
      <c r="E262" t="s">
        <v>25</v>
      </c>
      <c r="F262" t="s">
        <v>13</v>
      </c>
      <c r="G262" t="s">
        <v>39</v>
      </c>
      <c r="H262" t="s">
        <v>746</v>
      </c>
      <c r="J262" t="s">
        <v>747</v>
      </c>
      <c r="K262" t="str">
        <f>IF(H262="","",IF(COUNTIF([1]Customers!$A:$A,H262)&gt;0,"Valid","Invalid"))</f>
        <v>Valid</v>
      </c>
      <c r="L262" t="str">
        <f>IF(I262="","",IF(COUNTIF([2]Vendors!$A:$A,I262)&gt;0,"Valid","Invalid"))</f>
        <v/>
      </c>
    </row>
    <row r="263" spans="1:12" x14ac:dyDescent="0.3">
      <c r="A263" t="s">
        <v>748</v>
      </c>
      <c r="B263" s="1">
        <v>45289</v>
      </c>
      <c r="C263">
        <v>-7357.52</v>
      </c>
      <c r="D263" t="s">
        <v>11</v>
      </c>
      <c r="E263" t="s">
        <v>12</v>
      </c>
      <c r="F263" t="s">
        <v>19</v>
      </c>
      <c r="G263" t="s">
        <v>39</v>
      </c>
      <c r="I263" t="s">
        <v>749</v>
      </c>
      <c r="J263" t="s">
        <v>750</v>
      </c>
      <c r="K263" t="str">
        <f>IF(H263="","",IF(COUNTIF([1]Customers!$A:$A,H263)&gt;0,"Valid","Invalid"))</f>
        <v/>
      </c>
      <c r="L263" t="str">
        <f>IF(I263="","",IF(COUNTIF([2]Vendors!$A:$A,I263)&gt;0,"Valid","Invalid"))</f>
        <v>Valid</v>
      </c>
    </row>
    <row r="264" spans="1:12" x14ac:dyDescent="0.3">
      <c r="A264" t="s">
        <v>751</v>
      </c>
      <c r="B264" s="1">
        <v>44688</v>
      </c>
      <c r="C264">
        <v>-29490.91</v>
      </c>
      <c r="D264" t="s">
        <v>11</v>
      </c>
      <c r="E264" t="s">
        <v>12</v>
      </c>
      <c r="F264" t="s">
        <v>19</v>
      </c>
      <c r="G264" t="s">
        <v>39</v>
      </c>
      <c r="I264" t="s">
        <v>171</v>
      </c>
      <c r="J264" t="s">
        <v>752</v>
      </c>
      <c r="K264" t="str">
        <f>IF(H264="","",IF(COUNTIF([1]Customers!$A:$A,H264)&gt;0,"Valid","Invalid"))</f>
        <v/>
      </c>
      <c r="L264" t="str">
        <f>IF(I264="","",IF(COUNTIF([2]Vendors!$A:$A,I264)&gt;0,"Valid","Invalid"))</f>
        <v>Valid</v>
      </c>
    </row>
    <row r="265" spans="1:12" x14ac:dyDescent="0.3">
      <c r="A265" t="s">
        <v>753</v>
      </c>
      <c r="B265" s="1">
        <v>44589</v>
      </c>
      <c r="C265">
        <v>-33946.99</v>
      </c>
      <c r="D265" t="s">
        <v>11</v>
      </c>
      <c r="E265" t="s">
        <v>33</v>
      </c>
      <c r="F265" t="s">
        <v>13</v>
      </c>
      <c r="G265" t="s">
        <v>39</v>
      </c>
      <c r="I265" t="s">
        <v>754</v>
      </c>
      <c r="J265" t="s">
        <v>755</v>
      </c>
      <c r="K265" t="str">
        <f>IF(H265="","",IF(COUNTIF([1]Customers!$A:$A,H265)&gt;0,"Valid","Invalid"))</f>
        <v/>
      </c>
      <c r="L265" t="str">
        <f>IF(I265="","",IF(COUNTIF([2]Vendors!$A:$A,I265)&gt;0,"Valid","Invalid"))</f>
        <v>Valid</v>
      </c>
    </row>
    <row r="266" spans="1:12" x14ac:dyDescent="0.3">
      <c r="A266" t="s">
        <v>756</v>
      </c>
      <c r="B266" s="1">
        <v>44606</v>
      </c>
      <c r="C266">
        <v>194189.19</v>
      </c>
      <c r="D266" t="s">
        <v>24</v>
      </c>
      <c r="E266" t="s">
        <v>29</v>
      </c>
      <c r="F266" t="s">
        <v>38</v>
      </c>
      <c r="G266" t="s">
        <v>34</v>
      </c>
      <c r="H266" t="s">
        <v>524</v>
      </c>
      <c r="J266" t="s">
        <v>757</v>
      </c>
      <c r="K266" t="str">
        <f>IF(H266="","",IF(COUNTIF([1]Customers!$A:$A,H266)&gt;0,"Valid","Invalid"))</f>
        <v>Valid</v>
      </c>
      <c r="L266" t="str">
        <f>IF(I266="","",IF(COUNTIF([2]Vendors!$A:$A,I266)&gt;0,"Valid","Invalid"))</f>
        <v/>
      </c>
    </row>
    <row r="267" spans="1:12" x14ac:dyDescent="0.3">
      <c r="A267" t="s">
        <v>758</v>
      </c>
      <c r="B267" s="1">
        <v>45163</v>
      </c>
      <c r="C267">
        <v>-36438.03</v>
      </c>
      <c r="D267" t="s">
        <v>11</v>
      </c>
      <c r="E267" t="s">
        <v>63</v>
      </c>
      <c r="F267" t="s">
        <v>19</v>
      </c>
      <c r="G267" t="s">
        <v>39</v>
      </c>
      <c r="I267" t="s">
        <v>759</v>
      </c>
      <c r="J267" t="s">
        <v>760</v>
      </c>
      <c r="K267" t="str">
        <f>IF(H267="","",IF(COUNTIF([1]Customers!$A:$A,H267)&gt;0,"Valid","Invalid"))</f>
        <v/>
      </c>
      <c r="L267" t="str">
        <f>IF(I267="","",IF(COUNTIF([2]Vendors!$A:$A,I267)&gt;0,"Valid","Invalid"))</f>
        <v>Valid</v>
      </c>
    </row>
    <row r="268" spans="1:12" x14ac:dyDescent="0.3">
      <c r="A268" t="s">
        <v>761</v>
      </c>
      <c r="B268" s="1">
        <v>44838</v>
      </c>
      <c r="C268">
        <v>190879.5</v>
      </c>
      <c r="D268" t="s">
        <v>24</v>
      </c>
      <c r="E268" t="s">
        <v>25</v>
      </c>
      <c r="F268" t="s">
        <v>38</v>
      </c>
      <c r="G268" t="s">
        <v>39</v>
      </c>
      <c r="H268" t="s">
        <v>762</v>
      </c>
      <c r="J268" t="s">
        <v>763</v>
      </c>
      <c r="K268" t="str">
        <f>IF(H268="","",IF(COUNTIF([1]Customers!$A:$A,H268)&gt;0,"Valid","Invalid"))</f>
        <v>Valid</v>
      </c>
      <c r="L268" t="str">
        <f>IF(I268="","",IF(COUNTIF([2]Vendors!$A:$A,I268)&gt;0,"Valid","Invalid"))</f>
        <v/>
      </c>
    </row>
    <row r="269" spans="1:12" x14ac:dyDescent="0.3">
      <c r="A269" t="s">
        <v>764</v>
      </c>
      <c r="B269" s="1">
        <v>44682</v>
      </c>
      <c r="C269">
        <v>107273.72</v>
      </c>
      <c r="D269" t="s">
        <v>24</v>
      </c>
      <c r="E269" t="s">
        <v>29</v>
      </c>
      <c r="F269" t="s">
        <v>13</v>
      </c>
      <c r="G269" t="s">
        <v>20</v>
      </c>
      <c r="H269" t="s">
        <v>654</v>
      </c>
      <c r="J269" t="s">
        <v>765</v>
      </c>
      <c r="K269" t="str">
        <f>IF(H269="","",IF(COUNTIF([1]Customers!$A:$A,H269)&gt;0,"Valid","Invalid"))</f>
        <v>Valid</v>
      </c>
      <c r="L269" t="str">
        <f>IF(I269="","",IF(COUNTIF([2]Vendors!$A:$A,I269)&gt;0,"Valid","Invalid"))</f>
        <v/>
      </c>
    </row>
    <row r="270" spans="1:12" x14ac:dyDescent="0.3">
      <c r="A270" t="s">
        <v>766</v>
      </c>
      <c r="B270" s="1">
        <v>45228</v>
      </c>
      <c r="C270">
        <v>-30125.48</v>
      </c>
      <c r="D270" t="s">
        <v>11</v>
      </c>
      <c r="E270" t="s">
        <v>46</v>
      </c>
      <c r="F270" t="s">
        <v>38</v>
      </c>
      <c r="G270" t="s">
        <v>20</v>
      </c>
      <c r="I270" t="s">
        <v>289</v>
      </c>
      <c r="J270" t="s">
        <v>767</v>
      </c>
      <c r="K270" t="str">
        <f>IF(H270="","",IF(COUNTIF([1]Customers!$A:$A,H270)&gt;0,"Valid","Invalid"))</f>
        <v/>
      </c>
      <c r="L270" t="str">
        <f>IF(I270="","",IF(COUNTIF([2]Vendors!$A:$A,I270)&gt;0,"Valid","Invalid"))</f>
        <v>Valid</v>
      </c>
    </row>
    <row r="271" spans="1:12" x14ac:dyDescent="0.3">
      <c r="A271" t="s">
        <v>768</v>
      </c>
      <c r="B271" s="1">
        <v>44735</v>
      </c>
      <c r="C271">
        <v>161371.92000000001</v>
      </c>
      <c r="D271" t="s">
        <v>24</v>
      </c>
      <c r="E271" t="s">
        <v>25</v>
      </c>
      <c r="F271" t="s">
        <v>38</v>
      </c>
      <c r="G271" t="s">
        <v>34</v>
      </c>
      <c r="H271" t="s">
        <v>511</v>
      </c>
      <c r="J271" t="s">
        <v>769</v>
      </c>
      <c r="K271" t="str">
        <f>IF(H271="","",IF(COUNTIF([1]Customers!$A:$A,H271)&gt;0,"Valid","Invalid"))</f>
        <v>Valid</v>
      </c>
      <c r="L271" t="str">
        <f>IF(I271="","",IF(COUNTIF([2]Vendors!$A:$A,I271)&gt;0,"Valid","Invalid"))</f>
        <v/>
      </c>
    </row>
    <row r="272" spans="1:12" x14ac:dyDescent="0.3">
      <c r="A272" t="s">
        <v>770</v>
      </c>
      <c r="B272" s="1">
        <v>44825</v>
      </c>
      <c r="C272">
        <v>216003.38</v>
      </c>
      <c r="D272" t="s">
        <v>24</v>
      </c>
      <c r="E272" t="s">
        <v>25</v>
      </c>
      <c r="F272" t="s">
        <v>19</v>
      </c>
      <c r="G272" t="s">
        <v>20</v>
      </c>
      <c r="H272" t="s">
        <v>771</v>
      </c>
      <c r="J272" t="s">
        <v>772</v>
      </c>
      <c r="K272" t="str">
        <f>IF(H272="","",IF(COUNTIF([1]Customers!$A:$A,H272)&gt;0,"Valid","Invalid"))</f>
        <v>Valid</v>
      </c>
      <c r="L272" t="str">
        <f>IF(I272="","",IF(COUNTIF([2]Vendors!$A:$A,I272)&gt;0,"Valid","Invalid"))</f>
        <v/>
      </c>
    </row>
    <row r="273" spans="1:12" x14ac:dyDescent="0.3">
      <c r="A273" t="s">
        <v>773</v>
      </c>
      <c r="B273" s="1">
        <v>45127</v>
      </c>
      <c r="C273">
        <v>-67076.69</v>
      </c>
      <c r="D273" t="s">
        <v>11</v>
      </c>
      <c r="E273" t="s">
        <v>12</v>
      </c>
      <c r="F273" t="s">
        <v>13</v>
      </c>
      <c r="G273" t="s">
        <v>14</v>
      </c>
      <c r="I273" t="s">
        <v>255</v>
      </c>
      <c r="J273" t="s">
        <v>774</v>
      </c>
      <c r="K273" t="str">
        <f>IF(H273="","",IF(COUNTIF([1]Customers!$A:$A,H273)&gt;0,"Valid","Invalid"))</f>
        <v/>
      </c>
      <c r="L273" t="str">
        <f>IF(I273="","",IF(COUNTIF([2]Vendors!$A:$A,I273)&gt;0,"Valid","Invalid"))</f>
        <v>Valid</v>
      </c>
    </row>
    <row r="274" spans="1:12" x14ac:dyDescent="0.3">
      <c r="A274" t="s">
        <v>775</v>
      </c>
      <c r="B274" s="1">
        <v>44908</v>
      </c>
      <c r="C274">
        <v>-55056.56</v>
      </c>
      <c r="D274" t="s">
        <v>11</v>
      </c>
      <c r="E274" t="s">
        <v>18</v>
      </c>
      <c r="F274" t="s">
        <v>19</v>
      </c>
      <c r="G274" t="s">
        <v>14</v>
      </c>
      <c r="I274" t="s">
        <v>776</v>
      </c>
      <c r="J274" t="s">
        <v>777</v>
      </c>
      <c r="K274" t="str">
        <f>IF(H274="","",IF(COUNTIF([1]Customers!$A:$A,H274)&gt;0,"Valid","Invalid"))</f>
        <v/>
      </c>
      <c r="L274" t="str">
        <f>IF(I274="","",IF(COUNTIF([2]Vendors!$A:$A,I274)&gt;0,"Valid","Invalid"))</f>
        <v>Valid</v>
      </c>
    </row>
    <row r="275" spans="1:12" x14ac:dyDescent="0.3">
      <c r="A275" t="s">
        <v>778</v>
      </c>
      <c r="B275" s="1">
        <v>45244</v>
      </c>
      <c r="C275">
        <v>247703.79</v>
      </c>
      <c r="D275" t="s">
        <v>24</v>
      </c>
      <c r="E275" t="s">
        <v>25</v>
      </c>
      <c r="F275" t="s">
        <v>19</v>
      </c>
      <c r="G275" t="s">
        <v>39</v>
      </c>
      <c r="H275" t="s">
        <v>779</v>
      </c>
      <c r="J275" t="s">
        <v>780</v>
      </c>
      <c r="K275" t="str">
        <f>IF(H275="","",IF(COUNTIF([1]Customers!$A:$A,H275)&gt;0,"Valid","Invalid"))</f>
        <v>Valid</v>
      </c>
      <c r="L275" t="str">
        <f>IF(I275="","",IF(COUNTIF([2]Vendors!$A:$A,I275)&gt;0,"Valid","Invalid"))</f>
        <v/>
      </c>
    </row>
    <row r="276" spans="1:12" x14ac:dyDescent="0.3">
      <c r="A276" t="s">
        <v>781</v>
      </c>
      <c r="B276" s="1">
        <v>45222</v>
      </c>
      <c r="C276">
        <v>156493.51999999999</v>
      </c>
      <c r="D276" t="s">
        <v>24</v>
      </c>
      <c r="E276" t="s">
        <v>29</v>
      </c>
      <c r="F276" t="s">
        <v>38</v>
      </c>
      <c r="G276" t="s">
        <v>14</v>
      </c>
      <c r="H276" t="s">
        <v>782</v>
      </c>
      <c r="J276" t="s">
        <v>783</v>
      </c>
      <c r="K276" t="str">
        <f>IF(H276="","",IF(COUNTIF([1]Customers!$A:$A,H276)&gt;0,"Valid","Invalid"))</f>
        <v>Valid</v>
      </c>
      <c r="L276" t="str">
        <f>IF(I276="","",IF(COUNTIF([2]Vendors!$A:$A,I276)&gt;0,"Valid","Invalid"))</f>
        <v/>
      </c>
    </row>
    <row r="277" spans="1:12" x14ac:dyDescent="0.3">
      <c r="A277" t="s">
        <v>784</v>
      </c>
      <c r="B277" s="1">
        <v>44932</v>
      </c>
      <c r="C277">
        <v>-25526.44</v>
      </c>
      <c r="D277" t="s">
        <v>11</v>
      </c>
      <c r="E277" t="s">
        <v>46</v>
      </c>
      <c r="F277" t="s">
        <v>19</v>
      </c>
      <c r="G277" t="s">
        <v>39</v>
      </c>
      <c r="I277" t="s">
        <v>498</v>
      </c>
      <c r="J277" t="s">
        <v>785</v>
      </c>
      <c r="K277" t="str">
        <f>IF(H277="","",IF(COUNTIF([1]Customers!$A:$A,H277)&gt;0,"Valid","Invalid"))</f>
        <v/>
      </c>
      <c r="L277" t="str">
        <f>IF(I277="","",IF(COUNTIF([2]Vendors!$A:$A,I277)&gt;0,"Valid","Invalid"))</f>
        <v>Valid</v>
      </c>
    </row>
    <row r="278" spans="1:12" x14ac:dyDescent="0.3">
      <c r="A278" t="s">
        <v>786</v>
      </c>
      <c r="B278" s="1">
        <v>44632</v>
      </c>
      <c r="C278">
        <v>93751.56</v>
      </c>
      <c r="D278" t="s">
        <v>24</v>
      </c>
      <c r="E278" t="s">
        <v>50</v>
      </c>
      <c r="F278" t="s">
        <v>19</v>
      </c>
      <c r="G278" t="s">
        <v>14</v>
      </c>
      <c r="H278" t="s">
        <v>485</v>
      </c>
      <c r="J278" t="s">
        <v>787</v>
      </c>
      <c r="K278" t="str">
        <f>IF(H278="","",IF(COUNTIF([1]Customers!$A:$A,H278)&gt;0,"Valid","Invalid"))</f>
        <v>Valid</v>
      </c>
      <c r="L278" t="str">
        <f>IF(I278="","",IF(COUNTIF([2]Vendors!$A:$A,I278)&gt;0,"Valid","Invalid"))</f>
        <v/>
      </c>
    </row>
    <row r="279" spans="1:12" x14ac:dyDescent="0.3">
      <c r="A279" t="s">
        <v>788</v>
      </c>
      <c r="B279" s="1">
        <v>44951</v>
      </c>
      <c r="C279">
        <v>219046.98</v>
      </c>
      <c r="D279" t="s">
        <v>24</v>
      </c>
      <c r="E279" t="s">
        <v>25</v>
      </c>
      <c r="F279" t="s">
        <v>13</v>
      </c>
      <c r="G279" t="s">
        <v>39</v>
      </c>
      <c r="H279" t="s">
        <v>694</v>
      </c>
      <c r="J279" t="s">
        <v>789</v>
      </c>
      <c r="K279" t="str">
        <f>IF(H279="","",IF(COUNTIF([1]Customers!$A:$A,H279)&gt;0,"Valid","Invalid"))</f>
        <v>Valid</v>
      </c>
      <c r="L279" t="str">
        <f>IF(I279="","",IF(COUNTIF([2]Vendors!$A:$A,I279)&gt;0,"Valid","Invalid"))</f>
        <v/>
      </c>
    </row>
    <row r="280" spans="1:12" x14ac:dyDescent="0.3">
      <c r="A280" t="s">
        <v>790</v>
      </c>
      <c r="B280" s="1">
        <v>45205</v>
      </c>
      <c r="C280">
        <v>148142.59</v>
      </c>
      <c r="D280" t="s">
        <v>24</v>
      </c>
      <c r="E280" t="s">
        <v>25</v>
      </c>
      <c r="F280" t="s">
        <v>38</v>
      </c>
      <c r="G280" t="s">
        <v>14</v>
      </c>
      <c r="H280" t="s">
        <v>791</v>
      </c>
      <c r="J280" t="s">
        <v>792</v>
      </c>
      <c r="K280" t="str">
        <f>IF(H280="","",IF(COUNTIF([1]Customers!$A:$A,H280)&gt;0,"Valid","Invalid"))</f>
        <v>Valid</v>
      </c>
      <c r="L280" t="str">
        <f>IF(I280="","",IF(COUNTIF([2]Vendors!$A:$A,I280)&gt;0,"Valid","Invalid"))</f>
        <v/>
      </c>
    </row>
    <row r="281" spans="1:12" x14ac:dyDescent="0.3">
      <c r="A281" t="s">
        <v>793</v>
      </c>
      <c r="B281" s="1">
        <v>45272</v>
      </c>
      <c r="C281">
        <v>-52227.98</v>
      </c>
      <c r="D281" t="s">
        <v>11</v>
      </c>
      <c r="E281" t="s">
        <v>63</v>
      </c>
      <c r="F281" t="s">
        <v>19</v>
      </c>
      <c r="G281" t="s">
        <v>20</v>
      </c>
      <c r="I281" t="s">
        <v>312</v>
      </c>
      <c r="J281" t="s">
        <v>794</v>
      </c>
      <c r="K281" t="str">
        <f>IF(H281="","",IF(COUNTIF([1]Customers!$A:$A,H281)&gt;0,"Valid","Invalid"))</f>
        <v/>
      </c>
      <c r="L281" t="str">
        <f>IF(I281="","",IF(COUNTIF([2]Vendors!$A:$A,I281)&gt;0,"Valid","Invalid"))</f>
        <v>Valid</v>
      </c>
    </row>
    <row r="282" spans="1:12" x14ac:dyDescent="0.3">
      <c r="A282" t="s">
        <v>795</v>
      </c>
      <c r="B282" s="1">
        <v>44876</v>
      </c>
      <c r="C282">
        <v>-54871.46</v>
      </c>
      <c r="D282" t="s">
        <v>11</v>
      </c>
      <c r="E282" t="s">
        <v>33</v>
      </c>
      <c r="F282" t="s">
        <v>38</v>
      </c>
      <c r="G282" t="s">
        <v>14</v>
      </c>
      <c r="I282" t="s">
        <v>796</v>
      </c>
      <c r="J282" t="s">
        <v>797</v>
      </c>
      <c r="K282" t="str">
        <f>IF(H282="","",IF(COUNTIF([1]Customers!$A:$A,H282)&gt;0,"Valid","Invalid"))</f>
        <v/>
      </c>
      <c r="L282" t="str">
        <f>IF(I282="","",IF(COUNTIF([2]Vendors!$A:$A,I282)&gt;0,"Valid","Invalid"))</f>
        <v>Valid</v>
      </c>
    </row>
    <row r="283" spans="1:12" x14ac:dyDescent="0.3">
      <c r="A283" t="s">
        <v>798</v>
      </c>
      <c r="B283" s="1">
        <v>44625</v>
      </c>
      <c r="C283">
        <v>137013.92000000001</v>
      </c>
      <c r="D283" t="s">
        <v>24</v>
      </c>
      <c r="E283" t="s">
        <v>50</v>
      </c>
      <c r="F283" t="s">
        <v>19</v>
      </c>
      <c r="G283" t="s">
        <v>34</v>
      </c>
      <c r="H283" t="s">
        <v>799</v>
      </c>
      <c r="J283" t="s">
        <v>800</v>
      </c>
      <c r="K283" t="str">
        <f>IF(H283="","",IF(COUNTIF([1]Customers!$A:$A,H283)&gt;0,"Valid","Invalid"))</f>
        <v>Valid</v>
      </c>
      <c r="L283" t="str">
        <f>IF(I283="","",IF(COUNTIF([2]Vendors!$A:$A,I283)&gt;0,"Valid","Invalid"))</f>
        <v/>
      </c>
    </row>
    <row r="284" spans="1:12" x14ac:dyDescent="0.3">
      <c r="A284" t="s">
        <v>801</v>
      </c>
      <c r="B284" s="1">
        <v>44590</v>
      </c>
      <c r="C284">
        <v>-60579.32</v>
      </c>
      <c r="D284" t="s">
        <v>11</v>
      </c>
      <c r="E284" t="s">
        <v>46</v>
      </c>
      <c r="F284" t="s">
        <v>19</v>
      </c>
      <c r="G284" t="s">
        <v>39</v>
      </c>
      <c r="I284" t="s">
        <v>220</v>
      </c>
      <c r="J284" t="s">
        <v>802</v>
      </c>
      <c r="K284" t="str">
        <f>IF(H284="","",IF(COUNTIF([1]Customers!$A:$A,H284)&gt;0,"Valid","Invalid"))</f>
        <v/>
      </c>
      <c r="L284" t="str">
        <f>IF(I284="","",IF(COUNTIF([2]Vendors!$A:$A,I284)&gt;0,"Valid","Invalid"))</f>
        <v>Valid</v>
      </c>
    </row>
    <row r="285" spans="1:12" x14ac:dyDescent="0.3">
      <c r="A285" t="s">
        <v>803</v>
      </c>
      <c r="B285" s="1">
        <v>44616</v>
      </c>
      <c r="C285">
        <v>115211.61</v>
      </c>
      <c r="D285" t="s">
        <v>24</v>
      </c>
      <c r="E285" t="s">
        <v>50</v>
      </c>
      <c r="F285" t="s">
        <v>19</v>
      </c>
      <c r="G285" t="s">
        <v>39</v>
      </c>
      <c r="H285" t="s">
        <v>393</v>
      </c>
      <c r="J285" t="s">
        <v>804</v>
      </c>
      <c r="K285" t="str">
        <f>IF(H285="","",IF(COUNTIF([1]Customers!$A:$A,H285)&gt;0,"Valid","Invalid"))</f>
        <v>Valid</v>
      </c>
      <c r="L285" t="str">
        <f>IF(I285="","",IF(COUNTIF([2]Vendors!$A:$A,I285)&gt;0,"Valid","Invalid"))</f>
        <v/>
      </c>
    </row>
    <row r="286" spans="1:12" x14ac:dyDescent="0.3">
      <c r="A286" t="s">
        <v>805</v>
      </c>
      <c r="B286" s="1">
        <v>44730</v>
      </c>
      <c r="C286">
        <v>-46969.58</v>
      </c>
      <c r="D286" t="s">
        <v>11</v>
      </c>
      <c r="E286" t="s">
        <v>33</v>
      </c>
      <c r="F286" t="s">
        <v>19</v>
      </c>
      <c r="G286" t="s">
        <v>39</v>
      </c>
      <c r="I286" t="s">
        <v>806</v>
      </c>
      <c r="J286" t="s">
        <v>807</v>
      </c>
      <c r="K286" t="str">
        <f>IF(H286="","",IF(COUNTIF([1]Customers!$A:$A,H286)&gt;0,"Valid","Invalid"))</f>
        <v/>
      </c>
      <c r="L286" t="str">
        <f>IF(I286="","",IF(COUNTIF([2]Vendors!$A:$A,I286)&gt;0,"Valid","Invalid"))</f>
        <v>Valid</v>
      </c>
    </row>
    <row r="287" spans="1:12" x14ac:dyDescent="0.3">
      <c r="A287" t="s">
        <v>808</v>
      </c>
      <c r="B287" s="1">
        <v>44744</v>
      </c>
      <c r="C287">
        <v>188671</v>
      </c>
      <c r="D287" t="s">
        <v>24</v>
      </c>
      <c r="E287" t="s">
        <v>25</v>
      </c>
      <c r="F287" t="s">
        <v>38</v>
      </c>
      <c r="G287" t="s">
        <v>34</v>
      </c>
      <c r="H287" t="s">
        <v>809</v>
      </c>
      <c r="J287" t="s">
        <v>810</v>
      </c>
      <c r="K287" t="str">
        <f>IF(H287="","",IF(COUNTIF([1]Customers!$A:$A,H287)&gt;0,"Valid","Invalid"))</f>
        <v>Valid</v>
      </c>
      <c r="L287" t="str">
        <f>IF(I287="","",IF(COUNTIF([2]Vendors!$A:$A,I287)&gt;0,"Valid","Invalid"))</f>
        <v/>
      </c>
    </row>
    <row r="288" spans="1:12" x14ac:dyDescent="0.3">
      <c r="A288" t="s">
        <v>811</v>
      </c>
      <c r="B288" s="1">
        <v>45199</v>
      </c>
      <c r="C288">
        <v>206782.17</v>
      </c>
      <c r="D288" t="s">
        <v>24</v>
      </c>
      <c r="E288" t="s">
        <v>29</v>
      </c>
      <c r="F288" t="s">
        <v>19</v>
      </c>
      <c r="G288" t="s">
        <v>34</v>
      </c>
      <c r="H288" t="s">
        <v>168</v>
      </c>
      <c r="J288" t="s">
        <v>812</v>
      </c>
      <c r="K288" t="str">
        <f>IF(H288="","",IF(COUNTIF([1]Customers!$A:$A,H288)&gt;0,"Valid","Invalid"))</f>
        <v>Valid</v>
      </c>
      <c r="L288" t="str">
        <f>IF(I288="","",IF(COUNTIF([2]Vendors!$A:$A,I288)&gt;0,"Valid","Invalid"))</f>
        <v/>
      </c>
    </row>
    <row r="289" spans="1:12" x14ac:dyDescent="0.3">
      <c r="A289" t="s">
        <v>813</v>
      </c>
      <c r="B289" s="1">
        <v>44826</v>
      </c>
      <c r="C289">
        <v>-26925.97</v>
      </c>
      <c r="D289" t="s">
        <v>11</v>
      </c>
      <c r="E289" t="s">
        <v>18</v>
      </c>
      <c r="F289" t="s">
        <v>13</v>
      </c>
      <c r="G289" t="s">
        <v>39</v>
      </c>
      <c r="I289" t="s">
        <v>714</v>
      </c>
      <c r="J289" t="s">
        <v>814</v>
      </c>
      <c r="K289" t="str">
        <f>IF(H289="","",IF(COUNTIF([1]Customers!$A:$A,H289)&gt;0,"Valid","Invalid"))</f>
        <v/>
      </c>
      <c r="L289" t="str">
        <f>IF(I289="","",IF(COUNTIF([2]Vendors!$A:$A,I289)&gt;0,"Valid","Invalid"))</f>
        <v>Valid</v>
      </c>
    </row>
    <row r="290" spans="1:12" x14ac:dyDescent="0.3">
      <c r="A290" t="s">
        <v>815</v>
      </c>
      <c r="B290" s="1">
        <v>45213</v>
      </c>
      <c r="C290">
        <v>171634.47</v>
      </c>
      <c r="D290" t="s">
        <v>24</v>
      </c>
      <c r="E290" t="s">
        <v>29</v>
      </c>
      <c r="F290" t="s">
        <v>13</v>
      </c>
      <c r="G290" t="s">
        <v>20</v>
      </c>
      <c r="H290" t="s">
        <v>70</v>
      </c>
      <c r="J290" t="s">
        <v>816</v>
      </c>
      <c r="K290" t="str">
        <f>IF(H290="","",IF(COUNTIF([1]Customers!$A:$A,H290)&gt;0,"Valid","Invalid"))</f>
        <v>Valid</v>
      </c>
      <c r="L290" t="str">
        <f>IF(I290="","",IF(COUNTIF([2]Vendors!$A:$A,I290)&gt;0,"Valid","Invalid"))</f>
        <v/>
      </c>
    </row>
    <row r="291" spans="1:12" x14ac:dyDescent="0.3">
      <c r="A291" t="s">
        <v>817</v>
      </c>
      <c r="B291" s="1">
        <v>45118</v>
      </c>
      <c r="C291">
        <v>-53891.06</v>
      </c>
      <c r="D291" t="s">
        <v>11</v>
      </c>
      <c r="E291" t="s">
        <v>33</v>
      </c>
      <c r="F291" t="s">
        <v>19</v>
      </c>
      <c r="G291" t="s">
        <v>34</v>
      </c>
      <c r="I291" t="s">
        <v>818</v>
      </c>
      <c r="J291" t="s">
        <v>819</v>
      </c>
      <c r="K291" t="str">
        <f>IF(H291="","",IF(COUNTIF([1]Customers!$A:$A,H291)&gt;0,"Valid","Invalid"))</f>
        <v/>
      </c>
      <c r="L291" t="str">
        <f>IF(I291="","",IF(COUNTIF([2]Vendors!$A:$A,I291)&gt;0,"Valid","Invalid"))</f>
        <v>Valid</v>
      </c>
    </row>
    <row r="292" spans="1:12" x14ac:dyDescent="0.3">
      <c r="A292" t="s">
        <v>820</v>
      </c>
      <c r="B292" s="1">
        <v>45290</v>
      </c>
      <c r="C292">
        <v>264387.12</v>
      </c>
      <c r="D292" t="s">
        <v>24</v>
      </c>
      <c r="E292" t="s">
        <v>25</v>
      </c>
      <c r="F292" t="s">
        <v>19</v>
      </c>
      <c r="G292" t="s">
        <v>34</v>
      </c>
      <c r="H292" t="s">
        <v>94</v>
      </c>
      <c r="J292" t="s">
        <v>821</v>
      </c>
      <c r="K292" t="str">
        <f>IF(H292="","",IF(COUNTIF([1]Customers!$A:$A,H292)&gt;0,"Valid","Invalid"))</f>
        <v>Valid</v>
      </c>
      <c r="L292" t="str">
        <f>IF(I292="","",IF(COUNTIF([2]Vendors!$A:$A,I292)&gt;0,"Valid","Invalid"))</f>
        <v/>
      </c>
    </row>
    <row r="293" spans="1:12" x14ac:dyDescent="0.3">
      <c r="A293" t="s">
        <v>822</v>
      </c>
      <c r="B293" s="1">
        <v>44862</v>
      </c>
      <c r="C293">
        <v>-12137.06</v>
      </c>
      <c r="D293" t="s">
        <v>11</v>
      </c>
      <c r="E293" t="s">
        <v>46</v>
      </c>
      <c r="F293" t="s">
        <v>13</v>
      </c>
      <c r="G293" t="s">
        <v>34</v>
      </c>
      <c r="I293" t="s">
        <v>823</v>
      </c>
      <c r="J293" t="s">
        <v>824</v>
      </c>
      <c r="K293" t="str">
        <f>IF(H293="","",IF(COUNTIF([1]Customers!$A:$A,H293)&gt;0,"Valid","Invalid"))</f>
        <v/>
      </c>
      <c r="L293" t="str">
        <f>IF(I293="","",IF(COUNTIF([2]Vendors!$A:$A,I293)&gt;0,"Valid","Invalid"))</f>
        <v>Valid</v>
      </c>
    </row>
    <row r="294" spans="1:12" x14ac:dyDescent="0.3">
      <c r="A294" t="s">
        <v>825</v>
      </c>
      <c r="B294" s="1">
        <v>45284</v>
      </c>
      <c r="C294">
        <v>201162.37</v>
      </c>
      <c r="D294" t="s">
        <v>24</v>
      </c>
      <c r="E294" t="s">
        <v>29</v>
      </c>
      <c r="F294" t="s">
        <v>13</v>
      </c>
      <c r="G294" t="s">
        <v>14</v>
      </c>
      <c r="H294" t="s">
        <v>156</v>
      </c>
      <c r="J294" t="s">
        <v>826</v>
      </c>
      <c r="K294" t="str">
        <f>IF(H294="","",IF(COUNTIF([1]Customers!$A:$A,H294)&gt;0,"Valid","Invalid"))</f>
        <v>Valid</v>
      </c>
      <c r="L294" t="str">
        <f>IF(I294="","",IF(COUNTIF([2]Vendors!$A:$A,I294)&gt;0,"Valid","Invalid"))</f>
        <v/>
      </c>
    </row>
    <row r="295" spans="1:12" x14ac:dyDescent="0.3">
      <c r="A295" t="s">
        <v>827</v>
      </c>
      <c r="B295" s="1">
        <v>45196</v>
      </c>
      <c r="C295">
        <v>46983.73</v>
      </c>
      <c r="D295" t="s">
        <v>24</v>
      </c>
      <c r="E295" t="s">
        <v>50</v>
      </c>
      <c r="F295" t="s">
        <v>19</v>
      </c>
      <c r="G295" t="s">
        <v>39</v>
      </c>
      <c r="H295" t="s">
        <v>229</v>
      </c>
      <c r="J295" t="s">
        <v>828</v>
      </c>
      <c r="K295" t="str">
        <f>IF(H295="","",IF(COUNTIF([1]Customers!$A:$A,H295)&gt;0,"Valid","Invalid"))</f>
        <v>Valid</v>
      </c>
      <c r="L295" t="str">
        <f>IF(I295="","",IF(COUNTIF([2]Vendors!$A:$A,I295)&gt;0,"Valid","Invalid"))</f>
        <v/>
      </c>
    </row>
    <row r="296" spans="1:12" x14ac:dyDescent="0.3">
      <c r="A296" t="s">
        <v>829</v>
      </c>
      <c r="B296" s="1">
        <v>44860</v>
      </c>
      <c r="C296">
        <v>177675.85</v>
      </c>
      <c r="D296" t="s">
        <v>24</v>
      </c>
      <c r="E296" t="s">
        <v>25</v>
      </c>
      <c r="F296" t="s">
        <v>38</v>
      </c>
      <c r="G296" t="s">
        <v>39</v>
      </c>
      <c r="H296" t="s">
        <v>830</v>
      </c>
      <c r="J296" t="s">
        <v>831</v>
      </c>
      <c r="K296" t="str">
        <f>IF(H296="","",IF(COUNTIF([1]Customers!$A:$A,H296)&gt;0,"Valid","Invalid"))</f>
        <v>Valid</v>
      </c>
      <c r="L296" t="str">
        <f>IF(I296="","",IF(COUNTIF([2]Vendors!$A:$A,I296)&gt;0,"Valid","Invalid"))</f>
        <v/>
      </c>
    </row>
    <row r="297" spans="1:12" x14ac:dyDescent="0.3">
      <c r="A297" t="s">
        <v>832</v>
      </c>
      <c r="B297" s="1">
        <v>44963</v>
      </c>
      <c r="C297">
        <v>-62199.199999999997</v>
      </c>
      <c r="D297" t="s">
        <v>11</v>
      </c>
      <c r="E297" t="s">
        <v>18</v>
      </c>
      <c r="F297" t="s">
        <v>19</v>
      </c>
      <c r="G297" t="s">
        <v>39</v>
      </c>
      <c r="I297" t="s">
        <v>833</v>
      </c>
      <c r="J297" t="s">
        <v>834</v>
      </c>
      <c r="K297" t="str">
        <f>IF(H297="","",IF(COUNTIF([1]Customers!$A:$A,H297)&gt;0,"Valid","Invalid"))</f>
        <v/>
      </c>
      <c r="L297" t="str">
        <f>IF(I297="","",IF(COUNTIF([2]Vendors!$A:$A,I297)&gt;0,"Valid","Invalid"))</f>
        <v>Valid</v>
      </c>
    </row>
    <row r="298" spans="1:12" x14ac:dyDescent="0.3">
      <c r="A298" t="s">
        <v>835</v>
      </c>
      <c r="B298" s="1">
        <v>45047</v>
      </c>
      <c r="C298">
        <v>189263.08</v>
      </c>
      <c r="D298" t="s">
        <v>24</v>
      </c>
      <c r="E298" t="s">
        <v>25</v>
      </c>
      <c r="F298" t="s">
        <v>38</v>
      </c>
      <c r="G298" t="s">
        <v>20</v>
      </c>
      <c r="H298" t="s">
        <v>666</v>
      </c>
      <c r="J298" t="s">
        <v>836</v>
      </c>
      <c r="K298" t="str">
        <f>IF(H298="","",IF(COUNTIF([1]Customers!$A:$A,H298)&gt;0,"Valid","Invalid"))</f>
        <v>Valid</v>
      </c>
      <c r="L298" t="str">
        <f>IF(I298="","",IF(COUNTIF([2]Vendors!$A:$A,I298)&gt;0,"Valid","Invalid"))</f>
        <v/>
      </c>
    </row>
    <row r="299" spans="1:12" x14ac:dyDescent="0.3">
      <c r="A299" t="s">
        <v>837</v>
      </c>
      <c r="B299" s="1">
        <v>44680</v>
      </c>
      <c r="C299">
        <v>-42177.95</v>
      </c>
      <c r="D299" t="s">
        <v>11</v>
      </c>
      <c r="E299" t="s">
        <v>12</v>
      </c>
      <c r="F299" t="s">
        <v>38</v>
      </c>
      <c r="G299" t="s">
        <v>39</v>
      </c>
      <c r="I299" t="s">
        <v>838</v>
      </c>
      <c r="J299" t="s">
        <v>839</v>
      </c>
      <c r="K299" t="str">
        <f>IF(H299="","",IF(COUNTIF([1]Customers!$A:$A,H299)&gt;0,"Valid","Invalid"))</f>
        <v/>
      </c>
      <c r="L299" t="str">
        <f>IF(I299="","",IF(COUNTIF([2]Vendors!$A:$A,I299)&gt;0,"Valid","Invalid"))</f>
        <v>Valid</v>
      </c>
    </row>
    <row r="300" spans="1:12" x14ac:dyDescent="0.3">
      <c r="A300" t="s">
        <v>840</v>
      </c>
      <c r="B300" s="1">
        <v>44562</v>
      </c>
      <c r="C300">
        <v>107450.51</v>
      </c>
      <c r="D300" t="s">
        <v>24</v>
      </c>
      <c r="E300" t="s">
        <v>29</v>
      </c>
      <c r="F300" t="s">
        <v>19</v>
      </c>
      <c r="G300" t="s">
        <v>20</v>
      </c>
      <c r="H300" t="s">
        <v>602</v>
      </c>
      <c r="J300" t="s">
        <v>841</v>
      </c>
      <c r="K300" t="str">
        <f>IF(H300="","",IF(COUNTIF([1]Customers!$A:$A,H300)&gt;0,"Valid","Invalid"))</f>
        <v>Valid</v>
      </c>
      <c r="L300" t="str">
        <f>IF(I300="","",IF(COUNTIF([2]Vendors!$A:$A,I300)&gt;0,"Valid","Invalid"))</f>
        <v/>
      </c>
    </row>
    <row r="301" spans="1:12" x14ac:dyDescent="0.3">
      <c r="A301" t="s">
        <v>842</v>
      </c>
      <c r="B301" s="1">
        <v>45144</v>
      </c>
      <c r="C301">
        <v>86381.34</v>
      </c>
      <c r="D301" t="s">
        <v>24</v>
      </c>
      <c r="E301" t="s">
        <v>29</v>
      </c>
      <c r="F301" t="s">
        <v>19</v>
      </c>
      <c r="G301" t="s">
        <v>14</v>
      </c>
      <c r="H301" t="s">
        <v>249</v>
      </c>
      <c r="J301" t="s">
        <v>843</v>
      </c>
      <c r="K301" t="str">
        <f>IF(H301="","",IF(COUNTIF([1]Customers!$A:$A,H301)&gt;0,"Valid","Invalid"))</f>
        <v>Valid</v>
      </c>
      <c r="L301" t="str">
        <f>IF(I301="","",IF(COUNTIF([2]Vendors!$A:$A,I301)&gt;0,"Valid","Invalid"))</f>
        <v/>
      </c>
    </row>
    <row r="302" spans="1:12" x14ac:dyDescent="0.3">
      <c r="A302" t="s">
        <v>844</v>
      </c>
      <c r="B302" s="1">
        <v>44567</v>
      </c>
      <c r="C302">
        <v>146835.20000000001</v>
      </c>
      <c r="D302" t="s">
        <v>24</v>
      </c>
      <c r="E302" t="s">
        <v>50</v>
      </c>
      <c r="F302" t="s">
        <v>13</v>
      </c>
      <c r="G302" t="s">
        <v>14</v>
      </c>
      <c r="H302" t="s">
        <v>845</v>
      </c>
      <c r="J302" t="s">
        <v>846</v>
      </c>
      <c r="K302" t="str">
        <f>IF(H302="","",IF(COUNTIF([1]Customers!$A:$A,H302)&gt;0,"Valid","Invalid"))</f>
        <v>Valid</v>
      </c>
      <c r="L302" t="str">
        <f>IF(I302="","",IF(COUNTIF([2]Vendors!$A:$A,I302)&gt;0,"Valid","Invalid"))</f>
        <v/>
      </c>
    </row>
    <row r="303" spans="1:12" x14ac:dyDescent="0.3">
      <c r="A303" t="s">
        <v>847</v>
      </c>
      <c r="B303" s="1">
        <v>45009</v>
      </c>
      <c r="C303">
        <v>-16860.52</v>
      </c>
      <c r="D303" t="s">
        <v>11</v>
      </c>
      <c r="E303" t="s">
        <v>33</v>
      </c>
      <c r="F303" t="s">
        <v>13</v>
      </c>
      <c r="G303" t="s">
        <v>39</v>
      </c>
      <c r="I303" t="s">
        <v>848</v>
      </c>
      <c r="J303" t="s">
        <v>849</v>
      </c>
      <c r="K303" t="str">
        <f>IF(H303="","",IF(COUNTIF([1]Customers!$A:$A,H303)&gt;0,"Valid","Invalid"))</f>
        <v/>
      </c>
      <c r="L303" t="str">
        <f>IF(I303="","",IF(COUNTIF([2]Vendors!$A:$A,I303)&gt;0,"Valid","Invalid"))</f>
        <v>Valid</v>
      </c>
    </row>
    <row r="304" spans="1:12" x14ac:dyDescent="0.3">
      <c r="A304" t="s">
        <v>850</v>
      </c>
      <c r="B304" s="1">
        <v>44907</v>
      </c>
      <c r="C304">
        <v>112755.32</v>
      </c>
      <c r="D304" t="s">
        <v>24</v>
      </c>
      <c r="E304" t="s">
        <v>50</v>
      </c>
      <c r="F304" t="s">
        <v>38</v>
      </c>
      <c r="G304" t="s">
        <v>14</v>
      </c>
      <c r="H304" t="s">
        <v>516</v>
      </c>
      <c r="J304" t="s">
        <v>851</v>
      </c>
      <c r="K304" t="str">
        <f>IF(H304="","",IF(COUNTIF([1]Customers!$A:$A,H304)&gt;0,"Valid","Invalid"))</f>
        <v>Valid</v>
      </c>
      <c r="L304" t="str">
        <f>IF(I304="","",IF(COUNTIF([2]Vendors!$A:$A,I304)&gt;0,"Valid","Invalid"))</f>
        <v/>
      </c>
    </row>
    <row r="305" spans="1:12" x14ac:dyDescent="0.3">
      <c r="A305" t="s">
        <v>852</v>
      </c>
      <c r="B305" s="1">
        <v>45199</v>
      </c>
      <c r="C305">
        <v>224842.23999999999</v>
      </c>
      <c r="D305" t="s">
        <v>24</v>
      </c>
      <c r="E305" t="s">
        <v>29</v>
      </c>
      <c r="F305" t="s">
        <v>13</v>
      </c>
      <c r="G305" t="s">
        <v>39</v>
      </c>
      <c r="H305" t="s">
        <v>168</v>
      </c>
      <c r="J305" t="s">
        <v>853</v>
      </c>
      <c r="K305" t="str">
        <f>IF(H305="","",IF(COUNTIF([1]Customers!$A:$A,H305)&gt;0,"Valid","Invalid"))</f>
        <v>Valid</v>
      </c>
      <c r="L305" t="str">
        <f>IF(I305="","",IF(COUNTIF([2]Vendors!$A:$A,I305)&gt;0,"Valid","Invalid"))</f>
        <v/>
      </c>
    </row>
    <row r="306" spans="1:12" x14ac:dyDescent="0.3">
      <c r="A306" t="s">
        <v>854</v>
      </c>
      <c r="B306" s="1">
        <v>44835</v>
      </c>
      <c r="C306">
        <v>-52699.4</v>
      </c>
      <c r="D306" t="s">
        <v>11</v>
      </c>
      <c r="E306" t="s">
        <v>18</v>
      </c>
      <c r="F306" t="s">
        <v>19</v>
      </c>
      <c r="G306" t="s">
        <v>34</v>
      </c>
      <c r="I306" t="s">
        <v>855</v>
      </c>
      <c r="J306" t="s">
        <v>856</v>
      </c>
      <c r="K306" t="str">
        <f>IF(H306="","",IF(COUNTIF([1]Customers!$A:$A,H306)&gt;0,"Valid","Invalid"))</f>
        <v/>
      </c>
      <c r="L306" t="str">
        <f>IF(I306="","",IF(COUNTIF([2]Vendors!$A:$A,I306)&gt;0,"Valid","Invalid"))</f>
        <v>Valid</v>
      </c>
    </row>
    <row r="307" spans="1:12" x14ac:dyDescent="0.3">
      <c r="A307" t="s">
        <v>857</v>
      </c>
      <c r="B307" s="1">
        <v>44572</v>
      </c>
      <c r="C307">
        <v>139345.70000000001</v>
      </c>
      <c r="D307" t="s">
        <v>24</v>
      </c>
      <c r="E307" t="s">
        <v>25</v>
      </c>
      <c r="F307" t="s">
        <v>38</v>
      </c>
      <c r="G307" t="s">
        <v>39</v>
      </c>
      <c r="H307" t="s">
        <v>858</v>
      </c>
      <c r="J307" t="s">
        <v>859</v>
      </c>
      <c r="K307" t="str">
        <f>IF(H307="","",IF(COUNTIF([1]Customers!$A:$A,H307)&gt;0,"Valid","Invalid"))</f>
        <v>Valid</v>
      </c>
      <c r="L307" t="str">
        <f>IF(I307="","",IF(COUNTIF([2]Vendors!$A:$A,I307)&gt;0,"Valid","Invalid"))</f>
        <v/>
      </c>
    </row>
    <row r="308" spans="1:12" x14ac:dyDescent="0.3">
      <c r="A308" t="s">
        <v>860</v>
      </c>
      <c r="B308" s="1">
        <v>44579</v>
      </c>
      <c r="C308">
        <v>-3804.18</v>
      </c>
      <c r="D308" t="s">
        <v>11</v>
      </c>
      <c r="E308" t="s">
        <v>100</v>
      </c>
      <c r="F308" t="s">
        <v>19</v>
      </c>
      <c r="G308" t="s">
        <v>34</v>
      </c>
      <c r="I308" t="s">
        <v>861</v>
      </c>
      <c r="J308" t="s">
        <v>862</v>
      </c>
      <c r="K308" t="str">
        <f>IF(H308="","",IF(COUNTIF([1]Customers!$A:$A,H308)&gt;0,"Valid","Invalid"))</f>
        <v/>
      </c>
      <c r="L308" t="str">
        <f>IF(I308="","",IF(COUNTIF([2]Vendors!$A:$A,I308)&gt;0,"Valid","Invalid"))</f>
        <v>Valid</v>
      </c>
    </row>
    <row r="309" spans="1:12" x14ac:dyDescent="0.3">
      <c r="A309" t="s">
        <v>863</v>
      </c>
      <c r="B309" s="1">
        <v>44568</v>
      </c>
      <c r="C309">
        <v>-18502.04</v>
      </c>
      <c r="D309" t="s">
        <v>11</v>
      </c>
      <c r="E309" t="s">
        <v>12</v>
      </c>
      <c r="F309" t="s">
        <v>13</v>
      </c>
      <c r="G309" t="s">
        <v>34</v>
      </c>
      <c r="I309" t="s">
        <v>527</v>
      </c>
      <c r="J309" t="s">
        <v>864</v>
      </c>
      <c r="K309" t="str">
        <f>IF(H309="","",IF(COUNTIF([1]Customers!$A:$A,H309)&gt;0,"Valid","Invalid"))</f>
        <v/>
      </c>
      <c r="L309" t="str">
        <f>IF(I309="","",IF(COUNTIF([2]Vendors!$A:$A,I309)&gt;0,"Valid","Invalid"))</f>
        <v>Valid</v>
      </c>
    </row>
    <row r="310" spans="1:12" x14ac:dyDescent="0.3">
      <c r="A310" t="s">
        <v>865</v>
      </c>
      <c r="B310" s="1">
        <v>45197</v>
      </c>
      <c r="C310">
        <v>218256.13</v>
      </c>
      <c r="D310" t="s">
        <v>24</v>
      </c>
      <c r="E310" t="s">
        <v>29</v>
      </c>
      <c r="F310" t="s">
        <v>38</v>
      </c>
      <c r="G310" t="s">
        <v>14</v>
      </c>
      <c r="H310" t="s">
        <v>866</v>
      </c>
      <c r="J310" t="s">
        <v>867</v>
      </c>
      <c r="K310" t="str">
        <f>IF(H310="","",IF(COUNTIF([1]Customers!$A:$A,H310)&gt;0,"Valid","Invalid"))</f>
        <v>Valid</v>
      </c>
      <c r="L310" t="str">
        <f>IF(I310="","",IF(COUNTIF([2]Vendors!$A:$A,I310)&gt;0,"Valid","Invalid"))</f>
        <v/>
      </c>
    </row>
    <row r="311" spans="1:12" x14ac:dyDescent="0.3">
      <c r="A311" t="s">
        <v>868</v>
      </c>
      <c r="B311" s="1">
        <v>44895</v>
      </c>
      <c r="C311">
        <v>-73050.929999999993</v>
      </c>
      <c r="D311" t="s">
        <v>11</v>
      </c>
      <c r="E311" t="s">
        <v>100</v>
      </c>
      <c r="F311" t="s">
        <v>19</v>
      </c>
      <c r="G311" t="s">
        <v>14</v>
      </c>
      <c r="I311" t="s">
        <v>226</v>
      </c>
      <c r="J311" t="s">
        <v>869</v>
      </c>
      <c r="K311" t="str">
        <f>IF(H311="","",IF(COUNTIF([1]Customers!$A:$A,H311)&gt;0,"Valid","Invalid"))</f>
        <v/>
      </c>
      <c r="L311" t="str">
        <f>IF(I311="","",IF(COUNTIF([2]Vendors!$A:$A,I311)&gt;0,"Valid","Invalid"))</f>
        <v>Valid</v>
      </c>
    </row>
    <row r="312" spans="1:12" x14ac:dyDescent="0.3">
      <c r="A312" t="s">
        <v>870</v>
      </c>
      <c r="B312" s="1">
        <v>45171</v>
      </c>
      <c r="C312">
        <v>138798.94</v>
      </c>
      <c r="D312" t="s">
        <v>24</v>
      </c>
      <c r="E312" t="s">
        <v>50</v>
      </c>
      <c r="F312" t="s">
        <v>13</v>
      </c>
      <c r="G312" t="s">
        <v>39</v>
      </c>
      <c r="H312" t="s">
        <v>871</v>
      </c>
      <c r="J312" t="s">
        <v>872</v>
      </c>
      <c r="K312" t="str">
        <f>IF(H312="","",IF(COUNTIF([1]Customers!$A:$A,H312)&gt;0,"Valid","Invalid"))</f>
        <v>Valid</v>
      </c>
      <c r="L312" t="str">
        <f>IF(I312="","",IF(COUNTIF([2]Vendors!$A:$A,I312)&gt;0,"Valid","Invalid"))</f>
        <v/>
      </c>
    </row>
    <row r="313" spans="1:12" x14ac:dyDescent="0.3">
      <c r="A313" t="s">
        <v>873</v>
      </c>
      <c r="B313" s="1">
        <v>44997</v>
      </c>
      <c r="C313">
        <v>205150.4</v>
      </c>
      <c r="D313" t="s">
        <v>24</v>
      </c>
      <c r="E313" t="s">
        <v>29</v>
      </c>
      <c r="F313" t="s">
        <v>38</v>
      </c>
      <c r="G313" t="s">
        <v>39</v>
      </c>
      <c r="H313" t="s">
        <v>276</v>
      </c>
      <c r="J313" t="s">
        <v>874</v>
      </c>
      <c r="K313" t="str">
        <f>IF(H313="","",IF(COUNTIF([1]Customers!$A:$A,H313)&gt;0,"Valid","Invalid"))</f>
        <v>Valid</v>
      </c>
      <c r="L313" t="str">
        <f>IF(I313="","",IF(COUNTIF([2]Vendors!$A:$A,I313)&gt;0,"Valid","Invalid"))</f>
        <v/>
      </c>
    </row>
    <row r="314" spans="1:12" x14ac:dyDescent="0.3">
      <c r="A314" t="s">
        <v>875</v>
      </c>
      <c r="B314" s="1">
        <v>44634</v>
      </c>
      <c r="C314">
        <v>72123.97</v>
      </c>
      <c r="D314" t="s">
        <v>24</v>
      </c>
      <c r="E314" t="s">
        <v>29</v>
      </c>
      <c r="F314" t="s">
        <v>38</v>
      </c>
      <c r="G314" t="s">
        <v>14</v>
      </c>
      <c r="H314" t="s">
        <v>876</v>
      </c>
      <c r="J314" t="s">
        <v>877</v>
      </c>
      <c r="K314" t="str">
        <f>IF(H314="","",IF(COUNTIF([1]Customers!$A:$A,H314)&gt;0,"Valid","Invalid"))</f>
        <v>Valid</v>
      </c>
      <c r="L314" t="str">
        <f>IF(I314="","",IF(COUNTIF([2]Vendors!$A:$A,I314)&gt;0,"Valid","Invalid"))</f>
        <v/>
      </c>
    </row>
    <row r="315" spans="1:12" x14ac:dyDescent="0.3">
      <c r="A315" t="s">
        <v>878</v>
      </c>
      <c r="B315" s="1">
        <v>44954</v>
      </c>
      <c r="C315">
        <v>162970.69</v>
      </c>
      <c r="D315" t="s">
        <v>24</v>
      </c>
      <c r="E315" t="s">
        <v>29</v>
      </c>
      <c r="F315" t="s">
        <v>38</v>
      </c>
      <c r="G315" t="s">
        <v>20</v>
      </c>
      <c r="H315" t="s">
        <v>879</v>
      </c>
      <c r="J315" t="s">
        <v>880</v>
      </c>
      <c r="K315" t="str">
        <f>IF(H315="","",IF(COUNTIF([1]Customers!$A:$A,H315)&gt;0,"Valid","Invalid"))</f>
        <v>Valid</v>
      </c>
      <c r="L315" t="str">
        <f>IF(I315="","",IF(COUNTIF([2]Vendors!$A:$A,I315)&gt;0,"Valid","Invalid"))</f>
        <v/>
      </c>
    </row>
    <row r="316" spans="1:12" x14ac:dyDescent="0.3">
      <c r="A316" t="s">
        <v>881</v>
      </c>
      <c r="B316" s="1">
        <v>45119</v>
      </c>
      <c r="C316">
        <v>9871.9</v>
      </c>
      <c r="D316" t="s">
        <v>57</v>
      </c>
      <c r="E316" t="s">
        <v>57</v>
      </c>
      <c r="F316" t="s">
        <v>13</v>
      </c>
      <c r="G316" t="s">
        <v>39</v>
      </c>
      <c r="J316" t="s">
        <v>882</v>
      </c>
      <c r="K316" t="str">
        <f>IF(H316="","",IF(COUNTIF([1]Customers!$A:$A,H316)&gt;0,"Valid","Invalid"))</f>
        <v/>
      </c>
      <c r="L316" t="str">
        <f>IF(I316="","",IF(COUNTIF([2]Vendors!$A:$A,I316)&gt;0,"Valid","Invalid"))</f>
        <v/>
      </c>
    </row>
    <row r="317" spans="1:12" x14ac:dyDescent="0.3">
      <c r="A317" t="s">
        <v>883</v>
      </c>
      <c r="B317" s="1">
        <v>45212</v>
      </c>
      <c r="C317">
        <v>218291.57</v>
      </c>
      <c r="D317" t="s">
        <v>24</v>
      </c>
      <c r="E317" t="s">
        <v>29</v>
      </c>
      <c r="F317" t="s">
        <v>13</v>
      </c>
      <c r="G317" t="s">
        <v>39</v>
      </c>
      <c r="H317" t="s">
        <v>884</v>
      </c>
      <c r="J317" t="s">
        <v>885</v>
      </c>
      <c r="K317" t="str">
        <f>IF(H317="","",IF(COUNTIF([1]Customers!$A:$A,H317)&gt;0,"Valid","Invalid"))</f>
        <v>Valid</v>
      </c>
      <c r="L317" t="str">
        <f>IF(I317="","",IF(COUNTIF([2]Vendors!$A:$A,I317)&gt;0,"Valid","Invalid"))</f>
        <v/>
      </c>
    </row>
    <row r="318" spans="1:12" x14ac:dyDescent="0.3">
      <c r="A318" t="s">
        <v>886</v>
      </c>
      <c r="B318" s="1">
        <v>44925</v>
      </c>
      <c r="C318">
        <v>226461.79</v>
      </c>
      <c r="D318" t="s">
        <v>24</v>
      </c>
      <c r="E318" t="s">
        <v>29</v>
      </c>
      <c r="F318" t="s">
        <v>38</v>
      </c>
      <c r="G318" t="s">
        <v>14</v>
      </c>
      <c r="H318" t="s">
        <v>887</v>
      </c>
      <c r="J318" t="s">
        <v>888</v>
      </c>
      <c r="K318" t="str">
        <f>IF(H318="","",IF(COUNTIF([1]Customers!$A:$A,H318)&gt;0,"Valid","Invalid"))</f>
        <v>Valid</v>
      </c>
      <c r="L318" t="str">
        <f>IF(I318="","",IF(COUNTIF([2]Vendors!$A:$A,I318)&gt;0,"Valid","Invalid"))</f>
        <v/>
      </c>
    </row>
    <row r="319" spans="1:12" x14ac:dyDescent="0.3">
      <c r="A319" t="s">
        <v>889</v>
      </c>
      <c r="B319" s="1">
        <v>45280</v>
      </c>
      <c r="C319">
        <v>151367.88</v>
      </c>
      <c r="D319" t="s">
        <v>24</v>
      </c>
      <c r="E319" t="s">
        <v>50</v>
      </c>
      <c r="F319" t="s">
        <v>38</v>
      </c>
      <c r="G319" t="s">
        <v>20</v>
      </c>
      <c r="H319" t="s">
        <v>890</v>
      </c>
      <c r="J319" t="s">
        <v>891</v>
      </c>
      <c r="K319" t="str">
        <f>IF(H319="","",IF(COUNTIF([1]Customers!$A:$A,H319)&gt;0,"Valid","Invalid"))</f>
        <v>Valid</v>
      </c>
      <c r="L319" t="str">
        <f>IF(I319="","",IF(COUNTIF([2]Vendors!$A:$A,I319)&gt;0,"Valid","Invalid"))</f>
        <v/>
      </c>
    </row>
    <row r="320" spans="1:12" x14ac:dyDescent="0.3">
      <c r="A320" t="s">
        <v>892</v>
      </c>
      <c r="B320" s="1">
        <v>44662</v>
      </c>
      <c r="C320">
        <v>245321.54</v>
      </c>
      <c r="D320" t="s">
        <v>24</v>
      </c>
      <c r="E320" t="s">
        <v>25</v>
      </c>
      <c r="F320" t="s">
        <v>19</v>
      </c>
      <c r="G320" t="s">
        <v>14</v>
      </c>
      <c r="H320" t="s">
        <v>893</v>
      </c>
      <c r="J320" t="s">
        <v>894</v>
      </c>
      <c r="K320" t="str">
        <f>IF(H320="","",IF(COUNTIF([1]Customers!$A:$A,H320)&gt;0,"Valid","Invalid"))</f>
        <v>Valid</v>
      </c>
      <c r="L320" t="str">
        <f>IF(I320="","",IF(COUNTIF([2]Vendors!$A:$A,I320)&gt;0,"Valid","Invalid"))</f>
        <v/>
      </c>
    </row>
    <row r="321" spans="1:12" x14ac:dyDescent="0.3">
      <c r="A321" t="s">
        <v>895</v>
      </c>
      <c r="B321" s="1">
        <v>45065</v>
      </c>
      <c r="C321">
        <v>118281.9</v>
      </c>
      <c r="D321" t="s">
        <v>24</v>
      </c>
      <c r="E321" t="s">
        <v>25</v>
      </c>
      <c r="F321" t="s">
        <v>13</v>
      </c>
      <c r="G321" t="s">
        <v>20</v>
      </c>
      <c r="H321" t="s">
        <v>896</v>
      </c>
      <c r="J321" t="s">
        <v>897</v>
      </c>
      <c r="K321" t="str">
        <f>IF(H321="","",IF(COUNTIF([1]Customers!$A:$A,H321)&gt;0,"Valid","Invalid"))</f>
        <v>Valid</v>
      </c>
      <c r="L321" t="str">
        <f>IF(I321="","",IF(COUNTIF([2]Vendors!$A:$A,I321)&gt;0,"Valid","Invalid"))</f>
        <v/>
      </c>
    </row>
    <row r="322" spans="1:12" x14ac:dyDescent="0.3">
      <c r="A322" t="s">
        <v>898</v>
      </c>
      <c r="B322" s="1">
        <v>44648</v>
      </c>
      <c r="C322">
        <v>4048.86</v>
      </c>
      <c r="D322" t="s">
        <v>177</v>
      </c>
      <c r="E322" t="s">
        <v>177</v>
      </c>
      <c r="F322" t="s">
        <v>19</v>
      </c>
      <c r="G322" t="s">
        <v>14</v>
      </c>
      <c r="J322" t="s">
        <v>899</v>
      </c>
      <c r="K322" t="str">
        <f>IF(H322="","",IF(COUNTIF([1]Customers!$A:$A,H322)&gt;0,"Valid","Invalid"))</f>
        <v/>
      </c>
      <c r="L322" t="str">
        <f>IF(I322="","",IF(COUNTIF([2]Vendors!$A:$A,I322)&gt;0,"Valid","Invalid"))</f>
        <v/>
      </c>
    </row>
    <row r="323" spans="1:12" x14ac:dyDescent="0.3">
      <c r="A323" t="s">
        <v>900</v>
      </c>
      <c r="B323" s="1">
        <v>44854</v>
      </c>
      <c r="C323">
        <v>199640.44</v>
      </c>
      <c r="D323" t="s">
        <v>24</v>
      </c>
      <c r="E323" t="s">
        <v>25</v>
      </c>
      <c r="F323" t="s">
        <v>38</v>
      </c>
      <c r="G323" t="s">
        <v>20</v>
      </c>
      <c r="H323" t="s">
        <v>746</v>
      </c>
      <c r="J323" t="s">
        <v>901</v>
      </c>
      <c r="K323" t="str">
        <f>IF(H323="","",IF(COUNTIF([1]Customers!$A:$A,H323)&gt;0,"Valid","Invalid"))</f>
        <v>Valid</v>
      </c>
      <c r="L323" t="str">
        <f>IF(I323="","",IF(COUNTIF([2]Vendors!$A:$A,I323)&gt;0,"Valid","Invalid"))</f>
        <v/>
      </c>
    </row>
    <row r="324" spans="1:12" x14ac:dyDescent="0.3">
      <c r="A324" t="s">
        <v>902</v>
      </c>
      <c r="B324" s="1">
        <v>44768</v>
      </c>
      <c r="C324">
        <v>-22768.48</v>
      </c>
      <c r="D324" t="s">
        <v>11</v>
      </c>
      <c r="E324" t="s">
        <v>63</v>
      </c>
      <c r="F324" t="s">
        <v>19</v>
      </c>
      <c r="G324" t="s">
        <v>14</v>
      </c>
      <c r="I324" t="s">
        <v>91</v>
      </c>
      <c r="J324" t="s">
        <v>903</v>
      </c>
      <c r="K324" t="str">
        <f>IF(H324="","",IF(COUNTIF([1]Customers!$A:$A,H324)&gt;0,"Valid","Invalid"))</f>
        <v/>
      </c>
      <c r="L324" t="str">
        <f>IF(I324="","",IF(COUNTIF([2]Vendors!$A:$A,I324)&gt;0,"Valid","Invalid"))</f>
        <v>Valid</v>
      </c>
    </row>
    <row r="325" spans="1:12" x14ac:dyDescent="0.3">
      <c r="A325" t="s">
        <v>904</v>
      </c>
      <c r="B325" s="1">
        <v>44934</v>
      </c>
      <c r="C325">
        <v>-53490.98</v>
      </c>
      <c r="D325" t="s">
        <v>11</v>
      </c>
      <c r="E325" t="s">
        <v>63</v>
      </c>
      <c r="F325" t="s">
        <v>38</v>
      </c>
      <c r="G325" t="s">
        <v>34</v>
      </c>
      <c r="I325" t="s">
        <v>905</v>
      </c>
      <c r="J325" t="s">
        <v>906</v>
      </c>
      <c r="K325" t="str">
        <f>IF(H325="","",IF(COUNTIF([1]Customers!$A:$A,H325)&gt;0,"Valid","Invalid"))</f>
        <v/>
      </c>
      <c r="L325" t="str">
        <f>IF(I325="","",IF(COUNTIF([2]Vendors!$A:$A,I325)&gt;0,"Valid","Invalid"))</f>
        <v>Valid</v>
      </c>
    </row>
    <row r="326" spans="1:12" x14ac:dyDescent="0.3">
      <c r="A326" t="s">
        <v>907</v>
      </c>
      <c r="B326" s="1">
        <v>44796</v>
      </c>
      <c r="C326">
        <v>301226.49</v>
      </c>
      <c r="D326" t="s">
        <v>24</v>
      </c>
      <c r="E326" t="s">
        <v>25</v>
      </c>
      <c r="F326" t="s">
        <v>13</v>
      </c>
      <c r="G326" t="s">
        <v>39</v>
      </c>
      <c r="H326" t="s">
        <v>461</v>
      </c>
      <c r="J326" t="s">
        <v>908</v>
      </c>
      <c r="K326" t="str">
        <f>IF(H326="","",IF(COUNTIF([1]Customers!$A:$A,H326)&gt;0,"Valid","Invalid"))</f>
        <v>Valid</v>
      </c>
      <c r="L326" t="str">
        <f>IF(I326="","",IF(COUNTIF([2]Vendors!$A:$A,I326)&gt;0,"Valid","Invalid"))</f>
        <v/>
      </c>
    </row>
    <row r="327" spans="1:12" x14ac:dyDescent="0.3">
      <c r="A327" t="s">
        <v>909</v>
      </c>
      <c r="B327" s="1">
        <v>44581</v>
      </c>
      <c r="C327">
        <v>-38366.620000000003</v>
      </c>
      <c r="D327" t="s">
        <v>11</v>
      </c>
      <c r="E327" t="s">
        <v>100</v>
      </c>
      <c r="F327" t="s">
        <v>38</v>
      </c>
      <c r="G327" t="s">
        <v>14</v>
      </c>
      <c r="I327" t="s">
        <v>910</v>
      </c>
      <c r="J327" t="s">
        <v>911</v>
      </c>
      <c r="K327" t="str">
        <f>IF(H327="","",IF(COUNTIF([1]Customers!$A:$A,H327)&gt;0,"Valid","Invalid"))</f>
        <v/>
      </c>
      <c r="L327" t="str">
        <f>IF(I327="","",IF(COUNTIF([2]Vendors!$A:$A,I327)&gt;0,"Valid","Invalid"))</f>
        <v>Valid</v>
      </c>
    </row>
    <row r="328" spans="1:12" x14ac:dyDescent="0.3">
      <c r="A328" t="s">
        <v>912</v>
      </c>
      <c r="B328" s="1">
        <v>44825</v>
      </c>
      <c r="C328">
        <v>-35574.81</v>
      </c>
      <c r="D328" t="s">
        <v>11</v>
      </c>
      <c r="E328" t="s">
        <v>18</v>
      </c>
      <c r="F328" t="s">
        <v>38</v>
      </c>
      <c r="G328" t="s">
        <v>14</v>
      </c>
      <c r="I328" t="s">
        <v>833</v>
      </c>
      <c r="J328" t="s">
        <v>913</v>
      </c>
      <c r="K328" t="str">
        <f>IF(H328="","",IF(COUNTIF([1]Customers!$A:$A,H328)&gt;0,"Valid","Invalid"))</f>
        <v/>
      </c>
      <c r="L328" t="str">
        <f>IF(I328="","",IF(COUNTIF([2]Vendors!$A:$A,I328)&gt;0,"Valid","Invalid"))</f>
        <v>Valid</v>
      </c>
    </row>
    <row r="329" spans="1:12" x14ac:dyDescent="0.3">
      <c r="A329" t="s">
        <v>914</v>
      </c>
      <c r="B329" s="1">
        <v>45069</v>
      </c>
      <c r="C329">
        <v>91001.27</v>
      </c>
      <c r="D329" t="s">
        <v>24</v>
      </c>
      <c r="E329" t="s">
        <v>29</v>
      </c>
      <c r="F329" t="s">
        <v>38</v>
      </c>
      <c r="G329" t="s">
        <v>39</v>
      </c>
      <c r="H329" t="s">
        <v>915</v>
      </c>
      <c r="J329" t="s">
        <v>916</v>
      </c>
      <c r="K329" t="str">
        <f>IF(H329="","",IF(COUNTIF([1]Customers!$A:$A,H329)&gt;0,"Valid","Invalid"))</f>
        <v>Valid</v>
      </c>
      <c r="L329" t="str">
        <f>IF(I329="","",IF(COUNTIF([2]Vendors!$A:$A,I329)&gt;0,"Valid","Invalid"))</f>
        <v/>
      </c>
    </row>
    <row r="330" spans="1:12" x14ac:dyDescent="0.3">
      <c r="A330" t="s">
        <v>917</v>
      </c>
      <c r="B330" s="1">
        <v>44828</v>
      </c>
      <c r="C330">
        <v>-43001.599999999999</v>
      </c>
      <c r="D330" t="s">
        <v>11</v>
      </c>
      <c r="E330" t="s">
        <v>33</v>
      </c>
      <c r="F330" t="s">
        <v>19</v>
      </c>
      <c r="G330" t="s">
        <v>14</v>
      </c>
      <c r="I330" t="s">
        <v>232</v>
      </c>
      <c r="J330" t="s">
        <v>918</v>
      </c>
      <c r="K330" t="str">
        <f>IF(H330="","",IF(COUNTIF([1]Customers!$A:$A,H330)&gt;0,"Valid","Invalid"))</f>
        <v/>
      </c>
      <c r="L330" t="str">
        <f>IF(I330="","",IF(COUNTIF([2]Vendors!$A:$A,I330)&gt;0,"Valid","Invalid"))</f>
        <v>Valid</v>
      </c>
    </row>
    <row r="331" spans="1:12" x14ac:dyDescent="0.3">
      <c r="A331" t="s">
        <v>919</v>
      </c>
      <c r="B331" s="1">
        <v>44902</v>
      </c>
      <c r="C331">
        <v>-7146.32</v>
      </c>
      <c r="D331" t="s">
        <v>11</v>
      </c>
      <c r="E331" t="s">
        <v>63</v>
      </c>
      <c r="F331" t="s">
        <v>38</v>
      </c>
      <c r="G331" t="s">
        <v>14</v>
      </c>
      <c r="I331" t="s">
        <v>714</v>
      </c>
      <c r="J331" t="s">
        <v>920</v>
      </c>
      <c r="K331" t="str">
        <f>IF(H331="","",IF(COUNTIF([1]Customers!$A:$A,H331)&gt;0,"Valid","Invalid"))</f>
        <v/>
      </c>
      <c r="L331" t="str">
        <f>IF(I331="","",IF(COUNTIF([2]Vendors!$A:$A,I331)&gt;0,"Valid","Invalid"))</f>
        <v>Valid</v>
      </c>
    </row>
    <row r="332" spans="1:12" x14ac:dyDescent="0.3">
      <c r="A332" t="s">
        <v>921</v>
      </c>
      <c r="B332" s="1">
        <v>44778</v>
      </c>
      <c r="C332">
        <v>236266.74</v>
      </c>
      <c r="D332" t="s">
        <v>24</v>
      </c>
      <c r="E332" t="s">
        <v>50</v>
      </c>
      <c r="F332" t="s">
        <v>13</v>
      </c>
      <c r="G332" t="s">
        <v>34</v>
      </c>
      <c r="H332" t="s">
        <v>922</v>
      </c>
      <c r="J332" t="s">
        <v>923</v>
      </c>
      <c r="K332" t="str">
        <f>IF(H332="","",IF(COUNTIF([1]Customers!$A:$A,H332)&gt;0,"Valid","Invalid"))</f>
        <v>Valid</v>
      </c>
      <c r="L332" t="str">
        <f>IF(I332="","",IF(COUNTIF([2]Vendors!$A:$A,I332)&gt;0,"Valid","Invalid"))</f>
        <v/>
      </c>
    </row>
    <row r="333" spans="1:12" x14ac:dyDescent="0.3">
      <c r="A333" t="s">
        <v>924</v>
      </c>
      <c r="B333" s="1">
        <v>44689</v>
      </c>
      <c r="C333">
        <v>-46208.2</v>
      </c>
      <c r="D333" t="s">
        <v>11</v>
      </c>
      <c r="E333" t="s">
        <v>12</v>
      </c>
      <c r="F333" t="s">
        <v>38</v>
      </c>
      <c r="G333" t="s">
        <v>34</v>
      </c>
      <c r="I333" t="s">
        <v>717</v>
      </c>
      <c r="J333" t="s">
        <v>925</v>
      </c>
      <c r="K333" t="str">
        <f>IF(H333="","",IF(COUNTIF([1]Customers!$A:$A,H333)&gt;0,"Valid","Invalid"))</f>
        <v/>
      </c>
      <c r="L333" t="str">
        <f>IF(I333="","",IF(COUNTIF([2]Vendors!$A:$A,I333)&gt;0,"Valid","Invalid"))</f>
        <v>Valid</v>
      </c>
    </row>
    <row r="334" spans="1:12" x14ac:dyDescent="0.3">
      <c r="A334" t="s">
        <v>926</v>
      </c>
      <c r="B334" s="1">
        <v>45219</v>
      </c>
      <c r="C334">
        <v>119347.94</v>
      </c>
      <c r="D334" t="s">
        <v>24</v>
      </c>
      <c r="E334" t="s">
        <v>29</v>
      </c>
      <c r="F334" t="s">
        <v>38</v>
      </c>
      <c r="G334" t="s">
        <v>39</v>
      </c>
      <c r="H334" t="s">
        <v>116</v>
      </c>
      <c r="J334" t="s">
        <v>927</v>
      </c>
      <c r="K334" t="str">
        <f>IF(H334="","",IF(COUNTIF([1]Customers!$A:$A,H334)&gt;0,"Valid","Invalid"))</f>
        <v>Valid</v>
      </c>
      <c r="L334" t="str">
        <f>IF(I334="","",IF(COUNTIF([2]Vendors!$A:$A,I334)&gt;0,"Valid","Invalid"))</f>
        <v/>
      </c>
    </row>
    <row r="335" spans="1:12" x14ac:dyDescent="0.3">
      <c r="A335" t="s">
        <v>928</v>
      </c>
      <c r="B335" s="1">
        <v>45231</v>
      </c>
      <c r="C335">
        <v>72919.789999999994</v>
      </c>
      <c r="D335" t="s">
        <v>24</v>
      </c>
      <c r="E335" t="s">
        <v>29</v>
      </c>
      <c r="F335" t="s">
        <v>38</v>
      </c>
      <c r="G335" t="s">
        <v>34</v>
      </c>
      <c r="H335" t="s">
        <v>929</v>
      </c>
      <c r="J335" t="s">
        <v>930</v>
      </c>
      <c r="K335" t="str">
        <f>IF(H335="","",IF(COUNTIF([1]Customers!$A:$A,H335)&gt;0,"Valid","Invalid"))</f>
        <v>Valid</v>
      </c>
      <c r="L335" t="str">
        <f>IF(I335="","",IF(COUNTIF([2]Vendors!$A:$A,I335)&gt;0,"Valid","Invalid"))</f>
        <v/>
      </c>
    </row>
    <row r="336" spans="1:12" x14ac:dyDescent="0.3">
      <c r="A336" t="s">
        <v>931</v>
      </c>
      <c r="B336" s="1">
        <v>44982</v>
      </c>
      <c r="C336">
        <v>-57561.41</v>
      </c>
      <c r="D336" t="s">
        <v>11</v>
      </c>
      <c r="E336" t="s">
        <v>12</v>
      </c>
      <c r="F336" t="s">
        <v>19</v>
      </c>
      <c r="G336" t="s">
        <v>34</v>
      </c>
      <c r="I336" t="s">
        <v>162</v>
      </c>
      <c r="J336" t="s">
        <v>932</v>
      </c>
      <c r="K336" t="str">
        <f>IF(H336="","",IF(COUNTIF([1]Customers!$A:$A,H336)&gt;0,"Valid","Invalid"))</f>
        <v/>
      </c>
      <c r="L336" t="str">
        <f>IF(I336="","",IF(COUNTIF([2]Vendors!$A:$A,I336)&gt;0,"Valid","Invalid"))</f>
        <v>Valid</v>
      </c>
    </row>
    <row r="337" spans="1:12" x14ac:dyDescent="0.3">
      <c r="A337" t="s">
        <v>933</v>
      </c>
      <c r="B337" s="1">
        <v>44949</v>
      </c>
      <c r="C337">
        <v>161202.76</v>
      </c>
      <c r="D337" t="s">
        <v>24</v>
      </c>
      <c r="E337" t="s">
        <v>25</v>
      </c>
      <c r="F337" t="s">
        <v>38</v>
      </c>
      <c r="G337" t="s">
        <v>39</v>
      </c>
      <c r="H337" t="s">
        <v>51</v>
      </c>
      <c r="J337" t="s">
        <v>934</v>
      </c>
      <c r="K337" t="str">
        <f>IF(H337="","",IF(COUNTIF([1]Customers!$A:$A,H337)&gt;0,"Valid","Invalid"))</f>
        <v>Valid</v>
      </c>
      <c r="L337" t="str">
        <f>IF(I337="","",IF(COUNTIF([2]Vendors!$A:$A,I337)&gt;0,"Valid","Invalid"))</f>
        <v/>
      </c>
    </row>
    <row r="338" spans="1:12" x14ac:dyDescent="0.3">
      <c r="A338" t="s">
        <v>935</v>
      </c>
      <c r="B338" s="1">
        <v>45179</v>
      </c>
      <c r="C338">
        <v>207305.55</v>
      </c>
      <c r="D338" t="s">
        <v>24</v>
      </c>
      <c r="E338" t="s">
        <v>50</v>
      </c>
      <c r="F338" t="s">
        <v>38</v>
      </c>
      <c r="G338" t="s">
        <v>39</v>
      </c>
      <c r="H338" t="s">
        <v>202</v>
      </c>
      <c r="J338" t="s">
        <v>936</v>
      </c>
      <c r="K338" t="str">
        <f>IF(H338="","",IF(COUNTIF([1]Customers!$A:$A,H338)&gt;0,"Valid","Invalid"))</f>
        <v>Valid</v>
      </c>
      <c r="L338" t="str">
        <f>IF(I338="","",IF(COUNTIF([2]Vendors!$A:$A,I338)&gt;0,"Valid","Invalid"))</f>
        <v/>
      </c>
    </row>
    <row r="339" spans="1:12" x14ac:dyDescent="0.3">
      <c r="A339" t="s">
        <v>937</v>
      </c>
      <c r="B339" s="1">
        <v>44736</v>
      </c>
      <c r="C339">
        <v>114653.66</v>
      </c>
      <c r="D339" t="s">
        <v>24</v>
      </c>
      <c r="E339" t="s">
        <v>29</v>
      </c>
      <c r="F339" t="s">
        <v>13</v>
      </c>
      <c r="G339" t="s">
        <v>20</v>
      </c>
      <c r="H339" t="s">
        <v>762</v>
      </c>
      <c r="J339" t="s">
        <v>938</v>
      </c>
      <c r="K339" t="str">
        <f>IF(H339="","",IF(COUNTIF([1]Customers!$A:$A,H339)&gt;0,"Valid","Invalid"))</f>
        <v>Valid</v>
      </c>
      <c r="L339" t="str">
        <f>IF(I339="","",IF(COUNTIF([2]Vendors!$A:$A,I339)&gt;0,"Valid","Invalid"))</f>
        <v/>
      </c>
    </row>
    <row r="340" spans="1:12" x14ac:dyDescent="0.3">
      <c r="A340" t="s">
        <v>939</v>
      </c>
      <c r="B340" s="1">
        <v>44944</v>
      </c>
      <c r="C340">
        <v>193889.51</v>
      </c>
      <c r="D340" t="s">
        <v>24</v>
      </c>
      <c r="E340" t="s">
        <v>29</v>
      </c>
      <c r="F340" t="s">
        <v>38</v>
      </c>
      <c r="G340" t="s">
        <v>14</v>
      </c>
      <c r="H340" t="s">
        <v>940</v>
      </c>
      <c r="J340" t="s">
        <v>941</v>
      </c>
      <c r="K340" t="str">
        <f>IF(H340="","",IF(COUNTIF([1]Customers!$A:$A,H340)&gt;0,"Valid","Invalid"))</f>
        <v>Valid</v>
      </c>
      <c r="L340" t="str">
        <f>IF(I340="","",IF(COUNTIF([2]Vendors!$A:$A,I340)&gt;0,"Valid","Invalid"))</f>
        <v/>
      </c>
    </row>
    <row r="341" spans="1:12" x14ac:dyDescent="0.3">
      <c r="A341" t="s">
        <v>942</v>
      </c>
      <c r="B341" s="1">
        <v>45254</v>
      </c>
      <c r="C341">
        <v>119341.63</v>
      </c>
      <c r="D341" t="s">
        <v>24</v>
      </c>
      <c r="E341" t="s">
        <v>25</v>
      </c>
      <c r="F341" t="s">
        <v>13</v>
      </c>
      <c r="G341" t="s">
        <v>39</v>
      </c>
      <c r="H341" t="s">
        <v>943</v>
      </c>
      <c r="J341" t="s">
        <v>944</v>
      </c>
      <c r="K341" t="str">
        <f>IF(H341="","",IF(COUNTIF([1]Customers!$A:$A,H341)&gt;0,"Valid","Invalid"))</f>
        <v>Valid</v>
      </c>
      <c r="L341" t="str">
        <f>IF(I341="","",IF(COUNTIF([2]Vendors!$A:$A,I341)&gt;0,"Valid","Invalid"))</f>
        <v/>
      </c>
    </row>
    <row r="342" spans="1:12" x14ac:dyDescent="0.3">
      <c r="A342" t="s">
        <v>945</v>
      </c>
      <c r="B342" s="1">
        <v>44816</v>
      </c>
      <c r="C342">
        <v>108931.16</v>
      </c>
      <c r="D342" t="s">
        <v>24</v>
      </c>
      <c r="E342" t="s">
        <v>29</v>
      </c>
      <c r="F342" t="s">
        <v>38</v>
      </c>
      <c r="G342" t="s">
        <v>34</v>
      </c>
      <c r="H342" t="s">
        <v>946</v>
      </c>
      <c r="J342" t="s">
        <v>947</v>
      </c>
      <c r="K342" t="str">
        <f>IF(H342="","",IF(COUNTIF([1]Customers!$A:$A,H342)&gt;0,"Valid","Invalid"))</f>
        <v>Valid</v>
      </c>
      <c r="L342" t="str">
        <f>IF(I342="","",IF(COUNTIF([2]Vendors!$A:$A,I342)&gt;0,"Valid","Invalid"))</f>
        <v/>
      </c>
    </row>
    <row r="343" spans="1:12" x14ac:dyDescent="0.3">
      <c r="A343" t="s">
        <v>948</v>
      </c>
      <c r="B343" s="1">
        <v>44928</v>
      </c>
      <c r="C343">
        <v>233416.73</v>
      </c>
      <c r="D343" t="s">
        <v>24</v>
      </c>
      <c r="E343" t="s">
        <v>50</v>
      </c>
      <c r="F343" t="s">
        <v>38</v>
      </c>
      <c r="G343" t="s">
        <v>20</v>
      </c>
      <c r="H343" t="s">
        <v>352</v>
      </c>
      <c r="J343" t="s">
        <v>949</v>
      </c>
      <c r="K343" t="str">
        <f>IF(H343="","",IF(COUNTIF([1]Customers!$A:$A,H343)&gt;0,"Valid","Invalid"))</f>
        <v>Valid</v>
      </c>
      <c r="L343" t="str">
        <f>IF(I343="","",IF(COUNTIF([2]Vendors!$A:$A,I343)&gt;0,"Valid","Invalid"))</f>
        <v/>
      </c>
    </row>
    <row r="344" spans="1:12" x14ac:dyDescent="0.3">
      <c r="A344" t="s">
        <v>950</v>
      </c>
      <c r="B344" s="1">
        <v>44638</v>
      </c>
      <c r="C344">
        <v>-29619.34</v>
      </c>
      <c r="D344" t="s">
        <v>11</v>
      </c>
      <c r="E344" t="s">
        <v>33</v>
      </c>
      <c r="F344" t="s">
        <v>38</v>
      </c>
      <c r="G344" t="s">
        <v>39</v>
      </c>
      <c r="I344" t="s">
        <v>951</v>
      </c>
      <c r="J344" t="s">
        <v>952</v>
      </c>
      <c r="K344" t="str">
        <f>IF(H344="","",IF(COUNTIF([1]Customers!$A:$A,H344)&gt;0,"Valid","Invalid"))</f>
        <v/>
      </c>
      <c r="L344" t="str">
        <f>IF(I344="","",IF(COUNTIF([2]Vendors!$A:$A,I344)&gt;0,"Valid","Invalid"))</f>
        <v>Valid</v>
      </c>
    </row>
    <row r="345" spans="1:12" x14ac:dyDescent="0.3">
      <c r="A345" t="s">
        <v>953</v>
      </c>
      <c r="B345" s="1">
        <v>45106</v>
      </c>
      <c r="C345">
        <v>-60812.65</v>
      </c>
      <c r="D345" t="s">
        <v>11</v>
      </c>
      <c r="E345" t="s">
        <v>63</v>
      </c>
      <c r="F345" t="s">
        <v>38</v>
      </c>
      <c r="G345" t="s">
        <v>34</v>
      </c>
      <c r="I345" t="s">
        <v>954</v>
      </c>
      <c r="J345" t="s">
        <v>955</v>
      </c>
      <c r="K345" t="str">
        <f>IF(H345="","",IF(COUNTIF([1]Customers!$A:$A,H345)&gt;0,"Valid","Invalid"))</f>
        <v/>
      </c>
      <c r="L345" t="str">
        <f>IF(I345="","",IF(COUNTIF([2]Vendors!$A:$A,I345)&gt;0,"Valid","Invalid"))</f>
        <v>Valid</v>
      </c>
    </row>
    <row r="346" spans="1:12" x14ac:dyDescent="0.3">
      <c r="A346" t="s">
        <v>956</v>
      </c>
      <c r="B346" s="1">
        <v>44796</v>
      </c>
      <c r="C346">
        <v>14728.29</v>
      </c>
      <c r="D346" t="s">
        <v>57</v>
      </c>
      <c r="E346" t="s">
        <v>57</v>
      </c>
      <c r="F346" t="s">
        <v>19</v>
      </c>
      <c r="G346" t="s">
        <v>39</v>
      </c>
      <c r="J346" t="s">
        <v>957</v>
      </c>
      <c r="K346" t="str">
        <f>IF(H346="","",IF(COUNTIF([1]Customers!$A:$A,H346)&gt;0,"Valid","Invalid"))</f>
        <v/>
      </c>
      <c r="L346" t="str">
        <f>IF(I346="","",IF(COUNTIF([2]Vendors!$A:$A,I346)&gt;0,"Valid","Invalid"))</f>
        <v/>
      </c>
    </row>
    <row r="347" spans="1:12" x14ac:dyDescent="0.3">
      <c r="A347" t="s">
        <v>958</v>
      </c>
      <c r="B347" s="1">
        <v>45097</v>
      </c>
      <c r="C347">
        <v>209660.3</v>
      </c>
      <c r="D347" t="s">
        <v>24</v>
      </c>
      <c r="E347" t="s">
        <v>50</v>
      </c>
      <c r="F347" t="s">
        <v>19</v>
      </c>
      <c r="G347" t="s">
        <v>20</v>
      </c>
      <c r="H347" t="s">
        <v>959</v>
      </c>
      <c r="J347" t="s">
        <v>960</v>
      </c>
      <c r="K347" t="str">
        <f>IF(H347="","",IF(COUNTIF([1]Customers!$A:$A,H347)&gt;0,"Valid","Invalid"))</f>
        <v>Valid</v>
      </c>
      <c r="L347" t="str">
        <f>IF(I347="","",IF(COUNTIF([2]Vendors!$A:$A,I347)&gt;0,"Valid","Invalid"))</f>
        <v/>
      </c>
    </row>
    <row r="348" spans="1:12" x14ac:dyDescent="0.3">
      <c r="A348" t="s">
        <v>961</v>
      </c>
      <c r="B348" s="1">
        <v>44734</v>
      </c>
      <c r="C348">
        <v>23307.46</v>
      </c>
      <c r="D348" t="s">
        <v>633</v>
      </c>
      <c r="E348" t="s">
        <v>633</v>
      </c>
      <c r="F348" t="s">
        <v>19</v>
      </c>
      <c r="G348" t="s">
        <v>34</v>
      </c>
      <c r="J348" t="s">
        <v>962</v>
      </c>
      <c r="K348" t="str">
        <f>IF(H348="","",IF(COUNTIF([1]Customers!$A:$A,H348)&gt;0,"Valid","Invalid"))</f>
        <v/>
      </c>
      <c r="L348" t="str">
        <f>IF(I348="","",IF(COUNTIF([2]Vendors!$A:$A,I348)&gt;0,"Valid","Invalid"))</f>
        <v/>
      </c>
    </row>
    <row r="349" spans="1:12" x14ac:dyDescent="0.3">
      <c r="A349" t="s">
        <v>963</v>
      </c>
      <c r="B349" s="1">
        <v>44595</v>
      </c>
      <c r="C349">
        <v>-59800.6</v>
      </c>
      <c r="D349" t="s">
        <v>11</v>
      </c>
      <c r="E349" t="s">
        <v>46</v>
      </c>
      <c r="F349" t="s">
        <v>38</v>
      </c>
      <c r="G349" t="s">
        <v>39</v>
      </c>
      <c r="I349" t="s">
        <v>373</v>
      </c>
      <c r="J349" t="s">
        <v>964</v>
      </c>
      <c r="K349" t="str">
        <f>IF(H349="","",IF(COUNTIF([1]Customers!$A:$A,H349)&gt;0,"Valid","Invalid"))</f>
        <v/>
      </c>
      <c r="L349" t="str">
        <f>IF(I349="","",IF(COUNTIF([2]Vendors!$A:$A,I349)&gt;0,"Valid","Invalid"))</f>
        <v>Valid</v>
      </c>
    </row>
    <row r="350" spans="1:12" x14ac:dyDescent="0.3">
      <c r="A350" t="s">
        <v>965</v>
      </c>
      <c r="B350" s="1">
        <v>45249</v>
      </c>
      <c r="C350">
        <v>-45937.52</v>
      </c>
      <c r="D350" t="s">
        <v>11</v>
      </c>
      <c r="E350" t="s">
        <v>63</v>
      </c>
      <c r="F350" t="s">
        <v>38</v>
      </c>
      <c r="G350" t="s">
        <v>20</v>
      </c>
      <c r="I350" t="s">
        <v>749</v>
      </c>
      <c r="J350" t="s">
        <v>966</v>
      </c>
      <c r="K350" t="str">
        <f>IF(H350="","",IF(COUNTIF([1]Customers!$A:$A,H350)&gt;0,"Valid","Invalid"))</f>
        <v/>
      </c>
      <c r="L350" t="str">
        <f>IF(I350="","",IF(COUNTIF([2]Vendors!$A:$A,I350)&gt;0,"Valid","Invalid"))</f>
        <v>Valid</v>
      </c>
    </row>
    <row r="351" spans="1:12" x14ac:dyDescent="0.3">
      <c r="A351" t="s">
        <v>967</v>
      </c>
      <c r="B351" s="1">
        <v>45184</v>
      </c>
      <c r="C351">
        <v>202449.96</v>
      </c>
      <c r="D351" t="s">
        <v>24</v>
      </c>
      <c r="E351" t="s">
        <v>50</v>
      </c>
      <c r="F351" t="s">
        <v>38</v>
      </c>
      <c r="G351" t="s">
        <v>14</v>
      </c>
      <c r="H351" t="s">
        <v>585</v>
      </c>
      <c r="J351" t="s">
        <v>968</v>
      </c>
      <c r="K351" t="str">
        <f>IF(H351="","",IF(COUNTIF([1]Customers!$A:$A,H351)&gt;0,"Valid","Invalid"))</f>
        <v>Valid</v>
      </c>
      <c r="L351" t="str">
        <f>IF(I351="","",IF(COUNTIF([2]Vendors!$A:$A,I351)&gt;0,"Valid","Invalid"))</f>
        <v/>
      </c>
    </row>
    <row r="352" spans="1:12" x14ac:dyDescent="0.3">
      <c r="A352" t="s">
        <v>969</v>
      </c>
      <c r="B352" s="1">
        <v>44831</v>
      </c>
      <c r="C352">
        <v>-25782.35</v>
      </c>
      <c r="D352" t="s">
        <v>11</v>
      </c>
      <c r="E352" t="s">
        <v>18</v>
      </c>
      <c r="F352" t="s">
        <v>19</v>
      </c>
      <c r="G352" t="s">
        <v>20</v>
      </c>
      <c r="I352" t="s">
        <v>776</v>
      </c>
      <c r="J352" t="s">
        <v>970</v>
      </c>
      <c r="K352" t="str">
        <f>IF(H352="","",IF(COUNTIF([1]Customers!$A:$A,H352)&gt;0,"Valid","Invalid"))</f>
        <v/>
      </c>
      <c r="L352" t="str">
        <f>IF(I352="","",IF(COUNTIF([2]Vendors!$A:$A,I352)&gt;0,"Valid","Invalid"))</f>
        <v>Valid</v>
      </c>
    </row>
    <row r="353" spans="1:12" x14ac:dyDescent="0.3">
      <c r="A353" t="s">
        <v>971</v>
      </c>
      <c r="B353" s="1">
        <v>44634</v>
      </c>
      <c r="C353">
        <v>188644.22</v>
      </c>
      <c r="D353" t="s">
        <v>24</v>
      </c>
      <c r="E353" t="s">
        <v>25</v>
      </c>
      <c r="F353" t="s">
        <v>13</v>
      </c>
      <c r="G353" t="s">
        <v>14</v>
      </c>
      <c r="H353" t="s">
        <v>972</v>
      </c>
      <c r="J353" t="s">
        <v>973</v>
      </c>
      <c r="K353" t="str">
        <f>IF(H353="","",IF(COUNTIF([1]Customers!$A:$A,H353)&gt;0,"Valid","Invalid"))</f>
        <v>Valid</v>
      </c>
      <c r="L353" t="str">
        <f>IF(I353="","",IF(COUNTIF([2]Vendors!$A:$A,I353)&gt;0,"Valid","Invalid"))</f>
        <v/>
      </c>
    </row>
    <row r="354" spans="1:12" x14ac:dyDescent="0.3">
      <c r="A354" t="s">
        <v>974</v>
      </c>
      <c r="B354" s="1">
        <v>44688</v>
      </c>
      <c r="C354">
        <v>201083.03</v>
      </c>
      <c r="D354" t="s">
        <v>24</v>
      </c>
      <c r="E354" t="s">
        <v>29</v>
      </c>
      <c r="F354" t="s">
        <v>38</v>
      </c>
      <c r="G354" t="s">
        <v>34</v>
      </c>
      <c r="H354" t="s">
        <v>975</v>
      </c>
      <c r="J354" t="s">
        <v>976</v>
      </c>
      <c r="K354" t="str">
        <f>IF(H354="","",IF(COUNTIF([1]Customers!$A:$A,H354)&gt;0,"Valid","Invalid"))</f>
        <v>Valid</v>
      </c>
      <c r="L354" t="str">
        <f>IF(I354="","",IF(COUNTIF([2]Vendors!$A:$A,I354)&gt;0,"Valid","Invalid"))</f>
        <v/>
      </c>
    </row>
    <row r="355" spans="1:12" x14ac:dyDescent="0.3">
      <c r="A355" t="s">
        <v>977</v>
      </c>
      <c r="B355" s="1">
        <v>44787</v>
      </c>
      <c r="C355">
        <v>133774.72</v>
      </c>
      <c r="D355" t="s">
        <v>24</v>
      </c>
      <c r="E355" t="s">
        <v>25</v>
      </c>
      <c r="F355" t="s">
        <v>19</v>
      </c>
      <c r="G355" t="s">
        <v>39</v>
      </c>
      <c r="H355" t="s">
        <v>396</v>
      </c>
      <c r="J355" t="s">
        <v>978</v>
      </c>
      <c r="K355" t="str">
        <f>IF(H355="","",IF(COUNTIF([1]Customers!$A:$A,H355)&gt;0,"Valid","Invalid"))</f>
        <v>Valid</v>
      </c>
      <c r="L355" t="str">
        <f>IF(I355="","",IF(COUNTIF([2]Vendors!$A:$A,I355)&gt;0,"Valid","Invalid"))</f>
        <v/>
      </c>
    </row>
    <row r="356" spans="1:12" x14ac:dyDescent="0.3">
      <c r="A356" t="s">
        <v>979</v>
      </c>
      <c r="B356" s="1">
        <v>45123</v>
      </c>
      <c r="C356">
        <v>157258.45000000001</v>
      </c>
      <c r="D356" t="s">
        <v>24</v>
      </c>
      <c r="E356" t="s">
        <v>50</v>
      </c>
      <c r="F356" t="s">
        <v>13</v>
      </c>
      <c r="G356" t="s">
        <v>34</v>
      </c>
      <c r="H356" t="s">
        <v>980</v>
      </c>
      <c r="J356" t="s">
        <v>981</v>
      </c>
      <c r="K356" t="str">
        <f>IF(H356="","",IF(COUNTIF([1]Customers!$A:$A,H356)&gt;0,"Valid","Invalid"))</f>
        <v>Valid</v>
      </c>
      <c r="L356" t="str">
        <f>IF(I356="","",IF(COUNTIF([2]Vendors!$A:$A,I356)&gt;0,"Valid","Invalid"))</f>
        <v/>
      </c>
    </row>
    <row r="357" spans="1:12" x14ac:dyDescent="0.3">
      <c r="A357" t="s">
        <v>982</v>
      </c>
      <c r="B357" s="1">
        <v>44589</v>
      </c>
      <c r="C357">
        <v>125386.02</v>
      </c>
      <c r="D357" t="s">
        <v>24</v>
      </c>
      <c r="E357" t="s">
        <v>25</v>
      </c>
      <c r="F357" t="s">
        <v>38</v>
      </c>
      <c r="G357" t="s">
        <v>20</v>
      </c>
      <c r="H357" t="s">
        <v>983</v>
      </c>
      <c r="J357" t="s">
        <v>984</v>
      </c>
      <c r="K357" t="str">
        <f>IF(H357="","",IF(COUNTIF([1]Customers!$A:$A,H357)&gt;0,"Valid","Invalid"))</f>
        <v>Valid</v>
      </c>
      <c r="L357" t="str">
        <f>IF(I357="","",IF(COUNTIF([2]Vendors!$A:$A,I357)&gt;0,"Valid","Invalid"))</f>
        <v/>
      </c>
    </row>
    <row r="358" spans="1:12" x14ac:dyDescent="0.3">
      <c r="A358" t="s">
        <v>985</v>
      </c>
      <c r="B358" s="1">
        <v>44741</v>
      </c>
      <c r="C358">
        <v>56870.13</v>
      </c>
      <c r="D358" t="s">
        <v>24</v>
      </c>
      <c r="E358" t="s">
        <v>50</v>
      </c>
      <c r="F358" t="s">
        <v>13</v>
      </c>
      <c r="G358" t="s">
        <v>20</v>
      </c>
      <c r="H358" t="s">
        <v>986</v>
      </c>
      <c r="J358" t="s">
        <v>987</v>
      </c>
      <c r="K358" t="str">
        <f>IF(H358="","",IF(COUNTIF([1]Customers!$A:$A,H358)&gt;0,"Valid","Invalid"))</f>
        <v>Valid</v>
      </c>
      <c r="L358" t="str">
        <f>IF(I358="","",IF(COUNTIF([2]Vendors!$A:$A,I358)&gt;0,"Valid","Invalid"))</f>
        <v/>
      </c>
    </row>
    <row r="359" spans="1:12" x14ac:dyDescent="0.3">
      <c r="A359" t="s">
        <v>988</v>
      </c>
      <c r="B359" s="1">
        <v>44886</v>
      </c>
      <c r="C359">
        <v>157156.67000000001</v>
      </c>
      <c r="D359" t="s">
        <v>24</v>
      </c>
      <c r="E359" t="s">
        <v>29</v>
      </c>
      <c r="F359" t="s">
        <v>13</v>
      </c>
      <c r="G359" t="s">
        <v>14</v>
      </c>
      <c r="H359" t="s">
        <v>989</v>
      </c>
      <c r="J359" t="s">
        <v>990</v>
      </c>
      <c r="K359" t="str">
        <f>IF(H359="","",IF(COUNTIF([1]Customers!$A:$A,H359)&gt;0,"Valid","Invalid"))</f>
        <v>Valid</v>
      </c>
      <c r="L359" t="str">
        <f>IF(I359="","",IF(COUNTIF([2]Vendors!$A:$A,I359)&gt;0,"Valid","Invalid"))</f>
        <v/>
      </c>
    </row>
    <row r="360" spans="1:12" x14ac:dyDescent="0.3">
      <c r="A360" t="s">
        <v>991</v>
      </c>
      <c r="B360" s="1">
        <v>45078</v>
      </c>
      <c r="C360">
        <v>-33587.800000000003</v>
      </c>
      <c r="D360" t="s">
        <v>11</v>
      </c>
      <c r="E360" t="s">
        <v>100</v>
      </c>
      <c r="F360" t="s">
        <v>13</v>
      </c>
      <c r="G360" t="s">
        <v>34</v>
      </c>
      <c r="I360" t="s">
        <v>474</v>
      </c>
      <c r="J360" t="s">
        <v>992</v>
      </c>
      <c r="K360" t="str">
        <f>IF(H360="","",IF(COUNTIF([1]Customers!$A:$A,H360)&gt;0,"Valid","Invalid"))</f>
        <v/>
      </c>
      <c r="L360" t="str">
        <f>IF(I360="","",IF(COUNTIF([2]Vendors!$A:$A,I360)&gt;0,"Valid","Invalid"))</f>
        <v>Valid</v>
      </c>
    </row>
    <row r="361" spans="1:12" x14ac:dyDescent="0.3">
      <c r="A361" t="s">
        <v>993</v>
      </c>
      <c r="B361" s="1">
        <v>45289</v>
      </c>
      <c r="C361">
        <v>190387.89</v>
      </c>
      <c r="D361" t="s">
        <v>24</v>
      </c>
      <c r="E361" t="s">
        <v>50</v>
      </c>
      <c r="F361" t="s">
        <v>19</v>
      </c>
      <c r="G361" t="s">
        <v>39</v>
      </c>
      <c r="H361" t="s">
        <v>180</v>
      </c>
      <c r="J361" t="s">
        <v>994</v>
      </c>
      <c r="K361" t="str">
        <f>IF(H361="","",IF(COUNTIF([1]Customers!$A:$A,H361)&gt;0,"Valid","Invalid"))</f>
        <v>Valid</v>
      </c>
      <c r="L361" t="str">
        <f>IF(I361="","",IF(COUNTIF([2]Vendors!$A:$A,I361)&gt;0,"Valid","Invalid"))</f>
        <v/>
      </c>
    </row>
    <row r="362" spans="1:12" x14ac:dyDescent="0.3">
      <c r="A362" t="s">
        <v>995</v>
      </c>
      <c r="B362" s="1">
        <v>44843</v>
      </c>
      <c r="C362">
        <v>20147.849999999999</v>
      </c>
      <c r="D362" t="s">
        <v>633</v>
      </c>
      <c r="E362" t="s">
        <v>633</v>
      </c>
      <c r="F362" t="s">
        <v>13</v>
      </c>
      <c r="G362" t="s">
        <v>14</v>
      </c>
      <c r="J362" t="s">
        <v>996</v>
      </c>
      <c r="K362" t="str">
        <f>IF(H362="","",IF(COUNTIF([1]Customers!$A:$A,H362)&gt;0,"Valid","Invalid"))</f>
        <v/>
      </c>
      <c r="L362" t="str">
        <f>IF(I362="","",IF(COUNTIF([2]Vendors!$A:$A,I362)&gt;0,"Valid","Invalid"))</f>
        <v/>
      </c>
    </row>
    <row r="363" spans="1:12" x14ac:dyDescent="0.3">
      <c r="A363" t="s">
        <v>997</v>
      </c>
      <c r="B363" s="1">
        <v>44681</v>
      </c>
      <c r="C363">
        <v>215041.68</v>
      </c>
      <c r="D363" t="s">
        <v>24</v>
      </c>
      <c r="E363" t="s">
        <v>29</v>
      </c>
      <c r="F363" t="s">
        <v>38</v>
      </c>
      <c r="G363" t="s">
        <v>20</v>
      </c>
      <c r="H363" t="s">
        <v>124</v>
      </c>
      <c r="J363" t="s">
        <v>998</v>
      </c>
      <c r="K363" t="str">
        <f>IF(H363="","",IF(COUNTIF([1]Customers!$A:$A,H363)&gt;0,"Valid","Invalid"))</f>
        <v>Valid</v>
      </c>
      <c r="L363" t="str">
        <f>IF(I363="","",IF(COUNTIF([2]Vendors!$A:$A,I363)&gt;0,"Valid","Invalid"))</f>
        <v/>
      </c>
    </row>
    <row r="364" spans="1:12" x14ac:dyDescent="0.3">
      <c r="A364" t="s">
        <v>999</v>
      </c>
      <c r="B364" s="1">
        <v>44889</v>
      </c>
      <c r="C364">
        <v>-46499.18</v>
      </c>
      <c r="D364" t="s">
        <v>11</v>
      </c>
      <c r="E364" t="s">
        <v>12</v>
      </c>
      <c r="F364" t="s">
        <v>19</v>
      </c>
      <c r="G364" t="s">
        <v>34</v>
      </c>
      <c r="I364" t="s">
        <v>732</v>
      </c>
      <c r="J364" t="s">
        <v>1000</v>
      </c>
      <c r="K364" t="str">
        <f>IF(H364="","",IF(COUNTIF([1]Customers!$A:$A,H364)&gt;0,"Valid","Invalid"))</f>
        <v/>
      </c>
      <c r="L364" t="str">
        <f>IF(I364="","",IF(COUNTIF([2]Vendors!$A:$A,I364)&gt;0,"Valid","Invalid"))</f>
        <v>Valid</v>
      </c>
    </row>
    <row r="365" spans="1:12" x14ac:dyDescent="0.3">
      <c r="A365" t="s">
        <v>1001</v>
      </c>
      <c r="B365" s="1">
        <v>44790</v>
      </c>
      <c r="C365">
        <v>183633.25</v>
      </c>
      <c r="D365" t="s">
        <v>24</v>
      </c>
      <c r="E365" t="s">
        <v>50</v>
      </c>
      <c r="F365" t="s">
        <v>13</v>
      </c>
      <c r="G365" t="s">
        <v>20</v>
      </c>
      <c r="H365" t="s">
        <v>1002</v>
      </c>
      <c r="J365" t="s">
        <v>1003</v>
      </c>
      <c r="K365" t="str">
        <f>IF(H365="","",IF(COUNTIF([1]Customers!$A:$A,H365)&gt;0,"Valid","Invalid"))</f>
        <v>Valid</v>
      </c>
      <c r="L365" t="str">
        <f>IF(I365="","",IF(COUNTIF([2]Vendors!$A:$A,I365)&gt;0,"Valid","Invalid"))</f>
        <v/>
      </c>
    </row>
    <row r="366" spans="1:12" x14ac:dyDescent="0.3">
      <c r="A366" t="s">
        <v>1004</v>
      </c>
      <c r="B366" s="1">
        <v>45269</v>
      </c>
      <c r="C366">
        <v>120041.37</v>
      </c>
      <c r="D366" t="s">
        <v>24</v>
      </c>
      <c r="E366" t="s">
        <v>50</v>
      </c>
      <c r="F366" t="s">
        <v>19</v>
      </c>
      <c r="G366" t="s">
        <v>20</v>
      </c>
      <c r="H366" t="s">
        <v>571</v>
      </c>
      <c r="J366" t="s">
        <v>1005</v>
      </c>
      <c r="K366" t="str">
        <f>IF(H366="","",IF(COUNTIF([1]Customers!$A:$A,H366)&gt;0,"Valid","Invalid"))</f>
        <v>Valid</v>
      </c>
      <c r="L366" t="str">
        <f>IF(I366="","",IF(COUNTIF([2]Vendors!$A:$A,I366)&gt;0,"Valid","Invalid"))</f>
        <v/>
      </c>
    </row>
    <row r="367" spans="1:12" x14ac:dyDescent="0.3">
      <c r="A367" t="s">
        <v>1006</v>
      </c>
      <c r="B367" s="1">
        <v>44945</v>
      </c>
      <c r="C367">
        <v>85339.67</v>
      </c>
      <c r="D367" t="s">
        <v>24</v>
      </c>
      <c r="E367" t="s">
        <v>50</v>
      </c>
      <c r="F367" t="s">
        <v>13</v>
      </c>
      <c r="G367" t="s">
        <v>39</v>
      </c>
      <c r="H367" t="s">
        <v>1007</v>
      </c>
      <c r="J367" t="s">
        <v>1008</v>
      </c>
      <c r="K367" t="str">
        <f>IF(H367="","",IF(COUNTIF([1]Customers!$A:$A,H367)&gt;0,"Valid","Invalid"))</f>
        <v>Valid</v>
      </c>
      <c r="L367" t="str">
        <f>IF(I367="","",IF(COUNTIF([2]Vendors!$A:$A,I367)&gt;0,"Valid","Invalid"))</f>
        <v/>
      </c>
    </row>
    <row r="368" spans="1:12" x14ac:dyDescent="0.3">
      <c r="A368" t="s">
        <v>1009</v>
      </c>
      <c r="B368" s="1">
        <v>44654</v>
      </c>
      <c r="C368">
        <v>61982.51</v>
      </c>
      <c r="D368" t="s">
        <v>24</v>
      </c>
      <c r="E368" t="s">
        <v>29</v>
      </c>
      <c r="F368" t="s">
        <v>13</v>
      </c>
      <c r="G368" t="s">
        <v>39</v>
      </c>
      <c r="H368" t="s">
        <v>980</v>
      </c>
      <c r="J368" t="s">
        <v>1010</v>
      </c>
      <c r="K368" t="str">
        <f>IF(H368="","",IF(COUNTIF([1]Customers!$A:$A,H368)&gt;0,"Valid","Invalid"))</f>
        <v>Valid</v>
      </c>
      <c r="L368" t="str">
        <f>IF(I368="","",IF(COUNTIF([2]Vendors!$A:$A,I368)&gt;0,"Valid","Invalid"))</f>
        <v/>
      </c>
    </row>
    <row r="369" spans="1:12" x14ac:dyDescent="0.3">
      <c r="A369" t="s">
        <v>1011</v>
      </c>
      <c r="B369" s="1">
        <v>44570</v>
      </c>
      <c r="C369">
        <v>24250.16</v>
      </c>
      <c r="D369" t="s">
        <v>57</v>
      </c>
      <c r="E369" t="s">
        <v>57</v>
      </c>
      <c r="F369" t="s">
        <v>19</v>
      </c>
      <c r="G369" t="s">
        <v>20</v>
      </c>
      <c r="J369" t="s">
        <v>1012</v>
      </c>
      <c r="K369" t="str">
        <f>IF(H369="","",IF(COUNTIF([1]Customers!$A:$A,H369)&gt;0,"Valid","Invalid"))</f>
        <v/>
      </c>
      <c r="L369" t="str">
        <f>IF(I369="","",IF(COUNTIF([2]Vendors!$A:$A,I369)&gt;0,"Valid","Invalid"))</f>
        <v/>
      </c>
    </row>
    <row r="370" spans="1:12" x14ac:dyDescent="0.3">
      <c r="A370" t="s">
        <v>1013</v>
      </c>
      <c r="B370" s="1">
        <v>44978</v>
      </c>
      <c r="C370">
        <v>111459.44</v>
      </c>
      <c r="D370" t="s">
        <v>24</v>
      </c>
      <c r="E370" t="s">
        <v>25</v>
      </c>
      <c r="F370" t="s">
        <v>19</v>
      </c>
      <c r="G370" t="s">
        <v>34</v>
      </c>
      <c r="H370" t="s">
        <v>1014</v>
      </c>
      <c r="J370" t="s">
        <v>1015</v>
      </c>
      <c r="K370" t="str">
        <f>IF(H370="","",IF(COUNTIF([1]Customers!$A:$A,H370)&gt;0,"Valid","Invalid"))</f>
        <v>Valid</v>
      </c>
      <c r="L370" t="str">
        <f>IF(I370="","",IF(COUNTIF([2]Vendors!$A:$A,I370)&gt;0,"Valid","Invalid"))</f>
        <v/>
      </c>
    </row>
    <row r="371" spans="1:12" x14ac:dyDescent="0.3">
      <c r="A371" t="s">
        <v>1016</v>
      </c>
      <c r="B371" s="1">
        <v>44946</v>
      </c>
      <c r="C371">
        <v>188936.19</v>
      </c>
      <c r="D371" t="s">
        <v>24</v>
      </c>
      <c r="E371" t="s">
        <v>29</v>
      </c>
      <c r="F371" t="s">
        <v>38</v>
      </c>
      <c r="G371" t="s">
        <v>39</v>
      </c>
      <c r="H371" t="s">
        <v>343</v>
      </c>
      <c r="J371" t="s">
        <v>1017</v>
      </c>
      <c r="K371" t="str">
        <f>IF(H371="","",IF(COUNTIF([1]Customers!$A:$A,H371)&gt;0,"Valid","Invalid"))</f>
        <v>Valid</v>
      </c>
      <c r="L371" t="str">
        <f>IF(I371="","",IF(COUNTIF([2]Vendors!$A:$A,I371)&gt;0,"Valid","Invalid"))</f>
        <v/>
      </c>
    </row>
    <row r="372" spans="1:12" x14ac:dyDescent="0.3">
      <c r="A372" t="s">
        <v>1018</v>
      </c>
      <c r="B372" s="1">
        <v>45056</v>
      </c>
      <c r="C372">
        <v>-24726.81</v>
      </c>
      <c r="D372" t="s">
        <v>11</v>
      </c>
      <c r="E372" t="s">
        <v>63</v>
      </c>
      <c r="F372" t="s">
        <v>38</v>
      </c>
      <c r="G372" t="s">
        <v>34</v>
      </c>
      <c r="I372" t="s">
        <v>35</v>
      </c>
      <c r="J372" t="s">
        <v>1019</v>
      </c>
      <c r="K372" t="str">
        <f>IF(H372="","",IF(COUNTIF([1]Customers!$A:$A,H372)&gt;0,"Valid","Invalid"))</f>
        <v/>
      </c>
      <c r="L372" t="str">
        <f>IF(I372="","",IF(COUNTIF([2]Vendors!$A:$A,I372)&gt;0,"Valid","Invalid"))</f>
        <v>Valid</v>
      </c>
    </row>
    <row r="373" spans="1:12" x14ac:dyDescent="0.3">
      <c r="A373" t="s">
        <v>1020</v>
      </c>
      <c r="B373" s="1">
        <v>44771</v>
      </c>
      <c r="C373">
        <v>-53775.27</v>
      </c>
      <c r="D373" t="s">
        <v>11</v>
      </c>
      <c r="E373" t="s">
        <v>12</v>
      </c>
      <c r="F373" t="s">
        <v>13</v>
      </c>
      <c r="G373" t="s">
        <v>39</v>
      </c>
      <c r="I373" t="s">
        <v>312</v>
      </c>
      <c r="J373" t="s">
        <v>1021</v>
      </c>
      <c r="K373" t="str">
        <f>IF(H373="","",IF(COUNTIF([1]Customers!$A:$A,H373)&gt;0,"Valid","Invalid"))</f>
        <v/>
      </c>
      <c r="L373" t="str">
        <f>IF(I373="","",IF(COUNTIF([2]Vendors!$A:$A,I373)&gt;0,"Valid","Invalid"))</f>
        <v>Valid</v>
      </c>
    </row>
    <row r="374" spans="1:12" x14ac:dyDescent="0.3">
      <c r="A374" t="s">
        <v>1022</v>
      </c>
      <c r="B374" s="1">
        <v>44727</v>
      </c>
      <c r="C374">
        <v>241772.79999999999</v>
      </c>
      <c r="D374" t="s">
        <v>24</v>
      </c>
      <c r="E374" t="s">
        <v>50</v>
      </c>
      <c r="F374" t="s">
        <v>19</v>
      </c>
      <c r="G374" t="s">
        <v>14</v>
      </c>
      <c r="H374" t="s">
        <v>88</v>
      </c>
      <c r="J374" t="s">
        <v>1023</v>
      </c>
      <c r="K374" t="str">
        <f>IF(H374="","",IF(COUNTIF([1]Customers!$A:$A,H374)&gt;0,"Valid","Invalid"))</f>
        <v>Valid</v>
      </c>
      <c r="L374" t="str">
        <f>IF(I374="","",IF(COUNTIF([2]Vendors!$A:$A,I374)&gt;0,"Valid","Invalid"))</f>
        <v/>
      </c>
    </row>
    <row r="375" spans="1:12" x14ac:dyDescent="0.3">
      <c r="A375" t="s">
        <v>1024</v>
      </c>
      <c r="B375" s="1">
        <v>44720</v>
      </c>
      <c r="C375">
        <v>228962.86</v>
      </c>
      <c r="D375" t="s">
        <v>24</v>
      </c>
      <c r="E375" t="s">
        <v>29</v>
      </c>
      <c r="F375" t="s">
        <v>13</v>
      </c>
      <c r="G375" t="s">
        <v>20</v>
      </c>
      <c r="H375" t="s">
        <v>705</v>
      </c>
      <c r="J375" t="s">
        <v>1025</v>
      </c>
      <c r="K375" t="str">
        <f>IF(H375="","",IF(COUNTIF([1]Customers!$A:$A,H375)&gt;0,"Valid","Invalid"))</f>
        <v>Valid</v>
      </c>
      <c r="L375" t="str">
        <f>IF(I375="","",IF(COUNTIF([2]Vendors!$A:$A,I375)&gt;0,"Valid","Invalid"))</f>
        <v/>
      </c>
    </row>
    <row r="376" spans="1:12" x14ac:dyDescent="0.3">
      <c r="A376" t="s">
        <v>1026</v>
      </c>
      <c r="B376" s="1">
        <v>45145</v>
      </c>
      <c r="C376">
        <v>218907.56</v>
      </c>
      <c r="D376" t="s">
        <v>24</v>
      </c>
      <c r="E376" t="s">
        <v>50</v>
      </c>
      <c r="F376" t="s">
        <v>38</v>
      </c>
      <c r="G376" t="s">
        <v>39</v>
      </c>
      <c r="H376" t="s">
        <v>1027</v>
      </c>
      <c r="J376" t="s">
        <v>1028</v>
      </c>
      <c r="K376" t="str">
        <f>IF(H376="","",IF(COUNTIF([1]Customers!$A:$A,H376)&gt;0,"Valid","Invalid"))</f>
        <v>Valid</v>
      </c>
      <c r="L376" t="str">
        <f>IF(I376="","",IF(COUNTIF([2]Vendors!$A:$A,I376)&gt;0,"Valid","Invalid"))</f>
        <v/>
      </c>
    </row>
    <row r="377" spans="1:12" x14ac:dyDescent="0.3">
      <c r="A377" t="s">
        <v>1029</v>
      </c>
      <c r="B377" s="1">
        <v>44965</v>
      </c>
      <c r="C377">
        <v>120449.86</v>
      </c>
      <c r="D377" t="s">
        <v>24</v>
      </c>
      <c r="E377" t="s">
        <v>25</v>
      </c>
      <c r="F377" t="s">
        <v>38</v>
      </c>
      <c r="G377" t="s">
        <v>14</v>
      </c>
      <c r="H377" t="s">
        <v>110</v>
      </c>
      <c r="J377" t="s">
        <v>1030</v>
      </c>
      <c r="K377" t="str">
        <f>IF(H377="","",IF(COUNTIF([1]Customers!$A:$A,H377)&gt;0,"Valid","Invalid"))</f>
        <v>Valid</v>
      </c>
      <c r="L377" t="str">
        <f>IF(I377="","",IF(COUNTIF([2]Vendors!$A:$A,I377)&gt;0,"Valid","Invalid"))</f>
        <v/>
      </c>
    </row>
    <row r="378" spans="1:12" x14ac:dyDescent="0.3">
      <c r="A378" t="s">
        <v>1031</v>
      </c>
      <c r="B378" s="1">
        <v>45065</v>
      </c>
      <c r="C378">
        <v>-40491.699999999997</v>
      </c>
      <c r="D378" t="s">
        <v>11</v>
      </c>
      <c r="E378" t="s">
        <v>33</v>
      </c>
      <c r="F378" t="s">
        <v>19</v>
      </c>
      <c r="G378" t="s">
        <v>20</v>
      </c>
      <c r="I378" t="s">
        <v>315</v>
      </c>
      <c r="J378" t="s">
        <v>1032</v>
      </c>
      <c r="K378" t="str">
        <f>IF(H378="","",IF(COUNTIF([1]Customers!$A:$A,H378)&gt;0,"Valid","Invalid"))</f>
        <v/>
      </c>
      <c r="L378" t="str">
        <f>IF(I378="","",IF(COUNTIF([2]Vendors!$A:$A,I378)&gt;0,"Valid","Invalid"))</f>
        <v>Valid</v>
      </c>
    </row>
    <row r="379" spans="1:12" x14ac:dyDescent="0.3">
      <c r="A379" t="s">
        <v>1033</v>
      </c>
      <c r="B379" s="1">
        <v>44940</v>
      </c>
      <c r="C379">
        <v>123434.8</v>
      </c>
      <c r="D379" t="s">
        <v>24</v>
      </c>
      <c r="E379" t="s">
        <v>25</v>
      </c>
      <c r="F379" t="s">
        <v>38</v>
      </c>
      <c r="G379" t="s">
        <v>14</v>
      </c>
      <c r="H379" t="s">
        <v>688</v>
      </c>
      <c r="J379" t="s">
        <v>1034</v>
      </c>
      <c r="K379" t="str">
        <f>IF(H379="","",IF(COUNTIF([1]Customers!$A:$A,H379)&gt;0,"Valid","Invalid"))</f>
        <v>Valid</v>
      </c>
      <c r="L379" t="str">
        <f>IF(I379="","",IF(COUNTIF([2]Vendors!$A:$A,I379)&gt;0,"Valid","Invalid"))</f>
        <v/>
      </c>
    </row>
    <row r="380" spans="1:12" x14ac:dyDescent="0.3">
      <c r="A380" t="s">
        <v>1035</v>
      </c>
      <c r="B380" s="1">
        <v>44844</v>
      </c>
      <c r="C380">
        <v>201236.49</v>
      </c>
      <c r="D380" t="s">
        <v>24</v>
      </c>
      <c r="E380" t="s">
        <v>29</v>
      </c>
      <c r="F380" t="s">
        <v>19</v>
      </c>
      <c r="G380" t="s">
        <v>39</v>
      </c>
      <c r="H380" t="s">
        <v>588</v>
      </c>
      <c r="J380" t="s">
        <v>1036</v>
      </c>
      <c r="K380" t="str">
        <f>IF(H380="","",IF(COUNTIF([1]Customers!$A:$A,H380)&gt;0,"Valid","Invalid"))</f>
        <v>Valid</v>
      </c>
      <c r="L380" t="str">
        <f>IF(I380="","",IF(COUNTIF([2]Vendors!$A:$A,I380)&gt;0,"Valid","Invalid"))</f>
        <v/>
      </c>
    </row>
    <row r="381" spans="1:12" x14ac:dyDescent="0.3">
      <c r="A381" t="s">
        <v>1037</v>
      </c>
      <c r="B381" s="1">
        <v>45159</v>
      </c>
      <c r="C381">
        <v>199134.12</v>
      </c>
      <c r="D381" t="s">
        <v>24</v>
      </c>
      <c r="E381" t="s">
        <v>50</v>
      </c>
      <c r="F381" t="s">
        <v>38</v>
      </c>
      <c r="G381" t="s">
        <v>39</v>
      </c>
      <c r="H381" t="s">
        <v>571</v>
      </c>
      <c r="J381" t="s">
        <v>1038</v>
      </c>
      <c r="K381" t="str">
        <f>IF(H381="","",IF(COUNTIF([1]Customers!$A:$A,H381)&gt;0,"Valid","Invalid"))</f>
        <v>Valid</v>
      </c>
      <c r="L381" t="str">
        <f>IF(I381="","",IF(COUNTIF([2]Vendors!$A:$A,I381)&gt;0,"Valid","Invalid"))</f>
        <v/>
      </c>
    </row>
    <row r="382" spans="1:12" x14ac:dyDescent="0.3">
      <c r="A382" t="s">
        <v>1039</v>
      </c>
      <c r="B382" s="1">
        <v>44971</v>
      </c>
      <c r="C382">
        <v>130343.22</v>
      </c>
      <c r="D382" t="s">
        <v>24</v>
      </c>
      <c r="E382" t="s">
        <v>50</v>
      </c>
      <c r="F382" t="s">
        <v>13</v>
      </c>
      <c r="G382" t="s">
        <v>20</v>
      </c>
      <c r="H382" t="s">
        <v>1040</v>
      </c>
      <c r="J382" t="s">
        <v>1041</v>
      </c>
      <c r="K382" t="str">
        <f>IF(H382="","",IF(COUNTIF([1]Customers!$A:$A,H382)&gt;0,"Valid","Invalid"))</f>
        <v>Valid</v>
      </c>
      <c r="L382" t="str">
        <f>IF(I382="","",IF(COUNTIF([2]Vendors!$A:$A,I382)&gt;0,"Valid","Invalid"))</f>
        <v/>
      </c>
    </row>
    <row r="383" spans="1:12" x14ac:dyDescent="0.3">
      <c r="A383" t="s">
        <v>1042</v>
      </c>
      <c r="B383" s="1">
        <v>44678</v>
      </c>
      <c r="C383">
        <v>196741.09</v>
      </c>
      <c r="D383" t="s">
        <v>24</v>
      </c>
      <c r="E383" t="s">
        <v>25</v>
      </c>
      <c r="F383" t="s">
        <v>13</v>
      </c>
      <c r="G383" t="s">
        <v>14</v>
      </c>
      <c r="H383" t="s">
        <v>1043</v>
      </c>
      <c r="J383" t="s">
        <v>1044</v>
      </c>
      <c r="K383" t="str">
        <f>IF(H383="","",IF(COUNTIF([1]Customers!$A:$A,H383)&gt;0,"Valid","Invalid"))</f>
        <v>Valid</v>
      </c>
      <c r="L383" t="str">
        <f>IF(I383="","",IF(COUNTIF([2]Vendors!$A:$A,I383)&gt;0,"Valid","Invalid"))</f>
        <v/>
      </c>
    </row>
    <row r="384" spans="1:12" x14ac:dyDescent="0.3">
      <c r="A384" t="s">
        <v>1045</v>
      </c>
      <c r="B384" s="1">
        <v>45043</v>
      </c>
      <c r="C384">
        <v>-31661.61</v>
      </c>
      <c r="D384" t="s">
        <v>11</v>
      </c>
      <c r="E384" t="s">
        <v>12</v>
      </c>
      <c r="F384" t="s">
        <v>19</v>
      </c>
      <c r="G384" t="s">
        <v>34</v>
      </c>
      <c r="I384" t="s">
        <v>732</v>
      </c>
      <c r="J384" t="s">
        <v>1046</v>
      </c>
      <c r="K384" t="str">
        <f>IF(H384="","",IF(COUNTIF([1]Customers!$A:$A,H384)&gt;0,"Valid","Invalid"))</f>
        <v/>
      </c>
      <c r="L384" t="str">
        <f>IF(I384="","",IF(COUNTIF([2]Vendors!$A:$A,I384)&gt;0,"Valid","Invalid"))</f>
        <v>Valid</v>
      </c>
    </row>
    <row r="385" spans="1:12" x14ac:dyDescent="0.3">
      <c r="A385" t="s">
        <v>1047</v>
      </c>
      <c r="B385" s="1">
        <v>45050</v>
      </c>
      <c r="C385">
        <v>246717.42</v>
      </c>
      <c r="D385" t="s">
        <v>24</v>
      </c>
      <c r="E385" t="s">
        <v>29</v>
      </c>
      <c r="F385" t="s">
        <v>13</v>
      </c>
      <c r="G385" t="s">
        <v>20</v>
      </c>
      <c r="H385" t="s">
        <v>1048</v>
      </c>
      <c r="J385" t="s">
        <v>1049</v>
      </c>
      <c r="K385" t="str">
        <f>IF(H385="","",IF(COUNTIF([1]Customers!$A:$A,H385)&gt;0,"Valid","Invalid"))</f>
        <v>Valid</v>
      </c>
      <c r="L385" t="str">
        <f>IF(I385="","",IF(COUNTIF([2]Vendors!$A:$A,I385)&gt;0,"Valid","Invalid"))</f>
        <v/>
      </c>
    </row>
    <row r="386" spans="1:12" x14ac:dyDescent="0.3">
      <c r="A386" t="s">
        <v>1050</v>
      </c>
      <c r="B386" s="1">
        <v>44756</v>
      </c>
      <c r="C386">
        <v>153918.29999999999</v>
      </c>
      <c r="D386" t="s">
        <v>24</v>
      </c>
      <c r="E386" t="s">
        <v>25</v>
      </c>
      <c r="F386" t="s">
        <v>13</v>
      </c>
      <c r="G386" t="s">
        <v>14</v>
      </c>
      <c r="H386" t="s">
        <v>1051</v>
      </c>
      <c r="J386" t="s">
        <v>1052</v>
      </c>
      <c r="K386" t="str">
        <f>IF(H386="","",IF(COUNTIF([1]Customers!$A:$A,H386)&gt;0,"Valid","Invalid"))</f>
        <v>Valid</v>
      </c>
      <c r="L386" t="str">
        <f>IF(I386="","",IF(COUNTIF([2]Vendors!$A:$A,I386)&gt;0,"Valid","Invalid"))</f>
        <v/>
      </c>
    </row>
    <row r="387" spans="1:12" x14ac:dyDescent="0.3">
      <c r="A387" t="s">
        <v>1053</v>
      </c>
      <c r="B387" s="1">
        <v>44727</v>
      </c>
      <c r="C387">
        <v>140489.9</v>
      </c>
      <c r="D387" t="s">
        <v>24</v>
      </c>
      <c r="E387" t="s">
        <v>29</v>
      </c>
      <c r="F387" t="s">
        <v>19</v>
      </c>
      <c r="G387" t="s">
        <v>20</v>
      </c>
      <c r="H387" t="s">
        <v>495</v>
      </c>
      <c r="J387" t="s">
        <v>1054</v>
      </c>
      <c r="K387" t="str">
        <f>IF(H387="","",IF(COUNTIF([1]Customers!$A:$A,H387)&gt;0,"Valid","Invalid"))</f>
        <v>Valid</v>
      </c>
      <c r="L387" t="str">
        <f>IF(I387="","",IF(COUNTIF([2]Vendors!$A:$A,I387)&gt;0,"Valid","Invalid"))</f>
        <v/>
      </c>
    </row>
    <row r="388" spans="1:12" x14ac:dyDescent="0.3">
      <c r="A388" t="s">
        <v>1055</v>
      </c>
      <c r="B388" s="1">
        <v>44951</v>
      </c>
      <c r="C388">
        <v>147189.32999999999</v>
      </c>
      <c r="D388" t="s">
        <v>24</v>
      </c>
      <c r="E388" t="s">
        <v>29</v>
      </c>
      <c r="F388" t="s">
        <v>19</v>
      </c>
      <c r="G388" t="s">
        <v>34</v>
      </c>
      <c r="H388" t="s">
        <v>1056</v>
      </c>
      <c r="J388" t="s">
        <v>1057</v>
      </c>
      <c r="K388" t="str">
        <f>IF(H388="","",IF(COUNTIF([1]Customers!$A:$A,H388)&gt;0,"Valid","Invalid"))</f>
        <v>Valid</v>
      </c>
      <c r="L388" t="str">
        <f>IF(I388="","",IF(COUNTIF([2]Vendors!$A:$A,I388)&gt;0,"Valid","Invalid"))</f>
        <v/>
      </c>
    </row>
    <row r="389" spans="1:12" x14ac:dyDescent="0.3">
      <c r="A389" t="s">
        <v>1058</v>
      </c>
      <c r="B389" s="1">
        <v>44804</v>
      </c>
      <c r="C389">
        <v>161963.34</v>
      </c>
      <c r="D389" t="s">
        <v>24</v>
      </c>
      <c r="E389" t="s">
        <v>29</v>
      </c>
      <c r="F389" t="s">
        <v>13</v>
      </c>
      <c r="G389" t="s">
        <v>20</v>
      </c>
      <c r="H389" t="s">
        <v>1059</v>
      </c>
      <c r="J389" t="s">
        <v>1060</v>
      </c>
      <c r="K389" t="str">
        <f>IF(H389="","",IF(COUNTIF([1]Customers!$A:$A,H389)&gt;0,"Valid","Invalid"))</f>
        <v>Valid</v>
      </c>
      <c r="L389" t="str">
        <f>IF(I389="","",IF(COUNTIF([2]Vendors!$A:$A,I389)&gt;0,"Valid","Invalid"))</f>
        <v/>
      </c>
    </row>
    <row r="390" spans="1:12" x14ac:dyDescent="0.3">
      <c r="A390" t="s">
        <v>1061</v>
      </c>
      <c r="B390" s="1">
        <v>45097</v>
      </c>
      <c r="C390">
        <v>-82568.09</v>
      </c>
      <c r="D390" t="s">
        <v>11</v>
      </c>
      <c r="E390" t="s">
        <v>63</v>
      </c>
      <c r="F390" t="s">
        <v>38</v>
      </c>
      <c r="G390" t="s">
        <v>14</v>
      </c>
      <c r="I390" t="s">
        <v>1062</v>
      </c>
      <c r="J390" t="s">
        <v>1063</v>
      </c>
      <c r="K390" t="str">
        <f>IF(H390="","",IF(COUNTIF([1]Customers!$A:$A,H390)&gt;0,"Valid","Invalid"))</f>
        <v/>
      </c>
      <c r="L390" t="str">
        <f>IF(I390="","",IF(COUNTIF([2]Vendors!$A:$A,I390)&gt;0,"Valid","Invalid"))</f>
        <v>Valid</v>
      </c>
    </row>
    <row r="391" spans="1:12" x14ac:dyDescent="0.3">
      <c r="A391" t="s">
        <v>1064</v>
      </c>
      <c r="B391" s="1">
        <v>44653</v>
      </c>
      <c r="C391">
        <v>-47310.14</v>
      </c>
      <c r="D391" t="s">
        <v>11</v>
      </c>
      <c r="E391" t="s">
        <v>18</v>
      </c>
      <c r="F391" t="s">
        <v>38</v>
      </c>
      <c r="G391" t="s">
        <v>39</v>
      </c>
      <c r="I391" t="s">
        <v>691</v>
      </c>
      <c r="J391" t="s">
        <v>1065</v>
      </c>
      <c r="K391" t="str">
        <f>IF(H391="","",IF(COUNTIF([1]Customers!$A:$A,H391)&gt;0,"Valid","Invalid"))</f>
        <v/>
      </c>
      <c r="L391" t="str">
        <f>IF(I391="","",IF(COUNTIF([2]Vendors!$A:$A,I391)&gt;0,"Valid","Invalid"))</f>
        <v>Valid</v>
      </c>
    </row>
    <row r="392" spans="1:12" x14ac:dyDescent="0.3">
      <c r="A392" t="s">
        <v>1066</v>
      </c>
      <c r="B392" s="1">
        <v>44796</v>
      </c>
      <c r="C392">
        <v>153682.46</v>
      </c>
      <c r="D392" t="s">
        <v>24</v>
      </c>
      <c r="E392" t="s">
        <v>29</v>
      </c>
      <c r="F392" t="s">
        <v>13</v>
      </c>
      <c r="G392" t="s">
        <v>34</v>
      </c>
      <c r="H392" t="s">
        <v>639</v>
      </c>
      <c r="J392" t="s">
        <v>1067</v>
      </c>
      <c r="K392" t="str">
        <f>IF(H392="","",IF(COUNTIF([1]Customers!$A:$A,H392)&gt;0,"Valid","Invalid"))</f>
        <v>Valid</v>
      </c>
      <c r="L392" t="str">
        <f>IF(I392="","",IF(COUNTIF([2]Vendors!$A:$A,I392)&gt;0,"Valid","Invalid"))</f>
        <v/>
      </c>
    </row>
    <row r="393" spans="1:12" x14ac:dyDescent="0.3">
      <c r="A393" t="s">
        <v>1068</v>
      </c>
      <c r="B393" s="1">
        <v>44878</v>
      </c>
      <c r="C393">
        <v>-36777.08</v>
      </c>
      <c r="D393" t="s">
        <v>11</v>
      </c>
      <c r="E393" t="s">
        <v>33</v>
      </c>
      <c r="F393" t="s">
        <v>13</v>
      </c>
      <c r="G393" t="s">
        <v>20</v>
      </c>
      <c r="I393" t="s">
        <v>223</v>
      </c>
      <c r="J393" t="s">
        <v>1069</v>
      </c>
      <c r="K393" t="str">
        <f>IF(H393="","",IF(COUNTIF([1]Customers!$A:$A,H393)&gt;0,"Valid","Invalid"))</f>
        <v/>
      </c>
      <c r="L393" t="str">
        <f>IF(I393="","",IF(COUNTIF([2]Vendors!$A:$A,I393)&gt;0,"Valid","Invalid"))</f>
        <v>Valid</v>
      </c>
    </row>
    <row r="394" spans="1:12" x14ac:dyDescent="0.3">
      <c r="A394" t="s">
        <v>1070</v>
      </c>
      <c r="B394" s="1">
        <v>44983</v>
      </c>
      <c r="C394">
        <v>-88873.44</v>
      </c>
      <c r="D394" t="s">
        <v>11</v>
      </c>
      <c r="E394" t="s">
        <v>12</v>
      </c>
      <c r="F394" t="s">
        <v>19</v>
      </c>
      <c r="G394" t="s">
        <v>14</v>
      </c>
      <c r="I394" t="s">
        <v>162</v>
      </c>
      <c r="J394" t="s">
        <v>1071</v>
      </c>
      <c r="K394" t="str">
        <f>IF(H394="","",IF(COUNTIF([1]Customers!$A:$A,H394)&gt;0,"Valid","Invalid"))</f>
        <v/>
      </c>
      <c r="L394" t="str">
        <f>IF(I394="","",IF(COUNTIF([2]Vendors!$A:$A,I394)&gt;0,"Valid","Invalid"))</f>
        <v>Valid</v>
      </c>
    </row>
    <row r="395" spans="1:12" x14ac:dyDescent="0.3">
      <c r="A395" t="s">
        <v>1072</v>
      </c>
      <c r="B395" s="1">
        <v>44956</v>
      </c>
      <c r="C395">
        <v>-41193.22</v>
      </c>
      <c r="D395" t="s">
        <v>11</v>
      </c>
      <c r="E395" t="s">
        <v>12</v>
      </c>
      <c r="F395" t="s">
        <v>13</v>
      </c>
      <c r="G395" t="s">
        <v>39</v>
      </c>
      <c r="I395" t="s">
        <v>171</v>
      </c>
      <c r="J395" t="s">
        <v>1073</v>
      </c>
      <c r="K395" t="str">
        <f>IF(H395="","",IF(COUNTIF([1]Customers!$A:$A,H395)&gt;0,"Valid","Invalid"))</f>
        <v/>
      </c>
      <c r="L395" t="str">
        <f>IF(I395="","",IF(COUNTIF([2]Vendors!$A:$A,I395)&gt;0,"Valid","Invalid"))</f>
        <v>Valid</v>
      </c>
    </row>
    <row r="396" spans="1:12" x14ac:dyDescent="0.3">
      <c r="A396" t="s">
        <v>1074</v>
      </c>
      <c r="B396" s="1">
        <v>44590</v>
      </c>
      <c r="C396">
        <v>18429.78</v>
      </c>
      <c r="D396" t="s">
        <v>177</v>
      </c>
      <c r="E396" t="s">
        <v>177</v>
      </c>
      <c r="F396" t="s">
        <v>13</v>
      </c>
      <c r="G396" t="s">
        <v>20</v>
      </c>
      <c r="J396" t="s">
        <v>1075</v>
      </c>
      <c r="K396" t="str">
        <f>IF(H396="","",IF(COUNTIF([1]Customers!$A:$A,H396)&gt;0,"Valid","Invalid"))</f>
        <v/>
      </c>
      <c r="L396" t="str">
        <f>IF(I396="","",IF(COUNTIF([2]Vendors!$A:$A,I396)&gt;0,"Valid","Invalid"))</f>
        <v/>
      </c>
    </row>
    <row r="397" spans="1:12" x14ac:dyDescent="0.3">
      <c r="A397" t="s">
        <v>1076</v>
      </c>
      <c r="B397" s="1">
        <v>44711</v>
      </c>
      <c r="C397">
        <v>64920.72</v>
      </c>
      <c r="D397" t="s">
        <v>24</v>
      </c>
      <c r="E397" t="s">
        <v>25</v>
      </c>
      <c r="F397" t="s">
        <v>19</v>
      </c>
      <c r="G397" t="s">
        <v>14</v>
      </c>
      <c r="H397" t="s">
        <v>1077</v>
      </c>
      <c r="J397" t="s">
        <v>1078</v>
      </c>
      <c r="K397" t="str">
        <f>IF(H397="","",IF(COUNTIF([1]Customers!$A:$A,H397)&gt;0,"Valid","Invalid"))</f>
        <v>Valid</v>
      </c>
      <c r="L397" t="str">
        <f>IF(I397="","",IF(COUNTIF([2]Vendors!$A:$A,I397)&gt;0,"Valid","Invalid"))</f>
        <v/>
      </c>
    </row>
    <row r="398" spans="1:12" x14ac:dyDescent="0.3">
      <c r="A398" t="s">
        <v>1079</v>
      </c>
      <c r="B398" s="1">
        <v>44933</v>
      </c>
      <c r="C398">
        <v>13813.79</v>
      </c>
      <c r="D398" t="s">
        <v>633</v>
      </c>
      <c r="E398" t="s">
        <v>633</v>
      </c>
      <c r="F398" t="s">
        <v>19</v>
      </c>
      <c r="G398" t="s">
        <v>14</v>
      </c>
      <c r="J398" t="s">
        <v>1080</v>
      </c>
      <c r="K398" t="str">
        <f>IF(H398="","",IF(COUNTIF([1]Customers!$A:$A,H398)&gt;0,"Valid","Invalid"))</f>
        <v/>
      </c>
      <c r="L398" t="str">
        <f>IF(I398="","",IF(COUNTIF([2]Vendors!$A:$A,I398)&gt;0,"Valid","Invalid"))</f>
        <v/>
      </c>
    </row>
    <row r="399" spans="1:12" x14ac:dyDescent="0.3">
      <c r="A399" t="s">
        <v>1081</v>
      </c>
      <c r="B399" s="1">
        <v>45244</v>
      </c>
      <c r="C399">
        <v>148742.57</v>
      </c>
      <c r="D399" t="s">
        <v>24</v>
      </c>
      <c r="E399" t="s">
        <v>29</v>
      </c>
      <c r="F399" t="s">
        <v>13</v>
      </c>
      <c r="G399" t="s">
        <v>14</v>
      </c>
      <c r="H399" t="s">
        <v>779</v>
      </c>
      <c r="J399" t="s">
        <v>1082</v>
      </c>
      <c r="K399" t="str">
        <f>IF(H399="","",IF(COUNTIF([1]Customers!$A:$A,H399)&gt;0,"Valid","Invalid"))</f>
        <v>Valid</v>
      </c>
      <c r="L399" t="str">
        <f>IF(I399="","",IF(COUNTIF([2]Vendors!$A:$A,I399)&gt;0,"Valid","Invalid"))</f>
        <v/>
      </c>
    </row>
    <row r="400" spans="1:12" x14ac:dyDescent="0.3">
      <c r="A400" t="s">
        <v>1083</v>
      </c>
      <c r="B400" s="1">
        <v>44572</v>
      </c>
      <c r="C400">
        <v>160863.34</v>
      </c>
      <c r="D400" t="s">
        <v>24</v>
      </c>
      <c r="E400" t="s">
        <v>29</v>
      </c>
      <c r="F400" t="s">
        <v>38</v>
      </c>
      <c r="G400" t="s">
        <v>39</v>
      </c>
      <c r="H400" t="s">
        <v>624</v>
      </c>
      <c r="J400" t="s">
        <v>1084</v>
      </c>
      <c r="K400" t="str">
        <f>IF(H400="","",IF(COUNTIF([1]Customers!$A:$A,H400)&gt;0,"Valid","Invalid"))</f>
        <v>Valid</v>
      </c>
      <c r="L400" t="str">
        <f>IF(I400="","",IF(COUNTIF([2]Vendors!$A:$A,I400)&gt;0,"Valid","Invalid"))</f>
        <v/>
      </c>
    </row>
    <row r="401" spans="1:12" x14ac:dyDescent="0.3">
      <c r="A401" t="s">
        <v>1085</v>
      </c>
      <c r="B401" s="1">
        <v>45173</v>
      </c>
      <c r="C401">
        <v>224236.76</v>
      </c>
      <c r="D401" t="s">
        <v>24</v>
      </c>
      <c r="E401" t="s">
        <v>29</v>
      </c>
      <c r="F401" t="s">
        <v>13</v>
      </c>
      <c r="G401" t="s">
        <v>20</v>
      </c>
      <c r="H401" t="s">
        <v>1086</v>
      </c>
      <c r="J401" t="s">
        <v>1087</v>
      </c>
      <c r="K401" t="str">
        <f>IF(H401="","",IF(COUNTIF([1]Customers!$A:$A,H401)&gt;0,"Valid","Invalid"))</f>
        <v>Valid</v>
      </c>
      <c r="L401" t="str">
        <f>IF(I401="","",IF(COUNTIF([2]Vendors!$A:$A,I401)&gt;0,"Valid","Invalid"))</f>
        <v/>
      </c>
    </row>
    <row r="402" spans="1:12" x14ac:dyDescent="0.3">
      <c r="A402" t="s">
        <v>1088</v>
      </c>
      <c r="B402" s="1">
        <v>44600</v>
      </c>
      <c r="C402">
        <v>98502.1</v>
      </c>
      <c r="D402" t="s">
        <v>24</v>
      </c>
      <c r="E402" t="s">
        <v>29</v>
      </c>
      <c r="F402" t="s">
        <v>38</v>
      </c>
      <c r="G402" t="s">
        <v>39</v>
      </c>
      <c r="H402" t="s">
        <v>1089</v>
      </c>
      <c r="J402" t="s">
        <v>1090</v>
      </c>
      <c r="K402" t="str">
        <f>IF(H402="","",IF(COUNTIF([1]Customers!$A:$A,H402)&gt;0,"Valid","Invalid"))</f>
        <v>Valid</v>
      </c>
      <c r="L402" t="str">
        <f>IF(I402="","",IF(COUNTIF([2]Vendors!$A:$A,I402)&gt;0,"Valid","Invalid"))</f>
        <v/>
      </c>
    </row>
    <row r="403" spans="1:12" x14ac:dyDescent="0.3">
      <c r="A403" t="s">
        <v>1091</v>
      </c>
      <c r="B403" s="1">
        <v>44706</v>
      </c>
      <c r="C403">
        <v>-79985.56</v>
      </c>
      <c r="D403" t="s">
        <v>11</v>
      </c>
      <c r="E403" t="s">
        <v>63</v>
      </c>
      <c r="F403" t="s">
        <v>19</v>
      </c>
      <c r="G403" t="s">
        <v>34</v>
      </c>
      <c r="I403" t="s">
        <v>796</v>
      </c>
      <c r="J403" t="s">
        <v>1092</v>
      </c>
      <c r="K403" t="str">
        <f>IF(H403="","",IF(COUNTIF([1]Customers!$A:$A,H403)&gt;0,"Valid","Invalid"))</f>
        <v/>
      </c>
      <c r="L403" t="str">
        <f>IF(I403="","",IF(COUNTIF([2]Vendors!$A:$A,I403)&gt;0,"Valid","Invalid"))</f>
        <v>Valid</v>
      </c>
    </row>
    <row r="404" spans="1:12" x14ac:dyDescent="0.3">
      <c r="A404" t="s">
        <v>1093</v>
      </c>
      <c r="B404" s="1">
        <v>44841</v>
      </c>
      <c r="C404">
        <v>184753.17</v>
      </c>
      <c r="D404" t="s">
        <v>24</v>
      </c>
      <c r="E404" t="s">
        <v>50</v>
      </c>
      <c r="F404" t="s">
        <v>19</v>
      </c>
      <c r="G404" t="s">
        <v>20</v>
      </c>
      <c r="H404" t="s">
        <v>482</v>
      </c>
      <c r="J404" t="s">
        <v>1094</v>
      </c>
      <c r="K404" t="str">
        <f>IF(H404="","",IF(COUNTIF([1]Customers!$A:$A,H404)&gt;0,"Valid","Invalid"))</f>
        <v>Valid</v>
      </c>
      <c r="L404" t="str">
        <f>IF(I404="","",IF(COUNTIF([2]Vendors!$A:$A,I404)&gt;0,"Valid","Invalid"))</f>
        <v/>
      </c>
    </row>
    <row r="405" spans="1:12" x14ac:dyDescent="0.3">
      <c r="A405" t="s">
        <v>1095</v>
      </c>
      <c r="B405" s="1">
        <v>44775</v>
      </c>
      <c r="C405">
        <v>186975.1</v>
      </c>
      <c r="D405" t="s">
        <v>24</v>
      </c>
      <c r="E405" t="s">
        <v>25</v>
      </c>
      <c r="F405" t="s">
        <v>38</v>
      </c>
      <c r="G405" t="s">
        <v>20</v>
      </c>
      <c r="H405" t="s">
        <v>596</v>
      </c>
      <c r="J405" t="s">
        <v>1096</v>
      </c>
      <c r="K405" t="str">
        <f>IF(H405="","",IF(COUNTIF([1]Customers!$A:$A,H405)&gt;0,"Valid","Invalid"))</f>
        <v>Valid</v>
      </c>
      <c r="L405" t="str">
        <f>IF(I405="","",IF(COUNTIF([2]Vendors!$A:$A,I405)&gt;0,"Valid","Invalid"))</f>
        <v/>
      </c>
    </row>
    <row r="406" spans="1:12" x14ac:dyDescent="0.3">
      <c r="A406" t="s">
        <v>1097</v>
      </c>
      <c r="B406" s="1">
        <v>45219</v>
      </c>
      <c r="C406">
        <v>250882.26</v>
      </c>
      <c r="D406" t="s">
        <v>24</v>
      </c>
      <c r="E406" t="s">
        <v>50</v>
      </c>
      <c r="F406" t="s">
        <v>19</v>
      </c>
      <c r="G406" t="s">
        <v>20</v>
      </c>
      <c r="H406" t="s">
        <v>694</v>
      </c>
      <c r="J406" t="s">
        <v>1098</v>
      </c>
      <c r="K406" t="str">
        <f>IF(H406="","",IF(COUNTIF([1]Customers!$A:$A,H406)&gt;0,"Valid","Invalid"))</f>
        <v>Valid</v>
      </c>
      <c r="L406" t="str">
        <f>IF(I406="","",IF(COUNTIF([2]Vendors!$A:$A,I406)&gt;0,"Valid","Invalid"))</f>
        <v/>
      </c>
    </row>
    <row r="407" spans="1:12" x14ac:dyDescent="0.3">
      <c r="A407" t="s">
        <v>1099</v>
      </c>
      <c r="B407" s="1">
        <v>44667</v>
      </c>
      <c r="C407">
        <v>-55551.76</v>
      </c>
      <c r="D407" t="s">
        <v>11</v>
      </c>
      <c r="E407" t="s">
        <v>100</v>
      </c>
      <c r="F407" t="s">
        <v>19</v>
      </c>
      <c r="G407" t="s">
        <v>14</v>
      </c>
      <c r="I407" t="s">
        <v>144</v>
      </c>
      <c r="J407" t="s">
        <v>1100</v>
      </c>
      <c r="K407" t="str">
        <f>IF(H407="","",IF(COUNTIF([1]Customers!$A:$A,H407)&gt;0,"Valid","Invalid"))</f>
        <v/>
      </c>
      <c r="L407" t="str">
        <f>IF(I407="","",IF(COUNTIF([2]Vendors!$A:$A,I407)&gt;0,"Valid","Invalid"))</f>
        <v>Valid</v>
      </c>
    </row>
    <row r="408" spans="1:12" x14ac:dyDescent="0.3">
      <c r="A408" t="s">
        <v>1101</v>
      </c>
      <c r="B408" s="1">
        <v>44883</v>
      </c>
      <c r="C408">
        <v>-51077.57</v>
      </c>
      <c r="D408" t="s">
        <v>11</v>
      </c>
      <c r="E408" t="s">
        <v>100</v>
      </c>
      <c r="F408" t="s">
        <v>38</v>
      </c>
      <c r="G408" t="s">
        <v>14</v>
      </c>
      <c r="I408" t="s">
        <v>315</v>
      </c>
      <c r="J408" t="s">
        <v>1102</v>
      </c>
      <c r="K408" t="str">
        <f>IF(H408="","",IF(COUNTIF([1]Customers!$A:$A,H408)&gt;0,"Valid","Invalid"))</f>
        <v/>
      </c>
      <c r="L408" t="str">
        <f>IF(I408="","",IF(COUNTIF([2]Vendors!$A:$A,I408)&gt;0,"Valid","Invalid"))</f>
        <v>Valid</v>
      </c>
    </row>
    <row r="409" spans="1:12" x14ac:dyDescent="0.3">
      <c r="A409" t="s">
        <v>1103</v>
      </c>
      <c r="B409" s="1">
        <v>45052</v>
      </c>
      <c r="C409">
        <v>194627.37</v>
      </c>
      <c r="D409" t="s">
        <v>24</v>
      </c>
      <c r="E409" t="s">
        <v>25</v>
      </c>
      <c r="F409" t="s">
        <v>19</v>
      </c>
      <c r="G409" t="s">
        <v>34</v>
      </c>
      <c r="H409" t="s">
        <v>543</v>
      </c>
      <c r="J409" t="s">
        <v>1104</v>
      </c>
      <c r="K409" t="str">
        <f>IF(H409="","",IF(COUNTIF([1]Customers!$A:$A,H409)&gt;0,"Valid","Invalid"))</f>
        <v>Valid</v>
      </c>
      <c r="L409" t="str">
        <f>IF(I409="","",IF(COUNTIF([2]Vendors!$A:$A,I409)&gt;0,"Valid","Invalid"))</f>
        <v/>
      </c>
    </row>
    <row r="410" spans="1:12" x14ac:dyDescent="0.3">
      <c r="A410" t="s">
        <v>1105</v>
      </c>
      <c r="B410" s="1">
        <v>45199</v>
      </c>
      <c r="C410">
        <v>254765.93</v>
      </c>
      <c r="D410" t="s">
        <v>24</v>
      </c>
      <c r="E410" t="s">
        <v>25</v>
      </c>
      <c r="F410" t="s">
        <v>38</v>
      </c>
      <c r="G410" t="s">
        <v>39</v>
      </c>
      <c r="H410" t="s">
        <v>393</v>
      </c>
      <c r="J410" t="s">
        <v>1106</v>
      </c>
      <c r="K410" t="str">
        <f>IF(H410="","",IF(COUNTIF([1]Customers!$A:$A,H410)&gt;0,"Valid","Invalid"))</f>
        <v>Valid</v>
      </c>
      <c r="L410" t="str">
        <f>IF(I410="","",IF(COUNTIF([2]Vendors!$A:$A,I410)&gt;0,"Valid","Invalid"))</f>
        <v/>
      </c>
    </row>
    <row r="411" spans="1:12" x14ac:dyDescent="0.3">
      <c r="A411" t="s">
        <v>1107</v>
      </c>
      <c r="B411" s="1">
        <v>44802</v>
      </c>
      <c r="C411">
        <v>-33536.81</v>
      </c>
      <c r="D411" t="s">
        <v>11</v>
      </c>
      <c r="E411" t="s">
        <v>46</v>
      </c>
      <c r="F411" t="s">
        <v>38</v>
      </c>
      <c r="G411" t="s">
        <v>14</v>
      </c>
      <c r="I411" t="s">
        <v>951</v>
      </c>
      <c r="J411" t="s">
        <v>1108</v>
      </c>
      <c r="K411" t="str">
        <f>IF(H411="","",IF(COUNTIF([1]Customers!$A:$A,H411)&gt;0,"Valid","Invalid"))</f>
        <v/>
      </c>
      <c r="L411" t="str">
        <f>IF(I411="","",IF(COUNTIF([2]Vendors!$A:$A,I411)&gt;0,"Valid","Invalid"))</f>
        <v>Valid</v>
      </c>
    </row>
    <row r="412" spans="1:12" x14ac:dyDescent="0.3">
      <c r="A412" t="s">
        <v>1109</v>
      </c>
      <c r="B412" s="1">
        <v>45135</v>
      </c>
      <c r="C412">
        <v>156947.68</v>
      </c>
      <c r="D412" t="s">
        <v>24</v>
      </c>
      <c r="E412" t="s">
        <v>50</v>
      </c>
      <c r="F412" t="s">
        <v>19</v>
      </c>
      <c r="G412" t="s">
        <v>20</v>
      </c>
      <c r="H412" t="s">
        <v>379</v>
      </c>
      <c r="J412" t="s">
        <v>1110</v>
      </c>
      <c r="K412" t="str">
        <f>IF(H412="","",IF(COUNTIF([1]Customers!$A:$A,H412)&gt;0,"Valid","Invalid"))</f>
        <v>Valid</v>
      </c>
      <c r="L412" t="str">
        <f>IF(I412="","",IF(COUNTIF([2]Vendors!$A:$A,I412)&gt;0,"Valid","Invalid"))</f>
        <v/>
      </c>
    </row>
    <row r="413" spans="1:12" x14ac:dyDescent="0.3">
      <c r="A413" t="s">
        <v>1111</v>
      </c>
      <c r="B413" s="1">
        <v>45057</v>
      </c>
      <c r="C413">
        <v>-35942.019999999997</v>
      </c>
      <c r="D413" t="s">
        <v>11</v>
      </c>
      <c r="E413" t="s">
        <v>33</v>
      </c>
      <c r="F413" t="s">
        <v>38</v>
      </c>
      <c r="G413" t="s">
        <v>14</v>
      </c>
      <c r="I413" t="s">
        <v>91</v>
      </c>
      <c r="J413" t="s">
        <v>1112</v>
      </c>
      <c r="K413" t="str">
        <f>IF(H413="","",IF(COUNTIF([1]Customers!$A:$A,H413)&gt;0,"Valid","Invalid"))</f>
        <v/>
      </c>
      <c r="L413" t="str">
        <f>IF(I413="","",IF(COUNTIF([2]Vendors!$A:$A,I413)&gt;0,"Valid","Invalid"))</f>
        <v>Valid</v>
      </c>
    </row>
    <row r="414" spans="1:12" x14ac:dyDescent="0.3">
      <c r="A414" t="s">
        <v>1113</v>
      </c>
      <c r="B414" s="1">
        <v>45276</v>
      </c>
      <c r="C414">
        <v>-50475.62</v>
      </c>
      <c r="D414" t="s">
        <v>11</v>
      </c>
      <c r="E414" t="s">
        <v>12</v>
      </c>
      <c r="F414" t="s">
        <v>38</v>
      </c>
      <c r="G414" t="s">
        <v>34</v>
      </c>
      <c r="I414" t="s">
        <v>910</v>
      </c>
      <c r="J414" t="s">
        <v>1114</v>
      </c>
      <c r="K414" t="str">
        <f>IF(H414="","",IF(COUNTIF([1]Customers!$A:$A,H414)&gt;0,"Valid","Invalid"))</f>
        <v/>
      </c>
      <c r="L414" t="str">
        <f>IF(I414="","",IF(COUNTIF([2]Vendors!$A:$A,I414)&gt;0,"Valid","Invalid"))</f>
        <v>Valid</v>
      </c>
    </row>
    <row r="415" spans="1:12" x14ac:dyDescent="0.3">
      <c r="A415" t="s">
        <v>1115</v>
      </c>
      <c r="B415" s="1">
        <v>44677</v>
      </c>
      <c r="C415">
        <v>172516.8</v>
      </c>
      <c r="D415" t="s">
        <v>24</v>
      </c>
      <c r="E415" t="s">
        <v>25</v>
      </c>
      <c r="F415" t="s">
        <v>13</v>
      </c>
      <c r="G415" t="s">
        <v>20</v>
      </c>
      <c r="H415" t="s">
        <v>1116</v>
      </c>
      <c r="J415" t="s">
        <v>1117</v>
      </c>
      <c r="K415" t="str">
        <f>IF(H415="","",IF(COUNTIF([1]Customers!$A:$A,H415)&gt;0,"Valid","Invalid"))</f>
        <v>Valid</v>
      </c>
      <c r="L415" t="str">
        <f>IF(I415="","",IF(COUNTIF([2]Vendors!$A:$A,I415)&gt;0,"Valid","Invalid"))</f>
        <v/>
      </c>
    </row>
    <row r="416" spans="1:12" x14ac:dyDescent="0.3">
      <c r="A416" t="s">
        <v>1118</v>
      </c>
      <c r="B416" s="1">
        <v>44783</v>
      </c>
      <c r="C416">
        <v>-21676.75</v>
      </c>
      <c r="D416" t="s">
        <v>11</v>
      </c>
      <c r="E416" t="s">
        <v>100</v>
      </c>
      <c r="F416" t="s">
        <v>13</v>
      </c>
      <c r="G416" t="s">
        <v>14</v>
      </c>
      <c r="I416" t="s">
        <v>1119</v>
      </c>
      <c r="J416" t="s">
        <v>1120</v>
      </c>
      <c r="K416" t="str">
        <f>IF(H416="","",IF(COUNTIF([1]Customers!$A:$A,H416)&gt;0,"Valid","Invalid"))</f>
        <v/>
      </c>
      <c r="L416" t="str">
        <f>IF(I416="","",IF(COUNTIF([2]Vendors!$A:$A,I416)&gt;0,"Valid","Invalid"))</f>
        <v>Valid</v>
      </c>
    </row>
    <row r="417" spans="1:12" x14ac:dyDescent="0.3">
      <c r="A417" t="s">
        <v>1121</v>
      </c>
      <c r="B417" s="1">
        <v>44727</v>
      </c>
      <c r="C417">
        <v>159919.85</v>
      </c>
      <c r="D417" t="s">
        <v>24</v>
      </c>
      <c r="E417" t="s">
        <v>50</v>
      </c>
      <c r="F417" t="s">
        <v>19</v>
      </c>
      <c r="G417" t="s">
        <v>39</v>
      </c>
      <c r="H417" t="s">
        <v>1122</v>
      </c>
      <c r="J417" t="s">
        <v>1123</v>
      </c>
      <c r="K417" t="str">
        <f>IF(H417="","",IF(COUNTIF([1]Customers!$A:$A,H417)&gt;0,"Valid","Invalid"))</f>
        <v>Valid</v>
      </c>
      <c r="L417" t="str">
        <f>IF(I417="","",IF(COUNTIF([2]Vendors!$A:$A,I417)&gt;0,"Valid","Invalid"))</f>
        <v/>
      </c>
    </row>
    <row r="418" spans="1:12" x14ac:dyDescent="0.3">
      <c r="A418" t="s">
        <v>1124</v>
      </c>
      <c r="B418" s="1">
        <v>45186</v>
      </c>
      <c r="C418">
        <v>64198.51</v>
      </c>
      <c r="D418" t="s">
        <v>24</v>
      </c>
      <c r="E418" t="s">
        <v>25</v>
      </c>
      <c r="F418" t="s">
        <v>19</v>
      </c>
      <c r="G418" t="s">
        <v>39</v>
      </c>
      <c r="H418" t="s">
        <v>479</v>
      </c>
      <c r="J418" t="s">
        <v>1125</v>
      </c>
      <c r="K418" t="str">
        <f>IF(H418="","",IF(COUNTIF([1]Customers!$A:$A,H418)&gt;0,"Valid","Invalid"))</f>
        <v>Valid</v>
      </c>
      <c r="L418" t="str">
        <f>IF(I418="","",IF(COUNTIF([2]Vendors!$A:$A,I418)&gt;0,"Valid","Invalid"))</f>
        <v/>
      </c>
    </row>
    <row r="419" spans="1:12" x14ac:dyDescent="0.3">
      <c r="A419" t="s">
        <v>1126</v>
      </c>
      <c r="B419" s="1">
        <v>44995</v>
      </c>
      <c r="C419">
        <v>-40532.94</v>
      </c>
      <c r="D419" t="s">
        <v>11</v>
      </c>
      <c r="E419" t="s">
        <v>46</v>
      </c>
      <c r="F419" t="s">
        <v>13</v>
      </c>
      <c r="G419" t="s">
        <v>14</v>
      </c>
      <c r="I419" t="s">
        <v>954</v>
      </c>
      <c r="J419" t="s">
        <v>1127</v>
      </c>
      <c r="K419" t="str">
        <f>IF(H419="","",IF(COUNTIF([1]Customers!$A:$A,H419)&gt;0,"Valid","Invalid"))</f>
        <v/>
      </c>
      <c r="L419" t="str">
        <f>IF(I419="","",IF(COUNTIF([2]Vendors!$A:$A,I419)&gt;0,"Valid","Invalid"))</f>
        <v>Valid</v>
      </c>
    </row>
    <row r="420" spans="1:12" x14ac:dyDescent="0.3">
      <c r="A420" t="s">
        <v>1128</v>
      </c>
      <c r="B420" s="1">
        <v>44718</v>
      </c>
      <c r="C420">
        <v>112306.01</v>
      </c>
      <c r="D420" t="s">
        <v>24</v>
      </c>
      <c r="E420" t="s">
        <v>29</v>
      </c>
      <c r="F420" t="s">
        <v>38</v>
      </c>
      <c r="G420" t="s">
        <v>34</v>
      </c>
      <c r="H420" t="s">
        <v>1129</v>
      </c>
      <c r="J420" t="s">
        <v>1130</v>
      </c>
      <c r="K420" t="str">
        <f>IF(H420="","",IF(COUNTIF([1]Customers!$A:$A,H420)&gt;0,"Valid","Invalid"))</f>
        <v>Valid</v>
      </c>
      <c r="L420" t="str">
        <f>IF(I420="","",IF(COUNTIF([2]Vendors!$A:$A,I420)&gt;0,"Valid","Invalid"))</f>
        <v/>
      </c>
    </row>
    <row r="421" spans="1:12" x14ac:dyDescent="0.3">
      <c r="A421" t="s">
        <v>1131</v>
      </c>
      <c r="B421" s="1">
        <v>44992</v>
      </c>
      <c r="C421">
        <v>101034.95</v>
      </c>
      <c r="D421" t="s">
        <v>24</v>
      </c>
      <c r="E421" t="s">
        <v>29</v>
      </c>
      <c r="F421" t="s">
        <v>19</v>
      </c>
      <c r="G421" t="s">
        <v>14</v>
      </c>
      <c r="H421" t="s">
        <v>334</v>
      </c>
      <c r="J421" t="s">
        <v>1132</v>
      </c>
      <c r="K421" t="str">
        <f>IF(H421="","",IF(COUNTIF([1]Customers!$A:$A,H421)&gt;0,"Valid","Invalid"))</f>
        <v>Valid</v>
      </c>
      <c r="L421" t="str">
        <f>IF(I421="","",IF(COUNTIF([2]Vendors!$A:$A,I421)&gt;0,"Valid","Invalid"))</f>
        <v/>
      </c>
    </row>
    <row r="422" spans="1:12" x14ac:dyDescent="0.3">
      <c r="A422" t="s">
        <v>1133</v>
      </c>
      <c r="B422" s="1">
        <v>44772</v>
      </c>
      <c r="C422">
        <v>10881.14</v>
      </c>
      <c r="D422" t="s">
        <v>177</v>
      </c>
      <c r="E422" t="s">
        <v>177</v>
      </c>
      <c r="F422" t="s">
        <v>13</v>
      </c>
      <c r="G422" t="s">
        <v>34</v>
      </c>
      <c r="J422" t="s">
        <v>1134</v>
      </c>
      <c r="K422" t="str">
        <f>IF(H422="","",IF(COUNTIF([1]Customers!$A:$A,H422)&gt;0,"Valid","Invalid"))</f>
        <v/>
      </c>
      <c r="L422" t="str">
        <f>IF(I422="","",IF(COUNTIF([2]Vendors!$A:$A,I422)&gt;0,"Valid","Invalid"))</f>
        <v/>
      </c>
    </row>
    <row r="423" spans="1:12" x14ac:dyDescent="0.3">
      <c r="A423" t="s">
        <v>1135</v>
      </c>
      <c r="B423" s="1">
        <v>45005</v>
      </c>
      <c r="C423">
        <v>13874.32</v>
      </c>
      <c r="D423" t="s">
        <v>57</v>
      </c>
      <c r="E423" t="s">
        <v>57</v>
      </c>
      <c r="F423" t="s">
        <v>13</v>
      </c>
      <c r="G423" t="s">
        <v>39</v>
      </c>
      <c r="J423" t="s">
        <v>1136</v>
      </c>
      <c r="K423" t="str">
        <f>IF(H423="","",IF(COUNTIF([1]Customers!$A:$A,H423)&gt;0,"Valid","Invalid"))</f>
        <v/>
      </c>
      <c r="L423" t="str">
        <f>IF(I423="","",IF(COUNTIF([2]Vendors!$A:$A,I423)&gt;0,"Valid","Invalid"))</f>
        <v/>
      </c>
    </row>
    <row r="424" spans="1:12" x14ac:dyDescent="0.3">
      <c r="A424" t="s">
        <v>1137</v>
      </c>
      <c r="B424" s="1">
        <v>45267</v>
      </c>
      <c r="C424">
        <v>22705.08</v>
      </c>
      <c r="D424" t="s">
        <v>57</v>
      </c>
      <c r="E424" t="s">
        <v>57</v>
      </c>
      <c r="F424" t="s">
        <v>19</v>
      </c>
      <c r="G424" t="s">
        <v>39</v>
      </c>
      <c r="J424" t="s">
        <v>1138</v>
      </c>
      <c r="K424" t="str">
        <f>IF(H424="","",IF(COUNTIF([1]Customers!$A:$A,H424)&gt;0,"Valid","Invalid"))</f>
        <v/>
      </c>
      <c r="L424" t="str">
        <f>IF(I424="","",IF(COUNTIF([2]Vendors!$A:$A,I424)&gt;0,"Valid","Invalid"))</f>
        <v/>
      </c>
    </row>
    <row r="425" spans="1:12" x14ac:dyDescent="0.3">
      <c r="A425" t="s">
        <v>1139</v>
      </c>
      <c r="B425" s="1">
        <v>45030</v>
      </c>
      <c r="C425">
        <v>129521.52</v>
      </c>
      <c r="D425" t="s">
        <v>24</v>
      </c>
      <c r="E425" t="s">
        <v>50</v>
      </c>
      <c r="F425" t="s">
        <v>38</v>
      </c>
      <c r="G425" t="s">
        <v>34</v>
      </c>
      <c r="H425" t="s">
        <v>1140</v>
      </c>
      <c r="J425" t="s">
        <v>1141</v>
      </c>
      <c r="K425" t="str">
        <f>IF(H425="","",IF(COUNTIF([1]Customers!$A:$A,H425)&gt;0,"Valid","Invalid"))</f>
        <v>Valid</v>
      </c>
      <c r="L425" t="str">
        <f>IF(I425="","",IF(COUNTIF([2]Vendors!$A:$A,I425)&gt;0,"Valid","Invalid"))</f>
        <v/>
      </c>
    </row>
    <row r="426" spans="1:12" x14ac:dyDescent="0.3">
      <c r="A426" t="s">
        <v>1142</v>
      </c>
      <c r="B426" s="1">
        <v>45039</v>
      </c>
      <c r="C426">
        <v>183093.3</v>
      </c>
      <c r="D426" t="s">
        <v>24</v>
      </c>
      <c r="E426" t="s">
        <v>25</v>
      </c>
      <c r="F426" t="s">
        <v>19</v>
      </c>
      <c r="G426" t="s">
        <v>20</v>
      </c>
      <c r="H426" t="s">
        <v>1143</v>
      </c>
      <c r="J426" t="s">
        <v>1144</v>
      </c>
      <c r="K426" t="str">
        <f>IF(H426="","",IF(COUNTIF([1]Customers!$A:$A,H426)&gt;0,"Valid","Invalid"))</f>
        <v>Valid</v>
      </c>
      <c r="L426" t="str">
        <f>IF(I426="","",IF(COUNTIF([2]Vendors!$A:$A,I426)&gt;0,"Valid","Invalid"))</f>
        <v/>
      </c>
    </row>
    <row r="427" spans="1:12" x14ac:dyDescent="0.3">
      <c r="A427" t="s">
        <v>1145</v>
      </c>
      <c r="B427" s="1">
        <v>44947</v>
      </c>
      <c r="C427">
        <v>197576.11</v>
      </c>
      <c r="D427" t="s">
        <v>24</v>
      </c>
      <c r="E427" t="s">
        <v>29</v>
      </c>
      <c r="F427" t="s">
        <v>13</v>
      </c>
      <c r="G427" t="s">
        <v>34</v>
      </c>
      <c r="H427" t="s">
        <v>989</v>
      </c>
      <c r="J427" t="s">
        <v>1146</v>
      </c>
      <c r="K427" t="str">
        <f>IF(H427="","",IF(COUNTIF([1]Customers!$A:$A,H427)&gt;0,"Valid","Invalid"))</f>
        <v>Valid</v>
      </c>
      <c r="L427" t="str">
        <f>IF(I427="","",IF(COUNTIF([2]Vendors!$A:$A,I427)&gt;0,"Valid","Invalid"))</f>
        <v/>
      </c>
    </row>
    <row r="428" spans="1:12" x14ac:dyDescent="0.3">
      <c r="A428" t="s">
        <v>1147</v>
      </c>
      <c r="B428" s="1">
        <v>44568</v>
      </c>
      <c r="C428">
        <v>-2000</v>
      </c>
      <c r="D428" t="s">
        <v>11</v>
      </c>
      <c r="E428" t="s">
        <v>18</v>
      </c>
      <c r="F428" t="s">
        <v>13</v>
      </c>
      <c r="G428" t="s">
        <v>20</v>
      </c>
      <c r="I428" t="s">
        <v>129</v>
      </c>
      <c r="J428" t="s">
        <v>1148</v>
      </c>
      <c r="K428" t="str">
        <f>IF(H428="","",IF(COUNTIF([1]Customers!$A:$A,H428)&gt;0,"Valid","Invalid"))</f>
        <v/>
      </c>
      <c r="L428" t="str">
        <f>IF(I428="","",IF(COUNTIF([2]Vendors!$A:$A,I428)&gt;0,"Valid","Invalid"))</f>
        <v>Valid</v>
      </c>
    </row>
    <row r="429" spans="1:12" x14ac:dyDescent="0.3">
      <c r="A429" t="s">
        <v>1149</v>
      </c>
      <c r="B429" s="1">
        <v>44921</v>
      </c>
      <c r="C429">
        <v>108621.48</v>
      </c>
      <c r="D429" t="s">
        <v>24</v>
      </c>
      <c r="E429" t="s">
        <v>25</v>
      </c>
      <c r="F429" t="s">
        <v>13</v>
      </c>
      <c r="G429" t="s">
        <v>39</v>
      </c>
      <c r="H429" t="s">
        <v>51</v>
      </c>
      <c r="J429" t="s">
        <v>1150</v>
      </c>
      <c r="K429" t="str">
        <f>IF(H429="","",IF(COUNTIF([1]Customers!$A:$A,H429)&gt;0,"Valid","Invalid"))</f>
        <v>Valid</v>
      </c>
      <c r="L429" t="str">
        <f>IF(I429="","",IF(COUNTIF([2]Vendors!$A:$A,I429)&gt;0,"Valid","Invalid"))</f>
        <v/>
      </c>
    </row>
    <row r="430" spans="1:12" x14ac:dyDescent="0.3">
      <c r="A430" t="s">
        <v>1151</v>
      </c>
      <c r="B430" s="1">
        <v>44683</v>
      </c>
      <c r="C430">
        <v>22460.080000000002</v>
      </c>
      <c r="D430" t="s">
        <v>633</v>
      </c>
      <c r="E430" t="s">
        <v>633</v>
      </c>
      <c r="F430" t="s">
        <v>38</v>
      </c>
      <c r="G430" t="s">
        <v>14</v>
      </c>
      <c r="J430" t="s">
        <v>1152</v>
      </c>
      <c r="K430" t="str">
        <f>IF(H430="","",IF(COUNTIF([1]Customers!$A:$A,H430)&gt;0,"Valid","Invalid"))</f>
        <v/>
      </c>
      <c r="L430" t="str">
        <f>IF(I430="","",IF(COUNTIF([2]Vendors!$A:$A,I430)&gt;0,"Valid","Invalid"))</f>
        <v/>
      </c>
    </row>
    <row r="431" spans="1:12" x14ac:dyDescent="0.3">
      <c r="A431" t="s">
        <v>1153</v>
      </c>
      <c r="B431" s="1">
        <v>44697</v>
      </c>
      <c r="C431">
        <v>-61814.83</v>
      </c>
      <c r="D431" t="s">
        <v>11</v>
      </c>
      <c r="E431" t="s">
        <v>100</v>
      </c>
      <c r="F431" t="s">
        <v>19</v>
      </c>
      <c r="G431" t="s">
        <v>20</v>
      </c>
      <c r="I431" t="s">
        <v>743</v>
      </c>
      <c r="J431" t="s">
        <v>1154</v>
      </c>
      <c r="K431" t="str">
        <f>IF(H431="","",IF(COUNTIF([1]Customers!$A:$A,H431)&gt;0,"Valid","Invalid"))</f>
        <v/>
      </c>
      <c r="L431" t="str">
        <f>IF(I431="","",IF(COUNTIF([2]Vendors!$A:$A,I431)&gt;0,"Valid","Invalid"))</f>
        <v>Valid</v>
      </c>
    </row>
    <row r="432" spans="1:12" x14ac:dyDescent="0.3">
      <c r="A432" t="s">
        <v>1155</v>
      </c>
      <c r="B432" s="1">
        <v>45028</v>
      </c>
      <c r="C432">
        <v>-24348.28</v>
      </c>
      <c r="D432" t="s">
        <v>11</v>
      </c>
      <c r="E432" t="s">
        <v>46</v>
      </c>
      <c r="F432" t="s">
        <v>38</v>
      </c>
      <c r="G432" t="s">
        <v>34</v>
      </c>
      <c r="I432" t="s">
        <v>1156</v>
      </c>
      <c r="J432" t="s">
        <v>1157</v>
      </c>
      <c r="K432" t="str">
        <f>IF(H432="","",IF(COUNTIF([1]Customers!$A:$A,H432)&gt;0,"Valid","Invalid"))</f>
        <v/>
      </c>
      <c r="L432" t="str">
        <f>IF(I432="","",IF(COUNTIF([2]Vendors!$A:$A,I432)&gt;0,"Valid","Invalid"))</f>
        <v>Valid</v>
      </c>
    </row>
    <row r="433" spans="1:12" x14ac:dyDescent="0.3">
      <c r="A433" t="s">
        <v>1158</v>
      </c>
      <c r="B433" s="1">
        <v>45071</v>
      </c>
      <c r="C433">
        <v>-58955.59</v>
      </c>
      <c r="D433" t="s">
        <v>11</v>
      </c>
      <c r="E433" t="s">
        <v>46</v>
      </c>
      <c r="F433" t="s">
        <v>38</v>
      </c>
      <c r="G433" t="s">
        <v>39</v>
      </c>
      <c r="I433" t="s">
        <v>194</v>
      </c>
      <c r="J433" t="s">
        <v>1159</v>
      </c>
      <c r="K433" t="str">
        <f>IF(H433="","",IF(COUNTIF([1]Customers!$A:$A,H433)&gt;0,"Valid","Invalid"))</f>
        <v/>
      </c>
      <c r="L433" t="str">
        <f>IF(I433="","",IF(COUNTIF([2]Vendors!$A:$A,I433)&gt;0,"Valid","Invalid"))</f>
        <v>Valid</v>
      </c>
    </row>
    <row r="434" spans="1:12" x14ac:dyDescent="0.3">
      <c r="A434" t="s">
        <v>1160</v>
      </c>
      <c r="B434" s="1">
        <v>44632</v>
      </c>
      <c r="C434">
        <v>-20242.53</v>
      </c>
      <c r="D434" t="s">
        <v>11</v>
      </c>
      <c r="E434" t="s">
        <v>12</v>
      </c>
      <c r="F434" t="s">
        <v>13</v>
      </c>
      <c r="G434" t="s">
        <v>20</v>
      </c>
      <c r="I434" t="s">
        <v>467</v>
      </c>
      <c r="J434" t="s">
        <v>1161</v>
      </c>
      <c r="K434" t="str">
        <f>IF(H434="","",IF(COUNTIF([1]Customers!$A:$A,H434)&gt;0,"Valid","Invalid"))</f>
        <v/>
      </c>
      <c r="L434" t="str">
        <f>IF(I434="","",IF(COUNTIF([2]Vendors!$A:$A,I434)&gt;0,"Valid","Invalid"))</f>
        <v>Valid</v>
      </c>
    </row>
    <row r="435" spans="1:12" x14ac:dyDescent="0.3">
      <c r="A435" t="s">
        <v>1162</v>
      </c>
      <c r="B435" s="1">
        <v>44684</v>
      </c>
      <c r="C435">
        <v>-50834.85</v>
      </c>
      <c r="D435" t="s">
        <v>11</v>
      </c>
      <c r="E435" t="s">
        <v>100</v>
      </c>
      <c r="F435" t="s">
        <v>13</v>
      </c>
      <c r="G435" t="s">
        <v>39</v>
      </c>
      <c r="I435" t="s">
        <v>554</v>
      </c>
      <c r="J435" t="s">
        <v>1163</v>
      </c>
      <c r="K435" t="str">
        <f>IF(H435="","",IF(COUNTIF([1]Customers!$A:$A,H435)&gt;0,"Valid","Invalid"))</f>
        <v/>
      </c>
      <c r="L435" t="str">
        <f>IF(I435="","",IF(COUNTIF([2]Vendors!$A:$A,I435)&gt;0,"Valid","Invalid"))</f>
        <v>Valid</v>
      </c>
    </row>
    <row r="436" spans="1:12" x14ac:dyDescent="0.3">
      <c r="A436" t="s">
        <v>1164</v>
      </c>
      <c r="B436" s="1">
        <v>44688</v>
      </c>
      <c r="C436">
        <v>126254.82</v>
      </c>
      <c r="D436" t="s">
        <v>24</v>
      </c>
      <c r="E436" t="s">
        <v>25</v>
      </c>
      <c r="F436" t="s">
        <v>38</v>
      </c>
      <c r="G436" t="s">
        <v>39</v>
      </c>
      <c r="H436" t="s">
        <v>1165</v>
      </c>
      <c r="J436" t="s">
        <v>1166</v>
      </c>
      <c r="K436" t="str">
        <f>IF(H436="","",IF(COUNTIF([1]Customers!$A:$A,H436)&gt;0,"Valid","Invalid"))</f>
        <v>Valid</v>
      </c>
      <c r="L436" t="str">
        <f>IF(I436="","",IF(COUNTIF([2]Vendors!$A:$A,I436)&gt;0,"Valid","Invalid"))</f>
        <v/>
      </c>
    </row>
    <row r="437" spans="1:12" x14ac:dyDescent="0.3">
      <c r="A437" t="s">
        <v>1167</v>
      </c>
      <c r="B437" s="1">
        <v>44720</v>
      </c>
      <c r="C437">
        <v>-46241.62</v>
      </c>
      <c r="D437" t="s">
        <v>11</v>
      </c>
      <c r="E437" t="s">
        <v>12</v>
      </c>
      <c r="F437" t="s">
        <v>19</v>
      </c>
      <c r="G437" t="s">
        <v>14</v>
      </c>
      <c r="I437" t="s">
        <v>403</v>
      </c>
      <c r="J437" t="s">
        <v>1168</v>
      </c>
      <c r="K437" t="str">
        <f>IF(H437="","",IF(COUNTIF([1]Customers!$A:$A,H437)&gt;0,"Valid","Invalid"))</f>
        <v/>
      </c>
      <c r="L437" t="str">
        <f>IF(I437="","",IF(COUNTIF([2]Vendors!$A:$A,I437)&gt;0,"Valid","Invalid"))</f>
        <v>Valid</v>
      </c>
    </row>
    <row r="438" spans="1:12" x14ac:dyDescent="0.3">
      <c r="A438" t="s">
        <v>1169</v>
      </c>
      <c r="B438" s="1">
        <v>44830</v>
      </c>
      <c r="C438">
        <v>-11000.56</v>
      </c>
      <c r="D438" t="s">
        <v>11</v>
      </c>
      <c r="E438" t="s">
        <v>100</v>
      </c>
      <c r="F438" t="s">
        <v>19</v>
      </c>
      <c r="G438" t="s">
        <v>14</v>
      </c>
      <c r="I438" t="s">
        <v>1170</v>
      </c>
      <c r="J438" t="s">
        <v>1171</v>
      </c>
      <c r="K438" t="str">
        <f>IF(H438="","",IF(COUNTIF([1]Customers!$A:$A,H438)&gt;0,"Valid","Invalid"))</f>
        <v/>
      </c>
      <c r="L438" t="str">
        <f>IF(I438="","",IF(COUNTIF([2]Vendors!$A:$A,I438)&gt;0,"Valid","Invalid"))</f>
        <v>Valid</v>
      </c>
    </row>
    <row r="439" spans="1:12" x14ac:dyDescent="0.3">
      <c r="A439" t="s">
        <v>1172</v>
      </c>
      <c r="B439" s="1">
        <v>45167</v>
      </c>
      <c r="C439">
        <v>119701.05</v>
      </c>
      <c r="D439" t="s">
        <v>24</v>
      </c>
      <c r="E439" t="s">
        <v>50</v>
      </c>
      <c r="F439" t="s">
        <v>19</v>
      </c>
      <c r="G439" t="s">
        <v>39</v>
      </c>
      <c r="H439" t="s">
        <v>557</v>
      </c>
      <c r="J439" t="s">
        <v>1173</v>
      </c>
      <c r="K439" t="str">
        <f>IF(H439="","",IF(COUNTIF([1]Customers!$A:$A,H439)&gt;0,"Valid","Invalid"))</f>
        <v>Valid</v>
      </c>
      <c r="L439" t="str">
        <f>IF(I439="","",IF(COUNTIF([2]Vendors!$A:$A,I439)&gt;0,"Valid","Invalid"))</f>
        <v/>
      </c>
    </row>
    <row r="440" spans="1:12" x14ac:dyDescent="0.3">
      <c r="A440" t="s">
        <v>1174</v>
      </c>
      <c r="B440" s="1">
        <v>44875</v>
      </c>
      <c r="C440">
        <v>-2000</v>
      </c>
      <c r="D440" t="s">
        <v>11</v>
      </c>
      <c r="E440" t="s">
        <v>100</v>
      </c>
      <c r="F440" t="s">
        <v>13</v>
      </c>
      <c r="G440" t="s">
        <v>39</v>
      </c>
      <c r="I440" t="s">
        <v>910</v>
      </c>
      <c r="J440" t="s">
        <v>1175</v>
      </c>
      <c r="K440" t="str">
        <f>IF(H440="","",IF(COUNTIF([1]Customers!$A:$A,H440)&gt;0,"Valid","Invalid"))</f>
        <v/>
      </c>
      <c r="L440" t="str">
        <f>IF(I440="","",IF(COUNTIF([2]Vendors!$A:$A,I440)&gt;0,"Valid","Invalid"))</f>
        <v>Valid</v>
      </c>
    </row>
    <row r="441" spans="1:12" x14ac:dyDescent="0.3">
      <c r="A441" t="s">
        <v>1176</v>
      </c>
      <c r="B441" s="1">
        <v>44936</v>
      </c>
      <c r="C441">
        <v>143865.95000000001</v>
      </c>
      <c r="D441" t="s">
        <v>24</v>
      </c>
      <c r="E441" t="s">
        <v>29</v>
      </c>
      <c r="F441" t="s">
        <v>19</v>
      </c>
      <c r="G441" t="s">
        <v>34</v>
      </c>
      <c r="H441" t="s">
        <v>1177</v>
      </c>
      <c r="J441" t="s">
        <v>1178</v>
      </c>
      <c r="K441" t="str">
        <f>IF(H441="","",IF(COUNTIF([1]Customers!$A:$A,H441)&gt;0,"Valid","Invalid"))</f>
        <v>Valid</v>
      </c>
      <c r="L441" t="str">
        <f>IF(I441="","",IF(COUNTIF([2]Vendors!$A:$A,I441)&gt;0,"Valid","Invalid"))</f>
        <v/>
      </c>
    </row>
    <row r="442" spans="1:12" x14ac:dyDescent="0.3">
      <c r="A442" t="s">
        <v>1179</v>
      </c>
      <c r="B442" s="1">
        <v>44735</v>
      </c>
      <c r="C442">
        <v>-40062.67</v>
      </c>
      <c r="D442" t="s">
        <v>11</v>
      </c>
      <c r="E442" t="s">
        <v>18</v>
      </c>
      <c r="F442" t="s">
        <v>13</v>
      </c>
      <c r="G442" t="s">
        <v>20</v>
      </c>
      <c r="I442" t="s">
        <v>385</v>
      </c>
      <c r="J442" t="s">
        <v>1180</v>
      </c>
      <c r="K442" t="str">
        <f>IF(H442="","",IF(COUNTIF([1]Customers!$A:$A,H442)&gt;0,"Valid","Invalid"))</f>
        <v/>
      </c>
      <c r="L442" t="str">
        <f>IF(I442="","",IF(COUNTIF([2]Vendors!$A:$A,I442)&gt;0,"Valid","Invalid"))</f>
        <v>Valid</v>
      </c>
    </row>
    <row r="443" spans="1:12" x14ac:dyDescent="0.3">
      <c r="A443" t="s">
        <v>1181</v>
      </c>
      <c r="B443" s="1">
        <v>45044</v>
      </c>
      <c r="C443">
        <v>86229.35</v>
      </c>
      <c r="D443" t="s">
        <v>24</v>
      </c>
      <c r="E443" t="s">
        <v>50</v>
      </c>
      <c r="F443" t="s">
        <v>38</v>
      </c>
      <c r="G443" t="s">
        <v>14</v>
      </c>
      <c r="H443" t="s">
        <v>1182</v>
      </c>
      <c r="J443" t="s">
        <v>1183</v>
      </c>
      <c r="K443" t="str">
        <f>IF(H443="","",IF(COUNTIF([1]Customers!$A:$A,H443)&gt;0,"Valid","Invalid"))</f>
        <v>Valid</v>
      </c>
      <c r="L443" t="str">
        <f>IF(I443="","",IF(COUNTIF([2]Vendors!$A:$A,I443)&gt;0,"Valid","Invalid"))</f>
        <v/>
      </c>
    </row>
    <row r="444" spans="1:12" x14ac:dyDescent="0.3">
      <c r="A444" t="s">
        <v>1184</v>
      </c>
      <c r="B444" s="1">
        <v>44616</v>
      </c>
      <c r="C444">
        <v>16974.63</v>
      </c>
      <c r="D444" t="s">
        <v>177</v>
      </c>
      <c r="E444" t="s">
        <v>177</v>
      </c>
      <c r="F444" t="s">
        <v>38</v>
      </c>
      <c r="G444" t="s">
        <v>20</v>
      </c>
      <c r="J444" t="s">
        <v>1185</v>
      </c>
      <c r="K444" t="str">
        <f>IF(H444="","",IF(COUNTIF([1]Customers!$A:$A,H444)&gt;0,"Valid","Invalid"))</f>
        <v/>
      </c>
      <c r="L444" t="str">
        <f>IF(I444="","",IF(COUNTIF([2]Vendors!$A:$A,I444)&gt;0,"Valid","Invalid"))</f>
        <v/>
      </c>
    </row>
    <row r="445" spans="1:12" x14ac:dyDescent="0.3">
      <c r="A445" t="s">
        <v>1186</v>
      </c>
      <c r="B445" s="1">
        <v>44891</v>
      </c>
      <c r="C445">
        <v>174841.09</v>
      </c>
      <c r="D445" t="s">
        <v>24</v>
      </c>
      <c r="E445" t="s">
        <v>25</v>
      </c>
      <c r="F445" t="s">
        <v>19</v>
      </c>
      <c r="G445" t="s">
        <v>39</v>
      </c>
      <c r="H445" t="s">
        <v>1187</v>
      </c>
      <c r="J445" t="s">
        <v>1188</v>
      </c>
      <c r="K445" t="str">
        <f>IF(H445="","",IF(COUNTIF([1]Customers!$A:$A,H445)&gt;0,"Valid","Invalid"))</f>
        <v>Valid</v>
      </c>
      <c r="L445" t="str">
        <f>IF(I445="","",IF(COUNTIF([2]Vendors!$A:$A,I445)&gt;0,"Valid","Invalid"))</f>
        <v/>
      </c>
    </row>
    <row r="446" spans="1:12" x14ac:dyDescent="0.3">
      <c r="A446" t="s">
        <v>1189</v>
      </c>
      <c r="B446" s="1">
        <v>45184</v>
      </c>
      <c r="C446">
        <v>168140.23</v>
      </c>
      <c r="D446" t="s">
        <v>24</v>
      </c>
      <c r="E446" t="s">
        <v>50</v>
      </c>
      <c r="F446" t="s">
        <v>13</v>
      </c>
      <c r="G446" t="s">
        <v>14</v>
      </c>
      <c r="H446" t="s">
        <v>1190</v>
      </c>
      <c r="J446" t="s">
        <v>1191</v>
      </c>
      <c r="K446" t="str">
        <f>IF(H446="","",IF(COUNTIF([1]Customers!$A:$A,H446)&gt;0,"Valid","Invalid"))</f>
        <v>Valid</v>
      </c>
      <c r="L446" t="str">
        <f>IF(I446="","",IF(COUNTIF([2]Vendors!$A:$A,I446)&gt;0,"Valid","Invalid"))</f>
        <v/>
      </c>
    </row>
    <row r="447" spans="1:12" x14ac:dyDescent="0.3">
      <c r="A447" t="s">
        <v>1192</v>
      </c>
      <c r="B447" s="1">
        <v>45025</v>
      </c>
      <c r="C447">
        <v>152610.14000000001</v>
      </c>
      <c r="D447" t="s">
        <v>24</v>
      </c>
      <c r="E447" t="s">
        <v>25</v>
      </c>
      <c r="F447" t="s">
        <v>13</v>
      </c>
      <c r="G447" t="s">
        <v>39</v>
      </c>
      <c r="H447" t="s">
        <v>809</v>
      </c>
      <c r="J447" t="s">
        <v>1193</v>
      </c>
      <c r="K447" t="str">
        <f>IF(H447="","",IF(COUNTIF([1]Customers!$A:$A,H447)&gt;0,"Valid","Invalid"))</f>
        <v>Valid</v>
      </c>
      <c r="L447" t="str">
        <f>IF(I447="","",IF(COUNTIF([2]Vendors!$A:$A,I447)&gt;0,"Valid","Invalid"))</f>
        <v/>
      </c>
    </row>
    <row r="448" spans="1:12" x14ac:dyDescent="0.3">
      <c r="A448" t="s">
        <v>1194</v>
      </c>
      <c r="B448" s="1">
        <v>45092</v>
      </c>
      <c r="C448">
        <v>175346.21</v>
      </c>
      <c r="D448" t="s">
        <v>24</v>
      </c>
      <c r="E448" t="s">
        <v>50</v>
      </c>
      <c r="F448" t="s">
        <v>13</v>
      </c>
      <c r="G448" t="s">
        <v>20</v>
      </c>
      <c r="H448" t="s">
        <v>657</v>
      </c>
      <c r="J448" t="s">
        <v>1195</v>
      </c>
      <c r="K448" t="str">
        <f>IF(H448="","",IF(COUNTIF([1]Customers!$A:$A,H448)&gt;0,"Valid","Invalid"))</f>
        <v>Valid</v>
      </c>
      <c r="L448" t="str">
        <f>IF(I448="","",IF(COUNTIF([2]Vendors!$A:$A,I448)&gt;0,"Valid","Invalid"))</f>
        <v/>
      </c>
    </row>
    <row r="449" spans="1:12" x14ac:dyDescent="0.3">
      <c r="A449" t="s">
        <v>1196</v>
      </c>
      <c r="B449" s="1">
        <v>44574</v>
      </c>
      <c r="C449">
        <v>242977.64</v>
      </c>
      <c r="D449" t="s">
        <v>24</v>
      </c>
      <c r="E449" t="s">
        <v>50</v>
      </c>
      <c r="F449" t="s">
        <v>13</v>
      </c>
      <c r="G449" t="s">
        <v>34</v>
      </c>
      <c r="H449" t="s">
        <v>358</v>
      </c>
      <c r="J449" t="s">
        <v>1197</v>
      </c>
      <c r="K449" t="str">
        <f>IF(H449="","",IF(COUNTIF([1]Customers!$A:$A,H449)&gt;0,"Valid","Invalid"))</f>
        <v>Valid</v>
      </c>
      <c r="L449" t="str">
        <f>IF(I449="","",IF(COUNTIF([2]Vendors!$A:$A,I449)&gt;0,"Valid","Invalid"))</f>
        <v/>
      </c>
    </row>
    <row r="450" spans="1:12" x14ac:dyDescent="0.3">
      <c r="A450" t="s">
        <v>1198</v>
      </c>
      <c r="B450" s="1">
        <v>44912</v>
      </c>
      <c r="C450">
        <v>-54267.57</v>
      </c>
      <c r="D450" t="s">
        <v>11</v>
      </c>
      <c r="E450" t="s">
        <v>33</v>
      </c>
      <c r="F450" t="s">
        <v>13</v>
      </c>
      <c r="G450" t="s">
        <v>34</v>
      </c>
      <c r="I450" t="s">
        <v>848</v>
      </c>
      <c r="J450" t="s">
        <v>1199</v>
      </c>
      <c r="K450" t="str">
        <f>IF(H450="","",IF(COUNTIF([1]Customers!$A:$A,H450)&gt;0,"Valid","Invalid"))</f>
        <v/>
      </c>
      <c r="L450" t="str">
        <f>IF(I450="","",IF(COUNTIF([2]Vendors!$A:$A,I450)&gt;0,"Valid","Invalid"))</f>
        <v>Valid</v>
      </c>
    </row>
    <row r="451" spans="1:12" x14ac:dyDescent="0.3">
      <c r="A451" t="s">
        <v>1200</v>
      </c>
      <c r="B451" s="1">
        <v>45041</v>
      </c>
      <c r="C451">
        <v>-63251.35</v>
      </c>
      <c r="D451" t="s">
        <v>11</v>
      </c>
      <c r="E451" t="s">
        <v>46</v>
      </c>
      <c r="F451" t="s">
        <v>19</v>
      </c>
      <c r="G451" t="s">
        <v>34</v>
      </c>
      <c r="I451" t="s">
        <v>467</v>
      </c>
      <c r="J451" t="s">
        <v>1201</v>
      </c>
      <c r="K451" t="str">
        <f>IF(H451="","",IF(COUNTIF([1]Customers!$A:$A,H451)&gt;0,"Valid","Invalid"))</f>
        <v/>
      </c>
      <c r="L451" t="str">
        <f>IF(I451="","",IF(COUNTIF([2]Vendors!$A:$A,I451)&gt;0,"Valid","Invalid"))</f>
        <v>Valid</v>
      </c>
    </row>
    <row r="452" spans="1:12" x14ac:dyDescent="0.3">
      <c r="A452" t="s">
        <v>1202</v>
      </c>
      <c r="B452" s="1">
        <v>45272</v>
      </c>
      <c r="C452">
        <v>-23448.48</v>
      </c>
      <c r="D452" t="s">
        <v>11</v>
      </c>
      <c r="E452" t="s">
        <v>18</v>
      </c>
      <c r="F452" t="s">
        <v>19</v>
      </c>
      <c r="G452" t="s">
        <v>20</v>
      </c>
      <c r="I452" t="s">
        <v>21</v>
      </c>
      <c r="J452" t="s">
        <v>1203</v>
      </c>
      <c r="K452" t="str">
        <f>IF(H452="","",IF(COUNTIF([1]Customers!$A:$A,H452)&gt;0,"Valid","Invalid"))</f>
        <v/>
      </c>
      <c r="L452" t="str">
        <f>IF(I452="","",IF(COUNTIF([2]Vendors!$A:$A,I452)&gt;0,"Valid","Invalid"))</f>
        <v>Valid</v>
      </c>
    </row>
    <row r="453" spans="1:12" x14ac:dyDescent="0.3">
      <c r="A453" t="s">
        <v>1204</v>
      </c>
      <c r="B453" s="1">
        <v>44978</v>
      </c>
      <c r="C453">
        <v>-3684.81</v>
      </c>
      <c r="D453" t="s">
        <v>11</v>
      </c>
      <c r="E453" t="s">
        <v>100</v>
      </c>
      <c r="F453" t="s">
        <v>38</v>
      </c>
      <c r="G453" t="s">
        <v>14</v>
      </c>
      <c r="I453" t="s">
        <v>144</v>
      </c>
      <c r="J453" t="s">
        <v>1205</v>
      </c>
      <c r="K453" t="str">
        <f>IF(H453="","",IF(COUNTIF([1]Customers!$A:$A,H453)&gt;0,"Valid","Invalid"))</f>
        <v/>
      </c>
      <c r="L453" t="str">
        <f>IF(I453="","",IF(COUNTIF([2]Vendors!$A:$A,I453)&gt;0,"Valid","Invalid"))</f>
        <v>Valid</v>
      </c>
    </row>
    <row r="454" spans="1:12" x14ac:dyDescent="0.3">
      <c r="A454" t="s">
        <v>1206</v>
      </c>
      <c r="B454" s="1">
        <v>45209</v>
      </c>
      <c r="C454">
        <v>-62396.34</v>
      </c>
      <c r="D454" t="s">
        <v>11</v>
      </c>
      <c r="E454" t="s">
        <v>18</v>
      </c>
      <c r="F454" t="s">
        <v>38</v>
      </c>
      <c r="G454" t="s">
        <v>14</v>
      </c>
      <c r="I454" t="s">
        <v>21</v>
      </c>
      <c r="J454" t="s">
        <v>1207</v>
      </c>
      <c r="K454" t="str">
        <f>IF(H454="","",IF(COUNTIF([1]Customers!$A:$A,H454)&gt;0,"Valid","Invalid"))</f>
        <v/>
      </c>
      <c r="L454" t="str">
        <f>IF(I454="","",IF(COUNTIF([2]Vendors!$A:$A,I454)&gt;0,"Valid","Invalid"))</f>
        <v>Valid</v>
      </c>
    </row>
    <row r="455" spans="1:12" x14ac:dyDescent="0.3">
      <c r="A455" t="s">
        <v>1208</v>
      </c>
      <c r="B455" s="1">
        <v>44967</v>
      </c>
      <c r="C455">
        <v>21996.19</v>
      </c>
      <c r="D455" t="s">
        <v>633</v>
      </c>
      <c r="E455" t="s">
        <v>633</v>
      </c>
      <c r="F455" t="s">
        <v>13</v>
      </c>
      <c r="G455" t="s">
        <v>20</v>
      </c>
      <c r="J455" t="s">
        <v>1209</v>
      </c>
      <c r="K455" t="str">
        <f>IF(H455="","",IF(COUNTIF([1]Customers!$A:$A,H455)&gt;0,"Valid","Invalid"))</f>
        <v/>
      </c>
      <c r="L455" t="str">
        <f>IF(I455="","",IF(COUNTIF([2]Vendors!$A:$A,I455)&gt;0,"Valid","Invalid"))</f>
        <v/>
      </c>
    </row>
    <row r="456" spans="1:12" x14ac:dyDescent="0.3">
      <c r="A456" t="s">
        <v>1210</v>
      </c>
      <c r="B456" s="1">
        <v>44961</v>
      </c>
      <c r="C456">
        <v>18147.53</v>
      </c>
      <c r="D456" t="s">
        <v>177</v>
      </c>
      <c r="E456" t="s">
        <v>177</v>
      </c>
      <c r="F456" t="s">
        <v>19</v>
      </c>
      <c r="G456" t="s">
        <v>14</v>
      </c>
      <c r="J456" t="s">
        <v>1211</v>
      </c>
      <c r="K456" t="str">
        <f>IF(H456="","",IF(COUNTIF([1]Customers!$A:$A,H456)&gt;0,"Valid","Invalid"))</f>
        <v/>
      </c>
      <c r="L456" t="str">
        <f>IF(I456="","",IF(COUNTIF([2]Vendors!$A:$A,I456)&gt;0,"Valid","Invalid"))</f>
        <v/>
      </c>
    </row>
    <row r="457" spans="1:12" x14ac:dyDescent="0.3">
      <c r="A457" t="s">
        <v>1212</v>
      </c>
      <c r="B457" s="1">
        <v>44831</v>
      </c>
      <c r="C457">
        <v>286205.44</v>
      </c>
      <c r="D457" t="s">
        <v>24</v>
      </c>
      <c r="E457" t="s">
        <v>29</v>
      </c>
      <c r="F457" t="s">
        <v>19</v>
      </c>
      <c r="G457" t="s">
        <v>20</v>
      </c>
      <c r="H457" t="s">
        <v>568</v>
      </c>
      <c r="J457" t="s">
        <v>1213</v>
      </c>
      <c r="K457" t="str">
        <f>IF(H457="","",IF(COUNTIF([1]Customers!$A:$A,H457)&gt;0,"Valid","Invalid"))</f>
        <v>Valid</v>
      </c>
      <c r="L457" t="str">
        <f>IF(I457="","",IF(COUNTIF([2]Vendors!$A:$A,I457)&gt;0,"Valid","Invalid"))</f>
        <v/>
      </c>
    </row>
    <row r="458" spans="1:12" x14ac:dyDescent="0.3">
      <c r="A458" t="s">
        <v>1214</v>
      </c>
      <c r="B458" s="1">
        <v>44704</v>
      </c>
      <c r="C458">
        <v>32281.48</v>
      </c>
      <c r="D458" t="s">
        <v>177</v>
      </c>
      <c r="E458" t="s">
        <v>177</v>
      </c>
      <c r="F458" t="s">
        <v>13</v>
      </c>
      <c r="G458" t="s">
        <v>39</v>
      </c>
      <c r="J458" t="s">
        <v>1215</v>
      </c>
      <c r="K458" t="str">
        <f>IF(H458="","",IF(COUNTIF([1]Customers!$A:$A,H458)&gt;0,"Valid","Invalid"))</f>
        <v/>
      </c>
      <c r="L458" t="str">
        <f>IF(I458="","",IF(COUNTIF([2]Vendors!$A:$A,I458)&gt;0,"Valid","Invalid"))</f>
        <v/>
      </c>
    </row>
    <row r="459" spans="1:12" x14ac:dyDescent="0.3">
      <c r="A459" t="s">
        <v>1216</v>
      </c>
      <c r="B459" s="1">
        <v>45273</v>
      </c>
      <c r="C459">
        <v>189550.62</v>
      </c>
      <c r="D459" t="s">
        <v>24</v>
      </c>
      <c r="E459" t="s">
        <v>50</v>
      </c>
      <c r="F459" t="s">
        <v>38</v>
      </c>
      <c r="G459" t="s">
        <v>14</v>
      </c>
      <c r="H459" t="s">
        <v>30</v>
      </c>
      <c r="J459" t="s">
        <v>1217</v>
      </c>
      <c r="K459" t="str">
        <f>IF(H459="","",IF(COUNTIF([1]Customers!$A:$A,H459)&gt;0,"Valid","Invalid"))</f>
        <v>Valid</v>
      </c>
      <c r="L459" t="str">
        <f>IF(I459="","",IF(COUNTIF([2]Vendors!$A:$A,I459)&gt;0,"Valid","Invalid"))</f>
        <v/>
      </c>
    </row>
    <row r="460" spans="1:12" x14ac:dyDescent="0.3">
      <c r="A460" t="s">
        <v>1218</v>
      </c>
      <c r="B460" s="1">
        <v>44857</v>
      </c>
      <c r="C460">
        <v>131793.06</v>
      </c>
      <c r="D460" t="s">
        <v>24</v>
      </c>
      <c r="E460" t="s">
        <v>25</v>
      </c>
      <c r="F460" t="s">
        <v>38</v>
      </c>
      <c r="G460" t="s">
        <v>14</v>
      </c>
      <c r="H460" t="s">
        <v>1086</v>
      </c>
      <c r="J460" t="s">
        <v>1219</v>
      </c>
      <c r="K460" t="str">
        <f>IF(H460="","",IF(COUNTIF([1]Customers!$A:$A,H460)&gt;0,"Valid","Invalid"))</f>
        <v>Valid</v>
      </c>
      <c r="L460" t="str">
        <f>IF(I460="","",IF(COUNTIF([2]Vendors!$A:$A,I460)&gt;0,"Valid","Invalid"))</f>
        <v/>
      </c>
    </row>
    <row r="461" spans="1:12" x14ac:dyDescent="0.3">
      <c r="A461" t="s">
        <v>1220</v>
      </c>
      <c r="B461" s="1">
        <v>45148</v>
      </c>
      <c r="C461">
        <v>-31988.37</v>
      </c>
      <c r="D461" t="s">
        <v>11</v>
      </c>
      <c r="E461" t="s">
        <v>46</v>
      </c>
      <c r="F461" t="s">
        <v>38</v>
      </c>
      <c r="G461" t="s">
        <v>34</v>
      </c>
      <c r="I461" t="s">
        <v>651</v>
      </c>
      <c r="J461" t="s">
        <v>1221</v>
      </c>
      <c r="K461" t="str">
        <f>IF(H461="","",IF(COUNTIF([1]Customers!$A:$A,H461)&gt;0,"Valid","Invalid"))</f>
        <v/>
      </c>
      <c r="L461" t="str">
        <f>IF(I461="","",IF(COUNTIF([2]Vendors!$A:$A,I461)&gt;0,"Valid","Invalid"))</f>
        <v>Valid</v>
      </c>
    </row>
    <row r="462" spans="1:12" x14ac:dyDescent="0.3">
      <c r="A462" t="s">
        <v>1222</v>
      </c>
      <c r="B462" s="1">
        <v>45187</v>
      </c>
      <c r="C462">
        <v>82262.100000000006</v>
      </c>
      <c r="D462" t="s">
        <v>24</v>
      </c>
      <c r="E462" t="s">
        <v>50</v>
      </c>
      <c r="F462" t="s">
        <v>38</v>
      </c>
      <c r="G462" t="s">
        <v>39</v>
      </c>
      <c r="H462" t="s">
        <v>511</v>
      </c>
      <c r="J462" t="s">
        <v>1223</v>
      </c>
      <c r="K462" t="str">
        <f>IF(H462="","",IF(COUNTIF([1]Customers!$A:$A,H462)&gt;0,"Valid","Invalid"))</f>
        <v>Valid</v>
      </c>
      <c r="L462" t="str">
        <f>IF(I462="","",IF(COUNTIF([2]Vendors!$A:$A,I462)&gt;0,"Valid","Invalid"))</f>
        <v/>
      </c>
    </row>
    <row r="463" spans="1:12" x14ac:dyDescent="0.3">
      <c r="A463" t="s">
        <v>1224</v>
      </c>
      <c r="B463" s="1">
        <v>44629</v>
      </c>
      <c r="C463">
        <v>147496.24</v>
      </c>
      <c r="D463" t="s">
        <v>24</v>
      </c>
      <c r="E463" t="s">
        <v>29</v>
      </c>
      <c r="F463" t="s">
        <v>38</v>
      </c>
      <c r="G463" t="s">
        <v>14</v>
      </c>
      <c r="H463" t="s">
        <v>871</v>
      </c>
      <c r="J463" t="s">
        <v>1225</v>
      </c>
      <c r="K463" t="str">
        <f>IF(H463="","",IF(COUNTIF([1]Customers!$A:$A,H463)&gt;0,"Valid","Invalid"))</f>
        <v>Valid</v>
      </c>
      <c r="L463" t="str">
        <f>IF(I463="","",IF(COUNTIF([2]Vendors!$A:$A,I463)&gt;0,"Valid","Invalid"))</f>
        <v/>
      </c>
    </row>
    <row r="464" spans="1:12" x14ac:dyDescent="0.3">
      <c r="A464" t="s">
        <v>1226</v>
      </c>
      <c r="B464" s="1">
        <v>45090</v>
      </c>
      <c r="C464">
        <v>207905</v>
      </c>
      <c r="D464" t="s">
        <v>24</v>
      </c>
      <c r="E464" t="s">
        <v>29</v>
      </c>
      <c r="F464" t="s">
        <v>19</v>
      </c>
      <c r="G464" t="s">
        <v>39</v>
      </c>
      <c r="H464" t="s">
        <v>1227</v>
      </c>
      <c r="J464" t="s">
        <v>1228</v>
      </c>
      <c r="K464" t="str">
        <f>IF(H464="","",IF(COUNTIF([1]Customers!$A:$A,H464)&gt;0,"Valid","Invalid"))</f>
        <v>Valid</v>
      </c>
      <c r="L464" t="str">
        <f>IF(I464="","",IF(COUNTIF([2]Vendors!$A:$A,I464)&gt;0,"Valid","Invalid"))</f>
        <v/>
      </c>
    </row>
    <row r="465" spans="1:12" x14ac:dyDescent="0.3">
      <c r="A465" t="s">
        <v>1229</v>
      </c>
      <c r="B465" s="1">
        <v>44889</v>
      </c>
      <c r="C465">
        <v>113786.33</v>
      </c>
      <c r="D465" t="s">
        <v>24</v>
      </c>
      <c r="E465" t="s">
        <v>50</v>
      </c>
      <c r="F465" t="s">
        <v>19</v>
      </c>
      <c r="G465" t="s">
        <v>20</v>
      </c>
      <c r="H465" t="s">
        <v>1230</v>
      </c>
      <c r="J465" t="s">
        <v>1231</v>
      </c>
      <c r="K465" t="str">
        <f>IF(H465="","",IF(COUNTIF([1]Customers!$A:$A,H465)&gt;0,"Valid","Invalid"))</f>
        <v>Valid</v>
      </c>
      <c r="L465" t="str">
        <f>IF(I465="","",IF(COUNTIF([2]Vendors!$A:$A,I465)&gt;0,"Valid","Invalid"))</f>
        <v/>
      </c>
    </row>
    <row r="466" spans="1:12" x14ac:dyDescent="0.3">
      <c r="A466" t="s">
        <v>1232</v>
      </c>
      <c r="B466" s="1">
        <v>45146</v>
      </c>
      <c r="C466">
        <v>244973.53</v>
      </c>
      <c r="D466" t="s">
        <v>24</v>
      </c>
      <c r="E466" t="s">
        <v>25</v>
      </c>
      <c r="F466" t="s">
        <v>38</v>
      </c>
      <c r="G466" t="s">
        <v>14</v>
      </c>
      <c r="H466" t="s">
        <v>511</v>
      </c>
      <c r="J466" t="s">
        <v>1233</v>
      </c>
      <c r="K466" t="str">
        <f>IF(H466="","",IF(COUNTIF([1]Customers!$A:$A,H466)&gt;0,"Valid","Invalid"))</f>
        <v>Valid</v>
      </c>
      <c r="L466" t="str">
        <f>IF(I466="","",IF(COUNTIF([2]Vendors!$A:$A,I466)&gt;0,"Valid","Invalid"))</f>
        <v/>
      </c>
    </row>
    <row r="467" spans="1:12" x14ac:dyDescent="0.3">
      <c r="A467" t="s">
        <v>1234</v>
      </c>
      <c r="B467" s="1">
        <v>44828</v>
      </c>
      <c r="C467">
        <v>213835.37</v>
      </c>
      <c r="D467" t="s">
        <v>24</v>
      </c>
      <c r="E467" t="s">
        <v>25</v>
      </c>
      <c r="F467" t="s">
        <v>13</v>
      </c>
      <c r="G467" t="s">
        <v>14</v>
      </c>
      <c r="H467" t="s">
        <v>1235</v>
      </c>
      <c r="J467" t="s">
        <v>1236</v>
      </c>
      <c r="K467" t="str">
        <f>IF(H467="","",IF(COUNTIF([1]Customers!$A:$A,H467)&gt;0,"Valid","Invalid"))</f>
        <v>Valid</v>
      </c>
      <c r="L467" t="str">
        <f>IF(I467="","",IF(COUNTIF([2]Vendors!$A:$A,I467)&gt;0,"Valid","Invalid"))</f>
        <v/>
      </c>
    </row>
    <row r="468" spans="1:12" x14ac:dyDescent="0.3">
      <c r="A468" t="s">
        <v>1237</v>
      </c>
      <c r="B468" s="1">
        <v>45062</v>
      </c>
      <c r="C468">
        <v>127705.13</v>
      </c>
      <c r="D468" t="s">
        <v>24</v>
      </c>
      <c r="E468" t="s">
        <v>50</v>
      </c>
      <c r="F468" t="s">
        <v>19</v>
      </c>
      <c r="G468" t="s">
        <v>20</v>
      </c>
      <c r="H468" t="s">
        <v>1056</v>
      </c>
      <c r="J468" t="s">
        <v>1238</v>
      </c>
      <c r="K468" t="str">
        <f>IF(H468="","",IF(COUNTIF([1]Customers!$A:$A,H468)&gt;0,"Valid","Invalid"))</f>
        <v>Valid</v>
      </c>
      <c r="L468" t="str">
        <f>IF(I468="","",IF(COUNTIF([2]Vendors!$A:$A,I468)&gt;0,"Valid","Invalid"))</f>
        <v/>
      </c>
    </row>
    <row r="469" spans="1:12" x14ac:dyDescent="0.3">
      <c r="A469" t="s">
        <v>1239</v>
      </c>
      <c r="B469" s="1">
        <v>44982</v>
      </c>
      <c r="C469">
        <v>18987.21</v>
      </c>
      <c r="D469" t="s">
        <v>57</v>
      </c>
      <c r="E469" t="s">
        <v>57</v>
      </c>
      <c r="F469" t="s">
        <v>38</v>
      </c>
      <c r="G469" t="s">
        <v>20</v>
      </c>
      <c r="J469" t="s">
        <v>1240</v>
      </c>
      <c r="K469" t="str">
        <f>IF(H469="","",IF(COUNTIF([1]Customers!$A:$A,H469)&gt;0,"Valid","Invalid"))</f>
        <v/>
      </c>
      <c r="L469" t="str">
        <f>IF(I469="","",IF(COUNTIF([2]Vendors!$A:$A,I469)&gt;0,"Valid","Invalid"))</f>
        <v/>
      </c>
    </row>
    <row r="470" spans="1:12" x14ac:dyDescent="0.3">
      <c r="A470" t="s">
        <v>1241</v>
      </c>
      <c r="B470" s="1">
        <v>45050</v>
      </c>
      <c r="C470">
        <v>138989.85</v>
      </c>
      <c r="D470" t="s">
        <v>24</v>
      </c>
      <c r="E470" t="s">
        <v>25</v>
      </c>
      <c r="F470" t="s">
        <v>38</v>
      </c>
      <c r="G470" t="s">
        <v>14</v>
      </c>
      <c r="H470" t="s">
        <v>884</v>
      </c>
      <c r="J470" t="s">
        <v>1242</v>
      </c>
      <c r="K470" t="str">
        <f>IF(H470="","",IF(COUNTIF([1]Customers!$A:$A,H470)&gt;0,"Valid","Invalid"))</f>
        <v>Valid</v>
      </c>
      <c r="L470" t="str">
        <f>IF(I470="","",IF(COUNTIF([2]Vendors!$A:$A,I470)&gt;0,"Valid","Invalid"))</f>
        <v/>
      </c>
    </row>
    <row r="471" spans="1:12" x14ac:dyDescent="0.3">
      <c r="A471" t="s">
        <v>1243</v>
      </c>
      <c r="B471" s="1">
        <v>44625</v>
      </c>
      <c r="C471">
        <v>-36218.61</v>
      </c>
      <c r="D471" t="s">
        <v>11</v>
      </c>
      <c r="E471" t="s">
        <v>100</v>
      </c>
      <c r="F471" t="s">
        <v>19</v>
      </c>
      <c r="G471" t="s">
        <v>14</v>
      </c>
      <c r="I471" t="s">
        <v>162</v>
      </c>
      <c r="J471" t="s">
        <v>1244</v>
      </c>
      <c r="K471" t="str">
        <f>IF(H471="","",IF(COUNTIF([1]Customers!$A:$A,H471)&gt;0,"Valid","Invalid"))</f>
        <v/>
      </c>
      <c r="L471" t="str">
        <f>IF(I471="","",IF(COUNTIF([2]Vendors!$A:$A,I471)&gt;0,"Valid","Invalid"))</f>
        <v>Valid</v>
      </c>
    </row>
    <row r="472" spans="1:12" x14ac:dyDescent="0.3">
      <c r="A472" t="s">
        <v>1245</v>
      </c>
      <c r="B472" s="1">
        <v>44600</v>
      </c>
      <c r="C472">
        <v>-39817.78</v>
      </c>
      <c r="D472" t="s">
        <v>11</v>
      </c>
      <c r="E472" t="s">
        <v>12</v>
      </c>
      <c r="F472" t="s">
        <v>19</v>
      </c>
      <c r="G472" t="s">
        <v>34</v>
      </c>
      <c r="I472" t="s">
        <v>527</v>
      </c>
      <c r="J472" t="s">
        <v>1246</v>
      </c>
      <c r="K472" t="str">
        <f>IF(H472="","",IF(COUNTIF([1]Customers!$A:$A,H472)&gt;0,"Valid","Invalid"))</f>
        <v/>
      </c>
      <c r="L472" t="str">
        <f>IF(I472="","",IF(COUNTIF([2]Vendors!$A:$A,I472)&gt;0,"Valid","Invalid"))</f>
        <v>Valid</v>
      </c>
    </row>
    <row r="473" spans="1:12" x14ac:dyDescent="0.3">
      <c r="A473" t="s">
        <v>1247</v>
      </c>
      <c r="B473" s="1">
        <v>44714</v>
      </c>
      <c r="C473">
        <v>132970.07999999999</v>
      </c>
      <c r="D473" t="s">
        <v>24</v>
      </c>
      <c r="E473" t="s">
        <v>25</v>
      </c>
      <c r="F473" t="s">
        <v>19</v>
      </c>
      <c r="G473" t="s">
        <v>20</v>
      </c>
      <c r="H473" t="s">
        <v>1248</v>
      </c>
      <c r="J473" t="s">
        <v>1249</v>
      </c>
      <c r="K473" t="str">
        <f>IF(H473="","",IF(COUNTIF([1]Customers!$A:$A,H473)&gt;0,"Valid","Invalid"))</f>
        <v>Valid</v>
      </c>
      <c r="L473" t="str">
        <f>IF(I473="","",IF(COUNTIF([2]Vendors!$A:$A,I473)&gt;0,"Valid","Invalid"))</f>
        <v/>
      </c>
    </row>
    <row r="474" spans="1:12" x14ac:dyDescent="0.3">
      <c r="A474" t="s">
        <v>1250</v>
      </c>
      <c r="B474" s="1">
        <v>44716</v>
      </c>
      <c r="C474">
        <v>62846.02</v>
      </c>
      <c r="D474" t="s">
        <v>24</v>
      </c>
      <c r="E474" t="s">
        <v>29</v>
      </c>
      <c r="F474" t="s">
        <v>13</v>
      </c>
      <c r="G474" t="s">
        <v>20</v>
      </c>
      <c r="H474" t="s">
        <v>1251</v>
      </c>
      <c r="J474" t="s">
        <v>1252</v>
      </c>
      <c r="K474" t="str">
        <f>IF(H474="","",IF(COUNTIF([1]Customers!$A:$A,H474)&gt;0,"Valid","Invalid"))</f>
        <v>Valid</v>
      </c>
      <c r="L474" t="str">
        <f>IF(I474="","",IF(COUNTIF([2]Vendors!$A:$A,I474)&gt;0,"Valid","Invalid"))</f>
        <v/>
      </c>
    </row>
    <row r="475" spans="1:12" x14ac:dyDescent="0.3">
      <c r="A475" t="s">
        <v>1253</v>
      </c>
      <c r="B475" s="1">
        <v>44802</v>
      </c>
      <c r="C475">
        <v>194888.67</v>
      </c>
      <c r="D475" t="s">
        <v>24</v>
      </c>
      <c r="E475" t="s">
        <v>50</v>
      </c>
      <c r="F475" t="s">
        <v>19</v>
      </c>
      <c r="G475" t="s">
        <v>20</v>
      </c>
      <c r="H475" t="s">
        <v>508</v>
      </c>
      <c r="J475" t="s">
        <v>1254</v>
      </c>
      <c r="K475" t="str">
        <f>IF(H475="","",IF(COUNTIF([1]Customers!$A:$A,H475)&gt;0,"Valid","Invalid"))</f>
        <v>Valid</v>
      </c>
      <c r="L475" t="str">
        <f>IF(I475="","",IF(COUNTIF([2]Vendors!$A:$A,I475)&gt;0,"Valid","Invalid"))</f>
        <v/>
      </c>
    </row>
    <row r="476" spans="1:12" x14ac:dyDescent="0.3">
      <c r="A476" t="s">
        <v>1255</v>
      </c>
      <c r="B476" s="1">
        <v>44963</v>
      </c>
      <c r="C476">
        <v>-63298.71</v>
      </c>
      <c r="D476" t="s">
        <v>11</v>
      </c>
      <c r="E476" t="s">
        <v>33</v>
      </c>
      <c r="F476" t="s">
        <v>19</v>
      </c>
      <c r="G476" t="s">
        <v>39</v>
      </c>
      <c r="I476" t="s">
        <v>223</v>
      </c>
      <c r="J476" t="s">
        <v>1256</v>
      </c>
      <c r="K476" t="str">
        <f>IF(H476="","",IF(COUNTIF([1]Customers!$A:$A,H476)&gt;0,"Valid","Invalid"))</f>
        <v/>
      </c>
      <c r="L476" t="str">
        <f>IF(I476="","",IF(COUNTIF([2]Vendors!$A:$A,I476)&gt;0,"Valid","Invalid"))</f>
        <v>Valid</v>
      </c>
    </row>
    <row r="477" spans="1:12" x14ac:dyDescent="0.3">
      <c r="A477" t="s">
        <v>1257</v>
      </c>
      <c r="B477" s="1">
        <v>45057</v>
      </c>
      <c r="C477">
        <v>-43509.68</v>
      </c>
      <c r="D477" t="s">
        <v>11</v>
      </c>
      <c r="E477" t="s">
        <v>46</v>
      </c>
      <c r="F477" t="s">
        <v>19</v>
      </c>
      <c r="G477" t="s">
        <v>34</v>
      </c>
      <c r="I477" t="s">
        <v>754</v>
      </c>
      <c r="J477" t="s">
        <v>1258</v>
      </c>
      <c r="K477" t="str">
        <f>IF(H477="","",IF(COUNTIF([1]Customers!$A:$A,H477)&gt;0,"Valid","Invalid"))</f>
        <v/>
      </c>
      <c r="L477" t="str">
        <f>IF(I477="","",IF(COUNTIF([2]Vendors!$A:$A,I477)&gt;0,"Valid","Invalid"))</f>
        <v>Valid</v>
      </c>
    </row>
    <row r="478" spans="1:12" x14ac:dyDescent="0.3">
      <c r="A478" t="s">
        <v>1259</v>
      </c>
      <c r="B478" s="1">
        <v>44744</v>
      </c>
      <c r="C478">
        <v>91252.88</v>
      </c>
      <c r="D478" t="s">
        <v>24</v>
      </c>
      <c r="E478" t="s">
        <v>29</v>
      </c>
      <c r="F478" t="s">
        <v>38</v>
      </c>
      <c r="G478" t="s">
        <v>39</v>
      </c>
      <c r="H478" t="s">
        <v>70</v>
      </c>
      <c r="J478" t="s">
        <v>1260</v>
      </c>
      <c r="K478" t="str">
        <f>IF(H478="","",IF(COUNTIF([1]Customers!$A:$A,H478)&gt;0,"Valid","Invalid"))</f>
        <v>Valid</v>
      </c>
      <c r="L478" t="str">
        <f>IF(I478="","",IF(COUNTIF([2]Vendors!$A:$A,I478)&gt;0,"Valid","Invalid"))</f>
        <v/>
      </c>
    </row>
    <row r="479" spans="1:12" x14ac:dyDescent="0.3">
      <c r="A479" t="s">
        <v>1261</v>
      </c>
      <c r="B479" s="1">
        <v>45119</v>
      </c>
      <c r="C479">
        <v>-46000.69</v>
      </c>
      <c r="D479" t="s">
        <v>11</v>
      </c>
      <c r="E479" t="s">
        <v>33</v>
      </c>
      <c r="F479" t="s">
        <v>13</v>
      </c>
      <c r="G479" t="s">
        <v>34</v>
      </c>
      <c r="I479" t="s">
        <v>954</v>
      </c>
      <c r="J479" t="s">
        <v>1262</v>
      </c>
      <c r="K479" t="str">
        <f>IF(H479="","",IF(COUNTIF([1]Customers!$A:$A,H479)&gt;0,"Valid","Invalid"))</f>
        <v/>
      </c>
      <c r="L479" t="str">
        <f>IF(I479="","",IF(COUNTIF([2]Vendors!$A:$A,I479)&gt;0,"Valid","Invalid"))</f>
        <v>Valid</v>
      </c>
    </row>
    <row r="480" spans="1:12" x14ac:dyDescent="0.3">
      <c r="A480" t="s">
        <v>1263</v>
      </c>
      <c r="B480" s="1">
        <v>44976</v>
      </c>
      <c r="C480">
        <v>132992.4</v>
      </c>
      <c r="D480" t="s">
        <v>24</v>
      </c>
      <c r="E480" t="s">
        <v>50</v>
      </c>
      <c r="F480" t="s">
        <v>19</v>
      </c>
      <c r="G480" t="s">
        <v>14</v>
      </c>
      <c r="H480" t="s">
        <v>1177</v>
      </c>
      <c r="J480" t="s">
        <v>1264</v>
      </c>
      <c r="K480" t="str">
        <f>IF(H480="","",IF(COUNTIF([1]Customers!$A:$A,H480)&gt;0,"Valid","Invalid"))</f>
        <v>Valid</v>
      </c>
      <c r="L480" t="str">
        <f>IF(I480="","",IF(COUNTIF([2]Vendors!$A:$A,I480)&gt;0,"Valid","Invalid"))</f>
        <v/>
      </c>
    </row>
    <row r="481" spans="1:12" x14ac:dyDescent="0.3">
      <c r="A481" t="s">
        <v>1265</v>
      </c>
      <c r="B481" s="1">
        <v>44588</v>
      </c>
      <c r="C481">
        <v>147402.41</v>
      </c>
      <c r="D481" t="s">
        <v>24</v>
      </c>
      <c r="E481" t="s">
        <v>25</v>
      </c>
      <c r="F481" t="s">
        <v>19</v>
      </c>
      <c r="G481" t="s">
        <v>20</v>
      </c>
      <c r="H481" t="s">
        <v>1266</v>
      </c>
      <c r="J481" t="s">
        <v>1267</v>
      </c>
      <c r="K481" t="str">
        <f>IF(H481="","",IF(COUNTIF([1]Customers!$A:$A,H481)&gt;0,"Valid","Invalid"))</f>
        <v>Valid</v>
      </c>
      <c r="L481" t="str">
        <f>IF(I481="","",IF(COUNTIF([2]Vendors!$A:$A,I481)&gt;0,"Valid","Invalid"))</f>
        <v/>
      </c>
    </row>
    <row r="482" spans="1:12" x14ac:dyDescent="0.3">
      <c r="A482" t="s">
        <v>1268</v>
      </c>
      <c r="B482" s="1">
        <v>45171</v>
      </c>
      <c r="C482">
        <v>115783.79</v>
      </c>
      <c r="D482" t="s">
        <v>24</v>
      </c>
      <c r="E482" t="s">
        <v>29</v>
      </c>
      <c r="F482" t="s">
        <v>13</v>
      </c>
      <c r="G482" t="s">
        <v>39</v>
      </c>
      <c r="H482" t="s">
        <v>1269</v>
      </c>
      <c r="J482" t="s">
        <v>1270</v>
      </c>
      <c r="K482" t="str">
        <f>IF(H482="","",IF(COUNTIF([1]Customers!$A:$A,H482)&gt;0,"Valid","Invalid"))</f>
        <v>Valid</v>
      </c>
      <c r="L482" t="str">
        <f>IF(I482="","",IF(COUNTIF([2]Vendors!$A:$A,I482)&gt;0,"Valid","Invalid"))</f>
        <v/>
      </c>
    </row>
    <row r="483" spans="1:12" x14ac:dyDescent="0.3">
      <c r="A483" t="s">
        <v>1271</v>
      </c>
      <c r="B483" s="1">
        <v>45206</v>
      </c>
      <c r="C483">
        <v>-71670.64</v>
      </c>
      <c r="D483" t="s">
        <v>11</v>
      </c>
      <c r="E483" t="s">
        <v>18</v>
      </c>
      <c r="F483" t="s">
        <v>19</v>
      </c>
      <c r="G483" t="s">
        <v>34</v>
      </c>
      <c r="I483" t="s">
        <v>776</v>
      </c>
      <c r="J483" t="s">
        <v>1272</v>
      </c>
      <c r="K483" t="str">
        <f>IF(H483="","",IF(COUNTIF([1]Customers!$A:$A,H483)&gt;0,"Valid","Invalid"))</f>
        <v/>
      </c>
      <c r="L483" t="str">
        <f>IF(I483="","",IF(COUNTIF([2]Vendors!$A:$A,I483)&gt;0,"Valid","Invalid"))</f>
        <v>Valid</v>
      </c>
    </row>
    <row r="484" spans="1:12" x14ac:dyDescent="0.3">
      <c r="A484" t="s">
        <v>1273</v>
      </c>
      <c r="B484" s="1">
        <v>44842</v>
      </c>
      <c r="C484">
        <v>169659.79</v>
      </c>
      <c r="D484" t="s">
        <v>24</v>
      </c>
      <c r="E484" t="s">
        <v>29</v>
      </c>
      <c r="F484" t="s">
        <v>13</v>
      </c>
      <c r="G484" t="s">
        <v>39</v>
      </c>
      <c r="H484" t="s">
        <v>1274</v>
      </c>
      <c r="J484" t="s">
        <v>1275</v>
      </c>
      <c r="K484" t="str">
        <f>IF(H484="","",IF(COUNTIF([1]Customers!$A:$A,H484)&gt;0,"Valid","Invalid"))</f>
        <v>Valid</v>
      </c>
      <c r="L484" t="str">
        <f>IF(I484="","",IF(COUNTIF([2]Vendors!$A:$A,I484)&gt;0,"Valid","Invalid"))</f>
        <v/>
      </c>
    </row>
    <row r="485" spans="1:12" x14ac:dyDescent="0.3">
      <c r="A485" t="s">
        <v>1276</v>
      </c>
      <c r="B485" s="1">
        <v>44722</v>
      </c>
      <c r="C485">
        <v>225436.69</v>
      </c>
      <c r="D485" t="s">
        <v>24</v>
      </c>
      <c r="E485" t="s">
        <v>25</v>
      </c>
      <c r="F485" t="s">
        <v>38</v>
      </c>
      <c r="G485" t="s">
        <v>39</v>
      </c>
      <c r="H485" t="s">
        <v>1277</v>
      </c>
      <c r="J485" t="s">
        <v>1278</v>
      </c>
      <c r="K485" t="str">
        <f>IF(H485="","",IF(COUNTIF([1]Customers!$A:$A,H485)&gt;0,"Valid","Invalid"))</f>
        <v>Valid</v>
      </c>
      <c r="L485" t="str">
        <f>IF(I485="","",IF(COUNTIF([2]Vendors!$A:$A,I485)&gt;0,"Valid","Invalid"))</f>
        <v/>
      </c>
    </row>
    <row r="486" spans="1:12" x14ac:dyDescent="0.3">
      <c r="A486" t="s">
        <v>1279</v>
      </c>
      <c r="B486" s="1">
        <v>45172</v>
      </c>
      <c r="C486">
        <v>158650.19</v>
      </c>
      <c r="D486" t="s">
        <v>24</v>
      </c>
      <c r="E486" t="s">
        <v>25</v>
      </c>
      <c r="F486" t="s">
        <v>38</v>
      </c>
      <c r="G486" t="s">
        <v>34</v>
      </c>
      <c r="H486" t="s">
        <v>546</v>
      </c>
      <c r="J486" t="s">
        <v>1280</v>
      </c>
      <c r="K486" t="str">
        <f>IF(H486="","",IF(COUNTIF([1]Customers!$A:$A,H486)&gt;0,"Valid","Invalid"))</f>
        <v>Valid</v>
      </c>
      <c r="L486" t="str">
        <f>IF(I486="","",IF(COUNTIF([2]Vendors!$A:$A,I486)&gt;0,"Valid","Invalid"))</f>
        <v/>
      </c>
    </row>
    <row r="487" spans="1:12" x14ac:dyDescent="0.3">
      <c r="A487" t="s">
        <v>1281</v>
      </c>
      <c r="B487" s="1">
        <v>44787</v>
      </c>
      <c r="C487">
        <v>-31567.38</v>
      </c>
      <c r="D487" t="s">
        <v>11</v>
      </c>
      <c r="E487" t="s">
        <v>33</v>
      </c>
      <c r="F487" t="s">
        <v>13</v>
      </c>
      <c r="G487" t="s">
        <v>20</v>
      </c>
      <c r="I487" t="s">
        <v>346</v>
      </c>
      <c r="J487" t="s">
        <v>1282</v>
      </c>
      <c r="K487" t="str">
        <f>IF(H487="","",IF(COUNTIF([1]Customers!$A:$A,H487)&gt;0,"Valid","Invalid"))</f>
        <v/>
      </c>
      <c r="L487" t="str">
        <f>IF(I487="","",IF(COUNTIF([2]Vendors!$A:$A,I487)&gt;0,"Valid","Invalid"))</f>
        <v>Valid</v>
      </c>
    </row>
    <row r="488" spans="1:12" x14ac:dyDescent="0.3">
      <c r="A488" t="s">
        <v>1283</v>
      </c>
      <c r="B488" s="1">
        <v>44966</v>
      </c>
      <c r="C488">
        <v>206983.44</v>
      </c>
      <c r="D488" t="s">
        <v>24</v>
      </c>
      <c r="E488" t="s">
        <v>25</v>
      </c>
      <c r="F488" t="s">
        <v>38</v>
      </c>
      <c r="G488" t="s">
        <v>20</v>
      </c>
      <c r="H488" t="s">
        <v>1284</v>
      </c>
      <c r="J488" t="s">
        <v>1285</v>
      </c>
      <c r="K488" t="str">
        <f>IF(H488="","",IF(COUNTIF([1]Customers!$A:$A,H488)&gt;0,"Valid","Invalid"))</f>
        <v>Valid</v>
      </c>
      <c r="L488" t="str">
        <f>IF(I488="","",IF(COUNTIF([2]Vendors!$A:$A,I488)&gt;0,"Valid","Invalid"))</f>
        <v/>
      </c>
    </row>
    <row r="489" spans="1:12" x14ac:dyDescent="0.3">
      <c r="A489" t="s">
        <v>1286</v>
      </c>
      <c r="B489" s="1">
        <v>44587</v>
      </c>
      <c r="C489">
        <v>18696.18</v>
      </c>
      <c r="D489" t="s">
        <v>177</v>
      </c>
      <c r="E489" t="s">
        <v>177</v>
      </c>
      <c r="F489" t="s">
        <v>38</v>
      </c>
      <c r="G489" t="s">
        <v>14</v>
      </c>
      <c r="J489" t="s">
        <v>1287</v>
      </c>
      <c r="K489" t="str">
        <f>IF(H489="","",IF(COUNTIF([1]Customers!$A:$A,H489)&gt;0,"Valid","Invalid"))</f>
        <v/>
      </c>
      <c r="L489" t="str">
        <f>IF(I489="","",IF(COUNTIF([2]Vendors!$A:$A,I489)&gt;0,"Valid","Invalid"))</f>
        <v/>
      </c>
    </row>
    <row r="490" spans="1:12" x14ac:dyDescent="0.3">
      <c r="A490" t="s">
        <v>1288</v>
      </c>
      <c r="B490" s="1">
        <v>45206</v>
      </c>
      <c r="C490">
        <v>229725.38</v>
      </c>
      <c r="D490" t="s">
        <v>24</v>
      </c>
      <c r="E490" t="s">
        <v>29</v>
      </c>
      <c r="F490" t="s">
        <v>19</v>
      </c>
      <c r="G490" t="s">
        <v>14</v>
      </c>
      <c r="H490" t="s">
        <v>1289</v>
      </c>
      <c r="J490" t="s">
        <v>1290</v>
      </c>
      <c r="K490" t="str">
        <f>IF(H490="","",IF(COUNTIF([1]Customers!$A:$A,H490)&gt;0,"Valid","Invalid"))</f>
        <v>Valid</v>
      </c>
      <c r="L490" t="str">
        <f>IF(I490="","",IF(COUNTIF([2]Vendors!$A:$A,I490)&gt;0,"Valid","Invalid"))</f>
        <v/>
      </c>
    </row>
    <row r="491" spans="1:12" x14ac:dyDescent="0.3">
      <c r="A491" t="s">
        <v>1291</v>
      </c>
      <c r="B491" s="1">
        <v>45248</v>
      </c>
      <c r="C491">
        <v>202828.33</v>
      </c>
      <c r="D491" t="s">
        <v>24</v>
      </c>
      <c r="E491" t="s">
        <v>25</v>
      </c>
      <c r="F491" t="s">
        <v>19</v>
      </c>
      <c r="G491" t="s">
        <v>39</v>
      </c>
      <c r="H491" t="s">
        <v>445</v>
      </c>
      <c r="J491" t="s">
        <v>1292</v>
      </c>
      <c r="K491" t="str">
        <f>IF(H491="","",IF(COUNTIF([1]Customers!$A:$A,H491)&gt;0,"Valid","Invalid"))</f>
        <v>Valid</v>
      </c>
      <c r="L491" t="str">
        <f>IF(I491="","",IF(COUNTIF([2]Vendors!$A:$A,I491)&gt;0,"Valid","Invalid"))</f>
        <v/>
      </c>
    </row>
    <row r="492" spans="1:12" x14ac:dyDescent="0.3">
      <c r="A492" t="s">
        <v>1293</v>
      </c>
      <c r="B492" s="1">
        <v>45122</v>
      </c>
      <c r="C492">
        <v>-21504.9</v>
      </c>
      <c r="D492" t="s">
        <v>11</v>
      </c>
      <c r="E492" t="s">
        <v>12</v>
      </c>
      <c r="F492" t="s">
        <v>38</v>
      </c>
      <c r="G492" t="s">
        <v>20</v>
      </c>
      <c r="I492" t="s">
        <v>312</v>
      </c>
      <c r="J492" t="s">
        <v>1294</v>
      </c>
      <c r="K492" t="str">
        <f>IF(H492="","",IF(COUNTIF([1]Customers!$A:$A,H492)&gt;0,"Valid","Invalid"))</f>
        <v/>
      </c>
      <c r="L492" t="str">
        <f>IF(I492="","",IF(COUNTIF([2]Vendors!$A:$A,I492)&gt;0,"Valid","Invalid"))</f>
        <v>Valid</v>
      </c>
    </row>
    <row r="493" spans="1:12" x14ac:dyDescent="0.3">
      <c r="A493" t="s">
        <v>1295</v>
      </c>
      <c r="B493" s="1">
        <v>44599</v>
      </c>
      <c r="C493">
        <v>-88250.7</v>
      </c>
      <c r="D493" t="s">
        <v>11</v>
      </c>
      <c r="E493" t="s">
        <v>18</v>
      </c>
      <c r="F493" t="s">
        <v>19</v>
      </c>
      <c r="G493" t="s">
        <v>20</v>
      </c>
      <c r="I493" t="s">
        <v>740</v>
      </c>
      <c r="J493" t="s">
        <v>1296</v>
      </c>
      <c r="K493" t="str">
        <f>IF(H493="","",IF(COUNTIF([1]Customers!$A:$A,H493)&gt;0,"Valid","Invalid"))</f>
        <v/>
      </c>
      <c r="L493" t="str">
        <f>IF(I493="","",IF(COUNTIF([2]Vendors!$A:$A,I493)&gt;0,"Valid","Invalid"))</f>
        <v>Valid</v>
      </c>
    </row>
    <row r="494" spans="1:12" x14ac:dyDescent="0.3">
      <c r="A494" t="s">
        <v>1297</v>
      </c>
      <c r="B494" s="1">
        <v>44918</v>
      </c>
      <c r="C494">
        <v>-29641.64</v>
      </c>
      <c r="D494" t="s">
        <v>11</v>
      </c>
      <c r="E494" t="s">
        <v>33</v>
      </c>
      <c r="F494" t="s">
        <v>19</v>
      </c>
      <c r="G494" t="s">
        <v>39</v>
      </c>
      <c r="I494" t="s">
        <v>141</v>
      </c>
      <c r="J494" t="s">
        <v>1298</v>
      </c>
      <c r="K494" t="str">
        <f>IF(H494="","",IF(COUNTIF([1]Customers!$A:$A,H494)&gt;0,"Valid","Invalid"))</f>
        <v/>
      </c>
      <c r="L494" t="str">
        <f>IF(I494="","",IF(COUNTIF([2]Vendors!$A:$A,I494)&gt;0,"Valid","Invalid"))</f>
        <v>Valid</v>
      </c>
    </row>
    <row r="495" spans="1:12" x14ac:dyDescent="0.3">
      <c r="A495" t="s">
        <v>1299</v>
      </c>
      <c r="B495" s="1">
        <v>44679</v>
      </c>
      <c r="C495">
        <v>138404.17000000001</v>
      </c>
      <c r="D495" t="s">
        <v>24</v>
      </c>
      <c r="E495" t="s">
        <v>50</v>
      </c>
      <c r="F495" t="s">
        <v>38</v>
      </c>
      <c r="G495" t="s">
        <v>20</v>
      </c>
      <c r="H495" t="s">
        <v>246</v>
      </c>
      <c r="J495" t="s">
        <v>1300</v>
      </c>
      <c r="K495" t="str">
        <f>IF(H495="","",IF(COUNTIF([1]Customers!$A:$A,H495)&gt;0,"Valid","Invalid"))</f>
        <v>Valid</v>
      </c>
      <c r="L495" t="str">
        <f>IF(I495="","",IF(COUNTIF([2]Vendors!$A:$A,I495)&gt;0,"Valid","Invalid"))</f>
        <v/>
      </c>
    </row>
    <row r="496" spans="1:12" x14ac:dyDescent="0.3">
      <c r="A496" t="s">
        <v>1301</v>
      </c>
      <c r="B496" s="1">
        <v>44595</v>
      </c>
      <c r="C496">
        <v>-42687.17</v>
      </c>
      <c r="D496" t="s">
        <v>11</v>
      </c>
      <c r="E496" t="s">
        <v>63</v>
      </c>
      <c r="F496" t="s">
        <v>13</v>
      </c>
      <c r="G496" t="s">
        <v>34</v>
      </c>
      <c r="I496" t="s">
        <v>951</v>
      </c>
      <c r="J496" t="s">
        <v>1302</v>
      </c>
      <c r="K496" t="str">
        <f>IF(H496="","",IF(COUNTIF([1]Customers!$A:$A,H496)&gt;0,"Valid","Invalid"))</f>
        <v/>
      </c>
      <c r="L496" t="str">
        <f>IF(I496="","",IF(COUNTIF([2]Vendors!$A:$A,I496)&gt;0,"Valid","Invalid"))</f>
        <v>Valid</v>
      </c>
    </row>
    <row r="497" spans="1:12" x14ac:dyDescent="0.3">
      <c r="A497" t="s">
        <v>1303</v>
      </c>
      <c r="B497" s="1">
        <v>44836</v>
      </c>
      <c r="C497">
        <v>22992.49</v>
      </c>
      <c r="D497" t="s">
        <v>57</v>
      </c>
      <c r="E497" t="s">
        <v>57</v>
      </c>
      <c r="F497" t="s">
        <v>13</v>
      </c>
      <c r="G497" t="s">
        <v>34</v>
      </c>
      <c r="J497" t="s">
        <v>1304</v>
      </c>
      <c r="K497" t="str">
        <f>IF(H497="","",IF(COUNTIF([1]Customers!$A:$A,H497)&gt;0,"Valid","Invalid"))</f>
        <v/>
      </c>
      <c r="L497" t="str">
        <f>IF(I497="","",IF(COUNTIF([2]Vendors!$A:$A,I497)&gt;0,"Valid","Invalid"))</f>
        <v/>
      </c>
    </row>
    <row r="498" spans="1:12" x14ac:dyDescent="0.3">
      <c r="A498" t="s">
        <v>1305</v>
      </c>
      <c r="B498" s="1">
        <v>44769</v>
      </c>
      <c r="C498">
        <v>-45799.17</v>
      </c>
      <c r="D498" t="s">
        <v>11</v>
      </c>
      <c r="E498" t="s">
        <v>33</v>
      </c>
      <c r="F498" t="s">
        <v>19</v>
      </c>
      <c r="G498" t="s">
        <v>14</v>
      </c>
      <c r="I498" t="s">
        <v>232</v>
      </c>
      <c r="J498" t="s">
        <v>1306</v>
      </c>
      <c r="K498" t="str">
        <f>IF(H498="","",IF(COUNTIF([1]Customers!$A:$A,H498)&gt;0,"Valid","Invalid"))</f>
        <v/>
      </c>
      <c r="L498" t="str">
        <f>IF(I498="","",IF(COUNTIF([2]Vendors!$A:$A,I498)&gt;0,"Valid","Invalid"))</f>
        <v>Valid</v>
      </c>
    </row>
    <row r="499" spans="1:12" x14ac:dyDescent="0.3">
      <c r="A499" t="s">
        <v>1307</v>
      </c>
      <c r="B499" s="1">
        <v>45057</v>
      </c>
      <c r="C499">
        <v>117505.74</v>
      </c>
      <c r="D499" t="s">
        <v>24</v>
      </c>
      <c r="E499" t="s">
        <v>50</v>
      </c>
      <c r="F499" t="s">
        <v>38</v>
      </c>
      <c r="G499" t="s">
        <v>34</v>
      </c>
      <c r="H499" t="s">
        <v>585</v>
      </c>
      <c r="J499" t="s">
        <v>1308</v>
      </c>
      <c r="K499" t="str">
        <f>IF(H499="","",IF(COUNTIF([1]Customers!$A:$A,H499)&gt;0,"Valid","Invalid"))</f>
        <v>Valid</v>
      </c>
      <c r="L499" t="str">
        <f>IF(I499="","",IF(COUNTIF([2]Vendors!$A:$A,I499)&gt;0,"Valid","Invalid"))</f>
        <v/>
      </c>
    </row>
    <row r="500" spans="1:12" x14ac:dyDescent="0.3">
      <c r="A500" t="s">
        <v>1309</v>
      </c>
      <c r="B500" s="1">
        <v>45167</v>
      </c>
      <c r="C500">
        <v>-37821.25</v>
      </c>
      <c r="D500" t="s">
        <v>11</v>
      </c>
      <c r="E500" t="s">
        <v>33</v>
      </c>
      <c r="F500" t="s">
        <v>19</v>
      </c>
      <c r="G500" t="s">
        <v>14</v>
      </c>
      <c r="I500" t="s">
        <v>818</v>
      </c>
      <c r="J500" t="s">
        <v>1310</v>
      </c>
      <c r="K500" t="str">
        <f>IF(H500="","",IF(COUNTIF([1]Customers!$A:$A,H500)&gt;0,"Valid","Invalid"))</f>
        <v/>
      </c>
      <c r="L500" t="str">
        <f>IF(I500="","",IF(COUNTIF([2]Vendors!$A:$A,I500)&gt;0,"Valid","Invalid"))</f>
        <v>Valid</v>
      </c>
    </row>
    <row r="501" spans="1:12" x14ac:dyDescent="0.3">
      <c r="A501" t="s">
        <v>1311</v>
      </c>
      <c r="B501" s="1">
        <v>44805</v>
      </c>
      <c r="C501">
        <v>-50338.21</v>
      </c>
      <c r="D501" t="s">
        <v>11</v>
      </c>
      <c r="E501" t="s">
        <v>46</v>
      </c>
      <c r="F501" t="s">
        <v>13</v>
      </c>
      <c r="G501" t="s">
        <v>20</v>
      </c>
      <c r="I501" t="s">
        <v>1312</v>
      </c>
      <c r="J501" t="s">
        <v>1313</v>
      </c>
      <c r="K501" t="str">
        <f>IF(H501="","",IF(COUNTIF([1]Customers!$A:$A,H501)&gt;0,"Valid","Invalid"))</f>
        <v/>
      </c>
      <c r="L501" t="str">
        <f>IF(I501="","",IF(COUNTIF([2]Vendors!$A:$A,I501)&gt;0,"Valid","Invalid"))</f>
        <v>Valid</v>
      </c>
    </row>
    <row r="502" spans="1:12" x14ac:dyDescent="0.3">
      <c r="A502" t="s">
        <v>1314</v>
      </c>
      <c r="B502" s="1">
        <v>44588</v>
      </c>
      <c r="C502">
        <v>-72636.41</v>
      </c>
      <c r="D502" t="s">
        <v>11</v>
      </c>
      <c r="E502" t="s">
        <v>18</v>
      </c>
      <c r="F502" t="s">
        <v>19</v>
      </c>
      <c r="G502" t="s">
        <v>20</v>
      </c>
      <c r="I502" t="s">
        <v>691</v>
      </c>
      <c r="J502" t="s">
        <v>1315</v>
      </c>
      <c r="K502" t="str">
        <f>IF(H502="","",IF(COUNTIF([1]Customers!$A:$A,H502)&gt;0,"Valid","Invalid"))</f>
        <v/>
      </c>
      <c r="L502" t="str">
        <f>IF(I502="","",IF(COUNTIF([2]Vendors!$A:$A,I502)&gt;0,"Valid","Invalid"))</f>
        <v>Valid</v>
      </c>
    </row>
    <row r="503" spans="1:12" x14ac:dyDescent="0.3">
      <c r="A503" t="s">
        <v>1316</v>
      </c>
      <c r="B503" s="1">
        <v>45253</v>
      </c>
      <c r="C503">
        <v>19649.169999999998</v>
      </c>
      <c r="D503" t="s">
        <v>633</v>
      </c>
      <c r="E503" t="s">
        <v>633</v>
      </c>
      <c r="F503" t="s">
        <v>13</v>
      </c>
      <c r="G503" t="s">
        <v>39</v>
      </c>
      <c r="J503" t="s">
        <v>1317</v>
      </c>
      <c r="K503" t="str">
        <f>IF(H503="","",IF(COUNTIF([1]Customers!$A:$A,H503)&gt;0,"Valid","Invalid"))</f>
        <v/>
      </c>
      <c r="L503" t="str">
        <f>IF(I503="","",IF(COUNTIF([2]Vendors!$A:$A,I503)&gt;0,"Valid","Invalid"))</f>
        <v/>
      </c>
    </row>
    <row r="504" spans="1:12" x14ac:dyDescent="0.3">
      <c r="A504" t="s">
        <v>1318</v>
      </c>
      <c r="B504" s="1">
        <v>45044</v>
      </c>
      <c r="C504">
        <v>153857.76</v>
      </c>
      <c r="D504" t="s">
        <v>24</v>
      </c>
      <c r="E504" t="s">
        <v>25</v>
      </c>
      <c r="F504" t="s">
        <v>13</v>
      </c>
      <c r="G504" t="s">
        <v>39</v>
      </c>
      <c r="H504" t="s">
        <v>1182</v>
      </c>
      <c r="J504" t="s">
        <v>1319</v>
      </c>
      <c r="K504" t="str">
        <f>IF(H504="","",IF(COUNTIF([1]Customers!$A:$A,H504)&gt;0,"Valid","Invalid"))</f>
        <v>Valid</v>
      </c>
      <c r="L504" t="str">
        <f>IF(I504="","",IF(COUNTIF([2]Vendors!$A:$A,I504)&gt;0,"Valid","Invalid"))</f>
        <v/>
      </c>
    </row>
    <row r="505" spans="1:12" x14ac:dyDescent="0.3">
      <c r="A505" t="s">
        <v>1320</v>
      </c>
      <c r="B505" s="1">
        <v>44778</v>
      </c>
      <c r="C505">
        <v>165239.32999999999</v>
      </c>
      <c r="D505" t="s">
        <v>24</v>
      </c>
      <c r="E505" t="s">
        <v>25</v>
      </c>
      <c r="F505" t="s">
        <v>19</v>
      </c>
      <c r="G505" t="s">
        <v>20</v>
      </c>
      <c r="H505" t="s">
        <v>1321</v>
      </c>
      <c r="J505" t="s">
        <v>1322</v>
      </c>
      <c r="K505" t="str">
        <f>IF(H505="","",IF(COUNTIF([1]Customers!$A:$A,H505)&gt;0,"Valid","Invalid"))</f>
        <v>Valid</v>
      </c>
      <c r="L505" t="str">
        <f>IF(I505="","",IF(COUNTIF([2]Vendors!$A:$A,I505)&gt;0,"Valid","Invalid"))</f>
        <v/>
      </c>
    </row>
    <row r="506" spans="1:12" x14ac:dyDescent="0.3">
      <c r="A506" t="s">
        <v>1323</v>
      </c>
      <c r="B506" s="1">
        <v>44705</v>
      </c>
      <c r="C506">
        <v>173596.53</v>
      </c>
      <c r="D506" t="s">
        <v>24</v>
      </c>
      <c r="E506" t="s">
        <v>50</v>
      </c>
      <c r="F506" t="s">
        <v>13</v>
      </c>
      <c r="G506" t="s">
        <v>20</v>
      </c>
      <c r="H506" t="s">
        <v>1324</v>
      </c>
      <c r="J506" t="s">
        <v>1325</v>
      </c>
      <c r="K506" t="str">
        <f>IF(H506="","",IF(COUNTIF([1]Customers!$A:$A,H506)&gt;0,"Valid","Invalid"))</f>
        <v>Valid</v>
      </c>
      <c r="L506" t="str">
        <f>IF(I506="","",IF(COUNTIF([2]Vendors!$A:$A,I506)&gt;0,"Valid","Invalid"))</f>
        <v/>
      </c>
    </row>
    <row r="507" spans="1:12" x14ac:dyDescent="0.3">
      <c r="A507" t="s">
        <v>1326</v>
      </c>
      <c r="B507" s="1">
        <v>44693</v>
      </c>
      <c r="C507">
        <v>-41113.22</v>
      </c>
      <c r="D507" t="s">
        <v>11</v>
      </c>
      <c r="E507" t="s">
        <v>33</v>
      </c>
      <c r="F507" t="s">
        <v>13</v>
      </c>
      <c r="G507" t="s">
        <v>34</v>
      </c>
      <c r="I507" t="s">
        <v>1327</v>
      </c>
      <c r="J507" t="s">
        <v>1328</v>
      </c>
      <c r="K507" t="str">
        <f>IF(H507="","",IF(COUNTIF([1]Customers!$A:$A,H507)&gt;0,"Valid","Invalid"))</f>
        <v/>
      </c>
      <c r="L507" t="str">
        <f>IF(I507="","",IF(COUNTIF([2]Vendors!$A:$A,I507)&gt;0,"Valid","Invalid"))</f>
        <v>Valid</v>
      </c>
    </row>
    <row r="508" spans="1:12" x14ac:dyDescent="0.3">
      <c r="A508" t="s">
        <v>1329</v>
      </c>
      <c r="B508" s="1">
        <v>44585</v>
      </c>
      <c r="C508">
        <v>157473.15</v>
      </c>
      <c r="D508" t="s">
        <v>24</v>
      </c>
      <c r="E508" t="s">
        <v>50</v>
      </c>
      <c r="F508" t="s">
        <v>19</v>
      </c>
      <c r="G508" t="s">
        <v>34</v>
      </c>
      <c r="H508" t="s">
        <v>1330</v>
      </c>
      <c r="J508" t="s">
        <v>1331</v>
      </c>
      <c r="K508" t="str">
        <f>IF(H508="","",IF(COUNTIF([1]Customers!$A:$A,H508)&gt;0,"Valid","Invalid"))</f>
        <v>Valid</v>
      </c>
      <c r="L508" t="str">
        <f>IF(I508="","",IF(COUNTIF([2]Vendors!$A:$A,I508)&gt;0,"Valid","Invalid"))</f>
        <v/>
      </c>
    </row>
    <row r="509" spans="1:12" x14ac:dyDescent="0.3">
      <c r="A509" t="s">
        <v>1332</v>
      </c>
      <c r="B509" s="1">
        <v>44802</v>
      </c>
      <c r="C509">
        <v>200410.07</v>
      </c>
      <c r="D509" t="s">
        <v>24</v>
      </c>
      <c r="E509" t="s">
        <v>25</v>
      </c>
      <c r="F509" t="s">
        <v>19</v>
      </c>
      <c r="G509" t="s">
        <v>39</v>
      </c>
      <c r="H509" t="s">
        <v>959</v>
      </c>
      <c r="J509" t="s">
        <v>1333</v>
      </c>
      <c r="K509" t="str">
        <f>IF(H509="","",IF(COUNTIF([1]Customers!$A:$A,H509)&gt;0,"Valid","Invalid"))</f>
        <v>Valid</v>
      </c>
      <c r="L509" t="str">
        <f>IF(I509="","",IF(COUNTIF([2]Vendors!$A:$A,I509)&gt;0,"Valid","Invalid"))</f>
        <v/>
      </c>
    </row>
    <row r="510" spans="1:12" x14ac:dyDescent="0.3">
      <c r="A510" t="s">
        <v>1334</v>
      </c>
      <c r="B510" s="1">
        <v>44747</v>
      </c>
      <c r="C510">
        <v>106402.19</v>
      </c>
      <c r="D510" t="s">
        <v>24</v>
      </c>
      <c r="E510" t="s">
        <v>29</v>
      </c>
      <c r="F510" t="s">
        <v>19</v>
      </c>
      <c r="G510" t="s">
        <v>20</v>
      </c>
      <c r="H510" t="s">
        <v>119</v>
      </c>
      <c r="J510" t="s">
        <v>1335</v>
      </c>
      <c r="K510" t="str">
        <f>IF(H510="","",IF(COUNTIF([1]Customers!$A:$A,H510)&gt;0,"Valid","Invalid"))</f>
        <v>Valid</v>
      </c>
      <c r="L510" t="str">
        <f>IF(I510="","",IF(COUNTIF([2]Vendors!$A:$A,I510)&gt;0,"Valid","Invalid"))</f>
        <v/>
      </c>
    </row>
    <row r="511" spans="1:12" x14ac:dyDescent="0.3">
      <c r="A511" t="s">
        <v>1336</v>
      </c>
      <c r="B511" s="1">
        <v>44936</v>
      </c>
      <c r="C511">
        <v>189667.16</v>
      </c>
      <c r="D511" t="s">
        <v>24</v>
      </c>
      <c r="E511" t="s">
        <v>50</v>
      </c>
      <c r="F511" t="s">
        <v>13</v>
      </c>
      <c r="G511" t="s">
        <v>34</v>
      </c>
      <c r="H511" t="s">
        <v>279</v>
      </c>
      <c r="J511" t="s">
        <v>1337</v>
      </c>
      <c r="K511" t="str">
        <f>IF(H511="","",IF(COUNTIF([1]Customers!$A:$A,H511)&gt;0,"Valid","Invalid"))</f>
        <v>Valid</v>
      </c>
      <c r="L511" t="str">
        <f>IF(I511="","",IF(COUNTIF([2]Vendors!$A:$A,I511)&gt;0,"Valid","Invalid"))</f>
        <v/>
      </c>
    </row>
    <row r="512" spans="1:12" x14ac:dyDescent="0.3">
      <c r="A512" t="s">
        <v>1338</v>
      </c>
      <c r="B512" s="1">
        <v>45121</v>
      </c>
      <c r="C512">
        <v>68139.16</v>
      </c>
      <c r="D512" t="s">
        <v>24</v>
      </c>
      <c r="E512" t="s">
        <v>29</v>
      </c>
      <c r="F512" t="s">
        <v>19</v>
      </c>
      <c r="G512" t="s">
        <v>20</v>
      </c>
      <c r="H512" t="s">
        <v>1339</v>
      </c>
      <c r="J512" t="s">
        <v>1340</v>
      </c>
      <c r="K512" t="str">
        <f>IF(H512="","",IF(COUNTIF([1]Customers!$A:$A,H512)&gt;0,"Valid","Invalid"))</f>
        <v>Valid</v>
      </c>
      <c r="L512" t="str">
        <f>IF(I512="","",IF(COUNTIF([2]Vendors!$A:$A,I512)&gt;0,"Valid","Invalid"))</f>
        <v/>
      </c>
    </row>
    <row r="513" spans="1:12" x14ac:dyDescent="0.3">
      <c r="A513" t="s">
        <v>1341</v>
      </c>
      <c r="B513" s="1">
        <v>44910</v>
      </c>
      <c r="C513">
        <v>58423.98</v>
      </c>
      <c r="D513" t="s">
        <v>24</v>
      </c>
      <c r="E513" t="s">
        <v>29</v>
      </c>
      <c r="F513" t="s">
        <v>13</v>
      </c>
      <c r="G513" t="s">
        <v>34</v>
      </c>
      <c r="H513" t="s">
        <v>1048</v>
      </c>
      <c r="J513" t="s">
        <v>1342</v>
      </c>
      <c r="K513" t="str">
        <f>IF(H513="","",IF(COUNTIF([1]Customers!$A:$A,H513)&gt;0,"Valid","Invalid"))</f>
        <v>Valid</v>
      </c>
      <c r="L513" t="str">
        <f>IF(I513="","",IF(COUNTIF([2]Vendors!$A:$A,I513)&gt;0,"Valid","Invalid"))</f>
        <v/>
      </c>
    </row>
    <row r="514" spans="1:12" x14ac:dyDescent="0.3">
      <c r="A514" t="s">
        <v>1343</v>
      </c>
      <c r="B514" s="1">
        <v>44704</v>
      </c>
      <c r="C514">
        <v>-40171.82</v>
      </c>
      <c r="D514" t="s">
        <v>11</v>
      </c>
      <c r="E514" t="s">
        <v>63</v>
      </c>
      <c r="F514" t="s">
        <v>13</v>
      </c>
      <c r="G514" t="s">
        <v>14</v>
      </c>
      <c r="I514" t="s">
        <v>1344</v>
      </c>
      <c r="J514" t="s">
        <v>1345</v>
      </c>
      <c r="K514" t="str">
        <f>IF(H514="","",IF(COUNTIF([1]Customers!$A:$A,H514)&gt;0,"Valid","Invalid"))</f>
        <v/>
      </c>
      <c r="L514" t="str">
        <f>IF(I514="","",IF(COUNTIF([2]Vendors!$A:$A,I514)&gt;0,"Valid","Invalid"))</f>
        <v>Valid</v>
      </c>
    </row>
    <row r="515" spans="1:12" x14ac:dyDescent="0.3">
      <c r="A515" t="s">
        <v>1346</v>
      </c>
      <c r="B515" s="1">
        <v>44761</v>
      </c>
      <c r="C515">
        <v>-2000</v>
      </c>
      <c r="D515" t="s">
        <v>11</v>
      </c>
      <c r="E515" t="s">
        <v>18</v>
      </c>
      <c r="F515" t="s">
        <v>38</v>
      </c>
      <c r="G515" t="s">
        <v>14</v>
      </c>
      <c r="I515" t="s">
        <v>1347</v>
      </c>
      <c r="J515" t="s">
        <v>1348</v>
      </c>
      <c r="K515" t="str">
        <f>IF(H515="","",IF(COUNTIF([1]Customers!$A:$A,H515)&gt;0,"Valid","Invalid"))</f>
        <v/>
      </c>
      <c r="L515" t="str">
        <f>IF(I515="","",IF(COUNTIF([2]Vendors!$A:$A,I515)&gt;0,"Valid","Invalid"))</f>
        <v>Valid</v>
      </c>
    </row>
    <row r="516" spans="1:12" x14ac:dyDescent="0.3">
      <c r="A516" t="s">
        <v>1349</v>
      </c>
      <c r="B516" s="1">
        <v>45072</v>
      </c>
      <c r="C516">
        <v>308602.53999999998</v>
      </c>
      <c r="D516" t="s">
        <v>24</v>
      </c>
      <c r="E516" t="s">
        <v>50</v>
      </c>
      <c r="F516" t="s">
        <v>19</v>
      </c>
      <c r="G516" t="s">
        <v>14</v>
      </c>
      <c r="H516" t="s">
        <v>1350</v>
      </c>
      <c r="J516" t="s">
        <v>1351</v>
      </c>
      <c r="K516" t="str">
        <f>IF(H516="","",IF(COUNTIF([1]Customers!$A:$A,H516)&gt;0,"Valid","Invalid"))</f>
        <v>Valid</v>
      </c>
      <c r="L516" t="str">
        <f>IF(I516="","",IF(COUNTIF([2]Vendors!$A:$A,I516)&gt;0,"Valid","Invalid"))</f>
        <v/>
      </c>
    </row>
    <row r="517" spans="1:12" x14ac:dyDescent="0.3">
      <c r="A517" t="s">
        <v>1352</v>
      </c>
      <c r="B517" s="1">
        <v>44818</v>
      </c>
      <c r="C517">
        <v>170760.18</v>
      </c>
      <c r="D517" t="s">
        <v>24</v>
      </c>
      <c r="E517" t="s">
        <v>50</v>
      </c>
      <c r="F517" t="s">
        <v>13</v>
      </c>
      <c r="G517" t="s">
        <v>39</v>
      </c>
      <c r="H517" t="s">
        <v>180</v>
      </c>
      <c r="J517" t="s">
        <v>1353</v>
      </c>
      <c r="K517" t="str">
        <f>IF(H517="","",IF(COUNTIF([1]Customers!$A:$A,H517)&gt;0,"Valid","Invalid"))</f>
        <v>Valid</v>
      </c>
      <c r="L517" t="str">
        <f>IF(I517="","",IF(COUNTIF([2]Vendors!$A:$A,I517)&gt;0,"Valid","Invalid"))</f>
        <v/>
      </c>
    </row>
    <row r="518" spans="1:12" x14ac:dyDescent="0.3">
      <c r="A518" t="s">
        <v>1354</v>
      </c>
      <c r="B518" s="1">
        <v>45159</v>
      </c>
      <c r="C518">
        <v>130659.05</v>
      </c>
      <c r="D518" t="s">
        <v>24</v>
      </c>
      <c r="E518" t="s">
        <v>29</v>
      </c>
      <c r="F518" t="s">
        <v>19</v>
      </c>
      <c r="G518" t="s">
        <v>39</v>
      </c>
      <c r="H518" t="s">
        <v>479</v>
      </c>
      <c r="J518" t="s">
        <v>1355</v>
      </c>
      <c r="K518" t="str">
        <f>IF(H518="","",IF(COUNTIF([1]Customers!$A:$A,H518)&gt;0,"Valid","Invalid"))</f>
        <v>Valid</v>
      </c>
      <c r="L518" t="str">
        <f>IF(I518="","",IF(COUNTIF([2]Vendors!$A:$A,I518)&gt;0,"Valid","Invalid"))</f>
        <v/>
      </c>
    </row>
    <row r="519" spans="1:12" x14ac:dyDescent="0.3">
      <c r="A519" t="s">
        <v>1356</v>
      </c>
      <c r="B519" s="1">
        <v>45163</v>
      </c>
      <c r="C519">
        <v>170386.85</v>
      </c>
      <c r="D519" t="s">
        <v>24</v>
      </c>
      <c r="E519" t="s">
        <v>25</v>
      </c>
      <c r="F519" t="s">
        <v>13</v>
      </c>
      <c r="G519" t="s">
        <v>14</v>
      </c>
      <c r="H519" t="s">
        <v>1048</v>
      </c>
      <c r="J519" t="s">
        <v>1357</v>
      </c>
      <c r="K519" t="str">
        <f>IF(H519="","",IF(COUNTIF([1]Customers!$A:$A,H519)&gt;0,"Valid","Invalid"))</f>
        <v>Valid</v>
      </c>
      <c r="L519" t="str">
        <f>IF(I519="","",IF(COUNTIF([2]Vendors!$A:$A,I519)&gt;0,"Valid","Invalid"))</f>
        <v/>
      </c>
    </row>
    <row r="520" spans="1:12" x14ac:dyDescent="0.3">
      <c r="A520" t="s">
        <v>1358</v>
      </c>
      <c r="B520" s="1">
        <v>45059</v>
      </c>
      <c r="C520">
        <v>168572.99</v>
      </c>
      <c r="D520" t="s">
        <v>24</v>
      </c>
      <c r="E520" t="s">
        <v>29</v>
      </c>
      <c r="F520" t="s">
        <v>13</v>
      </c>
      <c r="G520" t="s">
        <v>20</v>
      </c>
      <c r="H520" t="s">
        <v>1359</v>
      </c>
      <c r="J520" t="s">
        <v>1360</v>
      </c>
      <c r="K520" t="str">
        <f>IF(H520="","",IF(COUNTIF([1]Customers!$A:$A,H520)&gt;0,"Valid","Invalid"))</f>
        <v>Valid</v>
      </c>
      <c r="L520" t="str">
        <f>IF(I520="","",IF(COUNTIF([2]Vendors!$A:$A,I520)&gt;0,"Valid","Invalid"))</f>
        <v/>
      </c>
    </row>
    <row r="521" spans="1:12" x14ac:dyDescent="0.3">
      <c r="A521" t="s">
        <v>1361</v>
      </c>
      <c r="B521" s="1">
        <v>45059</v>
      </c>
      <c r="C521">
        <v>30775.15</v>
      </c>
      <c r="D521" t="s">
        <v>177</v>
      </c>
      <c r="E521" t="s">
        <v>177</v>
      </c>
      <c r="F521" t="s">
        <v>19</v>
      </c>
      <c r="G521" t="s">
        <v>39</v>
      </c>
      <c r="J521" t="s">
        <v>1362</v>
      </c>
      <c r="K521" t="str">
        <f>IF(H521="","",IF(COUNTIF([1]Customers!$A:$A,H521)&gt;0,"Valid","Invalid"))</f>
        <v/>
      </c>
      <c r="L521" t="str">
        <f>IF(I521="","",IF(COUNTIF([2]Vendors!$A:$A,I521)&gt;0,"Valid","Invalid"))</f>
        <v/>
      </c>
    </row>
    <row r="522" spans="1:12" x14ac:dyDescent="0.3">
      <c r="A522" t="s">
        <v>1363</v>
      </c>
      <c r="B522" s="1">
        <v>45258</v>
      </c>
      <c r="C522">
        <v>-42650.92</v>
      </c>
      <c r="D522" t="s">
        <v>11</v>
      </c>
      <c r="E522" t="s">
        <v>18</v>
      </c>
      <c r="F522" t="s">
        <v>13</v>
      </c>
      <c r="G522" t="s">
        <v>34</v>
      </c>
      <c r="I522" t="s">
        <v>64</v>
      </c>
      <c r="J522" t="s">
        <v>1364</v>
      </c>
      <c r="K522" t="str">
        <f>IF(H522="","",IF(COUNTIF([1]Customers!$A:$A,H522)&gt;0,"Valid","Invalid"))</f>
        <v/>
      </c>
      <c r="L522" t="str">
        <f>IF(I522="","",IF(COUNTIF([2]Vendors!$A:$A,I522)&gt;0,"Valid","Invalid"))</f>
        <v>Valid</v>
      </c>
    </row>
    <row r="523" spans="1:12" x14ac:dyDescent="0.3">
      <c r="A523" t="s">
        <v>1365</v>
      </c>
      <c r="B523" s="1">
        <v>45076</v>
      </c>
      <c r="C523">
        <v>-79096.92</v>
      </c>
      <c r="D523" t="s">
        <v>11</v>
      </c>
      <c r="E523" t="s">
        <v>18</v>
      </c>
      <c r="F523" t="s">
        <v>19</v>
      </c>
      <c r="G523" t="s">
        <v>20</v>
      </c>
      <c r="I523" t="s">
        <v>21</v>
      </c>
      <c r="J523" t="s">
        <v>1366</v>
      </c>
      <c r="K523" t="str">
        <f>IF(H523="","",IF(COUNTIF([1]Customers!$A:$A,H523)&gt;0,"Valid","Invalid"))</f>
        <v/>
      </c>
      <c r="L523" t="str">
        <f>IF(I523="","",IF(COUNTIF([2]Vendors!$A:$A,I523)&gt;0,"Valid","Invalid"))</f>
        <v>Valid</v>
      </c>
    </row>
    <row r="524" spans="1:12" x14ac:dyDescent="0.3">
      <c r="A524" t="s">
        <v>1367</v>
      </c>
      <c r="B524" s="1">
        <v>45196</v>
      </c>
      <c r="C524">
        <v>203546.86</v>
      </c>
      <c r="D524" t="s">
        <v>24</v>
      </c>
      <c r="E524" t="s">
        <v>25</v>
      </c>
      <c r="F524" t="s">
        <v>38</v>
      </c>
      <c r="G524" t="s">
        <v>34</v>
      </c>
      <c r="H524" t="s">
        <v>1368</v>
      </c>
      <c r="J524" t="s">
        <v>1369</v>
      </c>
      <c r="K524" t="str">
        <f>IF(H524="","",IF(COUNTIF([1]Customers!$A:$A,H524)&gt;0,"Valid","Invalid"))</f>
        <v>Valid</v>
      </c>
      <c r="L524" t="str">
        <f>IF(I524="","",IF(COUNTIF([2]Vendors!$A:$A,I524)&gt;0,"Valid","Invalid"))</f>
        <v/>
      </c>
    </row>
    <row r="525" spans="1:12" x14ac:dyDescent="0.3">
      <c r="A525" t="s">
        <v>1370</v>
      </c>
      <c r="B525" s="1">
        <v>45195</v>
      </c>
      <c r="C525">
        <v>66909.429999999993</v>
      </c>
      <c r="D525" t="s">
        <v>24</v>
      </c>
      <c r="E525" t="s">
        <v>25</v>
      </c>
      <c r="F525" t="s">
        <v>19</v>
      </c>
      <c r="G525" t="s">
        <v>39</v>
      </c>
      <c r="H525" t="s">
        <v>292</v>
      </c>
      <c r="J525" t="s">
        <v>1371</v>
      </c>
      <c r="K525" t="str">
        <f>IF(H525="","",IF(COUNTIF([1]Customers!$A:$A,H525)&gt;0,"Valid","Invalid"))</f>
        <v>Valid</v>
      </c>
      <c r="L525" t="str">
        <f>IF(I525="","",IF(COUNTIF([2]Vendors!$A:$A,I525)&gt;0,"Valid","Invalid"))</f>
        <v/>
      </c>
    </row>
    <row r="526" spans="1:12" x14ac:dyDescent="0.3">
      <c r="A526" t="s">
        <v>1372</v>
      </c>
      <c r="B526" s="1">
        <v>45211</v>
      </c>
      <c r="C526">
        <v>14298.04</v>
      </c>
      <c r="D526" t="s">
        <v>177</v>
      </c>
      <c r="E526" t="s">
        <v>177</v>
      </c>
      <c r="F526" t="s">
        <v>19</v>
      </c>
      <c r="G526" t="s">
        <v>20</v>
      </c>
      <c r="J526" t="s">
        <v>1373</v>
      </c>
      <c r="K526" t="str">
        <f>IF(H526="","",IF(COUNTIF([1]Customers!$A:$A,H526)&gt;0,"Valid","Invalid"))</f>
        <v/>
      </c>
      <c r="L526" t="str">
        <f>IF(I526="","",IF(COUNTIF([2]Vendors!$A:$A,I526)&gt;0,"Valid","Invalid"))</f>
        <v/>
      </c>
    </row>
    <row r="527" spans="1:12" x14ac:dyDescent="0.3">
      <c r="A527" t="s">
        <v>1374</v>
      </c>
      <c r="B527" s="1">
        <v>44954</v>
      </c>
      <c r="C527">
        <v>-39947.71</v>
      </c>
      <c r="D527" t="s">
        <v>11</v>
      </c>
      <c r="E527" t="s">
        <v>12</v>
      </c>
      <c r="F527" t="s">
        <v>13</v>
      </c>
      <c r="G527" t="s">
        <v>20</v>
      </c>
      <c r="I527" t="s">
        <v>162</v>
      </c>
      <c r="J527" t="s">
        <v>1375</v>
      </c>
      <c r="K527" t="str">
        <f>IF(H527="","",IF(COUNTIF([1]Customers!$A:$A,H527)&gt;0,"Valid","Invalid"))</f>
        <v/>
      </c>
      <c r="L527" t="str">
        <f>IF(I527="","",IF(COUNTIF([2]Vendors!$A:$A,I527)&gt;0,"Valid","Invalid"))</f>
        <v>Valid</v>
      </c>
    </row>
    <row r="528" spans="1:12" x14ac:dyDescent="0.3">
      <c r="A528" t="s">
        <v>1376</v>
      </c>
      <c r="B528" s="1">
        <v>44841</v>
      </c>
      <c r="C528">
        <v>179689.2</v>
      </c>
      <c r="D528" t="s">
        <v>24</v>
      </c>
      <c r="E528" t="s">
        <v>50</v>
      </c>
      <c r="F528" t="s">
        <v>13</v>
      </c>
      <c r="G528" t="s">
        <v>20</v>
      </c>
      <c r="H528" t="s">
        <v>1368</v>
      </c>
      <c r="J528" t="s">
        <v>1377</v>
      </c>
      <c r="K528" t="str">
        <f>IF(H528="","",IF(COUNTIF([1]Customers!$A:$A,H528)&gt;0,"Valid","Invalid"))</f>
        <v>Valid</v>
      </c>
      <c r="L528" t="str">
        <f>IF(I528="","",IF(COUNTIF([2]Vendors!$A:$A,I528)&gt;0,"Valid","Invalid"))</f>
        <v/>
      </c>
    </row>
    <row r="529" spans="1:12" x14ac:dyDescent="0.3">
      <c r="A529" t="s">
        <v>1378</v>
      </c>
      <c r="B529" s="1">
        <v>45063</v>
      </c>
      <c r="C529">
        <v>21186.85</v>
      </c>
      <c r="D529" t="s">
        <v>57</v>
      </c>
      <c r="E529" t="s">
        <v>57</v>
      </c>
      <c r="F529" t="s">
        <v>19</v>
      </c>
      <c r="G529" t="s">
        <v>20</v>
      </c>
      <c r="J529" t="s">
        <v>1379</v>
      </c>
      <c r="K529" t="str">
        <f>IF(H529="","",IF(COUNTIF([1]Customers!$A:$A,H529)&gt;0,"Valid","Invalid"))</f>
        <v/>
      </c>
      <c r="L529" t="str">
        <f>IF(I529="","",IF(COUNTIF([2]Vendors!$A:$A,I529)&gt;0,"Valid","Invalid"))</f>
        <v/>
      </c>
    </row>
    <row r="530" spans="1:12" x14ac:dyDescent="0.3">
      <c r="A530" t="s">
        <v>1380</v>
      </c>
      <c r="B530" s="1">
        <v>44832</v>
      </c>
      <c r="C530">
        <v>-20941.900000000001</v>
      </c>
      <c r="D530" t="s">
        <v>11</v>
      </c>
      <c r="E530" t="s">
        <v>100</v>
      </c>
      <c r="F530" t="s">
        <v>19</v>
      </c>
      <c r="G530" t="s">
        <v>39</v>
      </c>
      <c r="I530" t="s">
        <v>717</v>
      </c>
      <c r="J530" t="s">
        <v>1381</v>
      </c>
      <c r="K530" t="str">
        <f>IF(H530="","",IF(COUNTIF([1]Customers!$A:$A,H530)&gt;0,"Valid","Invalid"))</f>
        <v/>
      </c>
      <c r="L530" t="str">
        <f>IF(I530="","",IF(COUNTIF([2]Vendors!$A:$A,I530)&gt;0,"Valid","Invalid"))</f>
        <v>Valid</v>
      </c>
    </row>
    <row r="531" spans="1:12" x14ac:dyDescent="0.3">
      <c r="A531" t="s">
        <v>1382</v>
      </c>
      <c r="B531" s="1">
        <v>45231</v>
      </c>
      <c r="C531">
        <v>-24898.92</v>
      </c>
      <c r="D531" t="s">
        <v>11</v>
      </c>
      <c r="E531" t="s">
        <v>33</v>
      </c>
      <c r="F531" t="s">
        <v>38</v>
      </c>
      <c r="G531" t="s">
        <v>34</v>
      </c>
      <c r="I531" t="s">
        <v>848</v>
      </c>
      <c r="J531" t="s">
        <v>1383</v>
      </c>
      <c r="K531" t="str">
        <f>IF(H531="","",IF(COUNTIF([1]Customers!$A:$A,H531)&gt;0,"Valid","Invalid"))</f>
        <v/>
      </c>
      <c r="L531" t="str">
        <f>IF(I531="","",IF(COUNTIF([2]Vendors!$A:$A,I531)&gt;0,"Valid","Invalid"))</f>
        <v>Valid</v>
      </c>
    </row>
    <row r="532" spans="1:12" x14ac:dyDescent="0.3">
      <c r="A532" t="s">
        <v>1384</v>
      </c>
      <c r="B532" s="1">
        <v>44582</v>
      </c>
      <c r="C532">
        <v>177260.34</v>
      </c>
      <c r="D532" t="s">
        <v>24</v>
      </c>
      <c r="E532" t="s">
        <v>29</v>
      </c>
      <c r="F532" t="s">
        <v>13</v>
      </c>
      <c r="G532" t="s">
        <v>34</v>
      </c>
      <c r="H532" t="s">
        <v>119</v>
      </c>
      <c r="J532" t="s">
        <v>1385</v>
      </c>
      <c r="K532" t="str">
        <f>IF(H532="","",IF(COUNTIF([1]Customers!$A:$A,H532)&gt;0,"Valid","Invalid"))</f>
        <v>Valid</v>
      </c>
      <c r="L532" t="str">
        <f>IF(I532="","",IF(COUNTIF([2]Vendors!$A:$A,I532)&gt;0,"Valid","Invalid"))</f>
        <v/>
      </c>
    </row>
    <row r="533" spans="1:12" x14ac:dyDescent="0.3">
      <c r="A533" t="s">
        <v>1386</v>
      </c>
      <c r="B533" s="1">
        <v>44865</v>
      </c>
      <c r="C533">
        <v>-19974.439999999999</v>
      </c>
      <c r="D533" t="s">
        <v>11</v>
      </c>
      <c r="E533" t="s">
        <v>63</v>
      </c>
      <c r="F533" t="s">
        <v>19</v>
      </c>
      <c r="G533" t="s">
        <v>34</v>
      </c>
      <c r="I533" t="s">
        <v>424</v>
      </c>
      <c r="J533" t="s">
        <v>1387</v>
      </c>
      <c r="K533" t="str">
        <f>IF(H533="","",IF(COUNTIF([1]Customers!$A:$A,H533)&gt;0,"Valid","Invalid"))</f>
        <v/>
      </c>
      <c r="L533" t="str">
        <f>IF(I533="","",IF(COUNTIF([2]Vendors!$A:$A,I533)&gt;0,"Valid","Invalid"))</f>
        <v>Valid</v>
      </c>
    </row>
    <row r="534" spans="1:12" x14ac:dyDescent="0.3">
      <c r="A534" t="s">
        <v>1388</v>
      </c>
      <c r="B534" s="1">
        <v>45211</v>
      </c>
      <c r="C534">
        <v>247608.02</v>
      </c>
      <c r="D534" t="s">
        <v>24</v>
      </c>
      <c r="E534" t="s">
        <v>25</v>
      </c>
      <c r="F534" t="s">
        <v>13</v>
      </c>
      <c r="G534" t="s">
        <v>20</v>
      </c>
      <c r="H534" t="s">
        <v>1389</v>
      </c>
      <c r="J534" t="s">
        <v>1390</v>
      </c>
      <c r="K534" t="str">
        <f>IF(H534="","",IF(COUNTIF([1]Customers!$A:$A,H534)&gt;0,"Valid","Invalid"))</f>
        <v>Valid</v>
      </c>
      <c r="L534" t="str">
        <f>IF(I534="","",IF(COUNTIF([2]Vendors!$A:$A,I534)&gt;0,"Valid","Invalid"))</f>
        <v/>
      </c>
    </row>
    <row r="535" spans="1:12" x14ac:dyDescent="0.3">
      <c r="A535" t="s">
        <v>1391</v>
      </c>
      <c r="B535" s="1">
        <v>45118</v>
      </c>
      <c r="C535">
        <v>14535.73</v>
      </c>
      <c r="D535" t="s">
        <v>177</v>
      </c>
      <c r="E535" t="s">
        <v>177</v>
      </c>
      <c r="F535" t="s">
        <v>38</v>
      </c>
      <c r="G535" t="s">
        <v>39</v>
      </c>
      <c r="J535" t="s">
        <v>1392</v>
      </c>
      <c r="K535" t="str">
        <f>IF(H535="","",IF(COUNTIF([1]Customers!$A:$A,H535)&gt;0,"Valid","Invalid"))</f>
        <v/>
      </c>
      <c r="L535" t="str">
        <f>IF(I535="","",IF(COUNTIF([2]Vendors!$A:$A,I535)&gt;0,"Valid","Invalid"))</f>
        <v/>
      </c>
    </row>
    <row r="536" spans="1:12" x14ac:dyDescent="0.3">
      <c r="A536" t="s">
        <v>1393</v>
      </c>
      <c r="B536" s="1">
        <v>44976</v>
      </c>
      <c r="C536">
        <v>-20079.91</v>
      </c>
      <c r="D536" t="s">
        <v>11</v>
      </c>
      <c r="E536" t="s">
        <v>63</v>
      </c>
      <c r="F536" t="s">
        <v>38</v>
      </c>
      <c r="G536" t="s">
        <v>39</v>
      </c>
      <c r="I536" t="s">
        <v>1394</v>
      </c>
      <c r="J536" t="s">
        <v>1395</v>
      </c>
      <c r="K536" t="str">
        <f>IF(H536="","",IF(COUNTIF([1]Customers!$A:$A,H536)&gt;0,"Valid","Invalid"))</f>
        <v/>
      </c>
      <c r="L536" t="str">
        <f>IF(I536="","",IF(COUNTIF([2]Vendors!$A:$A,I536)&gt;0,"Valid","Invalid"))</f>
        <v>Valid</v>
      </c>
    </row>
    <row r="537" spans="1:12" x14ac:dyDescent="0.3">
      <c r="A537" t="s">
        <v>1396</v>
      </c>
      <c r="B537" s="1">
        <v>45219</v>
      </c>
      <c r="C537">
        <v>-68178.929999999993</v>
      </c>
      <c r="D537" t="s">
        <v>11</v>
      </c>
      <c r="E537" t="s">
        <v>18</v>
      </c>
      <c r="F537" t="s">
        <v>13</v>
      </c>
      <c r="G537" t="s">
        <v>39</v>
      </c>
      <c r="I537" t="s">
        <v>1397</v>
      </c>
      <c r="J537" t="s">
        <v>1398</v>
      </c>
      <c r="K537" t="str">
        <f>IF(H537="","",IF(COUNTIF([1]Customers!$A:$A,H537)&gt;0,"Valid","Invalid"))</f>
        <v/>
      </c>
      <c r="L537" t="str">
        <f>IF(I537="","",IF(COUNTIF([2]Vendors!$A:$A,I537)&gt;0,"Valid","Invalid"))</f>
        <v>Valid</v>
      </c>
    </row>
    <row r="538" spans="1:12" x14ac:dyDescent="0.3">
      <c r="A538" t="s">
        <v>1399</v>
      </c>
      <c r="B538" s="1">
        <v>44810</v>
      </c>
      <c r="C538">
        <v>203054.23</v>
      </c>
      <c r="D538" t="s">
        <v>24</v>
      </c>
      <c r="E538" t="s">
        <v>50</v>
      </c>
      <c r="F538" t="s">
        <v>19</v>
      </c>
      <c r="G538" t="s">
        <v>14</v>
      </c>
      <c r="H538" t="s">
        <v>1400</v>
      </c>
      <c r="J538" t="s">
        <v>1401</v>
      </c>
      <c r="K538" t="str">
        <f>IF(H538="","",IF(COUNTIF([1]Customers!$A:$A,H538)&gt;0,"Valid","Invalid"))</f>
        <v>Valid</v>
      </c>
      <c r="L538" t="str">
        <f>IF(I538="","",IF(COUNTIF([2]Vendors!$A:$A,I538)&gt;0,"Valid","Invalid"))</f>
        <v/>
      </c>
    </row>
    <row r="539" spans="1:12" x14ac:dyDescent="0.3">
      <c r="A539" t="s">
        <v>1402</v>
      </c>
      <c r="B539" s="1">
        <v>44742</v>
      </c>
      <c r="C539">
        <v>202881.81</v>
      </c>
      <c r="D539" t="s">
        <v>24</v>
      </c>
      <c r="E539" t="s">
        <v>50</v>
      </c>
      <c r="F539" t="s">
        <v>19</v>
      </c>
      <c r="G539" t="s">
        <v>39</v>
      </c>
      <c r="H539" t="s">
        <v>678</v>
      </c>
      <c r="J539" t="s">
        <v>1403</v>
      </c>
      <c r="K539" t="str">
        <f>IF(H539="","",IF(COUNTIF([1]Customers!$A:$A,H539)&gt;0,"Valid","Invalid"))</f>
        <v>Valid</v>
      </c>
      <c r="L539" t="str">
        <f>IF(I539="","",IF(COUNTIF([2]Vendors!$A:$A,I539)&gt;0,"Valid","Invalid"))</f>
        <v/>
      </c>
    </row>
    <row r="540" spans="1:12" x14ac:dyDescent="0.3">
      <c r="A540" t="s">
        <v>1404</v>
      </c>
      <c r="B540" s="1">
        <v>45159</v>
      </c>
      <c r="C540">
        <v>-28421.07</v>
      </c>
      <c r="D540" t="s">
        <v>11</v>
      </c>
      <c r="E540" t="s">
        <v>18</v>
      </c>
      <c r="F540" t="s">
        <v>38</v>
      </c>
      <c r="G540" t="s">
        <v>20</v>
      </c>
      <c r="I540" t="s">
        <v>64</v>
      </c>
      <c r="J540" t="s">
        <v>1405</v>
      </c>
      <c r="K540" t="str">
        <f>IF(H540="","",IF(COUNTIF([1]Customers!$A:$A,H540)&gt;0,"Valid","Invalid"))</f>
        <v/>
      </c>
      <c r="L540" t="str">
        <f>IF(I540="","",IF(COUNTIF([2]Vendors!$A:$A,I540)&gt;0,"Valid","Invalid"))</f>
        <v>Valid</v>
      </c>
    </row>
    <row r="541" spans="1:12" x14ac:dyDescent="0.3">
      <c r="A541" t="s">
        <v>1406</v>
      </c>
      <c r="B541" s="1">
        <v>44569</v>
      </c>
      <c r="C541">
        <v>-23030.86</v>
      </c>
      <c r="D541" t="s">
        <v>11</v>
      </c>
      <c r="E541" t="s">
        <v>18</v>
      </c>
      <c r="F541" t="s">
        <v>19</v>
      </c>
      <c r="G541" t="s">
        <v>39</v>
      </c>
      <c r="I541" t="s">
        <v>47</v>
      </c>
      <c r="J541" t="s">
        <v>1407</v>
      </c>
      <c r="K541" t="str">
        <f>IF(H541="","",IF(COUNTIF([1]Customers!$A:$A,H541)&gt;0,"Valid","Invalid"))</f>
        <v/>
      </c>
      <c r="L541" t="str">
        <f>IF(I541="","",IF(COUNTIF([2]Vendors!$A:$A,I541)&gt;0,"Valid","Invalid"))</f>
        <v>Valid</v>
      </c>
    </row>
    <row r="542" spans="1:12" x14ac:dyDescent="0.3">
      <c r="A542" t="s">
        <v>1408</v>
      </c>
      <c r="B542" s="1">
        <v>44810</v>
      </c>
      <c r="C542">
        <v>25773.81</v>
      </c>
      <c r="D542" t="s">
        <v>177</v>
      </c>
      <c r="E542" t="s">
        <v>177</v>
      </c>
      <c r="F542" t="s">
        <v>19</v>
      </c>
      <c r="G542" t="s">
        <v>39</v>
      </c>
      <c r="J542" t="s">
        <v>1409</v>
      </c>
      <c r="K542" t="str">
        <f>IF(H542="","",IF(COUNTIF([1]Customers!$A:$A,H542)&gt;0,"Valid","Invalid"))</f>
        <v/>
      </c>
      <c r="L542" t="str">
        <f>IF(I542="","",IF(COUNTIF([2]Vendors!$A:$A,I542)&gt;0,"Valid","Invalid"))</f>
        <v/>
      </c>
    </row>
    <row r="543" spans="1:12" x14ac:dyDescent="0.3">
      <c r="A543" t="s">
        <v>1410</v>
      </c>
      <c r="B543" s="1">
        <v>44878</v>
      </c>
      <c r="C543">
        <v>-62518.53</v>
      </c>
      <c r="D543" t="s">
        <v>11</v>
      </c>
      <c r="E543" t="s">
        <v>12</v>
      </c>
      <c r="F543" t="s">
        <v>38</v>
      </c>
      <c r="G543" t="s">
        <v>20</v>
      </c>
      <c r="I543" t="s">
        <v>759</v>
      </c>
      <c r="J543" t="s">
        <v>1411</v>
      </c>
      <c r="K543" t="str">
        <f>IF(H543="","",IF(COUNTIF([1]Customers!$A:$A,H543)&gt;0,"Valid","Invalid"))</f>
        <v/>
      </c>
      <c r="L543" t="str">
        <f>IF(I543="","",IF(COUNTIF([2]Vendors!$A:$A,I543)&gt;0,"Valid","Invalid"))</f>
        <v>Valid</v>
      </c>
    </row>
    <row r="544" spans="1:12" x14ac:dyDescent="0.3">
      <c r="A544" t="s">
        <v>1412</v>
      </c>
      <c r="B544" s="1">
        <v>44590</v>
      </c>
      <c r="C544">
        <v>84235.62</v>
      </c>
      <c r="D544" t="s">
        <v>24</v>
      </c>
      <c r="E544" t="s">
        <v>29</v>
      </c>
      <c r="F544" t="s">
        <v>38</v>
      </c>
      <c r="G544" t="s">
        <v>39</v>
      </c>
      <c r="H544" t="s">
        <v>303</v>
      </c>
      <c r="J544" t="s">
        <v>1413</v>
      </c>
      <c r="K544" t="str">
        <f>IF(H544="","",IF(COUNTIF([1]Customers!$A:$A,H544)&gt;0,"Valid","Invalid"))</f>
        <v>Valid</v>
      </c>
      <c r="L544" t="str">
        <f>IF(I544="","",IF(COUNTIF([2]Vendors!$A:$A,I544)&gt;0,"Valid","Invalid"))</f>
        <v/>
      </c>
    </row>
    <row r="545" spans="1:12" x14ac:dyDescent="0.3">
      <c r="A545" t="s">
        <v>1414</v>
      </c>
      <c r="B545" s="1">
        <v>44748</v>
      </c>
      <c r="C545">
        <v>195756.79</v>
      </c>
      <c r="D545" t="s">
        <v>24</v>
      </c>
      <c r="E545" t="s">
        <v>29</v>
      </c>
      <c r="F545" t="s">
        <v>19</v>
      </c>
      <c r="G545" t="s">
        <v>34</v>
      </c>
      <c r="H545" t="s">
        <v>214</v>
      </c>
      <c r="J545" t="s">
        <v>1415</v>
      </c>
      <c r="K545" t="str">
        <f>IF(H545="","",IF(COUNTIF([1]Customers!$A:$A,H545)&gt;0,"Valid","Invalid"))</f>
        <v>Valid</v>
      </c>
      <c r="L545" t="str">
        <f>IF(I545="","",IF(COUNTIF([2]Vendors!$A:$A,I545)&gt;0,"Valid","Invalid"))</f>
        <v/>
      </c>
    </row>
    <row r="546" spans="1:12" x14ac:dyDescent="0.3">
      <c r="A546" t="s">
        <v>1416</v>
      </c>
      <c r="B546" s="1">
        <v>45061</v>
      </c>
      <c r="C546">
        <v>103284.49</v>
      </c>
      <c r="D546" t="s">
        <v>24</v>
      </c>
      <c r="E546" t="s">
        <v>29</v>
      </c>
      <c r="F546" t="s">
        <v>38</v>
      </c>
      <c r="G546" t="s">
        <v>14</v>
      </c>
      <c r="H546" t="s">
        <v>113</v>
      </c>
      <c r="J546" t="s">
        <v>1417</v>
      </c>
      <c r="K546" t="str">
        <f>IF(H546="","",IF(COUNTIF([1]Customers!$A:$A,H546)&gt;0,"Valid","Invalid"))</f>
        <v>Valid</v>
      </c>
      <c r="L546" t="str">
        <f>IF(I546="","",IF(COUNTIF([2]Vendors!$A:$A,I546)&gt;0,"Valid","Invalid"))</f>
        <v/>
      </c>
    </row>
    <row r="547" spans="1:12" x14ac:dyDescent="0.3">
      <c r="A547" t="s">
        <v>1418</v>
      </c>
      <c r="B547" s="1">
        <v>45045</v>
      </c>
      <c r="C547">
        <v>-62959.55</v>
      </c>
      <c r="D547" t="s">
        <v>11</v>
      </c>
      <c r="E547" t="s">
        <v>33</v>
      </c>
      <c r="F547" t="s">
        <v>38</v>
      </c>
      <c r="G547" t="s">
        <v>39</v>
      </c>
      <c r="I547" t="s">
        <v>232</v>
      </c>
      <c r="J547" t="s">
        <v>1419</v>
      </c>
      <c r="K547" t="str">
        <f>IF(H547="","",IF(COUNTIF([1]Customers!$A:$A,H547)&gt;0,"Valid","Invalid"))</f>
        <v/>
      </c>
      <c r="L547" t="str">
        <f>IF(I547="","",IF(COUNTIF([2]Vendors!$A:$A,I547)&gt;0,"Valid","Invalid"))</f>
        <v>Valid</v>
      </c>
    </row>
    <row r="548" spans="1:12" x14ac:dyDescent="0.3">
      <c r="A548" t="s">
        <v>1420</v>
      </c>
      <c r="B548" s="1">
        <v>44612</v>
      </c>
      <c r="C548">
        <v>176097.78</v>
      </c>
      <c r="D548" t="s">
        <v>24</v>
      </c>
      <c r="E548" t="s">
        <v>50</v>
      </c>
      <c r="F548" t="s">
        <v>38</v>
      </c>
      <c r="G548" t="s">
        <v>20</v>
      </c>
      <c r="H548" t="s">
        <v>1421</v>
      </c>
      <c r="J548" t="s">
        <v>1422</v>
      </c>
      <c r="K548" t="str">
        <f>IF(H548="","",IF(COUNTIF([1]Customers!$A:$A,H548)&gt;0,"Valid","Invalid"))</f>
        <v>Valid</v>
      </c>
      <c r="L548" t="str">
        <f>IF(I548="","",IF(COUNTIF([2]Vendors!$A:$A,I548)&gt;0,"Valid","Invalid"))</f>
        <v/>
      </c>
    </row>
    <row r="549" spans="1:12" x14ac:dyDescent="0.3">
      <c r="A549" t="s">
        <v>1423</v>
      </c>
      <c r="B549" s="1">
        <v>45210</v>
      </c>
      <c r="C549">
        <v>-48133.440000000002</v>
      </c>
      <c r="D549" t="s">
        <v>11</v>
      </c>
      <c r="E549" t="s">
        <v>12</v>
      </c>
      <c r="F549" t="s">
        <v>13</v>
      </c>
      <c r="G549" t="s">
        <v>20</v>
      </c>
      <c r="I549" t="s">
        <v>732</v>
      </c>
      <c r="J549" t="s">
        <v>1424</v>
      </c>
      <c r="K549" t="str">
        <f>IF(H549="","",IF(COUNTIF([1]Customers!$A:$A,H549)&gt;0,"Valid","Invalid"))</f>
        <v/>
      </c>
      <c r="L549" t="str">
        <f>IF(I549="","",IF(COUNTIF([2]Vendors!$A:$A,I549)&gt;0,"Valid","Invalid"))</f>
        <v>Valid</v>
      </c>
    </row>
    <row r="550" spans="1:12" x14ac:dyDescent="0.3">
      <c r="A550" t="s">
        <v>1425</v>
      </c>
      <c r="B550" s="1">
        <v>45023</v>
      </c>
      <c r="C550">
        <v>92885.45</v>
      </c>
      <c r="D550" t="s">
        <v>24</v>
      </c>
      <c r="E550" t="s">
        <v>25</v>
      </c>
      <c r="F550" t="s">
        <v>19</v>
      </c>
      <c r="G550" t="s">
        <v>20</v>
      </c>
      <c r="H550" t="s">
        <v>1426</v>
      </c>
      <c r="J550" t="s">
        <v>1427</v>
      </c>
      <c r="K550" t="str">
        <f>IF(H550="","",IF(COUNTIF([1]Customers!$A:$A,H550)&gt;0,"Valid","Invalid"))</f>
        <v>Valid</v>
      </c>
      <c r="L550" t="str">
        <f>IF(I550="","",IF(COUNTIF([2]Vendors!$A:$A,I550)&gt;0,"Valid","Invalid"))</f>
        <v/>
      </c>
    </row>
    <row r="551" spans="1:12" x14ac:dyDescent="0.3">
      <c r="A551" t="s">
        <v>1428</v>
      </c>
      <c r="B551" s="1">
        <v>44574</v>
      </c>
      <c r="C551">
        <v>193208.76</v>
      </c>
      <c r="D551" t="s">
        <v>24</v>
      </c>
      <c r="E551" t="s">
        <v>29</v>
      </c>
      <c r="F551" t="s">
        <v>13</v>
      </c>
      <c r="G551" t="s">
        <v>20</v>
      </c>
      <c r="H551" t="s">
        <v>382</v>
      </c>
      <c r="J551" t="s">
        <v>1429</v>
      </c>
      <c r="K551" t="str">
        <f>IF(H551="","",IF(COUNTIF([1]Customers!$A:$A,H551)&gt;0,"Valid","Invalid"))</f>
        <v>Valid</v>
      </c>
      <c r="L551" t="str">
        <f>IF(I551="","",IF(COUNTIF([2]Vendors!$A:$A,I551)&gt;0,"Valid","Invalid"))</f>
        <v/>
      </c>
    </row>
    <row r="552" spans="1:12" x14ac:dyDescent="0.3">
      <c r="A552" t="s">
        <v>1430</v>
      </c>
      <c r="B552" s="1">
        <v>44884</v>
      </c>
      <c r="C552">
        <v>-60014.15</v>
      </c>
      <c r="D552" t="s">
        <v>11</v>
      </c>
      <c r="E552" t="s">
        <v>46</v>
      </c>
      <c r="F552" t="s">
        <v>38</v>
      </c>
      <c r="G552" t="s">
        <v>20</v>
      </c>
      <c r="I552" t="s">
        <v>1431</v>
      </c>
      <c r="J552" t="s">
        <v>1432</v>
      </c>
      <c r="K552" t="str">
        <f>IF(H552="","",IF(COUNTIF([1]Customers!$A:$A,H552)&gt;0,"Valid","Invalid"))</f>
        <v/>
      </c>
      <c r="L552" t="str">
        <f>IF(I552="","",IF(COUNTIF([2]Vendors!$A:$A,I552)&gt;0,"Valid","Invalid"))</f>
        <v>Valid</v>
      </c>
    </row>
    <row r="553" spans="1:12" x14ac:dyDescent="0.3">
      <c r="A553" t="s">
        <v>1433</v>
      </c>
      <c r="B553" s="1">
        <v>44830</v>
      </c>
      <c r="C553">
        <v>163273.94</v>
      </c>
      <c r="D553" t="s">
        <v>24</v>
      </c>
      <c r="E553" t="s">
        <v>29</v>
      </c>
      <c r="F553" t="s">
        <v>19</v>
      </c>
      <c r="G553" t="s">
        <v>39</v>
      </c>
      <c r="H553" t="s">
        <v>1434</v>
      </c>
      <c r="J553" t="s">
        <v>1435</v>
      </c>
      <c r="K553" t="str">
        <f>IF(H553="","",IF(COUNTIF([1]Customers!$A:$A,H553)&gt;0,"Valid","Invalid"))</f>
        <v>Valid</v>
      </c>
      <c r="L553" t="str">
        <f>IF(I553="","",IF(COUNTIF([2]Vendors!$A:$A,I553)&gt;0,"Valid","Invalid"))</f>
        <v/>
      </c>
    </row>
    <row r="554" spans="1:12" x14ac:dyDescent="0.3">
      <c r="A554" t="s">
        <v>1436</v>
      </c>
      <c r="B554" s="1">
        <v>45062</v>
      </c>
      <c r="C554">
        <v>-54392.03</v>
      </c>
      <c r="D554" t="s">
        <v>11</v>
      </c>
      <c r="E554" t="s">
        <v>46</v>
      </c>
      <c r="F554" t="s">
        <v>19</v>
      </c>
      <c r="G554" t="s">
        <v>39</v>
      </c>
      <c r="I554" t="s">
        <v>1437</v>
      </c>
      <c r="J554" t="s">
        <v>1438</v>
      </c>
      <c r="K554" t="str">
        <f>IF(H554="","",IF(COUNTIF([1]Customers!$A:$A,H554)&gt;0,"Valid","Invalid"))</f>
        <v/>
      </c>
      <c r="L554" t="str">
        <f>IF(I554="","",IF(COUNTIF([2]Vendors!$A:$A,I554)&gt;0,"Valid","Invalid"))</f>
        <v>Valid</v>
      </c>
    </row>
    <row r="555" spans="1:12" x14ac:dyDescent="0.3">
      <c r="A555" t="s">
        <v>1439</v>
      </c>
      <c r="B555" s="1">
        <v>44652</v>
      </c>
      <c r="C555">
        <v>-55514.04</v>
      </c>
      <c r="D555" t="s">
        <v>11</v>
      </c>
      <c r="E555" t="s">
        <v>18</v>
      </c>
      <c r="F555" t="s">
        <v>38</v>
      </c>
      <c r="G555" t="s">
        <v>14</v>
      </c>
      <c r="I555" t="s">
        <v>1397</v>
      </c>
      <c r="J555" t="s">
        <v>1440</v>
      </c>
      <c r="K555" t="str">
        <f>IF(H555="","",IF(COUNTIF([1]Customers!$A:$A,H555)&gt;0,"Valid","Invalid"))</f>
        <v/>
      </c>
      <c r="L555" t="str">
        <f>IF(I555="","",IF(COUNTIF([2]Vendors!$A:$A,I555)&gt;0,"Valid","Invalid"))</f>
        <v>Valid</v>
      </c>
    </row>
    <row r="556" spans="1:12" x14ac:dyDescent="0.3">
      <c r="A556" t="s">
        <v>1441</v>
      </c>
      <c r="B556" s="1">
        <v>45284</v>
      </c>
      <c r="C556">
        <v>260322.3</v>
      </c>
      <c r="D556" t="s">
        <v>24</v>
      </c>
      <c r="E556" t="s">
        <v>29</v>
      </c>
      <c r="F556" t="s">
        <v>38</v>
      </c>
      <c r="G556" t="s">
        <v>34</v>
      </c>
      <c r="H556" t="s">
        <v>771</v>
      </c>
      <c r="J556" t="s">
        <v>1442</v>
      </c>
      <c r="K556" t="str">
        <f>IF(H556="","",IF(COUNTIF([1]Customers!$A:$A,H556)&gt;0,"Valid","Invalid"))</f>
        <v>Valid</v>
      </c>
      <c r="L556" t="str">
        <f>IF(I556="","",IF(COUNTIF([2]Vendors!$A:$A,I556)&gt;0,"Valid","Invalid"))</f>
        <v/>
      </c>
    </row>
    <row r="557" spans="1:12" x14ac:dyDescent="0.3">
      <c r="A557" t="s">
        <v>1443</v>
      </c>
      <c r="B557" s="1">
        <v>44806</v>
      </c>
      <c r="C557">
        <v>-38714.18</v>
      </c>
      <c r="D557" t="s">
        <v>11</v>
      </c>
      <c r="E557" t="s">
        <v>12</v>
      </c>
      <c r="F557" t="s">
        <v>19</v>
      </c>
      <c r="G557" t="s">
        <v>39</v>
      </c>
      <c r="I557" t="s">
        <v>328</v>
      </c>
      <c r="J557" t="s">
        <v>1444</v>
      </c>
      <c r="K557" t="str">
        <f>IF(H557="","",IF(COUNTIF([1]Customers!$A:$A,H557)&gt;0,"Valid","Invalid"))</f>
        <v/>
      </c>
      <c r="L557" t="str">
        <f>IF(I557="","",IF(COUNTIF([2]Vendors!$A:$A,I557)&gt;0,"Valid","Invalid"))</f>
        <v>Valid</v>
      </c>
    </row>
    <row r="558" spans="1:12" x14ac:dyDescent="0.3">
      <c r="A558" t="s">
        <v>1445</v>
      </c>
      <c r="B558" s="1">
        <v>44782</v>
      </c>
      <c r="C558">
        <v>156773.94</v>
      </c>
      <c r="D558" t="s">
        <v>24</v>
      </c>
      <c r="E558" t="s">
        <v>25</v>
      </c>
      <c r="F558" t="s">
        <v>13</v>
      </c>
      <c r="G558" t="s">
        <v>20</v>
      </c>
      <c r="H558" t="s">
        <v>1446</v>
      </c>
      <c r="J558" t="s">
        <v>1447</v>
      </c>
      <c r="K558" t="str">
        <f>IF(H558="","",IF(COUNTIF([1]Customers!$A:$A,H558)&gt;0,"Valid","Invalid"))</f>
        <v>Valid</v>
      </c>
      <c r="L558" t="str">
        <f>IF(I558="","",IF(COUNTIF([2]Vendors!$A:$A,I558)&gt;0,"Valid","Invalid"))</f>
        <v/>
      </c>
    </row>
    <row r="559" spans="1:12" x14ac:dyDescent="0.3">
      <c r="A559" t="s">
        <v>1448</v>
      </c>
      <c r="B559" s="1">
        <v>45247</v>
      </c>
      <c r="C559">
        <v>11353.44</v>
      </c>
      <c r="D559" t="s">
        <v>177</v>
      </c>
      <c r="E559" t="s">
        <v>177</v>
      </c>
      <c r="F559" t="s">
        <v>38</v>
      </c>
      <c r="G559" t="s">
        <v>39</v>
      </c>
      <c r="J559" t="s">
        <v>1449</v>
      </c>
      <c r="K559" t="str">
        <f>IF(H559="","",IF(COUNTIF([1]Customers!$A:$A,H559)&gt;0,"Valid","Invalid"))</f>
        <v/>
      </c>
      <c r="L559" t="str">
        <f>IF(I559="","",IF(COUNTIF([2]Vendors!$A:$A,I559)&gt;0,"Valid","Invalid"))</f>
        <v/>
      </c>
    </row>
    <row r="560" spans="1:12" x14ac:dyDescent="0.3">
      <c r="A560" t="s">
        <v>1450</v>
      </c>
      <c r="B560" s="1">
        <v>44641</v>
      </c>
      <c r="C560">
        <v>187706.79</v>
      </c>
      <c r="D560" t="s">
        <v>24</v>
      </c>
      <c r="E560" t="s">
        <v>25</v>
      </c>
      <c r="F560" t="s">
        <v>19</v>
      </c>
      <c r="G560" t="s">
        <v>20</v>
      </c>
      <c r="H560" t="s">
        <v>605</v>
      </c>
      <c r="J560" t="s">
        <v>1451</v>
      </c>
      <c r="K560" t="str">
        <f>IF(H560="","",IF(COUNTIF([1]Customers!$A:$A,H560)&gt;0,"Valid","Invalid"))</f>
        <v>Valid</v>
      </c>
      <c r="L560" t="str">
        <f>IF(I560="","",IF(COUNTIF([2]Vendors!$A:$A,I560)&gt;0,"Valid","Invalid"))</f>
        <v/>
      </c>
    </row>
    <row r="561" spans="1:12" x14ac:dyDescent="0.3">
      <c r="A561" t="s">
        <v>1452</v>
      </c>
      <c r="B561" s="1">
        <v>45059</v>
      </c>
      <c r="C561">
        <v>-44623.39</v>
      </c>
      <c r="D561" t="s">
        <v>11</v>
      </c>
      <c r="E561" t="s">
        <v>33</v>
      </c>
      <c r="F561" t="s">
        <v>19</v>
      </c>
      <c r="G561" t="s">
        <v>34</v>
      </c>
      <c r="I561" t="s">
        <v>806</v>
      </c>
      <c r="J561" t="s">
        <v>1453</v>
      </c>
      <c r="K561" t="str">
        <f>IF(H561="","",IF(COUNTIF([1]Customers!$A:$A,H561)&gt;0,"Valid","Invalid"))</f>
        <v/>
      </c>
      <c r="L561" t="str">
        <f>IF(I561="","",IF(COUNTIF([2]Vendors!$A:$A,I561)&gt;0,"Valid","Invalid"))</f>
        <v>Valid</v>
      </c>
    </row>
    <row r="562" spans="1:12" x14ac:dyDescent="0.3">
      <c r="A562" t="s">
        <v>1454</v>
      </c>
      <c r="B562" s="1">
        <v>44648</v>
      </c>
      <c r="C562">
        <v>162595.19</v>
      </c>
      <c r="D562" t="s">
        <v>24</v>
      </c>
      <c r="E562" t="s">
        <v>25</v>
      </c>
      <c r="F562" t="s">
        <v>19</v>
      </c>
      <c r="G562" t="s">
        <v>20</v>
      </c>
      <c r="H562" t="s">
        <v>1455</v>
      </c>
      <c r="J562" t="s">
        <v>1456</v>
      </c>
      <c r="K562" t="str">
        <f>IF(H562="","",IF(COUNTIF([1]Customers!$A:$A,H562)&gt;0,"Valid","Invalid"))</f>
        <v>Valid</v>
      </c>
      <c r="L562" t="str">
        <f>IF(I562="","",IF(COUNTIF([2]Vendors!$A:$A,I562)&gt;0,"Valid","Invalid"))</f>
        <v/>
      </c>
    </row>
    <row r="563" spans="1:12" x14ac:dyDescent="0.3">
      <c r="A563" t="s">
        <v>1457</v>
      </c>
      <c r="B563" s="1">
        <v>44681</v>
      </c>
      <c r="C563">
        <v>-68023.59</v>
      </c>
      <c r="D563" t="s">
        <v>11</v>
      </c>
      <c r="E563" t="s">
        <v>46</v>
      </c>
      <c r="F563" t="s">
        <v>19</v>
      </c>
      <c r="G563" t="s">
        <v>34</v>
      </c>
      <c r="I563" t="s">
        <v>385</v>
      </c>
      <c r="J563" t="s">
        <v>1458</v>
      </c>
      <c r="K563" t="str">
        <f>IF(H563="","",IF(COUNTIF([1]Customers!$A:$A,H563)&gt;0,"Valid","Invalid"))</f>
        <v/>
      </c>
      <c r="L563" t="str">
        <f>IF(I563="","",IF(COUNTIF([2]Vendors!$A:$A,I563)&gt;0,"Valid","Invalid"))</f>
        <v>Valid</v>
      </c>
    </row>
    <row r="564" spans="1:12" x14ac:dyDescent="0.3">
      <c r="A564" t="s">
        <v>1459</v>
      </c>
      <c r="B564" s="1">
        <v>44995</v>
      </c>
      <c r="C564">
        <v>-61359.02</v>
      </c>
      <c r="D564" t="s">
        <v>11</v>
      </c>
      <c r="E564" t="s">
        <v>12</v>
      </c>
      <c r="F564" t="s">
        <v>19</v>
      </c>
      <c r="G564" t="s">
        <v>39</v>
      </c>
      <c r="I564" t="s">
        <v>467</v>
      </c>
      <c r="J564" t="s">
        <v>1460</v>
      </c>
      <c r="K564" t="str">
        <f>IF(H564="","",IF(COUNTIF([1]Customers!$A:$A,H564)&gt;0,"Valid","Invalid"))</f>
        <v/>
      </c>
      <c r="L564" t="str">
        <f>IF(I564="","",IF(COUNTIF([2]Vendors!$A:$A,I564)&gt;0,"Valid","Invalid"))</f>
        <v>Valid</v>
      </c>
    </row>
    <row r="565" spans="1:12" x14ac:dyDescent="0.3">
      <c r="A565" t="s">
        <v>1461</v>
      </c>
      <c r="B565" s="1">
        <v>44885</v>
      </c>
      <c r="C565">
        <v>181854.55</v>
      </c>
      <c r="D565" t="s">
        <v>24</v>
      </c>
      <c r="E565" t="s">
        <v>25</v>
      </c>
      <c r="F565" t="s">
        <v>13</v>
      </c>
      <c r="G565" t="s">
        <v>34</v>
      </c>
      <c r="H565" t="s">
        <v>73</v>
      </c>
      <c r="J565" t="s">
        <v>1462</v>
      </c>
      <c r="K565" t="str">
        <f>IF(H565="","",IF(COUNTIF([1]Customers!$A:$A,H565)&gt;0,"Valid","Invalid"))</f>
        <v>Valid</v>
      </c>
      <c r="L565" t="str">
        <f>IF(I565="","",IF(COUNTIF([2]Vendors!$A:$A,I565)&gt;0,"Valid","Invalid"))</f>
        <v/>
      </c>
    </row>
    <row r="566" spans="1:12" x14ac:dyDescent="0.3">
      <c r="A566" t="s">
        <v>1463</v>
      </c>
      <c r="B566" s="1">
        <v>45157</v>
      </c>
      <c r="C566">
        <v>124661.87</v>
      </c>
      <c r="D566" t="s">
        <v>24</v>
      </c>
      <c r="E566" t="s">
        <v>50</v>
      </c>
      <c r="F566" t="s">
        <v>19</v>
      </c>
      <c r="G566" t="s">
        <v>20</v>
      </c>
      <c r="H566" t="s">
        <v>1400</v>
      </c>
      <c r="J566" t="s">
        <v>1464</v>
      </c>
      <c r="K566" t="str">
        <f>IF(H566="","",IF(COUNTIF([1]Customers!$A:$A,H566)&gt;0,"Valid","Invalid"))</f>
        <v>Valid</v>
      </c>
      <c r="L566" t="str">
        <f>IF(I566="","",IF(COUNTIF([2]Vendors!$A:$A,I566)&gt;0,"Valid","Invalid"))</f>
        <v/>
      </c>
    </row>
    <row r="567" spans="1:12" x14ac:dyDescent="0.3">
      <c r="A567" t="s">
        <v>1465</v>
      </c>
      <c r="B567" s="1">
        <v>44656</v>
      </c>
      <c r="C567">
        <v>-21949.52</v>
      </c>
      <c r="D567" t="s">
        <v>11</v>
      </c>
      <c r="E567" t="s">
        <v>33</v>
      </c>
      <c r="F567" t="s">
        <v>13</v>
      </c>
      <c r="G567" t="s">
        <v>39</v>
      </c>
      <c r="I567" t="s">
        <v>104</v>
      </c>
      <c r="J567" t="s">
        <v>1466</v>
      </c>
      <c r="K567" t="str">
        <f>IF(H567="","",IF(COUNTIF([1]Customers!$A:$A,H567)&gt;0,"Valid","Invalid"))</f>
        <v/>
      </c>
      <c r="L567" t="str">
        <f>IF(I567="","",IF(COUNTIF([2]Vendors!$A:$A,I567)&gt;0,"Valid","Invalid"))</f>
        <v>Valid</v>
      </c>
    </row>
    <row r="568" spans="1:12" x14ac:dyDescent="0.3">
      <c r="A568" t="s">
        <v>1467</v>
      </c>
      <c r="B568" s="1">
        <v>45007</v>
      </c>
      <c r="C568">
        <v>50836.39</v>
      </c>
      <c r="D568" t="s">
        <v>24</v>
      </c>
      <c r="E568" t="s">
        <v>29</v>
      </c>
      <c r="F568" t="s">
        <v>19</v>
      </c>
      <c r="G568" t="s">
        <v>34</v>
      </c>
      <c r="H568" t="s">
        <v>946</v>
      </c>
      <c r="J568" t="s">
        <v>1468</v>
      </c>
      <c r="K568" t="str">
        <f>IF(H568="","",IF(COUNTIF([1]Customers!$A:$A,H568)&gt;0,"Valid","Invalid"))</f>
        <v>Valid</v>
      </c>
      <c r="L568" t="str">
        <f>IF(I568="","",IF(COUNTIF([2]Vendors!$A:$A,I568)&gt;0,"Valid","Invalid"))</f>
        <v/>
      </c>
    </row>
    <row r="569" spans="1:12" x14ac:dyDescent="0.3">
      <c r="A569" t="s">
        <v>1469</v>
      </c>
      <c r="B569" s="1">
        <v>44637</v>
      </c>
      <c r="C569">
        <v>-50608.29</v>
      </c>
      <c r="D569" t="s">
        <v>11</v>
      </c>
      <c r="E569" t="s">
        <v>46</v>
      </c>
      <c r="F569" t="s">
        <v>19</v>
      </c>
      <c r="G569" t="s">
        <v>34</v>
      </c>
      <c r="I569" t="s">
        <v>651</v>
      </c>
      <c r="J569" t="s">
        <v>1470</v>
      </c>
      <c r="K569" t="str">
        <f>IF(H569="","",IF(COUNTIF([1]Customers!$A:$A,H569)&gt;0,"Valid","Invalid"))</f>
        <v/>
      </c>
      <c r="L569" t="str">
        <f>IF(I569="","",IF(COUNTIF([2]Vendors!$A:$A,I569)&gt;0,"Valid","Invalid"))</f>
        <v>Valid</v>
      </c>
    </row>
    <row r="570" spans="1:12" x14ac:dyDescent="0.3">
      <c r="A570" t="s">
        <v>1471</v>
      </c>
      <c r="B570" s="1">
        <v>44624</v>
      </c>
      <c r="C570">
        <v>-14860.32</v>
      </c>
      <c r="D570" t="s">
        <v>11</v>
      </c>
      <c r="E570" t="s">
        <v>46</v>
      </c>
      <c r="F570" t="s">
        <v>13</v>
      </c>
      <c r="G570" t="s">
        <v>39</v>
      </c>
      <c r="I570" t="s">
        <v>1472</v>
      </c>
      <c r="J570" t="s">
        <v>1473</v>
      </c>
      <c r="K570" t="str">
        <f>IF(H570="","",IF(COUNTIF([1]Customers!$A:$A,H570)&gt;0,"Valid","Invalid"))</f>
        <v/>
      </c>
      <c r="L570" t="str">
        <f>IF(I570="","",IF(COUNTIF([2]Vendors!$A:$A,I570)&gt;0,"Valid","Invalid"))</f>
        <v>Valid</v>
      </c>
    </row>
    <row r="571" spans="1:12" x14ac:dyDescent="0.3">
      <c r="A571" t="s">
        <v>1474</v>
      </c>
      <c r="B571" s="1">
        <v>45094</v>
      </c>
      <c r="C571">
        <v>61862.52</v>
      </c>
      <c r="D571" t="s">
        <v>24</v>
      </c>
      <c r="E571" t="s">
        <v>50</v>
      </c>
      <c r="F571" t="s">
        <v>19</v>
      </c>
      <c r="G571" t="s">
        <v>39</v>
      </c>
      <c r="H571" t="s">
        <v>1475</v>
      </c>
      <c r="J571" t="s">
        <v>1476</v>
      </c>
      <c r="K571" t="str">
        <f>IF(H571="","",IF(COUNTIF([1]Customers!$A:$A,H571)&gt;0,"Valid","Invalid"))</f>
        <v>Valid</v>
      </c>
      <c r="L571" t="str">
        <f>IF(I571="","",IF(COUNTIF([2]Vendors!$A:$A,I571)&gt;0,"Valid","Invalid"))</f>
        <v/>
      </c>
    </row>
    <row r="572" spans="1:12" x14ac:dyDescent="0.3">
      <c r="A572" t="s">
        <v>1477</v>
      </c>
      <c r="B572" s="1">
        <v>44898</v>
      </c>
      <c r="C572">
        <v>19947.75</v>
      </c>
      <c r="D572" t="s">
        <v>57</v>
      </c>
      <c r="E572" t="s">
        <v>57</v>
      </c>
      <c r="F572" t="s">
        <v>38</v>
      </c>
      <c r="G572" t="s">
        <v>34</v>
      </c>
      <c r="J572" t="s">
        <v>1478</v>
      </c>
      <c r="K572" t="str">
        <f>IF(H572="","",IF(COUNTIF([1]Customers!$A:$A,H572)&gt;0,"Valid","Invalid"))</f>
        <v/>
      </c>
      <c r="L572" t="str">
        <f>IF(I572="","",IF(COUNTIF([2]Vendors!$A:$A,I572)&gt;0,"Valid","Invalid"))</f>
        <v/>
      </c>
    </row>
    <row r="573" spans="1:12" x14ac:dyDescent="0.3">
      <c r="A573" t="s">
        <v>1479</v>
      </c>
      <c r="B573" s="1">
        <v>44619</v>
      </c>
      <c r="C573">
        <v>135835.44</v>
      </c>
      <c r="D573" t="s">
        <v>24</v>
      </c>
      <c r="E573" t="s">
        <v>50</v>
      </c>
      <c r="F573" t="s">
        <v>19</v>
      </c>
      <c r="G573" t="s">
        <v>14</v>
      </c>
      <c r="H573" t="s">
        <v>1480</v>
      </c>
      <c r="J573" t="s">
        <v>1481</v>
      </c>
      <c r="K573" t="str">
        <f>IF(H573="","",IF(COUNTIF([1]Customers!$A:$A,H573)&gt;0,"Valid","Invalid"))</f>
        <v>Valid</v>
      </c>
      <c r="L573" t="str">
        <f>IF(I573="","",IF(COUNTIF([2]Vendors!$A:$A,I573)&gt;0,"Valid","Invalid"))</f>
        <v/>
      </c>
    </row>
    <row r="574" spans="1:12" x14ac:dyDescent="0.3">
      <c r="A574" t="s">
        <v>1482</v>
      </c>
      <c r="B574" s="1">
        <v>45284</v>
      </c>
      <c r="C574">
        <v>184499.41</v>
      </c>
      <c r="D574" t="s">
        <v>24</v>
      </c>
      <c r="E574" t="s">
        <v>25</v>
      </c>
      <c r="F574" t="s">
        <v>13</v>
      </c>
      <c r="G574" t="s">
        <v>20</v>
      </c>
      <c r="H574" t="s">
        <v>1043</v>
      </c>
      <c r="J574" t="s">
        <v>1483</v>
      </c>
      <c r="K574" t="str">
        <f>IF(H574="","",IF(COUNTIF([1]Customers!$A:$A,H574)&gt;0,"Valid","Invalid"))</f>
        <v>Valid</v>
      </c>
      <c r="L574" t="str">
        <f>IF(I574="","",IF(COUNTIF([2]Vendors!$A:$A,I574)&gt;0,"Valid","Invalid"))</f>
        <v/>
      </c>
    </row>
    <row r="575" spans="1:12" x14ac:dyDescent="0.3">
      <c r="A575" t="s">
        <v>1484</v>
      </c>
      <c r="B575" s="1">
        <v>44643</v>
      </c>
      <c r="C575">
        <v>178094.49</v>
      </c>
      <c r="D575" t="s">
        <v>24</v>
      </c>
      <c r="E575" t="s">
        <v>29</v>
      </c>
      <c r="F575" t="s">
        <v>19</v>
      </c>
      <c r="G575" t="s">
        <v>34</v>
      </c>
      <c r="H575" t="s">
        <v>1426</v>
      </c>
      <c r="J575" t="s">
        <v>1485</v>
      </c>
      <c r="K575" t="str">
        <f>IF(H575="","",IF(COUNTIF([1]Customers!$A:$A,H575)&gt;0,"Valid","Invalid"))</f>
        <v>Valid</v>
      </c>
      <c r="L575" t="str">
        <f>IF(I575="","",IF(COUNTIF([2]Vendors!$A:$A,I575)&gt;0,"Valid","Invalid"))</f>
        <v/>
      </c>
    </row>
    <row r="576" spans="1:12" x14ac:dyDescent="0.3">
      <c r="A576" t="s">
        <v>1486</v>
      </c>
      <c r="B576" s="1">
        <v>44696</v>
      </c>
      <c r="C576">
        <v>-35973.58</v>
      </c>
      <c r="D576" t="s">
        <v>11</v>
      </c>
      <c r="E576" t="s">
        <v>18</v>
      </c>
      <c r="F576" t="s">
        <v>38</v>
      </c>
      <c r="G576" t="s">
        <v>39</v>
      </c>
      <c r="I576" t="s">
        <v>648</v>
      </c>
      <c r="J576" t="s">
        <v>1487</v>
      </c>
      <c r="K576" t="str">
        <f>IF(H576="","",IF(COUNTIF([1]Customers!$A:$A,H576)&gt;0,"Valid","Invalid"))</f>
        <v/>
      </c>
      <c r="L576" t="str">
        <f>IF(I576="","",IF(COUNTIF([2]Vendors!$A:$A,I576)&gt;0,"Valid","Invalid"))</f>
        <v>Valid</v>
      </c>
    </row>
    <row r="577" spans="1:12" x14ac:dyDescent="0.3">
      <c r="A577" t="s">
        <v>1488</v>
      </c>
      <c r="B577" s="1">
        <v>44665</v>
      </c>
      <c r="C577">
        <v>170582.65</v>
      </c>
      <c r="D577" t="s">
        <v>24</v>
      </c>
      <c r="E577" t="s">
        <v>50</v>
      </c>
      <c r="F577" t="s">
        <v>19</v>
      </c>
      <c r="G577" t="s">
        <v>34</v>
      </c>
      <c r="H577" t="s">
        <v>435</v>
      </c>
      <c r="J577" t="s">
        <v>1489</v>
      </c>
      <c r="K577" t="str">
        <f>IF(H577="","",IF(COUNTIF([1]Customers!$A:$A,H577)&gt;0,"Valid","Invalid"))</f>
        <v>Valid</v>
      </c>
      <c r="L577" t="str">
        <f>IF(I577="","",IF(COUNTIF([2]Vendors!$A:$A,I577)&gt;0,"Valid","Invalid"))</f>
        <v/>
      </c>
    </row>
    <row r="578" spans="1:12" x14ac:dyDescent="0.3">
      <c r="A578" t="s">
        <v>1490</v>
      </c>
      <c r="B578" s="1">
        <v>45074</v>
      </c>
      <c r="C578">
        <v>100899.03</v>
      </c>
      <c r="D578" t="s">
        <v>24</v>
      </c>
      <c r="E578" t="s">
        <v>29</v>
      </c>
      <c r="F578" t="s">
        <v>38</v>
      </c>
      <c r="G578" t="s">
        <v>39</v>
      </c>
      <c r="H578" t="s">
        <v>929</v>
      </c>
      <c r="J578" t="s">
        <v>1491</v>
      </c>
      <c r="K578" t="str">
        <f>IF(H578="","",IF(COUNTIF([1]Customers!$A:$A,H578)&gt;0,"Valid","Invalid"))</f>
        <v>Valid</v>
      </c>
      <c r="L578" t="str">
        <f>IF(I578="","",IF(COUNTIF([2]Vendors!$A:$A,I578)&gt;0,"Valid","Invalid"))</f>
        <v/>
      </c>
    </row>
    <row r="579" spans="1:12" x14ac:dyDescent="0.3">
      <c r="A579" t="s">
        <v>1492</v>
      </c>
      <c r="B579" s="1">
        <v>44924</v>
      </c>
      <c r="C579">
        <v>-69884.990000000005</v>
      </c>
      <c r="D579" t="s">
        <v>11</v>
      </c>
      <c r="E579" t="s">
        <v>63</v>
      </c>
      <c r="F579" t="s">
        <v>38</v>
      </c>
      <c r="G579" t="s">
        <v>14</v>
      </c>
      <c r="I579" t="s">
        <v>1493</v>
      </c>
      <c r="J579" t="s">
        <v>1494</v>
      </c>
      <c r="K579" t="str">
        <f>IF(H579="","",IF(COUNTIF([1]Customers!$A:$A,H579)&gt;0,"Valid","Invalid"))</f>
        <v/>
      </c>
      <c r="L579" t="str">
        <f>IF(I579="","",IF(COUNTIF([2]Vendors!$A:$A,I579)&gt;0,"Valid","Invalid"))</f>
        <v>Valid</v>
      </c>
    </row>
    <row r="580" spans="1:12" x14ac:dyDescent="0.3">
      <c r="A580" t="s">
        <v>1495</v>
      </c>
      <c r="B580" s="1">
        <v>45066</v>
      </c>
      <c r="C580">
        <v>118698.34</v>
      </c>
      <c r="D580" t="s">
        <v>24</v>
      </c>
      <c r="E580" t="s">
        <v>50</v>
      </c>
      <c r="F580" t="s">
        <v>38</v>
      </c>
      <c r="G580" t="s">
        <v>14</v>
      </c>
      <c r="H580" t="s">
        <v>1496</v>
      </c>
      <c r="J580" t="s">
        <v>1497</v>
      </c>
      <c r="K580" t="str">
        <f>IF(H580="","",IF(COUNTIF([1]Customers!$A:$A,H580)&gt;0,"Valid","Invalid"))</f>
        <v>Valid</v>
      </c>
      <c r="L580" t="str">
        <f>IF(I580="","",IF(COUNTIF([2]Vendors!$A:$A,I580)&gt;0,"Valid","Invalid"))</f>
        <v/>
      </c>
    </row>
    <row r="581" spans="1:12" x14ac:dyDescent="0.3">
      <c r="A581" t="s">
        <v>1498</v>
      </c>
      <c r="B581" s="1">
        <v>45212</v>
      </c>
      <c r="C581">
        <v>139589.63</v>
      </c>
      <c r="D581" t="s">
        <v>24</v>
      </c>
      <c r="E581" t="s">
        <v>25</v>
      </c>
      <c r="F581" t="s">
        <v>38</v>
      </c>
      <c r="G581" t="s">
        <v>20</v>
      </c>
      <c r="H581" t="s">
        <v>1499</v>
      </c>
      <c r="J581" t="s">
        <v>1500</v>
      </c>
      <c r="K581" t="str">
        <f>IF(H581="","",IF(COUNTIF([1]Customers!$A:$A,H581)&gt;0,"Valid","Invalid"))</f>
        <v>Valid</v>
      </c>
      <c r="L581" t="str">
        <f>IF(I581="","",IF(COUNTIF([2]Vendors!$A:$A,I581)&gt;0,"Valid","Invalid"))</f>
        <v/>
      </c>
    </row>
    <row r="582" spans="1:12" x14ac:dyDescent="0.3">
      <c r="A582" t="s">
        <v>1501</v>
      </c>
      <c r="B582" s="1">
        <v>44869</v>
      </c>
      <c r="C582">
        <v>142955.62</v>
      </c>
      <c r="D582" t="s">
        <v>24</v>
      </c>
      <c r="E582" t="s">
        <v>25</v>
      </c>
      <c r="F582" t="s">
        <v>13</v>
      </c>
      <c r="G582" t="s">
        <v>39</v>
      </c>
      <c r="H582" t="s">
        <v>1040</v>
      </c>
      <c r="J582" t="s">
        <v>1502</v>
      </c>
      <c r="K582" t="str">
        <f>IF(H582="","",IF(COUNTIF([1]Customers!$A:$A,H582)&gt;0,"Valid","Invalid"))</f>
        <v>Valid</v>
      </c>
      <c r="L582" t="str">
        <f>IF(I582="","",IF(COUNTIF([2]Vendors!$A:$A,I582)&gt;0,"Valid","Invalid"))</f>
        <v/>
      </c>
    </row>
    <row r="583" spans="1:12" x14ac:dyDescent="0.3">
      <c r="A583" t="s">
        <v>1503</v>
      </c>
      <c r="B583" s="1">
        <v>44965</v>
      </c>
      <c r="C583">
        <v>-65159.05</v>
      </c>
      <c r="D583" t="s">
        <v>11</v>
      </c>
      <c r="E583" t="s">
        <v>33</v>
      </c>
      <c r="F583" t="s">
        <v>19</v>
      </c>
      <c r="G583" t="s">
        <v>34</v>
      </c>
      <c r="I583" t="s">
        <v>141</v>
      </c>
      <c r="J583" t="s">
        <v>1504</v>
      </c>
      <c r="K583" t="str">
        <f>IF(H583="","",IF(COUNTIF([1]Customers!$A:$A,H583)&gt;0,"Valid","Invalid"))</f>
        <v/>
      </c>
      <c r="L583" t="str">
        <f>IF(I583="","",IF(COUNTIF([2]Vendors!$A:$A,I583)&gt;0,"Valid","Invalid"))</f>
        <v>Valid</v>
      </c>
    </row>
    <row r="584" spans="1:12" x14ac:dyDescent="0.3">
      <c r="A584" t="s">
        <v>1505</v>
      </c>
      <c r="B584" s="1">
        <v>44914</v>
      </c>
      <c r="C584">
        <v>-55734.57</v>
      </c>
      <c r="D584" t="s">
        <v>11</v>
      </c>
      <c r="E584" t="s">
        <v>100</v>
      </c>
      <c r="F584" t="s">
        <v>38</v>
      </c>
      <c r="G584" t="s">
        <v>20</v>
      </c>
      <c r="I584" t="s">
        <v>153</v>
      </c>
      <c r="J584" t="s">
        <v>1506</v>
      </c>
      <c r="K584" t="str">
        <f>IF(H584="","",IF(COUNTIF([1]Customers!$A:$A,H584)&gt;0,"Valid","Invalid"))</f>
        <v/>
      </c>
      <c r="L584" t="str">
        <f>IF(I584="","",IF(COUNTIF([2]Vendors!$A:$A,I584)&gt;0,"Valid","Invalid"))</f>
        <v>Valid</v>
      </c>
    </row>
    <row r="585" spans="1:12" x14ac:dyDescent="0.3">
      <c r="A585" t="s">
        <v>1507</v>
      </c>
      <c r="B585" s="1">
        <v>45041</v>
      </c>
      <c r="C585">
        <v>154379.59</v>
      </c>
      <c r="D585" t="s">
        <v>24</v>
      </c>
      <c r="E585" t="s">
        <v>50</v>
      </c>
      <c r="F585" t="s">
        <v>38</v>
      </c>
      <c r="G585" t="s">
        <v>39</v>
      </c>
      <c r="H585" t="s">
        <v>1508</v>
      </c>
      <c r="J585" t="s">
        <v>1509</v>
      </c>
      <c r="K585" t="str">
        <f>IF(H585="","",IF(COUNTIF([1]Customers!$A:$A,H585)&gt;0,"Valid","Invalid"))</f>
        <v>Valid</v>
      </c>
      <c r="L585" t="str">
        <f>IF(I585="","",IF(COUNTIF([2]Vendors!$A:$A,I585)&gt;0,"Valid","Invalid"))</f>
        <v/>
      </c>
    </row>
    <row r="586" spans="1:12" x14ac:dyDescent="0.3">
      <c r="A586" t="s">
        <v>1510</v>
      </c>
      <c r="B586" s="1">
        <v>44781</v>
      </c>
      <c r="C586">
        <v>-36188.86</v>
      </c>
      <c r="D586" t="s">
        <v>11</v>
      </c>
      <c r="E586" t="s">
        <v>18</v>
      </c>
      <c r="F586" t="s">
        <v>13</v>
      </c>
      <c r="G586" t="s">
        <v>39</v>
      </c>
      <c r="I586" t="s">
        <v>385</v>
      </c>
      <c r="J586" t="s">
        <v>1511</v>
      </c>
      <c r="K586" t="str">
        <f>IF(H586="","",IF(COUNTIF([1]Customers!$A:$A,H586)&gt;0,"Valid","Invalid"))</f>
        <v/>
      </c>
      <c r="L586" t="str">
        <f>IF(I586="","",IF(COUNTIF([2]Vendors!$A:$A,I586)&gt;0,"Valid","Invalid"))</f>
        <v>Valid</v>
      </c>
    </row>
    <row r="587" spans="1:12" x14ac:dyDescent="0.3">
      <c r="A587" t="s">
        <v>1512</v>
      </c>
      <c r="B587" s="1">
        <v>45107</v>
      </c>
      <c r="C587">
        <v>28784.91</v>
      </c>
      <c r="D587" t="s">
        <v>177</v>
      </c>
      <c r="E587" t="s">
        <v>177</v>
      </c>
      <c r="F587" t="s">
        <v>19</v>
      </c>
      <c r="G587" t="s">
        <v>39</v>
      </c>
      <c r="J587" t="s">
        <v>1513</v>
      </c>
      <c r="K587" t="str">
        <f>IF(H587="","",IF(COUNTIF([1]Customers!$A:$A,H587)&gt;0,"Valid","Invalid"))</f>
        <v/>
      </c>
      <c r="L587" t="str">
        <f>IF(I587="","",IF(COUNTIF([2]Vendors!$A:$A,I587)&gt;0,"Valid","Invalid"))</f>
        <v/>
      </c>
    </row>
    <row r="588" spans="1:12" x14ac:dyDescent="0.3">
      <c r="A588" t="s">
        <v>1514</v>
      </c>
      <c r="B588" s="1">
        <v>44593</v>
      </c>
      <c r="C588">
        <v>218132.37</v>
      </c>
      <c r="D588" t="s">
        <v>24</v>
      </c>
      <c r="E588" t="s">
        <v>29</v>
      </c>
      <c r="F588" t="s">
        <v>38</v>
      </c>
      <c r="G588" t="s">
        <v>34</v>
      </c>
      <c r="H588" t="s">
        <v>393</v>
      </c>
      <c r="J588" t="s">
        <v>1515</v>
      </c>
      <c r="K588" t="str">
        <f>IF(H588="","",IF(COUNTIF([1]Customers!$A:$A,H588)&gt;0,"Valid","Invalid"))</f>
        <v>Valid</v>
      </c>
      <c r="L588" t="str">
        <f>IF(I588="","",IF(COUNTIF([2]Vendors!$A:$A,I588)&gt;0,"Valid","Invalid"))</f>
        <v/>
      </c>
    </row>
    <row r="589" spans="1:12" x14ac:dyDescent="0.3">
      <c r="A589" t="s">
        <v>1516</v>
      </c>
      <c r="B589" s="1">
        <v>44723</v>
      </c>
      <c r="C589">
        <v>120977.74</v>
      </c>
      <c r="D589" t="s">
        <v>24</v>
      </c>
      <c r="E589" t="s">
        <v>29</v>
      </c>
      <c r="F589" t="s">
        <v>13</v>
      </c>
      <c r="G589" t="s">
        <v>39</v>
      </c>
      <c r="H589" t="s">
        <v>1517</v>
      </c>
      <c r="J589" t="s">
        <v>1518</v>
      </c>
      <c r="K589" t="str">
        <f>IF(H589="","",IF(COUNTIF([1]Customers!$A:$A,H589)&gt;0,"Valid","Invalid"))</f>
        <v>Valid</v>
      </c>
      <c r="L589" t="str">
        <f>IF(I589="","",IF(COUNTIF([2]Vendors!$A:$A,I589)&gt;0,"Valid","Invalid"))</f>
        <v/>
      </c>
    </row>
    <row r="590" spans="1:12" x14ac:dyDescent="0.3">
      <c r="A590" t="s">
        <v>1519</v>
      </c>
      <c r="B590" s="1">
        <v>45106</v>
      </c>
      <c r="C590">
        <v>-33516.21</v>
      </c>
      <c r="D590" t="s">
        <v>11</v>
      </c>
      <c r="E590" t="s">
        <v>18</v>
      </c>
      <c r="F590" t="s">
        <v>13</v>
      </c>
      <c r="G590" t="s">
        <v>34</v>
      </c>
      <c r="I590" t="s">
        <v>833</v>
      </c>
      <c r="J590" t="s">
        <v>1520</v>
      </c>
      <c r="K590" t="str">
        <f>IF(H590="","",IF(COUNTIF([1]Customers!$A:$A,H590)&gt;0,"Valid","Invalid"))</f>
        <v/>
      </c>
      <c r="L590" t="str">
        <f>IF(I590="","",IF(COUNTIF([2]Vendors!$A:$A,I590)&gt;0,"Valid","Invalid"))</f>
        <v>Valid</v>
      </c>
    </row>
    <row r="591" spans="1:12" x14ac:dyDescent="0.3">
      <c r="A591" t="s">
        <v>1521</v>
      </c>
      <c r="B591" s="1">
        <v>44943</v>
      </c>
      <c r="C591">
        <v>283627.67</v>
      </c>
      <c r="D591" t="s">
        <v>24</v>
      </c>
      <c r="E591" t="s">
        <v>29</v>
      </c>
      <c r="F591" t="s">
        <v>13</v>
      </c>
      <c r="G591" t="s">
        <v>14</v>
      </c>
      <c r="H591" t="s">
        <v>1522</v>
      </c>
      <c r="J591" t="s">
        <v>1523</v>
      </c>
      <c r="K591" t="str">
        <f>IF(H591="","",IF(COUNTIF([1]Customers!$A:$A,H591)&gt;0,"Valid","Invalid"))</f>
        <v>Valid</v>
      </c>
      <c r="L591" t="str">
        <f>IF(I591="","",IF(COUNTIF([2]Vendors!$A:$A,I591)&gt;0,"Valid","Invalid"))</f>
        <v/>
      </c>
    </row>
    <row r="592" spans="1:12" x14ac:dyDescent="0.3">
      <c r="A592" t="s">
        <v>1524</v>
      </c>
      <c r="B592" s="1">
        <v>44968</v>
      </c>
      <c r="C592">
        <v>-32902.410000000003</v>
      </c>
      <c r="D592" t="s">
        <v>11</v>
      </c>
      <c r="E592" t="s">
        <v>63</v>
      </c>
      <c r="F592" t="s">
        <v>13</v>
      </c>
      <c r="G592" t="s">
        <v>39</v>
      </c>
      <c r="I592" t="s">
        <v>554</v>
      </c>
      <c r="J592" t="s">
        <v>1525</v>
      </c>
      <c r="K592" t="str">
        <f>IF(H592="","",IF(COUNTIF([1]Customers!$A:$A,H592)&gt;0,"Valid","Invalid"))</f>
        <v/>
      </c>
      <c r="L592" t="str">
        <f>IF(I592="","",IF(COUNTIF([2]Vendors!$A:$A,I592)&gt;0,"Valid","Invalid"))</f>
        <v>Valid</v>
      </c>
    </row>
    <row r="593" spans="1:12" x14ac:dyDescent="0.3">
      <c r="A593" t="s">
        <v>1526</v>
      </c>
      <c r="B593" s="1">
        <v>44882</v>
      </c>
      <c r="C593">
        <v>103097.28</v>
      </c>
      <c r="D593" t="s">
        <v>24</v>
      </c>
      <c r="E593" t="s">
        <v>29</v>
      </c>
      <c r="F593" t="s">
        <v>13</v>
      </c>
      <c r="G593" t="s">
        <v>34</v>
      </c>
      <c r="H593" t="s">
        <v>1527</v>
      </c>
      <c r="J593" t="s">
        <v>1528</v>
      </c>
      <c r="K593" t="str">
        <f>IF(H593="","",IF(COUNTIF([1]Customers!$A:$A,H593)&gt;0,"Valid","Invalid"))</f>
        <v>Valid</v>
      </c>
      <c r="L593" t="str">
        <f>IF(I593="","",IF(COUNTIF([2]Vendors!$A:$A,I593)&gt;0,"Valid","Invalid"))</f>
        <v/>
      </c>
    </row>
    <row r="594" spans="1:12" x14ac:dyDescent="0.3">
      <c r="A594" t="s">
        <v>1529</v>
      </c>
      <c r="B594" s="1">
        <v>44984</v>
      </c>
      <c r="C594">
        <v>93725.16</v>
      </c>
      <c r="D594" t="s">
        <v>24</v>
      </c>
      <c r="E594" t="s">
        <v>25</v>
      </c>
      <c r="F594" t="s">
        <v>13</v>
      </c>
      <c r="G594" t="s">
        <v>20</v>
      </c>
      <c r="H594" t="s">
        <v>830</v>
      </c>
      <c r="J594" t="s">
        <v>1530</v>
      </c>
      <c r="K594" t="str">
        <f>IF(H594="","",IF(COUNTIF([1]Customers!$A:$A,H594)&gt;0,"Valid","Invalid"))</f>
        <v>Valid</v>
      </c>
      <c r="L594" t="str">
        <f>IF(I594="","",IF(COUNTIF([2]Vendors!$A:$A,I594)&gt;0,"Valid","Invalid"))</f>
        <v/>
      </c>
    </row>
    <row r="595" spans="1:12" x14ac:dyDescent="0.3">
      <c r="A595" t="s">
        <v>1531</v>
      </c>
      <c r="B595" s="1">
        <v>44664</v>
      </c>
      <c r="C595">
        <v>186881.69</v>
      </c>
      <c r="D595" t="s">
        <v>24</v>
      </c>
      <c r="E595" t="s">
        <v>29</v>
      </c>
      <c r="F595" t="s">
        <v>38</v>
      </c>
      <c r="G595" t="s">
        <v>20</v>
      </c>
      <c r="H595" t="s">
        <v>524</v>
      </c>
      <c r="J595" t="s">
        <v>1532</v>
      </c>
      <c r="K595" t="str">
        <f>IF(H595="","",IF(COUNTIF([1]Customers!$A:$A,H595)&gt;0,"Valid","Invalid"))</f>
        <v>Valid</v>
      </c>
      <c r="L595" t="str">
        <f>IF(I595="","",IF(COUNTIF([2]Vendors!$A:$A,I595)&gt;0,"Valid","Invalid"))</f>
        <v/>
      </c>
    </row>
    <row r="596" spans="1:12" x14ac:dyDescent="0.3">
      <c r="A596" t="s">
        <v>1533</v>
      </c>
      <c r="B596" s="1">
        <v>44791</v>
      </c>
      <c r="C596">
        <v>125883.97</v>
      </c>
      <c r="D596" t="s">
        <v>24</v>
      </c>
      <c r="E596" t="s">
        <v>50</v>
      </c>
      <c r="F596" t="s">
        <v>13</v>
      </c>
      <c r="G596" t="s">
        <v>34</v>
      </c>
      <c r="H596" t="s">
        <v>279</v>
      </c>
      <c r="J596" t="s">
        <v>1534</v>
      </c>
      <c r="K596" t="str">
        <f>IF(H596="","",IF(COUNTIF([1]Customers!$A:$A,H596)&gt;0,"Valid","Invalid"))</f>
        <v>Valid</v>
      </c>
      <c r="L596" t="str">
        <f>IF(I596="","",IF(COUNTIF([2]Vendors!$A:$A,I596)&gt;0,"Valid","Invalid"))</f>
        <v/>
      </c>
    </row>
    <row r="597" spans="1:12" x14ac:dyDescent="0.3">
      <c r="A597" t="s">
        <v>1535</v>
      </c>
      <c r="B597" s="1">
        <v>45219</v>
      </c>
      <c r="C597">
        <v>225537.18</v>
      </c>
      <c r="D597" t="s">
        <v>24</v>
      </c>
      <c r="E597" t="s">
        <v>25</v>
      </c>
      <c r="F597" t="s">
        <v>13</v>
      </c>
      <c r="G597" t="s">
        <v>34</v>
      </c>
      <c r="H597" t="s">
        <v>1536</v>
      </c>
      <c r="J597" t="s">
        <v>1537</v>
      </c>
      <c r="K597" t="str">
        <f>IF(H597="","",IF(COUNTIF([1]Customers!$A:$A,H597)&gt;0,"Valid","Invalid"))</f>
        <v>Valid</v>
      </c>
      <c r="L597" t="str">
        <f>IF(I597="","",IF(COUNTIF([2]Vendors!$A:$A,I597)&gt;0,"Valid","Invalid"))</f>
        <v/>
      </c>
    </row>
    <row r="598" spans="1:12" x14ac:dyDescent="0.3">
      <c r="A598" t="s">
        <v>1538</v>
      </c>
      <c r="B598" s="1">
        <v>45144</v>
      </c>
      <c r="C598">
        <v>59277.89</v>
      </c>
      <c r="D598" t="s">
        <v>24</v>
      </c>
      <c r="E598" t="s">
        <v>50</v>
      </c>
      <c r="F598" t="s">
        <v>19</v>
      </c>
      <c r="G598" t="s">
        <v>34</v>
      </c>
      <c r="H598" t="s">
        <v>1539</v>
      </c>
      <c r="J598" t="s">
        <v>1540</v>
      </c>
      <c r="K598" t="str">
        <f>IF(H598="","",IF(COUNTIF([1]Customers!$A:$A,H598)&gt;0,"Valid","Invalid"))</f>
        <v>Valid</v>
      </c>
      <c r="L598" t="str">
        <f>IF(I598="","",IF(COUNTIF([2]Vendors!$A:$A,I598)&gt;0,"Valid","Invalid"))</f>
        <v/>
      </c>
    </row>
    <row r="599" spans="1:12" x14ac:dyDescent="0.3">
      <c r="A599" t="s">
        <v>1541</v>
      </c>
      <c r="B599" s="1">
        <v>44874</v>
      </c>
      <c r="C599">
        <v>136469.6</v>
      </c>
      <c r="D599" t="s">
        <v>24</v>
      </c>
      <c r="E599" t="s">
        <v>29</v>
      </c>
      <c r="F599" t="s">
        <v>38</v>
      </c>
      <c r="G599" t="s">
        <v>34</v>
      </c>
      <c r="H599" t="s">
        <v>464</v>
      </c>
      <c r="J599" t="s">
        <v>1542</v>
      </c>
      <c r="K599" t="str">
        <f>IF(H599="","",IF(COUNTIF([1]Customers!$A:$A,H599)&gt;0,"Valid","Invalid"))</f>
        <v>Valid</v>
      </c>
      <c r="L599" t="str">
        <f>IF(I599="","",IF(COUNTIF([2]Vendors!$A:$A,I599)&gt;0,"Valid","Invalid"))</f>
        <v/>
      </c>
    </row>
    <row r="600" spans="1:12" x14ac:dyDescent="0.3">
      <c r="A600" t="s">
        <v>1543</v>
      </c>
      <c r="B600" s="1">
        <v>44801</v>
      </c>
      <c r="C600">
        <v>110420.99</v>
      </c>
      <c r="D600" t="s">
        <v>24</v>
      </c>
      <c r="E600" t="s">
        <v>25</v>
      </c>
      <c r="F600" t="s">
        <v>19</v>
      </c>
      <c r="G600" t="s">
        <v>39</v>
      </c>
      <c r="H600" t="s">
        <v>1014</v>
      </c>
      <c r="J600" t="s">
        <v>1544</v>
      </c>
      <c r="K600" t="str">
        <f>IF(H600="","",IF(COUNTIF([1]Customers!$A:$A,H600)&gt;0,"Valid","Invalid"))</f>
        <v>Valid</v>
      </c>
      <c r="L600" t="str">
        <f>IF(I600="","",IF(COUNTIF([2]Vendors!$A:$A,I600)&gt;0,"Valid","Invalid"))</f>
        <v/>
      </c>
    </row>
    <row r="601" spans="1:12" x14ac:dyDescent="0.3">
      <c r="A601" t="s">
        <v>1545</v>
      </c>
      <c r="B601" s="1">
        <v>45166</v>
      </c>
      <c r="C601">
        <v>152850</v>
      </c>
      <c r="D601" t="s">
        <v>24</v>
      </c>
      <c r="E601" t="s">
        <v>50</v>
      </c>
      <c r="F601" t="s">
        <v>38</v>
      </c>
      <c r="G601" t="s">
        <v>34</v>
      </c>
      <c r="H601" t="s">
        <v>791</v>
      </c>
      <c r="J601" t="s">
        <v>1546</v>
      </c>
      <c r="K601" t="str">
        <f>IF(H601="","",IF(COUNTIF([1]Customers!$A:$A,H601)&gt;0,"Valid","Invalid"))</f>
        <v>Valid</v>
      </c>
      <c r="L601" t="str">
        <f>IF(I601="","",IF(COUNTIF([2]Vendors!$A:$A,I601)&gt;0,"Valid","Invalid"))</f>
        <v/>
      </c>
    </row>
    <row r="602" spans="1:12" x14ac:dyDescent="0.3">
      <c r="A602" t="s">
        <v>1547</v>
      </c>
      <c r="B602" s="1">
        <v>45005</v>
      </c>
      <c r="C602">
        <v>-40914.39</v>
      </c>
      <c r="D602" t="s">
        <v>11</v>
      </c>
      <c r="E602" t="s">
        <v>63</v>
      </c>
      <c r="F602" t="s">
        <v>19</v>
      </c>
      <c r="G602" t="s">
        <v>20</v>
      </c>
      <c r="I602" t="s">
        <v>627</v>
      </c>
      <c r="J602" t="s">
        <v>1548</v>
      </c>
      <c r="K602" t="str">
        <f>IF(H602="","",IF(COUNTIF([1]Customers!$A:$A,H602)&gt;0,"Valid","Invalid"))</f>
        <v/>
      </c>
      <c r="L602" t="str">
        <f>IF(I602="","",IF(COUNTIF([2]Vendors!$A:$A,I602)&gt;0,"Valid","Invalid"))</f>
        <v>Valid</v>
      </c>
    </row>
    <row r="603" spans="1:12" x14ac:dyDescent="0.3">
      <c r="A603" t="s">
        <v>1549</v>
      </c>
      <c r="B603" s="1">
        <v>44777</v>
      </c>
      <c r="C603">
        <v>178458.79</v>
      </c>
      <c r="D603" t="s">
        <v>24</v>
      </c>
      <c r="E603" t="s">
        <v>29</v>
      </c>
      <c r="F603" t="s">
        <v>19</v>
      </c>
      <c r="G603" t="s">
        <v>34</v>
      </c>
      <c r="H603" t="s">
        <v>582</v>
      </c>
      <c r="J603" t="s">
        <v>1550</v>
      </c>
      <c r="K603" t="str">
        <f>IF(H603="","",IF(COUNTIF([1]Customers!$A:$A,H603)&gt;0,"Valid","Invalid"))</f>
        <v>Valid</v>
      </c>
      <c r="L603" t="str">
        <f>IF(I603="","",IF(COUNTIF([2]Vendors!$A:$A,I603)&gt;0,"Valid","Invalid"))</f>
        <v/>
      </c>
    </row>
    <row r="604" spans="1:12" x14ac:dyDescent="0.3">
      <c r="A604" t="s">
        <v>1551</v>
      </c>
      <c r="B604" s="1">
        <v>44628</v>
      </c>
      <c r="C604">
        <v>-47886.23</v>
      </c>
      <c r="D604" t="s">
        <v>11</v>
      </c>
      <c r="E604" t="s">
        <v>33</v>
      </c>
      <c r="F604" t="s">
        <v>13</v>
      </c>
      <c r="G604" t="s">
        <v>39</v>
      </c>
      <c r="I604" t="s">
        <v>159</v>
      </c>
      <c r="J604" t="s">
        <v>1552</v>
      </c>
      <c r="K604" t="str">
        <f>IF(H604="","",IF(COUNTIF([1]Customers!$A:$A,H604)&gt;0,"Valid","Invalid"))</f>
        <v/>
      </c>
      <c r="L604" t="str">
        <f>IF(I604="","",IF(COUNTIF([2]Vendors!$A:$A,I604)&gt;0,"Valid","Invalid"))</f>
        <v>Valid</v>
      </c>
    </row>
    <row r="605" spans="1:12" x14ac:dyDescent="0.3">
      <c r="A605" t="s">
        <v>1553</v>
      </c>
      <c r="B605" s="1">
        <v>45000</v>
      </c>
      <c r="C605">
        <v>96914.73</v>
      </c>
      <c r="D605" t="s">
        <v>24</v>
      </c>
      <c r="E605" t="s">
        <v>50</v>
      </c>
      <c r="F605" t="s">
        <v>38</v>
      </c>
      <c r="G605" t="s">
        <v>34</v>
      </c>
      <c r="H605" t="s">
        <v>1002</v>
      </c>
      <c r="J605" t="s">
        <v>1554</v>
      </c>
      <c r="K605" t="str">
        <f>IF(H605="","",IF(COUNTIF([1]Customers!$A:$A,H605)&gt;0,"Valid","Invalid"))</f>
        <v>Valid</v>
      </c>
      <c r="L605" t="str">
        <f>IF(I605="","",IF(COUNTIF([2]Vendors!$A:$A,I605)&gt;0,"Valid","Invalid"))</f>
        <v/>
      </c>
    </row>
    <row r="606" spans="1:12" x14ac:dyDescent="0.3">
      <c r="A606" t="s">
        <v>1555</v>
      </c>
      <c r="B606" s="1">
        <v>44835</v>
      </c>
      <c r="C606">
        <v>-66287.25</v>
      </c>
      <c r="D606" t="s">
        <v>11</v>
      </c>
      <c r="E606" t="s">
        <v>100</v>
      </c>
      <c r="F606" t="s">
        <v>38</v>
      </c>
      <c r="G606" t="s">
        <v>34</v>
      </c>
      <c r="I606" t="s">
        <v>1327</v>
      </c>
      <c r="J606" t="s">
        <v>1556</v>
      </c>
      <c r="K606" t="str">
        <f>IF(H606="","",IF(COUNTIF([1]Customers!$A:$A,H606)&gt;0,"Valid","Invalid"))</f>
        <v/>
      </c>
      <c r="L606" t="str">
        <f>IF(I606="","",IF(COUNTIF([2]Vendors!$A:$A,I606)&gt;0,"Valid","Invalid"))</f>
        <v>Valid</v>
      </c>
    </row>
    <row r="607" spans="1:12" x14ac:dyDescent="0.3">
      <c r="A607" t="s">
        <v>1557</v>
      </c>
      <c r="B607" s="1">
        <v>44974</v>
      </c>
      <c r="C607">
        <v>109070.85</v>
      </c>
      <c r="D607" t="s">
        <v>24</v>
      </c>
      <c r="E607" t="s">
        <v>29</v>
      </c>
      <c r="F607" t="s">
        <v>13</v>
      </c>
      <c r="G607" t="s">
        <v>20</v>
      </c>
      <c r="H607" t="s">
        <v>1558</v>
      </c>
      <c r="J607" t="s">
        <v>1559</v>
      </c>
      <c r="K607" t="str">
        <f>IF(H607="","",IF(COUNTIF([1]Customers!$A:$A,H607)&gt;0,"Valid","Invalid"))</f>
        <v>Valid</v>
      </c>
      <c r="L607" t="str">
        <f>IF(I607="","",IF(COUNTIF([2]Vendors!$A:$A,I607)&gt;0,"Valid","Invalid"))</f>
        <v/>
      </c>
    </row>
    <row r="608" spans="1:12" x14ac:dyDescent="0.3">
      <c r="A608" t="s">
        <v>1560</v>
      </c>
      <c r="B608" s="1">
        <v>44979</v>
      </c>
      <c r="C608">
        <v>98637.6</v>
      </c>
      <c r="D608" t="s">
        <v>24</v>
      </c>
      <c r="E608" t="s">
        <v>25</v>
      </c>
      <c r="F608" t="s">
        <v>19</v>
      </c>
      <c r="G608" t="s">
        <v>14</v>
      </c>
      <c r="H608" t="s">
        <v>1561</v>
      </c>
      <c r="J608" t="s">
        <v>1562</v>
      </c>
      <c r="K608" t="str">
        <f>IF(H608="","",IF(COUNTIF([1]Customers!$A:$A,H608)&gt;0,"Valid","Invalid"))</f>
        <v>Valid</v>
      </c>
      <c r="L608" t="str">
        <f>IF(I608="","",IF(COUNTIF([2]Vendors!$A:$A,I608)&gt;0,"Valid","Invalid"))</f>
        <v/>
      </c>
    </row>
    <row r="609" spans="1:12" x14ac:dyDescent="0.3">
      <c r="A609" t="s">
        <v>1563</v>
      </c>
      <c r="B609" s="1">
        <v>44715</v>
      </c>
      <c r="C609">
        <v>113197.98</v>
      </c>
      <c r="D609" t="s">
        <v>24</v>
      </c>
      <c r="E609" t="s">
        <v>50</v>
      </c>
      <c r="F609" t="s">
        <v>13</v>
      </c>
      <c r="G609" t="s">
        <v>20</v>
      </c>
      <c r="H609" t="s">
        <v>1564</v>
      </c>
      <c r="J609" t="s">
        <v>1565</v>
      </c>
      <c r="K609" t="str">
        <f>IF(H609="","",IF(COUNTIF([1]Customers!$A:$A,H609)&gt;0,"Valid","Invalid"))</f>
        <v>Valid</v>
      </c>
      <c r="L609" t="str">
        <f>IF(I609="","",IF(COUNTIF([2]Vendors!$A:$A,I609)&gt;0,"Valid","Invalid"))</f>
        <v/>
      </c>
    </row>
    <row r="610" spans="1:12" x14ac:dyDescent="0.3">
      <c r="A610" t="s">
        <v>1566</v>
      </c>
      <c r="B610" s="1">
        <v>45068</v>
      </c>
      <c r="C610">
        <v>140045.79</v>
      </c>
      <c r="D610" t="s">
        <v>24</v>
      </c>
      <c r="E610" t="s">
        <v>25</v>
      </c>
      <c r="F610" t="s">
        <v>38</v>
      </c>
      <c r="G610" t="s">
        <v>39</v>
      </c>
      <c r="H610" t="s">
        <v>390</v>
      </c>
      <c r="J610" t="s">
        <v>1567</v>
      </c>
      <c r="K610" t="str">
        <f>IF(H610="","",IF(COUNTIF([1]Customers!$A:$A,H610)&gt;0,"Valid","Invalid"))</f>
        <v>Valid</v>
      </c>
      <c r="L610" t="str">
        <f>IF(I610="","",IF(COUNTIF([2]Vendors!$A:$A,I610)&gt;0,"Valid","Invalid"))</f>
        <v/>
      </c>
    </row>
    <row r="611" spans="1:12" x14ac:dyDescent="0.3">
      <c r="A611" t="s">
        <v>1568</v>
      </c>
      <c r="B611" s="1">
        <v>45040</v>
      </c>
      <c r="C611">
        <v>-52383.32</v>
      </c>
      <c r="D611" t="s">
        <v>11</v>
      </c>
      <c r="E611" t="s">
        <v>46</v>
      </c>
      <c r="F611" t="s">
        <v>19</v>
      </c>
      <c r="G611" t="s">
        <v>39</v>
      </c>
      <c r="I611" t="s">
        <v>648</v>
      </c>
      <c r="J611" t="s">
        <v>1569</v>
      </c>
      <c r="K611" t="str">
        <f>IF(H611="","",IF(COUNTIF([1]Customers!$A:$A,H611)&gt;0,"Valid","Invalid"))</f>
        <v/>
      </c>
      <c r="L611" t="str">
        <f>IF(I611="","",IF(COUNTIF([2]Vendors!$A:$A,I611)&gt;0,"Valid","Invalid"))</f>
        <v>Valid</v>
      </c>
    </row>
    <row r="612" spans="1:12" x14ac:dyDescent="0.3">
      <c r="A612" t="s">
        <v>1570</v>
      </c>
      <c r="B612" s="1">
        <v>45179</v>
      </c>
      <c r="C612">
        <v>207236.73</v>
      </c>
      <c r="D612" t="s">
        <v>24</v>
      </c>
      <c r="E612" t="s">
        <v>50</v>
      </c>
      <c r="F612" t="s">
        <v>38</v>
      </c>
      <c r="G612" t="s">
        <v>14</v>
      </c>
      <c r="H612" t="s">
        <v>1571</v>
      </c>
      <c r="J612" t="s">
        <v>1572</v>
      </c>
      <c r="K612" t="str">
        <f>IF(H612="","",IF(COUNTIF([1]Customers!$A:$A,H612)&gt;0,"Valid","Invalid"))</f>
        <v>Valid</v>
      </c>
      <c r="L612" t="str">
        <f>IF(I612="","",IF(COUNTIF([2]Vendors!$A:$A,I612)&gt;0,"Valid","Invalid"))</f>
        <v/>
      </c>
    </row>
    <row r="613" spans="1:12" x14ac:dyDescent="0.3">
      <c r="A613" t="s">
        <v>1573</v>
      </c>
      <c r="B613" s="1">
        <v>44611</v>
      </c>
      <c r="C613">
        <v>85524.13</v>
      </c>
      <c r="D613" t="s">
        <v>24</v>
      </c>
      <c r="E613" t="s">
        <v>50</v>
      </c>
      <c r="F613" t="s">
        <v>13</v>
      </c>
      <c r="G613" t="s">
        <v>14</v>
      </c>
      <c r="H613" t="s">
        <v>406</v>
      </c>
      <c r="J613" t="s">
        <v>1574</v>
      </c>
      <c r="K613" t="str">
        <f>IF(H613="","",IF(COUNTIF([1]Customers!$A:$A,H613)&gt;0,"Valid","Invalid"))</f>
        <v>Valid</v>
      </c>
      <c r="L613" t="str">
        <f>IF(I613="","",IF(COUNTIF([2]Vendors!$A:$A,I613)&gt;0,"Valid","Invalid"))</f>
        <v/>
      </c>
    </row>
    <row r="614" spans="1:12" x14ac:dyDescent="0.3">
      <c r="A614" t="s">
        <v>1575</v>
      </c>
      <c r="B614" s="1">
        <v>44999</v>
      </c>
      <c r="C614">
        <v>199001.02</v>
      </c>
      <c r="D614" t="s">
        <v>24</v>
      </c>
      <c r="E614" t="s">
        <v>25</v>
      </c>
      <c r="F614" t="s">
        <v>19</v>
      </c>
      <c r="G614" t="s">
        <v>34</v>
      </c>
      <c r="H614" t="s">
        <v>871</v>
      </c>
      <c r="J614" t="s">
        <v>1576</v>
      </c>
      <c r="K614" t="str">
        <f>IF(H614="","",IF(COUNTIF([1]Customers!$A:$A,H614)&gt;0,"Valid","Invalid"))</f>
        <v>Valid</v>
      </c>
      <c r="L614" t="str">
        <f>IF(I614="","",IF(COUNTIF([2]Vendors!$A:$A,I614)&gt;0,"Valid","Invalid"))</f>
        <v/>
      </c>
    </row>
    <row r="615" spans="1:12" x14ac:dyDescent="0.3">
      <c r="A615" t="s">
        <v>1577</v>
      </c>
      <c r="B615" s="1">
        <v>44894</v>
      </c>
      <c r="C615">
        <v>126121.52</v>
      </c>
      <c r="D615" t="s">
        <v>24</v>
      </c>
      <c r="E615" t="s">
        <v>25</v>
      </c>
      <c r="F615" t="s">
        <v>19</v>
      </c>
      <c r="G615" t="s">
        <v>20</v>
      </c>
      <c r="H615" t="s">
        <v>1446</v>
      </c>
      <c r="J615" t="s">
        <v>1578</v>
      </c>
      <c r="K615" t="str">
        <f>IF(H615="","",IF(COUNTIF([1]Customers!$A:$A,H615)&gt;0,"Valid","Invalid"))</f>
        <v>Valid</v>
      </c>
      <c r="L615" t="str">
        <f>IF(I615="","",IF(COUNTIF([2]Vendors!$A:$A,I615)&gt;0,"Valid","Invalid"))</f>
        <v/>
      </c>
    </row>
    <row r="616" spans="1:12" x14ac:dyDescent="0.3">
      <c r="A616" t="s">
        <v>1579</v>
      </c>
      <c r="B616" s="1">
        <v>44876</v>
      </c>
      <c r="C616">
        <v>118562.37</v>
      </c>
      <c r="D616" t="s">
        <v>24</v>
      </c>
      <c r="E616" t="s">
        <v>25</v>
      </c>
      <c r="F616" t="s">
        <v>19</v>
      </c>
      <c r="G616" t="s">
        <v>20</v>
      </c>
      <c r="H616" t="s">
        <v>1580</v>
      </c>
      <c r="J616" t="s">
        <v>1581</v>
      </c>
      <c r="K616" t="str">
        <f>IF(H616="","",IF(COUNTIF([1]Customers!$A:$A,H616)&gt;0,"Valid","Invalid"))</f>
        <v>Valid</v>
      </c>
      <c r="L616" t="str">
        <f>IF(I616="","",IF(COUNTIF([2]Vendors!$A:$A,I616)&gt;0,"Valid","Invalid"))</f>
        <v/>
      </c>
    </row>
    <row r="617" spans="1:12" x14ac:dyDescent="0.3">
      <c r="A617" t="s">
        <v>1582</v>
      </c>
      <c r="B617" s="1">
        <v>44689</v>
      </c>
      <c r="C617">
        <v>-67347.08</v>
      </c>
      <c r="D617" t="s">
        <v>11</v>
      </c>
      <c r="E617" t="s">
        <v>100</v>
      </c>
      <c r="F617" t="s">
        <v>13</v>
      </c>
      <c r="G617" t="s">
        <v>20</v>
      </c>
      <c r="I617" t="s">
        <v>651</v>
      </c>
      <c r="J617" t="s">
        <v>1583</v>
      </c>
      <c r="K617" t="str">
        <f>IF(H617="","",IF(COUNTIF([1]Customers!$A:$A,H617)&gt;0,"Valid","Invalid"))</f>
        <v/>
      </c>
      <c r="L617" t="str">
        <f>IF(I617="","",IF(COUNTIF([2]Vendors!$A:$A,I617)&gt;0,"Valid","Invalid"))</f>
        <v>Valid</v>
      </c>
    </row>
    <row r="618" spans="1:12" x14ac:dyDescent="0.3">
      <c r="A618" t="s">
        <v>1584</v>
      </c>
      <c r="B618" s="1">
        <v>44593</v>
      </c>
      <c r="C618">
        <v>-22890.22</v>
      </c>
      <c r="D618" t="s">
        <v>11</v>
      </c>
      <c r="E618" t="s">
        <v>46</v>
      </c>
      <c r="F618" t="s">
        <v>19</v>
      </c>
      <c r="G618" t="s">
        <v>34</v>
      </c>
      <c r="I618" t="s">
        <v>1170</v>
      </c>
      <c r="J618" t="s">
        <v>1585</v>
      </c>
      <c r="K618" t="str">
        <f>IF(H618="","",IF(COUNTIF([1]Customers!$A:$A,H618)&gt;0,"Valid","Invalid"))</f>
        <v/>
      </c>
      <c r="L618" t="str">
        <f>IF(I618="","",IF(COUNTIF([2]Vendors!$A:$A,I618)&gt;0,"Valid","Invalid"))</f>
        <v>Valid</v>
      </c>
    </row>
    <row r="619" spans="1:12" x14ac:dyDescent="0.3">
      <c r="A619" t="s">
        <v>1586</v>
      </c>
      <c r="B619" s="1">
        <v>44564</v>
      </c>
      <c r="C619">
        <v>15920.27</v>
      </c>
      <c r="D619" t="s">
        <v>177</v>
      </c>
      <c r="E619" t="s">
        <v>177</v>
      </c>
      <c r="F619" t="s">
        <v>19</v>
      </c>
      <c r="G619" t="s">
        <v>39</v>
      </c>
      <c r="J619" t="s">
        <v>1587</v>
      </c>
      <c r="K619" t="str">
        <f>IF(H619="","",IF(COUNTIF([1]Customers!$A:$A,H619)&gt;0,"Valid","Invalid"))</f>
        <v/>
      </c>
      <c r="L619" t="str">
        <f>IF(I619="","",IF(COUNTIF([2]Vendors!$A:$A,I619)&gt;0,"Valid","Invalid"))</f>
        <v/>
      </c>
    </row>
    <row r="620" spans="1:12" x14ac:dyDescent="0.3">
      <c r="A620" t="s">
        <v>1588</v>
      </c>
      <c r="B620" s="1">
        <v>44745</v>
      </c>
      <c r="C620">
        <v>102974.45</v>
      </c>
      <c r="D620" t="s">
        <v>24</v>
      </c>
      <c r="E620" t="s">
        <v>29</v>
      </c>
      <c r="F620" t="s">
        <v>19</v>
      </c>
      <c r="G620" t="s">
        <v>14</v>
      </c>
      <c r="H620" t="s">
        <v>608</v>
      </c>
      <c r="J620" t="s">
        <v>1589</v>
      </c>
      <c r="K620" t="str">
        <f>IF(H620="","",IF(COUNTIF([1]Customers!$A:$A,H620)&gt;0,"Valid","Invalid"))</f>
        <v>Valid</v>
      </c>
      <c r="L620" t="str">
        <f>IF(I620="","",IF(COUNTIF([2]Vendors!$A:$A,I620)&gt;0,"Valid","Invalid"))</f>
        <v/>
      </c>
    </row>
    <row r="621" spans="1:12" x14ac:dyDescent="0.3">
      <c r="A621" t="s">
        <v>1590</v>
      </c>
      <c r="B621" s="1">
        <v>45242</v>
      </c>
      <c r="C621">
        <v>150418.72</v>
      </c>
      <c r="D621" t="s">
        <v>24</v>
      </c>
      <c r="E621" t="s">
        <v>50</v>
      </c>
      <c r="F621" t="s">
        <v>38</v>
      </c>
      <c r="G621" t="s">
        <v>39</v>
      </c>
      <c r="H621" t="s">
        <v>591</v>
      </c>
      <c r="J621" t="s">
        <v>1591</v>
      </c>
      <c r="K621" t="str">
        <f>IF(H621="","",IF(COUNTIF([1]Customers!$A:$A,H621)&gt;0,"Valid","Invalid"))</f>
        <v>Valid</v>
      </c>
      <c r="L621" t="str">
        <f>IF(I621="","",IF(COUNTIF([2]Vendors!$A:$A,I621)&gt;0,"Valid","Invalid"))</f>
        <v/>
      </c>
    </row>
    <row r="622" spans="1:12" x14ac:dyDescent="0.3">
      <c r="A622" t="s">
        <v>1592</v>
      </c>
      <c r="B622" s="1">
        <v>44992</v>
      </c>
      <c r="C622">
        <v>155748.82</v>
      </c>
      <c r="D622" t="s">
        <v>24</v>
      </c>
      <c r="E622" t="s">
        <v>50</v>
      </c>
      <c r="F622" t="s">
        <v>19</v>
      </c>
      <c r="G622" t="s">
        <v>34</v>
      </c>
      <c r="H622" t="s">
        <v>1324</v>
      </c>
      <c r="J622" t="s">
        <v>1593</v>
      </c>
      <c r="K622" t="str">
        <f>IF(H622="","",IF(COUNTIF([1]Customers!$A:$A,H622)&gt;0,"Valid","Invalid"))</f>
        <v>Valid</v>
      </c>
      <c r="L622" t="str">
        <f>IF(I622="","",IF(COUNTIF([2]Vendors!$A:$A,I622)&gt;0,"Valid","Invalid"))</f>
        <v/>
      </c>
    </row>
    <row r="623" spans="1:12" x14ac:dyDescent="0.3">
      <c r="A623" t="s">
        <v>1594</v>
      </c>
      <c r="B623" s="1">
        <v>44981</v>
      </c>
      <c r="C623">
        <v>-29706.84</v>
      </c>
      <c r="D623" t="s">
        <v>11</v>
      </c>
      <c r="E623" t="s">
        <v>63</v>
      </c>
      <c r="F623" t="s">
        <v>13</v>
      </c>
      <c r="G623" t="s">
        <v>14</v>
      </c>
      <c r="I623" t="s">
        <v>740</v>
      </c>
      <c r="J623" t="s">
        <v>1595</v>
      </c>
      <c r="K623" t="str">
        <f>IF(H623="","",IF(COUNTIF([1]Customers!$A:$A,H623)&gt;0,"Valid","Invalid"))</f>
        <v/>
      </c>
      <c r="L623" t="str">
        <f>IF(I623="","",IF(COUNTIF([2]Vendors!$A:$A,I623)&gt;0,"Valid","Invalid"))</f>
        <v>Valid</v>
      </c>
    </row>
    <row r="624" spans="1:12" x14ac:dyDescent="0.3">
      <c r="A624" t="s">
        <v>1596</v>
      </c>
      <c r="B624" s="1">
        <v>44688</v>
      </c>
      <c r="C624">
        <v>-32475.03</v>
      </c>
      <c r="D624" t="s">
        <v>11</v>
      </c>
      <c r="E624" t="s">
        <v>63</v>
      </c>
      <c r="F624" t="s">
        <v>13</v>
      </c>
      <c r="G624" t="s">
        <v>20</v>
      </c>
      <c r="I624" t="s">
        <v>1597</v>
      </c>
      <c r="J624" t="s">
        <v>1598</v>
      </c>
      <c r="K624" t="str">
        <f>IF(H624="","",IF(COUNTIF([1]Customers!$A:$A,H624)&gt;0,"Valid","Invalid"))</f>
        <v/>
      </c>
      <c r="L624" t="str">
        <f>IF(I624="","",IF(COUNTIF([2]Vendors!$A:$A,I624)&gt;0,"Valid","Invalid"))</f>
        <v>Valid</v>
      </c>
    </row>
    <row r="625" spans="1:12" x14ac:dyDescent="0.3">
      <c r="A625" t="s">
        <v>1599</v>
      </c>
      <c r="B625" s="1">
        <v>44929</v>
      </c>
      <c r="C625">
        <v>124261.02</v>
      </c>
      <c r="D625" t="s">
        <v>24</v>
      </c>
      <c r="E625" t="s">
        <v>29</v>
      </c>
      <c r="F625" t="s">
        <v>13</v>
      </c>
      <c r="G625" t="s">
        <v>14</v>
      </c>
      <c r="H625" t="s">
        <v>1600</v>
      </c>
      <c r="J625" t="s">
        <v>1601</v>
      </c>
      <c r="K625" t="str">
        <f>IF(H625="","",IF(COUNTIF([1]Customers!$A:$A,H625)&gt;0,"Valid","Invalid"))</f>
        <v>Valid</v>
      </c>
      <c r="L625" t="str">
        <f>IF(I625="","",IF(COUNTIF([2]Vendors!$A:$A,I625)&gt;0,"Valid","Invalid"))</f>
        <v/>
      </c>
    </row>
    <row r="626" spans="1:12" x14ac:dyDescent="0.3">
      <c r="A626" t="s">
        <v>1602</v>
      </c>
      <c r="B626" s="1">
        <v>44865</v>
      </c>
      <c r="C626">
        <v>147258.13</v>
      </c>
      <c r="D626" t="s">
        <v>24</v>
      </c>
      <c r="E626" t="s">
        <v>29</v>
      </c>
      <c r="F626" t="s">
        <v>13</v>
      </c>
      <c r="G626" t="s">
        <v>20</v>
      </c>
      <c r="H626" t="s">
        <v>376</v>
      </c>
      <c r="J626" t="s">
        <v>1603</v>
      </c>
      <c r="K626" t="str">
        <f>IF(H626="","",IF(COUNTIF([1]Customers!$A:$A,H626)&gt;0,"Valid","Invalid"))</f>
        <v>Valid</v>
      </c>
      <c r="L626" t="str">
        <f>IF(I626="","",IF(COUNTIF([2]Vendors!$A:$A,I626)&gt;0,"Valid","Invalid"))</f>
        <v/>
      </c>
    </row>
    <row r="627" spans="1:12" x14ac:dyDescent="0.3">
      <c r="A627" t="s">
        <v>1604</v>
      </c>
      <c r="B627" s="1">
        <v>44749</v>
      </c>
      <c r="C627">
        <v>11866.42</v>
      </c>
      <c r="D627" t="s">
        <v>177</v>
      </c>
      <c r="E627" t="s">
        <v>177</v>
      </c>
      <c r="F627" t="s">
        <v>13</v>
      </c>
      <c r="G627" t="s">
        <v>20</v>
      </c>
      <c r="J627" t="s">
        <v>1605</v>
      </c>
      <c r="K627" t="str">
        <f>IF(H627="","",IF(COUNTIF([1]Customers!$A:$A,H627)&gt;0,"Valid","Invalid"))</f>
        <v/>
      </c>
      <c r="L627" t="str">
        <f>IF(I627="","",IF(COUNTIF([2]Vendors!$A:$A,I627)&gt;0,"Valid","Invalid"))</f>
        <v/>
      </c>
    </row>
    <row r="628" spans="1:12" x14ac:dyDescent="0.3">
      <c r="A628" t="s">
        <v>1606</v>
      </c>
      <c r="B628" s="1">
        <v>44922</v>
      </c>
      <c r="C628">
        <v>50375.94</v>
      </c>
      <c r="D628" t="s">
        <v>24</v>
      </c>
      <c r="E628" t="s">
        <v>29</v>
      </c>
      <c r="F628" t="s">
        <v>19</v>
      </c>
      <c r="G628" t="s">
        <v>20</v>
      </c>
      <c r="H628" t="s">
        <v>1607</v>
      </c>
      <c r="J628" t="s">
        <v>1608</v>
      </c>
      <c r="K628" t="str">
        <f>IF(H628="","",IF(COUNTIF([1]Customers!$A:$A,H628)&gt;0,"Valid","Invalid"))</f>
        <v>Valid</v>
      </c>
      <c r="L628" t="str">
        <f>IF(I628="","",IF(COUNTIF([2]Vendors!$A:$A,I628)&gt;0,"Valid","Invalid"))</f>
        <v/>
      </c>
    </row>
    <row r="629" spans="1:12" x14ac:dyDescent="0.3">
      <c r="A629" t="s">
        <v>1609</v>
      </c>
      <c r="B629" s="1">
        <v>45287</v>
      </c>
      <c r="C629">
        <v>110701.02</v>
      </c>
      <c r="D629" t="s">
        <v>24</v>
      </c>
      <c r="E629" t="s">
        <v>25</v>
      </c>
      <c r="F629" t="s">
        <v>19</v>
      </c>
      <c r="G629" t="s">
        <v>14</v>
      </c>
      <c r="H629" t="s">
        <v>1610</v>
      </c>
      <c r="J629" t="s">
        <v>1611</v>
      </c>
      <c r="K629" t="str">
        <f>IF(H629="","",IF(COUNTIF([1]Customers!$A:$A,H629)&gt;0,"Valid","Invalid"))</f>
        <v>Valid</v>
      </c>
      <c r="L629" t="str">
        <f>IF(I629="","",IF(COUNTIF([2]Vendors!$A:$A,I629)&gt;0,"Valid","Invalid"))</f>
        <v/>
      </c>
    </row>
    <row r="630" spans="1:12" x14ac:dyDescent="0.3">
      <c r="A630" t="s">
        <v>1612</v>
      </c>
      <c r="B630" s="1">
        <v>45253</v>
      </c>
      <c r="C630">
        <v>-2000</v>
      </c>
      <c r="D630" t="s">
        <v>11</v>
      </c>
      <c r="E630" t="s">
        <v>12</v>
      </c>
      <c r="F630" t="s">
        <v>19</v>
      </c>
      <c r="G630" t="s">
        <v>14</v>
      </c>
      <c r="I630" t="s">
        <v>174</v>
      </c>
      <c r="J630" t="s">
        <v>1613</v>
      </c>
      <c r="K630" t="str">
        <f>IF(H630="","",IF(COUNTIF([1]Customers!$A:$A,H630)&gt;0,"Valid","Invalid"))</f>
        <v/>
      </c>
      <c r="L630" t="str">
        <f>IF(I630="","",IF(COUNTIF([2]Vendors!$A:$A,I630)&gt;0,"Valid","Invalid"))</f>
        <v>Valid</v>
      </c>
    </row>
    <row r="631" spans="1:12" x14ac:dyDescent="0.3">
      <c r="A631" t="s">
        <v>1614</v>
      </c>
      <c r="B631" s="1">
        <v>45144</v>
      </c>
      <c r="C631">
        <v>-16327.12</v>
      </c>
      <c r="D631" t="s">
        <v>11</v>
      </c>
      <c r="E631" t="s">
        <v>12</v>
      </c>
      <c r="F631" t="s">
        <v>19</v>
      </c>
      <c r="G631" t="s">
        <v>20</v>
      </c>
      <c r="I631" t="s">
        <v>162</v>
      </c>
      <c r="J631" t="s">
        <v>1615</v>
      </c>
      <c r="K631" t="str">
        <f>IF(H631="","",IF(COUNTIF([1]Customers!$A:$A,H631)&gt;0,"Valid","Invalid"))</f>
        <v/>
      </c>
      <c r="L631" t="str">
        <f>IF(I631="","",IF(COUNTIF([2]Vendors!$A:$A,I631)&gt;0,"Valid","Invalid"))</f>
        <v>Valid</v>
      </c>
    </row>
    <row r="632" spans="1:12" x14ac:dyDescent="0.3">
      <c r="A632" t="s">
        <v>1616</v>
      </c>
      <c r="B632" s="1">
        <v>44826</v>
      </c>
      <c r="C632">
        <v>-13904.96</v>
      </c>
      <c r="D632" t="s">
        <v>11</v>
      </c>
      <c r="E632" t="s">
        <v>18</v>
      </c>
      <c r="F632" t="s">
        <v>38</v>
      </c>
      <c r="G632" t="s">
        <v>39</v>
      </c>
      <c r="I632" t="s">
        <v>129</v>
      </c>
      <c r="J632" t="s">
        <v>1617</v>
      </c>
      <c r="K632" t="str">
        <f>IF(H632="","",IF(COUNTIF([1]Customers!$A:$A,H632)&gt;0,"Valid","Invalid"))</f>
        <v/>
      </c>
      <c r="L632" t="str">
        <f>IF(I632="","",IF(COUNTIF([2]Vendors!$A:$A,I632)&gt;0,"Valid","Invalid"))</f>
        <v>Valid</v>
      </c>
    </row>
    <row r="633" spans="1:12" x14ac:dyDescent="0.3">
      <c r="A633" t="s">
        <v>1618</v>
      </c>
      <c r="B633" s="1">
        <v>44943</v>
      </c>
      <c r="C633">
        <v>-32539.18</v>
      </c>
      <c r="D633" t="s">
        <v>11</v>
      </c>
      <c r="E633" t="s">
        <v>63</v>
      </c>
      <c r="F633" t="s">
        <v>13</v>
      </c>
      <c r="G633" t="s">
        <v>34</v>
      </c>
      <c r="I633" t="s">
        <v>833</v>
      </c>
      <c r="J633" t="s">
        <v>1619</v>
      </c>
      <c r="K633" t="str">
        <f>IF(H633="","",IF(COUNTIF([1]Customers!$A:$A,H633)&gt;0,"Valid","Invalid"))</f>
        <v/>
      </c>
      <c r="L633" t="str">
        <f>IF(I633="","",IF(COUNTIF([2]Vendors!$A:$A,I633)&gt;0,"Valid","Invalid"))</f>
        <v>Valid</v>
      </c>
    </row>
    <row r="634" spans="1:12" x14ac:dyDescent="0.3">
      <c r="A634" t="s">
        <v>1620</v>
      </c>
      <c r="B634" s="1">
        <v>45051</v>
      </c>
      <c r="C634">
        <v>223620.95</v>
      </c>
      <c r="D634" t="s">
        <v>24</v>
      </c>
      <c r="E634" t="s">
        <v>29</v>
      </c>
      <c r="F634" t="s">
        <v>19</v>
      </c>
      <c r="G634" t="s">
        <v>14</v>
      </c>
      <c r="H634" t="s">
        <v>1621</v>
      </c>
      <c r="J634" t="s">
        <v>1622</v>
      </c>
      <c r="K634" t="str">
        <f>IF(H634="","",IF(COUNTIF([1]Customers!$A:$A,H634)&gt;0,"Valid","Invalid"))</f>
        <v>Valid</v>
      </c>
      <c r="L634" t="str">
        <f>IF(I634="","",IF(COUNTIF([2]Vendors!$A:$A,I634)&gt;0,"Valid","Invalid"))</f>
        <v/>
      </c>
    </row>
    <row r="635" spans="1:12" x14ac:dyDescent="0.3">
      <c r="A635" t="s">
        <v>1623</v>
      </c>
      <c r="B635" s="1">
        <v>45030</v>
      </c>
      <c r="C635">
        <v>28079.64</v>
      </c>
      <c r="D635" t="s">
        <v>177</v>
      </c>
      <c r="E635" t="s">
        <v>177</v>
      </c>
      <c r="F635" t="s">
        <v>19</v>
      </c>
      <c r="G635" t="s">
        <v>39</v>
      </c>
      <c r="J635" t="s">
        <v>1624</v>
      </c>
      <c r="K635" t="str">
        <f>IF(H635="","",IF(COUNTIF([1]Customers!$A:$A,H635)&gt;0,"Valid","Invalid"))</f>
        <v/>
      </c>
      <c r="L635" t="str">
        <f>IF(I635="","",IF(COUNTIF([2]Vendors!$A:$A,I635)&gt;0,"Valid","Invalid"))</f>
        <v/>
      </c>
    </row>
    <row r="636" spans="1:12" x14ac:dyDescent="0.3">
      <c r="A636" t="s">
        <v>1625</v>
      </c>
      <c r="B636" s="1">
        <v>45249</v>
      </c>
      <c r="C636">
        <v>202456.23</v>
      </c>
      <c r="D636" t="s">
        <v>24</v>
      </c>
      <c r="E636" t="s">
        <v>29</v>
      </c>
      <c r="F636" t="s">
        <v>19</v>
      </c>
      <c r="G636" t="s">
        <v>14</v>
      </c>
      <c r="H636" t="s">
        <v>1251</v>
      </c>
      <c r="J636" t="s">
        <v>1626</v>
      </c>
      <c r="K636" t="str">
        <f>IF(H636="","",IF(COUNTIF([1]Customers!$A:$A,H636)&gt;0,"Valid","Invalid"))</f>
        <v>Valid</v>
      </c>
      <c r="L636" t="str">
        <f>IF(I636="","",IF(COUNTIF([2]Vendors!$A:$A,I636)&gt;0,"Valid","Invalid"))</f>
        <v/>
      </c>
    </row>
    <row r="637" spans="1:12" x14ac:dyDescent="0.3">
      <c r="A637" t="s">
        <v>1627</v>
      </c>
      <c r="B637" s="1">
        <v>45188</v>
      </c>
      <c r="C637">
        <v>-75331.97</v>
      </c>
      <c r="D637" t="s">
        <v>11</v>
      </c>
      <c r="E637" t="s">
        <v>33</v>
      </c>
      <c r="F637" t="s">
        <v>19</v>
      </c>
      <c r="G637" t="s">
        <v>14</v>
      </c>
      <c r="I637" t="s">
        <v>104</v>
      </c>
      <c r="J637" t="s">
        <v>1628</v>
      </c>
      <c r="K637" t="str">
        <f>IF(H637="","",IF(COUNTIF([1]Customers!$A:$A,H637)&gt;0,"Valid","Invalid"))</f>
        <v/>
      </c>
      <c r="L637" t="str">
        <f>IF(I637="","",IF(COUNTIF([2]Vendors!$A:$A,I637)&gt;0,"Valid","Invalid"))</f>
        <v>Valid</v>
      </c>
    </row>
    <row r="638" spans="1:12" x14ac:dyDescent="0.3">
      <c r="A638" t="s">
        <v>1629</v>
      </c>
      <c r="B638" s="1">
        <v>44807</v>
      </c>
      <c r="C638">
        <v>-59729.03</v>
      </c>
      <c r="D638" t="s">
        <v>11</v>
      </c>
      <c r="E638" t="s">
        <v>100</v>
      </c>
      <c r="F638" t="s">
        <v>38</v>
      </c>
      <c r="G638" t="s">
        <v>14</v>
      </c>
      <c r="I638" t="s">
        <v>35</v>
      </c>
      <c r="J638" t="s">
        <v>1630</v>
      </c>
      <c r="K638" t="str">
        <f>IF(H638="","",IF(COUNTIF([1]Customers!$A:$A,H638)&gt;0,"Valid","Invalid"))</f>
        <v/>
      </c>
      <c r="L638" t="str">
        <f>IF(I638="","",IF(COUNTIF([2]Vendors!$A:$A,I638)&gt;0,"Valid","Invalid"))</f>
        <v>Valid</v>
      </c>
    </row>
    <row r="639" spans="1:12" x14ac:dyDescent="0.3">
      <c r="A639" t="s">
        <v>1631</v>
      </c>
      <c r="B639" s="1">
        <v>45191</v>
      </c>
      <c r="C639">
        <v>174314.63</v>
      </c>
      <c r="D639" t="s">
        <v>24</v>
      </c>
      <c r="E639" t="s">
        <v>50</v>
      </c>
      <c r="F639" t="s">
        <v>19</v>
      </c>
      <c r="G639" t="s">
        <v>20</v>
      </c>
      <c r="H639" t="s">
        <v>1632</v>
      </c>
      <c r="J639" t="s">
        <v>1633</v>
      </c>
      <c r="K639" t="str">
        <f>IF(H639="","",IF(COUNTIF([1]Customers!$A:$A,H639)&gt;0,"Valid","Invalid"))</f>
        <v>Valid</v>
      </c>
      <c r="L639" t="str">
        <f>IF(I639="","",IF(COUNTIF([2]Vendors!$A:$A,I639)&gt;0,"Valid","Invalid"))</f>
        <v/>
      </c>
    </row>
    <row r="640" spans="1:12" x14ac:dyDescent="0.3">
      <c r="A640" t="s">
        <v>1634</v>
      </c>
      <c r="B640" s="1">
        <v>45243</v>
      </c>
      <c r="C640">
        <v>166836.94</v>
      </c>
      <c r="D640" t="s">
        <v>24</v>
      </c>
      <c r="E640" t="s">
        <v>50</v>
      </c>
      <c r="F640" t="s">
        <v>13</v>
      </c>
      <c r="G640" t="s">
        <v>20</v>
      </c>
      <c r="H640" t="s">
        <v>237</v>
      </c>
      <c r="J640" t="s">
        <v>1635</v>
      </c>
      <c r="K640" t="str">
        <f>IF(H640="","",IF(COUNTIF([1]Customers!$A:$A,H640)&gt;0,"Valid","Invalid"))</f>
        <v>Valid</v>
      </c>
      <c r="L640" t="str">
        <f>IF(I640="","",IF(COUNTIF([2]Vendors!$A:$A,I640)&gt;0,"Valid","Invalid"))</f>
        <v/>
      </c>
    </row>
    <row r="641" spans="1:12" x14ac:dyDescent="0.3">
      <c r="A641" t="s">
        <v>1636</v>
      </c>
      <c r="B641" s="1">
        <v>45096</v>
      </c>
      <c r="C641">
        <v>-42520.15</v>
      </c>
      <c r="D641" t="s">
        <v>11</v>
      </c>
      <c r="E641" t="s">
        <v>46</v>
      </c>
      <c r="F641" t="s">
        <v>13</v>
      </c>
      <c r="G641" t="s">
        <v>39</v>
      </c>
      <c r="I641" t="s">
        <v>467</v>
      </c>
      <c r="J641" t="s">
        <v>1637</v>
      </c>
      <c r="K641" t="str">
        <f>IF(H641="","",IF(COUNTIF([1]Customers!$A:$A,H641)&gt;0,"Valid","Invalid"))</f>
        <v/>
      </c>
      <c r="L641" t="str">
        <f>IF(I641="","",IF(COUNTIF([2]Vendors!$A:$A,I641)&gt;0,"Valid","Invalid"))</f>
        <v>Valid</v>
      </c>
    </row>
    <row r="642" spans="1:12" x14ac:dyDescent="0.3">
      <c r="A642" t="s">
        <v>1638</v>
      </c>
      <c r="B642" s="1">
        <v>45139</v>
      </c>
      <c r="C642">
        <v>-63573.599999999999</v>
      </c>
      <c r="D642" t="s">
        <v>11</v>
      </c>
      <c r="E642" t="s">
        <v>33</v>
      </c>
      <c r="F642" t="s">
        <v>13</v>
      </c>
      <c r="G642" t="s">
        <v>14</v>
      </c>
      <c r="I642" t="s">
        <v>627</v>
      </c>
      <c r="J642" t="s">
        <v>1639</v>
      </c>
      <c r="K642" t="str">
        <f>IF(H642="","",IF(COUNTIF([1]Customers!$A:$A,H642)&gt;0,"Valid","Invalid"))</f>
        <v/>
      </c>
      <c r="L642" t="str">
        <f>IF(I642="","",IF(COUNTIF([2]Vendors!$A:$A,I642)&gt;0,"Valid","Invalid"))</f>
        <v>Valid</v>
      </c>
    </row>
    <row r="643" spans="1:12" x14ac:dyDescent="0.3">
      <c r="A643" t="s">
        <v>1640</v>
      </c>
      <c r="B643" s="1">
        <v>44914</v>
      </c>
      <c r="C643">
        <v>149711.24</v>
      </c>
      <c r="D643" t="s">
        <v>24</v>
      </c>
      <c r="E643" t="s">
        <v>29</v>
      </c>
      <c r="F643" t="s">
        <v>38</v>
      </c>
      <c r="G643" t="s">
        <v>20</v>
      </c>
      <c r="H643" t="s">
        <v>1610</v>
      </c>
      <c r="J643" t="s">
        <v>1641</v>
      </c>
      <c r="K643" t="str">
        <f>IF(H643="","",IF(COUNTIF([1]Customers!$A:$A,H643)&gt;0,"Valid","Invalid"))</f>
        <v>Valid</v>
      </c>
      <c r="L643" t="str">
        <f>IF(I643="","",IF(COUNTIF([2]Vendors!$A:$A,I643)&gt;0,"Valid","Invalid"))</f>
        <v/>
      </c>
    </row>
    <row r="644" spans="1:12" x14ac:dyDescent="0.3">
      <c r="A644" t="s">
        <v>1642</v>
      </c>
      <c r="B644" s="1">
        <v>45185</v>
      </c>
      <c r="C644">
        <v>137079.43</v>
      </c>
      <c r="D644" t="s">
        <v>24</v>
      </c>
      <c r="E644" t="s">
        <v>29</v>
      </c>
      <c r="F644" t="s">
        <v>38</v>
      </c>
      <c r="G644" t="s">
        <v>39</v>
      </c>
      <c r="H644" t="s">
        <v>700</v>
      </c>
      <c r="J644" t="s">
        <v>1643</v>
      </c>
      <c r="K644" t="str">
        <f>IF(H644="","",IF(COUNTIF([1]Customers!$A:$A,H644)&gt;0,"Valid","Invalid"))</f>
        <v>Valid</v>
      </c>
      <c r="L644" t="str">
        <f>IF(I644="","",IF(COUNTIF([2]Vendors!$A:$A,I644)&gt;0,"Valid","Invalid"))</f>
        <v/>
      </c>
    </row>
    <row r="645" spans="1:12" x14ac:dyDescent="0.3">
      <c r="A645" t="s">
        <v>1644</v>
      </c>
      <c r="B645" s="1">
        <v>44608</v>
      </c>
      <c r="C645">
        <v>-33988.28</v>
      </c>
      <c r="D645" t="s">
        <v>11</v>
      </c>
      <c r="E645" t="s">
        <v>12</v>
      </c>
      <c r="F645" t="s">
        <v>19</v>
      </c>
      <c r="G645" t="s">
        <v>14</v>
      </c>
      <c r="I645" t="s">
        <v>527</v>
      </c>
      <c r="J645" t="s">
        <v>1645</v>
      </c>
      <c r="K645" t="str">
        <f>IF(H645="","",IF(COUNTIF([1]Customers!$A:$A,H645)&gt;0,"Valid","Invalid"))</f>
        <v/>
      </c>
      <c r="L645" t="str">
        <f>IF(I645="","",IF(COUNTIF([2]Vendors!$A:$A,I645)&gt;0,"Valid","Invalid"))</f>
        <v>Valid</v>
      </c>
    </row>
    <row r="646" spans="1:12" x14ac:dyDescent="0.3">
      <c r="A646" t="s">
        <v>1646</v>
      </c>
      <c r="B646" s="1">
        <v>44743</v>
      </c>
      <c r="C646">
        <v>-59148.21</v>
      </c>
      <c r="D646" t="s">
        <v>11</v>
      </c>
      <c r="E646" t="s">
        <v>18</v>
      </c>
      <c r="F646" t="s">
        <v>13</v>
      </c>
      <c r="G646" t="s">
        <v>14</v>
      </c>
      <c r="I646" t="s">
        <v>132</v>
      </c>
      <c r="J646" t="s">
        <v>1647</v>
      </c>
      <c r="K646" t="str">
        <f>IF(H646="","",IF(COUNTIF([1]Customers!$A:$A,H646)&gt;0,"Valid","Invalid"))</f>
        <v/>
      </c>
      <c r="L646" t="str">
        <f>IF(I646="","",IF(COUNTIF([2]Vendors!$A:$A,I646)&gt;0,"Valid","Invalid"))</f>
        <v>Valid</v>
      </c>
    </row>
    <row r="647" spans="1:12" x14ac:dyDescent="0.3">
      <c r="A647" t="s">
        <v>1648</v>
      </c>
      <c r="B647" s="1">
        <v>44684</v>
      </c>
      <c r="C647">
        <v>-39323.35</v>
      </c>
      <c r="D647" t="s">
        <v>11</v>
      </c>
      <c r="E647" t="s">
        <v>18</v>
      </c>
      <c r="F647" t="s">
        <v>19</v>
      </c>
      <c r="G647" t="s">
        <v>20</v>
      </c>
      <c r="I647" t="s">
        <v>691</v>
      </c>
      <c r="J647" t="s">
        <v>1649</v>
      </c>
      <c r="K647" t="str">
        <f>IF(H647="","",IF(COUNTIF([1]Customers!$A:$A,H647)&gt;0,"Valid","Invalid"))</f>
        <v/>
      </c>
      <c r="L647" t="str">
        <f>IF(I647="","",IF(COUNTIF([2]Vendors!$A:$A,I647)&gt;0,"Valid","Invalid"))</f>
        <v>Valid</v>
      </c>
    </row>
    <row r="648" spans="1:12" x14ac:dyDescent="0.3">
      <c r="A648" t="s">
        <v>1650</v>
      </c>
      <c r="B648" s="1">
        <v>45113</v>
      </c>
      <c r="C648">
        <v>-15629.98</v>
      </c>
      <c r="D648" t="s">
        <v>11</v>
      </c>
      <c r="E648" t="s">
        <v>63</v>
      </c>
      <c r="F648" t="s">
        <v>13</v>
      </c>
      <c r="G648" t="s">
        <v>20</v>
      </c>
      <c r="I648" t="s">
        <v>651</v>
      </c>
      <c r="J648" t="s">
        <v>1651</v>
      </c>
      <c r="K648" t="str">
        <f>IF(H648="","",IF(COUNTIF([1]Customers!$A:$A,H648)&gt;0,"Valid","Invalid"))</f>
        <v/>
      </c>
      <c r="L648" t="str">
        <f>IF(I648="","",IF(COUNTIF([2]Vendors!$A:$A,I648)&gt;0,"Valid","Invalid"))</f>
        <v>Valid</v>
      </c>
    </row>
    <row r="649" spans="1:12" x14ac:dyDescent="0.3">
      <c r="A649" t="s">
        <v>1652</v>
      </c>
      <c r="B649" s="1">
        <v>44672</v>
      </c>
      <c r="C649">
        <v>123676.21</v>
      </c>
      <c r="D649" t="s">
        <v>24</v>
      </c>
      <c r="E649" t="s">
        <v>29</v>
      </c>
      <c r="F649" t="s">
        <v>13</v>
      </c>
      <c r="G649" t="s">
        <v>20</v>
      </c>
      <c r="H649" t="s">
        <v>986</v>
      </c>
      <c r="J649" t="s">
        <v>1653</v>
      </c>
      <c r="K649" t="str">
        <f>IF(H649="","",IF(COUNTIF([1]Customers!$A:$A,H649)&gt;0,"Valid","Invalid"))</f>
        <v>Valid</v>
      </c>
      <c r="L649" t="str">
        <f>IF(I649="","",IF(COUNTIF([2]Vendors!$A:$A,I649)&gt;0,"Valid","Invalid"))</f>
        <v/>
      </c>
    </row>
    <row r="650" spans="1:12" x14ac:dyDescent="0.3">
      <c r="A650" t="s">
        <v>1654</v>
      </c>
      <c r="B650" s="1">
        <v>45010</v>
      </c>
      <c r="C650">
        <v>124133.61</v>
      </c>
      <c r="D650" t="s">
        <v>24</v>
      </c>
      <c r="E650" t="s">
        <v>29</v>
      </c>
      <c r="F650" t="s">
        <v>38</v>
      </c>
      <c r="G650" t="s">
        <v>14</v>
      </c>
      <c r="H650" t="s">
        <v>1059</v>
      </c>
      <c r="J650" t="s">
        <v>1655</v>
      </c>
      <c r="K650" t="str">
        <f>IF(H650="","",IF(COUNTIF([1]Customers!$A:$A,H650)&gt;0,"Valid","Invalid"))</f>
        <v>Valid</v>
      </c>
      <c r="L650" t="str">
        <f>IF(I650="","",IF(COUNTIF([2]Vendors!$A:$A,I650)&gt;0,"Valid","Invalid"))</f>
        <v/>
      </c>
    </row>
    <row r="651" spans="1:12" x14ac:dyDescent="0.3">
      <c r="A651" t="s">
        <v>1656</v>
      </c>
      <c r="B651" s="1">
        <v>45249</v>
      </c>
      <c r="C651">
        <v>171387.58</v>
      </c>
      <c r="D651" t="s">
        <v>24</v>
      </c>
      <c r="E651" t="s">
        <v>25</v>
      </c>
      <c r="F651" t="s">
        <v>13</v>
      </c>
      <c r="G651" t="s">
        <v>20</v>
      </c>
      <c r="H651" t="s">
        <v>1571</v>
      </c>
      <c r="J651" t="s">
        <v>1657</v>
      </c>
      <c r="K651" t="str">
        <f>IF(H651="","",IF(COUNTIF([1]Customers!$A:$A,H651)&gt;0,"Valid","Invalid"))</f>
        <v>Valid</v>
      </c>
      <c r="L651" t="str">
        <f>IF(I651="","",IF(COUNTIF([2]Vendors!$A:$A,I651)&gt;0,"Valid","Invalid"))</f>
        <v/>
      </c>
    </row>
    <row r="652" spans="1:12" x14ac:dyDescent="0.3">
      <c r="A652" t="s">
        <v>1658</v>
      </c>
      <c r="B652" s="1">
        <v>44736</v>
      </c>
      <c r="C652">
        <v>-45880.2</v>
      </c>
      <c r="D652" t="s">
        <v>11</v>
      </c>
      <c r="E652" t="s">
        <v>18</v>
      </c>
      <c r="F652" t="s">
        <v>19</v>
      </c>
      <c r="G652" t="s">
        <v>34</v>
      </c>
      <c r="I652" t="s">
        <v>186</v>
      </c>
      <c r="J652" t="s">
        <v>1659</v>
      </c>
      <c r="K652" t="str">
        <f>IF(H652="","",IF(COUNTIF([1]Customers!$A:$A,H652)&gt;0,"Valid","Invalid"))</f>
        <v/>
      </c>
      <c r="L652" t="str">
        <f>IF(I652="","",IF(COUNTIF([2]Vendors!$A:$A,I652)&gt;0,"Valid","Invalid"))</f>
        <v>Valid</v>
      </c>
    </row>
    <row r="653" spans="1:12" x14ac:dyDescent="0.3">
      <c r="A653" t="s">
        <v>1660</v>
      </c>
      <c r="B653" s="1">
        <v>44977</v>
      </c>
      <c r="C653">
        <v>239845.12</v>
      </c>
      <c r="D653" t="s">
        <v>24</v>
      </c>
      <c r="E653" t="s">
        <v>50</v>
      </c>
      <c r="F653" t="s">
        <v>38</v>
      </c>
      <c r="G653" t="s">
        <v>34</v>
      </c>
      <c r="H653" t="s">
        <v>727</v>
      </c>
      <c r="J653" t="s">
        <v>1661</v>
      </c>
      <c r="K653" t="str">
        <f>IF(H653="","",IF(COUNTIF([1]Customers!$A:$A,H653)&gt;0,"Valid","Invalid"))</f>
        <v>Valid</v>
      </c>
      <c r="L653" t="str">
        <f>IF(I653="","",IF(COUNTIF([2]Vendors!$A:$A,I653)&gt;0,"Valid","Invalid"))</f>
        <v/>
      </c>
    </row>
    <row r="654" spans="1:12" x14ac:dyDescent="0.3">
      <c r="A654" t="s">
        <v>1662</v>
      </c>
      <c r="B654" s="1">
        <v>44841</v>
      </c>
      <c r="C654">
        <v>112818.5</v>
      </c>
      <c r="D654" t="s">
        <v>24</v>
      </c>
      <c r="E654" t="s">
        <v>29</v>
      </c>
      <c r="F654" t="s">
        <v>38</v>
      </c>
      <c r="G654" t="s">
        <v>14</v>
      </c>
      <c r="H654" t="s">
        <v>1663</v>
      </c>
      <c r="J654" t="s">
        <v>1664</v>
      </c>
      <c r="K654" t="str">
        <f>IF(H654="","",IF(COUNTIF([1]Customers!$A:$A,H654)&gt;0,"Valid","Invalid"))</f>
        <v>Valid</v>
      </c>
      <c r="L654" t="str">
        <f>IF(I654="","",IF(COUNTIF([2]Vendors!$A:$A,I654)&gt;0,"Valid","Invalid"))</f>
        <v/>
      </c>
    </row>
    <row r="655" spans="1:12" x14ac:dyDescent="0.3">
      <c r="A655" t="s">
        <v>1665</v>
      </c>
      <c r="B655" s="1">
        <v>44868</v>
      </c>
      <c r="C655">
        <v>-34394.36</v>
      </c>
      <c r="D655" t="s">
        <v>11</v>
      </c>
      <c r="E655" t="s">
        <v>33</v>
      </c>
      <c r="F655" t="s">
        <v>19</v>
      </c>
      <c r="G655" t="s">
        <v>39</v>
      </c>
      <c r="I655" t="s">
        <v>346</v>
      </c>
      <c r="J655" t="s">
        <v>1666</v>
      </c>
      <c r="K655" t="str">
        <f>IF(H655="","",IF(COUNTIF([1]Customers!$A:$A,H655)&gt;0,"Valid","Invalid"))</f>
        <v/>
      </c>
      <c r="L655" t="str">
        <f>IF(I655="","",IF(COUNTIF([2]Vendors!$A:$A,I655)&gt;0,"Valid","Invalid"))</f>
        <v>Valid</v>
      </c>
    </row>
    <row r="656" spans="1:12" x14ac:dyDescent="0.3">
      <c r="A656" t="s">
        <v>1667</v>
      </c>
      <c r="B656" s="1">
        <v>44959</v>
      </c>
      <c r="C656">
        <v>155348.34</v>
      </c>
      <c r="D656" t="s">
        <v>24</v>
      </c>
      <c r="E656" t="s">
        <v>29</v>
      </c>
      <c r="F656" t="s">
        <v>19</v>
      </c>
      <c r="G656" t="s">
        <v>20</v>
      </c>
      <c r="H656" t="s">
        <v>1663</v>
      </c>
      <c r="J656" t="s">
        <v>1668</v>
      </c>
      <c r="K656" t="str">
        <f>IF(H656="","",IF(COUNTIF([1]Customers!$A:$A,H656)&gt;0,"Valid","Invalid"))</f>
        <v>Valid</v>
      </c>
      <c r="L656" t="str">
        <f>IF(I656="","",IF(COUNTIF([2]Vendors!$A:$A,I656)&gt;0,"Valid","Invalid"))</f>
        <v/>
      </c>
    </row>
    <row r="657" spans="1:12" x14ac:dyDescent="0.3">
      <c r="A657" t="s">
        <v>1669</v>
      </c>
      <c r="B657" s="1">
        <v>45101</v>
      </c>
      <c r="C657">
        <v>220042.28</v>
      </c>
      <c r="D657" t="s">
        <v>24</v>
      </c>
      <c r="E657" t="s">
        <v>29</v>
      </c>
      <c r="F657" t="s">
        <v>19</v>
      </c>
      <c r="G657" t="s">
        <v>20</v>
      </c>
      <c r="H657" t="s">
        <v>983</v>
      </c>
      <c r="J657" t="s">
        <v>1670</v>
      </c>
      <c r="K657" t="str">
        <f>IF(H657="","",IF(COUNTIF([1]Customers!$A:$A,H657)&gt;0,"Valid","Invalid"))</f>
        <v>Valid</v>
      </c>
      <c r="L657" t="str">
        <f>IF(I657="","",IF(COUNTIF([2]Vendors!$A:$A,I657)&gt;0,"Valid","Invalid"))</f>
        <v/>
      </c>
    </row>
    <row r="658" spans="1:12" x14ac:dyDescent="0.3">
      <c r="A658" t="s">
        <v>1671</v>
      </c>
      <c r="B658" s="1">
        <v>44667</v>
      </c>
      <c r="C658">
        <v>111998.74</v>
      </c>
      <c r="D658" t="s">
        <v>24</v>
      </c>
      <c r="E658" t="s">
        <v>50</v>
      </c>
      <c r="F658" t="s">
        <v>19</v>
      </c>
      <c r="G658" t="s">
        <v>34</v>
      </c>
      <c r="H658" t="s">
        <v>678</v>
      </c>
      <c r="J658" t="s">
        <v>1672</v>
      </c>
      <c r="K658" t="str">
        <f>IF(H658="","",IF(COUNTIF([1]Customers!$A:$A,H658)&gt;0,"Valid","Invalid"))</f>
        <v>Valid</v>
      </c>
      <c r="L658" t="str">
        <f>IF(I658="","",IF(COUNTIF([2]Vendors!$A:$A,I658)&gt;0,"Valid","Invalid"))</f>
        <v/>
      </c>
    </row>
    <row r="659" spans="1:12" x14ac:dyDescent="0.3">
      <c r="A659" t="s">
        <v>1673</v>
      </c>
      <c r="B659" s="1">
        <v>44620</v>
      </c>
      <c r="C659">
        <v>-13291.8</v>
      </c>
      <c r="D659" t="s">
        <v>11</v>
      </c>
      <c r="E659" t="s">
        <v>63</v>
      </c>
      <c r="F659" t="s">
        <v>38</v>
      </c>
      <c r="G659" t="s">
        <v>20</v>
      </c>
      <c r="I659" t="s">
        <v>47</v>
      </c>
      <c r="J659" t="s">
        <v>1674</v>
      </c>
      <c r="K659" t="str">
        <f>IF(H659="","",IF(COUNTIF([1]Customers!$A:$A,H659)&gt;0,"Valid","Invalid"))</f>
        <v/>
      </c>
      <c r="L659" t="str">
        <f>IF(I659="","",IF(COUNTIF([2]Vendors!$A:$A,I659)&gt;0,"Valid","Invalid"))</f>
        <v>Valid</v>
      </c>
    </row>
    <row r="660" spans="1:12" x14ac:dyDescent="0.3">
      <c r="A660" t="s">
        <v>1675</v>
      </c>
      <c r="B660" s="1">
        <v>44716</v>
      </c>
      <c r="C660">
        <v>109054.56</v>
      </c>
      <c r="D660" t="s">
        <v>24</v>
      </c>
      <c r="E660" t="s">
        <v>50</v>
      </c>
      <c r="F660" t="s">
        <v>13</v>
      </c>
      <c r="G660" t="s">
        <v>34</v>
      </c>
      <c r="H660" t="s">
        <v>1676</v>
      </c>
      <c r="J660" t="s">
        <v>1677</v>
      </c>
      <c r="K660" t="str">
        <f>IF(H660="","",IF(COUNTIF([1]Customers!$A:$A,H660)&gt;0,"Valid","Invalid"))</f>
        <v>Valid</v>
      </c>
      <c r="L660" t="str">
        <f>IF(I660="","",IF(COUNTIF([2]Vendors!$A:$A,I660)&gt;0,"Valid","Invalid"))</f>
        <v/>
      </c>
    </row>
    <row r="661" spans="1:12" x14ac:dyDescent="0.3">
      <c r="A661" t="s">
        <v>1678</v>
      </c>
      <c r="B661" s="1">
        <v>44735</v>
      </c>
      <c r="C661">
        <v>19734.07</v>
      </c>
      <c r="D661" t="s">
        <v>57</v>
      </c>
      <c r="E661" t="s">
        <v>57</v>
      </c>
      <c r="F661" t="s">
        <v>13</v>
      </c>
      <c r="G661" t="s">
        <v>39</v>
      </c>
      <c r="J661" t="s">
        <v>1679</v>
      </c>
      <c r="K661" t="str">
        <f>IF(H661="","",IF(COUNTIF([1]Customers!$A:$A,H661)&gt;0,"Valid","Invalid"))</f>
        <v/>
      </c>
      <c r="L661" t="str">
        <f>IF(I661="","",IF(COUNTIF([2]Vendors!$A:$A,I661)&gt;0,"Valid","Invalid"))</f>
        <v/>
      </c>
    </row>
    <row r="662" spans="1:12" x14ac:dyDescent="0.3">
      <c r="A662" t="s">
        <v>1680</v>
      </c>
      <c r="B662" s="1">
        <v>44668</v>
      </c>
      <c r="C662">
        <v>-54390.52</v>
      </c>
      <c r="D662" t="s">
        <v>11</v>
      </c>
      <c r="E662" t="s">
        <v>18</v>
      </c>
      <c r="F662" t="s">
        <v>38</v>
      </c>
      <c r="G662" t="s">
        <v>14</v>
      </c>
      <c r="I662" t="s">
        <v>833</v>
      </c>
      <c r="J662" t="s">
        <v>1681</v>
      </c>
      <c r="K662" t="str">
        <f>IF(H662="","",IF(COUNTIF([1]Customers!$A:$A,H662)&gt;0,"Valid","Invalid"))</f>
        <v/>
      </c>
      <c r="L662" t="str">
        <f>IF(I662="","",IF(COUNTIF([2]Vendors!$A:$A,I662)&gt;0,"Valid","Invalid"))</f>
        <v>Valid</v>
      </c>
    </row>
    <row r="663" spans="1:12" x14ac:dyDescent="0.3">
      <c r="A663" t="s">
        <v>1682</v>
      </c>
      <c r="B663" s="1">
        <v>44848</v>
      </c>
      <c r="C663">
        <v>-77180.31</v>
      </c>
      <c r="D663" t="s">
        <v>11</v>
      </c>
      <c r="E663" t="s">
        <v>12</v>
      </c>
      <c r="F663" t="s">
        <v>38</v>
      </c>
      <c r="G663" t="s">
        <v>34</v>
      </c>
      <c r="I663" t="s">
        <v>15</v>
      </c>
      <c r="J663" t="s">
        <v>1683</v>
      </c>
      <c r="K663" t="str">
        <f>IF(H663="","",IF(COUNTIF([1]Customers!$A:$A,H663)&gt;0,"Valid","Invalid"))</f>
        <v/>
      </c>
      <c r="L663" t="str">
        <f>IF(I663="","",IF(COUNTIF([2]Vendors!$A:$A,I663)&gt;0,"Valid","Invalid"))</f>
        <v>Valid</v>
      </c>
    </row>
    <row r="664" spans="1:12" x14ac:dyDescent="0.3">
      <c r="A664" t="s">
        <v>1684</v>
      </c>
      <c r="B664" s="1">
        <v>44662</v>
      </c>
      <c r="C664">
        <v>-24654.12</v>
      </c>
      <c r="D664" t="s">
        <v>11</v>
      </c>
      <c r="E664" t="s">
        <v>100</v>
      </c>
      <c r="F664" t="s">
        <v>38</v>
      </c>
      <c r="G664" t="s">
        <v>39</v>
      </c>
      <c r="I664" t="s">
        <v>1597</v>
      </c>
      <c r="J664" t="s">
        <v>1685</v>
      </c>
      <c r="K664" t="str">
        <f>IF(H664="","",IF(COUNTIF([1]Customers!$A:$A,H664)&gt;0,"Valid","Invalid"))</f>
        <v/>
      </c>
      <c r="L664" t="str">
        <f>IF(I664="","",IF(COUNTIF([2]Vendors!$A:$A,I664)&gt;0,"Valid","Invalid"))</f>
        <v>Valid</v>
      </c>
    </row>
    <row r="665" spans="1:12" x14ac:dyDescent="0.3">
      <c r="A665" t="s">
        <v>1686</v>
      </c>
      <c r="B665" s="1">
        <v>44676</v>
      </c>
      <c r="C665">
        <v>224362.32</v>
      </c>
      <c r="D665" t="s">
        <v>24</v>
      </c>
      <c r="E665" t="s">
        <v>50</v>
      </c>
      <c r="F665" t="s">
        <v>19</v>
      </c>
      <c r="G665" t="s">
        <v>14</v>
      </c>
      <c r="H665" t="s">
        <v>959</v>
      </c>
      <c r="J665" t="s">
        <v>1687</v>
      </c>
      <c r="K665" t="str">
        <f>IF(H665="","",IF(COUNTIF([1]Customers!$A:$A,H665)&gt;0,"Valid","Invalid"))</f>
        <v>Valid</v>
      </c>
      <c r="L665" t="str">
        <f>IF(I665="","",IF(COUNTIF([2]Vendors!$A:$A,I665)&gt;0,"Valid","Invalid"))</f>
        <v/>
      </c>
    </row>
    <row r="666" spans="1:12" x14ac:dyDescent="0.3">
      <c r="A666" t="s">
        <v>1688</v>
      </c>
      <c r="B666" s="1">
        <v>45243</v>
      </c>
      <c r="C666">
        <v>133652.85</v>
      </c>
      <c r="D666" t="s">
        <v>24</v>
      </c>
      <c r="E666" t="s">
        <v>50</v>
      </c>
      <c r="F666" t="s">
        <v>13</v>
      </c>
      <c r="G666" t="s">
        <v>20</v>
      </c>
      <c r="H666" t="s">
        <v>1689</v>
      </c>
      <c r="J666" t="s">
        <v>1690</v>
      </c>
      <c r="K666" t="str">
        <f>IF(H666="","",IF(COUNTIF([1]Customers!$A:$A,H666)&gt;0,"Valid","Invalid"))</f>
        <v>Valid</v>
      </c>
      <c r="L666" t="str">
        <f>IF(I666="","",IF(COUNTIF([2]Vendors!$A:$A,I666)&gt;0,"Valid","Invalid"))</f>
        <v/>
      </c>
    </row>
    <row r="667" spans="1:12" x14ac:dyDescent="0.3">
      <c r="A667" t="s">
        <v>1691</v>
      </c>
      <c r="B667" s="1">
        <v>44595</v>
      </c>
      <c r="C667">
        <v>122780.11</v>
      </c>
      <c r="D667" t="s">
        <v>24</v>
      </c>
      <c r="E667" t="s">
        <v>50</v>
      </c>
      <c r="F667" t="s">
        <v>38</v>
      </c>
      <c r="G667" t="s">
        <v>20</v>
      </c>
      <c r="H667" t="s">
        <v>771</v>
      </c>
      <c r="J667" t="s">
        <v>1692</v>
      </c>
      <c r="K667" t="str">
        <f>IF(H667="","",IF(COUNTIF([1]Customers!$A:$A,H667)&gt;0,"Valid","Invalid"))</f>
        <v>Valid</v>
      </c>
      <c r="L667" t="str">
        <f>IF(I667="","",IF(COUNTIF([2]Vendors!$A:$A,I667)&gt;0,"Valid","Invalid"))</f>
        <v/>
      </c>
    </row>
    <row r="668" spans="1:12" x14ac:dyDescent="0.3">
      <c r="A668" t="s">
        <v>1693</v>
      </c>
      <c r="B668" s="1">
        <v>44722</v>
      </c>
      <c r="C668">
        <v>174449.31</v>
      </c>
      <c r="D668" t="s">
        <v>24</v>
      </c>
      <c r="E668" t="s">
        <v>25</v>
      </c>
      <c r="F668" t="s">
        <v>13</v>
      </c>
      <c r="G668" t="s">
        <v>39</v>
      </c>
      <c r="H668" t="s">
        <v>1277</v>
      </c>
      <c r="J668" t="s">
        <v>1694</v>
      </c>
      <c r="K668" t="str">
        <f>IF(H668="","",IF(COUNTIF([1]Customers!$A:$A,H668)&gt;0,"Valid","Invalid"))</f>
        <v>Valid</v>
      </c>
      <c r="L668" t="str">
        <f>IF(I668="","",IF(COUNTIF([2]Vendors!$A:$A,I668)&gt;0,"Valid","Invalid"))</f>
        <v/>
      </c>
    </row>
    <row r="669" spans="1:12" x14ac:dyDescent="0.3">
      <c r="A669" t="s">
        <v>1695</v>
      </c>
      <c r="B669" s="1">
        <v>45256</v>
      </c>
      <c r="C669">
        <v>123525.59</v>
      </c>
      <c r="D669" t="s">
        <v>24</v>
      </c>
      <c r="E669" t="s">
        <v>25</v>
      </c>
      <c r="F669" t="s">
        <v>38</v>
      </c>
      <c r="G669" t="s">
        <v>34</v>
      </c>
      <c r="H669" t="s">
        <v>1696</v>
      </c>
      <c r="J669" t="s">
        <v>1697</v>
      </c>
      <c r="K669" t="str">
        <f>IF(H669="","",IF(COUNTIF([1]Customers!$A:$A,H669)&gt;0,"Valid","Invalid"))</f>
        <v>Valid</v>
      </c>
      <c r="L669" t="str">
        <f>IF(I669="","",IF(COUNTIF([2]Vendors!$A:$A,I669)&gt;0,"Valid","Invalid"))</f>
        <v/>
      </c>
    </row>
    <row r="670" spans="1:12" x14ac:dyDescent="0.3">
      <c r="A670" t="s">
        <v>1698</v>
      </c>
      <c r="B670" s="1">
        <v>45057</v>
      </c>
      <c r="C670">
        <v>-26079.19</v>
      </c>
      <c r="D670" t="s">
        <v>11</v>
      </c>
      <c r="E670" t="s">
        <v>100</v>
      </c>
      <c r="F670" t="s">
        <v>19</v>
      </c>
      <c r="G670" t="s">
        <v>39</v>
      </c>
      <c r="I670" t="s">
        <v>162</v>
      </c>
      <c r="J670" t="s">
        <v>1699</v>
      </c>
      <c r="K670" t="str">
        <f>IF(H670="","",IF(COUNTIF([1]Customers!$A:$A,H670)&gt;0,"Valid","Invalid"))</f>
        <v/>
      </c>
      <c r="L670" t="str">
        <f>IF(I670="","",IF(COUNTIF([2]Vendors!$A:$A,I670)&gt;0,"Valid","Invalid"))</f>
        <v>Valid</v>
      </c>
    </row>
    <row r="671" spans="1:12" x14ac:dyDescent="0.3">
      <c r="A671" t="s">
        <v>1700</v>
      </c>
      <c r="B671" s="1">
        <v>45221</v>
      </c>
      <c r="C671">
        <v>129928.48</v>
      </c>
      <c r="D671" t="s">
        <v>24</v>
      </c>
      <c r="E671" t="s">
        <v>29</v>
      </c>
      <c r="F671" t="s">
        <v>19</v>
      </c>
      <c r="G671" t="s">
        <v>39</v>
      </c>
      <c r="H671" t="s">
        <v>678</v>
      </c>
      <c r="J671" t="s">
        <v>1701</v>
      </c>
      <c r="K671" t="str">
        <f>IF(H671="","",IF(COUNTIF([1]Customers!$A:$A,H671)&gt;0,"Valid","Invalid"))</f>
        <v>Valid</v>
      </c>
      <c r="L671" t="str">
        <f>IF(I671="","",IF(COUNTIF([2]Vendors!$A:$A,I671)&gt;0,"Valid","Invalid"))</f>
        <v/>
      </c>
    </row>
    <row r="672" spans="1:12" x14ac:dyDescent="0.3">
      <c r="A672" t="s">
        <v>1702</v>
      </c>
      <c r="B672" s="1">
        <v>44942</v>
      </c>
      <c r="C672">
        <v>168825.71</v>
      </c>
      <c r="D672" t="s">
        <v>24</v>
      </c>
      <c r="E672" t="s">
        <v>25</v>
      </c>
      <c r="F672" t="s">
        <v>38</v>
      </c>
      <c r="G672" t="s">
        <v>14</v>
      </c>
      <c r="H672" t="s">
        <v>1703</v>
      </c>
      <c r="J672" t="s">
        <v>1704</v>
      </c>
      <c r="K672" t="str">
        <f>IF(H672="","",IF(COUNTIF([1]Customers!$A:$A,H672)&gt;0,"Valid","Invalid"))</f>
        <v>Valid</v>
      </c>
      <c r="L672" t="str">
        <f>IF(I672="","",IF(COUNTIF([2]Vendors!$A:$A,I672)&gt;0,"Valid","Invalid"))</f>
        <v/>
      </c>
    </row>
    <row r="673" spans="1:12" x14ac:dyDescent="0.3">
      <c r="A673" t="s">
        <v>1705</v>
      </c>
      <c r="B673" s="1">
        <v>44713</v>
      </c>
      <c r="C673">
        <v>-21714.09</v>
      </c>
      <c r="D673" t="s">
        <v>11</v>
      </c>
      <c r="E673" t="s">
        <v>18</v>
      </c>
      <c r="F673" t="s">
        <v>13</v>
      </c>
      <c r="G673" t="s">
        <v>14</v>
      </c>
      <c r="I673" t="s">
        <v>1347</v>
      </c>
      <c r="J673" t="s">
        <v>1706</v>
      </c>
      <c r="K673" t="str">
        <f>IF(H673="","",IF(COUNTIF([1]Customers!$A:$A,H673)&gt;0,"Valid","Invalid"))</f>
        <v/>
      </c>
      <c r="L673" t="str">
        <f>IF(I673="","",IF(COUNTIF([2]Vendors!$A:$A,I673)&gt;0,"Valid","Invalid"))</f>
        <v>Valid</v>
      </c>
    </row>
    <row r="674" spans="1:12" x14ac:dyDescent="0.3">
      <c r="A674" t="s">
        <v>1707</v>
      </c>
      <c r="B674" s="1">
        <v>44859</v>
      </c>
      <c r="C674">
        <v>82423.759999999995</v>
      </c>
      <c r="D674" t="s">
        <v>24</v>
      </c>
      <c r="E674" t="s">
        <v>50</v>
      </c>
      <c r="F674" t="s">
        <v>13</v>
      </c>
      <c r="G674" t="s">
        <v>14</v>
      </c>
      <c r="H674" t="s">
        <v>211</v>
      </c>
      <c r="J674" t="s">
        <v>1708</v>
      </c>
      <c r="K674" t="str">
        <f>IF(H674="","",IF(COUNTIF([1]Customers!$A:$A,H674)&gt;0,"Valid","Invalid"))</f>
        <v>Valid</v>
      </c>
      <c r="L674" t="str">
        <f>IF(I674="","",IF(COUNTIF([2]Vendors!$A:$A,I674)&gt;0,"Valid","Invalid"))</f>
        <v/>
      </c>
    </row>
    <row r="675" spans="1:12" x14ac:dyDescent="0.3">
      <c r="A675" t="s">
        <v>1709</v>
      </c>
      <c r="B675" s="1">
        <v>45100</v>
      </c>
      <c r="C675">
        <v>104796.4</v>
      </c>
      <c r="D675" t="s">
        <v>24</v>
      </c>
      <c r="E675" t="s">
        <v>29</v>
      </c>
      <c r="F675" t="s">
        <v>38</v>
      </c>
      <c r="G675" t="s">
        <v>34</v>
      </c>
      <c r="H675" t="s">
        <v>1710</v>
      </c>
      <c r="J675" t="s">
        <v>1711</v>
      </c>
      <c r="K675" t="str">
        <f>IF(H675="","",IF(COUNTIF([1]Customers!$A:$A,H675)&gt;0,"Valid","Invalid"))</f>
        <v>Valid</v>
      </c>
      <c r="L675" t="str">
        <f>IF(I675="","",IF(COUNTIF([2]Vendors!$A:$A,I675)&gt;0,"Valid","Invalid"))</f>
        <v/>
      </c>
    </row>
    <row r="676" spans="1:12" x14ac:dyDescent="0.3">
      <c r="A676" t="s">
        <v>1712</v>
      </c>
      <c r="B676" s="1">
        <v>45236</v>
      </c>
      <c r="C676">
        <v>-21306.880000000001</v>
      </c>
      <c r="D676" t="s">
        <v>11</v>
      </c>
      <c r="E676" t="s">
        <v>33</v>
      </c>
      <c r="F676" t="s">
        <v>19</v>
      </c>
      <c r="G676" t="s">
        <v>14</v>
      </c>
      <c r="I676" t="s">
        <v>627</v>
      </c>
      <c r="J676" t="s">
        <v>1713</v>
      </c>
      <c r="K676" t="str">
        <f>IF(H676="","",IF(COUNTIF([1]Customers!$A:$A,H676)&gt;0,"Valid","Invalid"))</f>
        <v/>
      </c>
      <c r="L676" t="str">
        <f>IF(I676="","",IF(COUNTIF([2]Vendors!$A:$A,I676)&gt;0,"Valid","Invalid"))</f>
        <v>Valid</v>
      </c>
    </row>
    <row r="677" spans="1:12" x14ac:dyDescent="0.3">
      <c r="A677" t="s">
        <v>1714</v>
      </c>
      <c r="B677" s="1">
        <v>45071</v>
      </c>
      <c r="C677">
        <v>219596.84</v>
      </c>
      <c r="D677" t="s">
        <v>24</v>
      </c>
      <c r="E677" t="s">
        <v>25</v>
      </c>
      <c r="F677" t="s">
        <v>38</v>
      </c>
      <c r="G677" t="s">
        <v>14</v>
      </c>
      <c r="H677" t="s">
        <v>546</v>
      </c>
      <c r="J677" t="s">
        <v>1715</v>
      </c>
      <c r="K677" t="str">
        <f>IF(H677="","",IF(COUNTIF([1]Customers!$A:$A,H677)&gt;0,"Valid","Invalid"))</f>
        <v>Valid</v>
      </c>
      <c r="L677" t="str">
        <f>IF(I677="","",IF(COUNTIF([2]Vendors!$A:$A,I677)&gt;0,"Valid","Invalid"))</f>
        <v/>
      </c>
    </row>
    <row r="678" spans="1:12" x14ac:dyDescent="0.3">
      <c r="A678" t="s">
        <v>1716</v>
      </c>
      <c r="B678" s="1">
        <v>44665</v>
      </c>
      <c r="C678">
        <v>220736.33</v>
      </c>
      <c r="D678" t="s">
        <v>24</v>
      </c>
      <c r="E678" t="s">
        <v>50</v>
      </c>
      <c r="F678" t="s">
        <v>13</v>
      </c>
      <c r="G678" t="s">
        <v>20</v>
      </c>
      <c r="H678" t="s">
        <v>30</v>
      </c>
      <c r="J678" t="s">
        <v>1717</v>
      </c>
      <c r="K678" t="str">
        <f>IF(H678="","",IF(COUNTIF([1]Customers!$A:$A,H678)&gt;0,"Valid","Invalid"))</f>
        <v>Valid</v>
      </c>
      <c r="L678" t="str">
        <f>IF(I678="","",IF(COUNTIF([2]Vendors!$A:$A,I678)&gt;0,"Valid","Invalid"))</f>
        <v/>
      </c>
    </row>
    <row r="679" spans="1:12" x14ac:dyDescent="0.3">
      <c r="A679" t="s">
        <v>1718</v>
      </c>
      <c r="B679" s="1">
        <v>44855</v>
      </c>
      <c r="C679">
        <v>-56237.52</v>
      </c>
      <c r="D679" t="s">
        <v>11</v>
      </c>
      <c r="E679" t="s">
        <v>33</v>
      </c>
      <c r="F679" t="s">
        <v>19</v>
      </c>
      <c r="G679" t="s">
        <v>34</v>
      </c>
      <c r="I679" t="s">
        <v>796</v>
      </c>
      <c r="J679" t="s">
        <v>1719</v>
      </c>
      <c r="K679" t="str">
        <f>IF(H679="","",IF(COUNTIF([1]Customers!$A:$A,H679)&gt;0,"Valid","Invalid"))</f>
        <v/>
      </c>
      <c r="L679" t="str">
        <f>IF(I679="","",IF(COUNTIF([2]Vendors!$A:$A,I679)&gt;0,"Valid","Invalid"))</f>
        <v>Valid</v>
      </c>
    </row>
    <row r="680" spans="1:12" x14ac:dyDescent="0.3">
      <c r="A680" t="s">
        <v>1720</v>
      </c>
      <c r="B680" s="1">
        <v>44888</v>
      </c>
      <c r="C680">
        <v>240541.35</v>
      </c>
      <c r="D680" t="s">
        <v>24</v>
      </c>
      <c r="E680" t="s">
        <v>50</v>
      </c>
      <c r="F680" t="s">
        <v>38</v>
      </c>
      <c r="G680" t="s">
        <v>20</v>
      </c>
      <c r="H680" t="s">
        <v>1721</v>
      </c>
      <c r="J680" t="s">
        <v>1722</v>
      </c>
      <c r="K680" t="str">
        <f>IF(H680="","",IF(COUNTIF([1]Customers!$A:$A,H680)&gt;0,"Valid","Invalid"))</f>
        <v>Valid</v>
      </c>
      <c r="L680" t="str">
        <f>IF(I680="","",IF(COUNTIF([2]Vendors!$A:$A,I680)&gt;0,"Valid","Invalid"))</f>
        <v/>
      </c>
    </row>
    <row r="681" spans="1:12" x14ac:dyDescent="0.3">
      <c r="A681" t="s">
        <v>1723</v>
      </c>
      <c r="B681" s="1">
        <v>45068</v>
      </c>
      <c r="C681">
        <v>123408.7</v>
      </c>
      <c r="D681" t="s">
        <v>24</v>
      </c>
      <c r="E681" t="s">
        <v>25</v>
      </c>
      <c r="F681" t="s">
        <v>38</v>
      </c>
      <c r="G681" t="s">
        <v>20</v>
      </c>
      <c r="H681" t="s">
        <v>211</v>
      </c>
      <c r="J681" t="s">
        <v>1724</v>
      </c>
      <c r="K681" t="str">
        <f>IF(H681="","",IF(COUNTIF([1]Customers!$A:$A,H681)&gt;0,"Valid","Invalid"))</f>
        <v>Valid</v>
      </c>
      <c r="L681" t="str">
        <f>IF(I681="","",IF(COUNTIF([2]Vendors!$A:$A,I681)&gt;0,"Valid","Invalid"))</f>
        <v/>
      </c>
    </row>
    <row r="682" spans="1:12" x14ac:dyDescent="0.3">
      <c r="A682" t="s">
        <v>1725</v>
      </c>
      <c r="B682" s="1">
        <v>45071</v>
      </c>
      <c r="C682">
        <v>46047.56</v>
      </c>
      <c r="D682" t="s">
        <v>24</v>
      </c>
      <c r="E682" t="s">
        <v>29</v>
      </c>
      <c r="F682" t="s">
        <v>38</v>
      </c>
      <c r="G682" t="s">
        <v>34</v>
      </c>
      <c r="H682" t="s">
        <v>1421</v>
      </c>
      <c r="J682" t="s">
        <v>1726</v>
      </c>
      <c r="K682" t="str">
        <f>IF(H682="","",IF(COUNTIF([1]Customers!$A:$A,H682)&gt;0,"Valid","Invalid"))</f>
        <v>Valid</v>
      </c>
      <c r="L682" t="str">
        <f>IF(I682="","",IF(COUNTIF([2]Vendors!$A:$A,I682)&gt;0,"Valid","Invalid"))</f>
        <v/>
      </c>
    </row>
    <row r="683" spans="1:12" x14ac:dyDescent="0.3">
      <c r="A683" t="s">
        <v>1727</v>
      </c>
      <c r="B683" s="1">
        <v>45233</v>
      </c>
      <c r="C683">
        <v>-49976.59</v>
      </c>
      <c r="D683" t="s">
        <v>11</v>
      </c>
      <c r="E683" t="s">
        <v>46</v>
      </c>
      <c r="F683" t="s">
        <v>19</v>
      </c>
      <c r="G683" t="s">
        <v>39</v>
      </c>
      <c r="I683" t="s">
        <v>325</v>
      </c>
      <c r="J683" t="s">
        <v>1728</v>
      </c>
      <c r="K683" t="str">
        <f>IF(H683="","",IF(COUNTIF([1]Customers!$A:$A,H683)&gt;0,"Valid","Invalid"))</f>
        <v/>
      </c>
      <c r="L683" t="str">
        <f>IF(I683="","",IF(COUNTIF([2]Vendors!$A:$A,I683)&gt;0,"Valid","Invalid"))</f>
        <v>Valid</v>
      </c>
    </row>
    <row r="684" spans="1:12" x14ac:dyDescent="0.3">
      <c r="A684" t="s">
        <v>1729</v>
      </c>
      <c r="B684" s="1">
        <v>44953</v>
      </c>
      <c r="C684">
        <v>178327.28</v>
      </c>
      <c r="D684" t="s">
        <v>24</v>
      </c>
      <c r="E684" t="s">
        <v>25</v>
      </c>
      <c r="F684" t="s">
        <v>19</v>
      </c>
      <c r="G684" t="s">
        <v>14</v>
      </c>
      <c r="H684" t="s">
        <v>1730</v>
      </c>
      <c r="J684" t="s">
        <v>1731</v>
      </c>
      <c r="K684" t="str">
        <f>IF(H684="","",IF(COUNTIF([1]Customers!$A:$A,H684)&gt;0,"Valid","Invalid"))</f>
        <v>Valid</v>
      </c>
      <c r="L684" t="str">
        <f>IF(I684="","",IF(COUNTIF([2]Vendors!$A:$A,I684)&gt;0,"Valid","Invalid"))</f>
        <v/>
      </c>
    </row>
    <row r="685" spans="1:12" x14ac:dyDescent="0.3">
      <c r="A685" t="s">
        <v>1732</v>
      </c>
      <c r="B685" s="1">
        <v>44662</v>
      </c>
      <c r="C685">
        <v>-20582.52</v>
      </c>
      <c r="D685" t="s">
        <v>11</v>
      </c>
      <c r="E685" t="s">
        <v>33</v>
      </c>
      <c r="F685" t="s">
        <v>38</v>
      </c>
      <c r="G685" t="s">
        <v>39</v>
      </c>
      <c r="I685" t="s">
        <v>325</v>
      </c>
      <c r="J685" t="s">
        <v>1733</v>
      </c>
      <c r="K685" t="str">
        <f>IF(H685="","",IF(COUNTIF([1]Customers!$A:$A,H685)&gt;0,"Valid","Invalid"))</f>
        <v/>
      </c>
      <c r="L685" t="str">
        <f>IF(I685="","",IF(COUNTIF([2]Vendors!$A:$A,I685)&gt;0,"Valid","Invalid"))</f>
        <v>Valid</v>
      </c>
    </row>
    <row r="686" spans="1:12" x14ac:dyDescent="0.3">
      <c r="A686" t="s">
        <v>1734</v>
      </c>
      <c r="B686" s="1">
        <v>44783</v>
      </c>
      <c r="C686">
        <v>196424.94</v>
      </c>
      <c r="D686" t="s">
        <v>24</v>
      </c>
      <c r="E686" t="s">
        <v>25</v>
      </c>
      <c r="F686" t="s">
        <v>38</v>
      </c>
      <c r="G686" t="s">
        <v>39</v>
      </c>
      <c r="H686" t="s">
        <v>297</v>
      </c>
      <c r="J686" t="s">
        <v>1735</v>
      </c>
      <c r="K686" t="str">
        <f>IF(H686="","",IF(COUNTIF([1]Customers!$A:$A,H686)&gt;0,"Valid","Invalid"))</f>
        <v>Valid</v>
      </c>
      <c r="L686" t="str">
        <f>IF(I686="","",IF(COUNTIF([2]Vendors!$A:$A,I686)&gt;0,"Valid","Invalid"))</f>
        <v/>
      </c>
    </row>
    <row r="687" spans="1:12" x14ac:dyDescent="0.3">
      <c r="A687" t="s">
        <v>1736</v>
      </c>
      <c r="B687" s="1">
        <v>45046</v>
      </c>
      <c r="C687">
        <v>-38767.480000000003</v>
      </c>
      <c r="D687" t="s">
        <v>11</v>
      </c>
      <c r="E687" t="s">
        <v>100</v>
      </c>
      <c r="F687" t="s">
        <v>38</v>
      </c>
      <c r="G687" t="s">
        <v>39</v>
      </c>
      <c r="I687" t="s">
        <v>754</v>
      </c>
      <c r="J687" t="s">
        <v>1737</v>
      </c>
      <c r="K687" t="str">
        <f>IF(H687="","",IF(COUNTIF([1]Customers!$A:$A,H687)&gt;0,"Valid","Invalid"))</f>
        <v/>
      </c>
      <c r="L687" t="str">
        <f>IF(I687="","",IF(COUNTIF([2]Vendors!$A:$A,I687)&gt;0,"Valid","Invalid"))</f>
        <v>Valid</v>
      </c>
    </row>
    <row r="688" spans="1:12" x14ac:dyDescent="0.3">
      <c r="A688" t="s">
        <v>1738</v>
      </c>
      <c r="B688" s="1">
        <v>44853</v>
      </c>
      <c r="C688">
        <v>-35158.75</v>
      </c>
      <c r="D688" t="s">
        <v>11</v>
      </c>
      <c r="E688" t="s">
        <v>12</v>
      </c>
      <c r="F688" t="s">
        <v>19</v>
      </c>
      <c r="G688" t="s">
        <v>34</v>
      </c>
      <c r="I688" t="s">
        <v>910</v>
      </c>
      <c r="J688" t="s">
        <v>1739</v>
      </c>
      <c r="K688" t="str">
        <f>IF(H688="","",IF(COUNTIF([1]Customers!$A:$A,H688)&gt;0,"Valid","Invalid"))</f>
        <v/>
      </c>
      <c r="L688" t="str">
        <f>IF(I688="","",IF(COUNTIF([2]Vendors!$A:$A,I688)&gt;0,"Valid","Invalid"))</f>
        <v>Valid</v>
      </c>
    </row>
    <row r="689" spans="1:12" x14ac:dyDescent="0.3">
      <c r="A689" t="s">
        <v>1740</v>
      </c>
      <c r="B689" s="1">
        <v>44598</v>
      </c>
      <c r="C689">
        <v>118973.23</v>
      </c>
      <c r="D689" t="s">
        <v>24</v>
      </c>
      <c r="E689" t="s">
        <v>25</v>
      </c>
      <c r="F689" t="s">
        <v>13</v>
      </c>
      <c r="G689" t="s">
        <v>20</v>
      </c>
      <c r="H689" t="s">
        <v>1741</v>
      </c>
      <c r="J689" t="s">
        <v>1742</v>
      </c>
      <c r="K689" t="str">
        <f>IF(H689="","",IF(COUNTIF([1]Customers!$A:$A,H689)&gt;0,"Valid","Invalid"))</f>
        <v>Valid</v>
      </c>
      <c r="L689" t="str">
        <f>IF(I689="","",IF(COUNTIF([2]Vendors!$A:$A,I689)&gt;0,"Valid","Invalid"))</f>
        <v/>
      </c>
    </row>
    <row r="690" spans="1:12" x14ac:dyDescent="0.3">
      <c r="A690" t="s">
        <v>1743</v>
      </c>
      <c r="B690" s="1">
        <v>44764</v>
      </c>
      <c r="C690">
        <v>131183.29999999999</v>
      </c>
      <c r="D690" t="s">
        <v>24</v>
      </c>
      <c r="E690" t="s">
        <v>29</v>
      </c>
      <c r="F690" t="s">
        <v>13</v>
      </c>
      <c r="G690" t="s">
        <v>20</v>
      </c>
      <c r="H690" t="s">
        <v>524</v>
      </c>
      <c r="J690" t="s">
        <v>1744</v>
      </c>
      <c r="K690" t="str">
        <f>IF(H690="","",IF(COUNTIF([1]Customers!$A:$A,H690)&gt;0,"Valid","Invalid"))</f>
        <v>Valid</v>
      </c>
      <c r="L690" t="str">
        <f>IF(I690="","",IF(COUNTIF([2]Vendors!$A:$A,I690)&gt;0,"Valid","Invalid"))</f>
        <v/>
      </c>
    </row>
    <row r="691" spans="1:12" x14ac:dyDescent="0.3">
      <c r="A691" t="s">
        <v>1745</v>
      </c>
      <c r="B691" s="1">
        <v>44939</v>
      </c>
      <c r="C691">
        <v>200012.94</v>
      </c>
      <c r="D691" t="s">
        <v>24</v>
      </c>
      <c r="E691" t="s">
        <v>25</v>
      </c>
      <c r="F691" t="s">
        <v>13</v>
      </c>
      <c r="G691" t="s">
        <v>34</v>
      </c>
      <c r="H691" t="s">
        <v>887</v>
      </c>
      <c r="J691" t="s">
        <v>1746</v>
      </c>
      <c r="K691" t="str">
        <f>IF(H691="","",IF(COUNTIF([1]Customers!$A:$A,H691)&gt;0,"Valid","Invalid"))</f>
        <v>Valid</v>
      </c>
      <c r="L691" t="str">
        <f>IF(I691="","",IF(COUNTIF([2]Vendors!$A:$A,I691)&gt;0,"Valid","Invalid"))</f>
        <v/>
      </c>
    </row>
    <row r="692" spans="1:12" x14ac:dyDescent="0.3">
      <c r="A692" t="s">
        <v>1747</v>
      </c>
      <c r="B692" s="1">
        <v>44990</v>
      </c>
      <c r="C692">
        <v>-39327.1</v>
      </c>
      <c r="D692" t="s">
        <v>11</v>
      </c>
      <c r="E692" t="s">
        <v>33</v>
      </c>
      <c r="F692" t="s">
        <v>19</v>
      </c>
      <c r="G692" t="s">
        <v>20</v>
      </c>
      <c r="I692" t="s">
        <v>289</v>
      </c>
      <c r="J692" t="s">
        <v>1748</v>
      </c>
      <c r="K692" t="str">
        <f>IF(H692="","",IF(COUNTIF([1]Customers!$A:$A,H692)&gt;0,"Valid","Invalid"))</f>
        <v/>
      </c>
      <c r="L692" t="str">
        <f>IF(I692="","",IF(COUNTIF([2]Vendors!$A:$A,I692)&gt;0,"Valid","Invalid"))</f>
        <v>Valid</v>
      </c>
    </row>
    <row r="693" spans="1:12" x14ac:dyDescent="0.3">
      <c r="A693" t="s">
        <v>1749</v>
      </c>
      <c r="B693" s="1">
        <v>45019</v>
      </c>
      <c r="C693">
        <v>169929.04</v>
      </c>
      <c r="D693" t="s">
        <v>24</v>
      </c>
      <c r="E693" t="s">
        <v>25</v>
      </c>
      <c r="F693" t="s">
        <v>13</v>
      </c>
      <c r="G693" t="s">
        <v>20</v>
      </c>
      <c r="H693" t="s">
        <v>546</v>
      </c>
      <c r="J693" t="s">
        <v>1750</v>
      </c>
      <c r="K693" t="str">
        <f>IF(H693="","",IF(COUNTIF([1]Customers!$A:$A,H693)&gt;0,"Valid","Invalid"))</f>
        <v>Valid</v>
      </c>
      <c r="L693" t="str">
        <f>IF(I693="","",IF(COUNTIF([2]Vendors!$A:$A,I693)&gt;0,"Valid","Invalid"))</f>
        <v/>
      </c>
    </row>
    <row r="694" spans="1:12" x14ac:dyDescent="0.3">
      <c r="A694" t="s">
        <v>1751</v>
      </c>
      <c r="B694" s="1">
        <v>44790</v>
      </c>
      <c r="C694">
        <v>154223.04999999999</v>
      </c>
      <c r="D694" t="s">
        <v>24</v>
      </c>
      <c r="E694" t="s">
        <v>50</v>
      </c>
      <c r="F694" t="s">
        <v>13</v>
      </c>
      <c r="G694" t="s">
        <v>34</v>
      </c>
      <c r="H694" t="s">
        <v>1752</v>
      </c>
      <c r="J694" t="s">
        <v>1753</v>
      </c>
      <c r="K694" t="str">
        <f>IF(H694="","",IF(COUNTIF([1]Customers!$A:$A,H694)&gt;0,"Valid","Invalid"))</f>
        <v>Valid</v>
      </c>
      <c r="L694" t="str">
        <f>IF(I694="","",IF(COUNTIF([2]Vendors!$A:$A,I694)&gt;0,"Valid","Invalid"))</f>
        <v/>
      </c>
    </row>
    <row r="695" spans="1:12" x14ac:dyDescent="0.3">
      <c r="A695" t="s">
        <v>1754</v>
      </c>
      <c r="B695" s="1">
        <v>45183</v>
      </c>
      <c r="C695">
        <v>18132.2</v>
      </c>
      <c r="D695" t="s">
        <v>57</v>
      </c>
      <c r="E695" t="s">
        <v>57</v>
      </c>
      <c r="F695" t="s">
        <v>13</v>
      </c>
      <c r="G695" t="s">
        <v>20</v>
      </c>
      <c r="J695" t="s">
        <v>1755</v>
      </c>
      <c r="K695" t="str">
        <f>IF(H695="","",IF(COUNTIF([1]Customers!$A:$A,H695)&gt;0,"Valid","Invalid"))</f>
        <v/>
      </c>
      <c r="L695" t="str">
        <f>IF(I695="","",IF(COUNTIF([2]Vendors!$A:$A,I695)&gt;0,"Valid","Invalid"))</f>
        <v/>
      </c>
    </row>
    <row r="696" spans="1:12" x14ac:dyDescent="0.3">
      <c r="A696" t="s">
        <v>1756</v>
      </c>
      <c r="B696" s="1">
        <v>45189</v>
      </c>
      <c r="C696">
        <v>-14317.88</v>
      </c>
      <c r="D696" t="s">
        <v>11</v>
      </c>
      <c r="E696" t="s">
        <v>12</v>
      </c>
      <c r="F696" t="s">
        <v>38</v>
      </c>
      <c r="G696" t="s">
        <v>14</v>
      </c>
      <c r="I696" t="s">
        <v>759</v>
      </c>
      <c r="J696" t="s">
        <v>1757</v>
      </c>
      <c r="K696" t="str">
        <f>IF(H696="","",IF(COUNTIF([1]Customers!$A:$A,H696)&gt;0,"Valid","Invalid"))</f>
        <v/>
      </c>
      <c r="L696" t="str">
        <f>IF(I696="","",IF(COUNTIF([2]Vendors!$A:$A,I696)&gt;0,"Valid","Invalid"))</f>
        <v>Valid</v>
      </c>
    </row>
    <row r="697" spans="1:12" x14ac:dyDescent="0.3">
      <c r="A697" t="s">
        <v>1758</v>
      </c>
      <c r="B697" s="1">
        <v>44580</v>
      </c>
      <c r="C697">
        <v>171044.96</v>
      </c>
      <c r="D697" t="s">
        <v>24</v>
      </c>
      <c r="E697" t="s">
        <v>25</v>
      </c>
      <c r="F697" t="s">
        <v>19</v>
      </c>
      <c r="G697" t="s">
        <v>34</v>
      </c>
      <c r="H697" t="s">
        <v>156</v>
      </c>
      <c r="J697" t="s">
        <v>1759</v>
      </c>
      <c r="K697" t="str">
        <f>IF(H697="","",IF(COUNTIF([1]Customers!$A:$A,H697)&gt;0,"Valid","Invalid"))</f>
        <v>Valid</v>
      </c>
      <c r="L697" t="str">
        <f>IF(I697="","",IF(COUNTIF([2]Vendors!$A:$A,I697)&gt;0,"Valid","Invalid"))</f>
        <v/>
      </c>
    </row>
    <row r="698" spans="1:12" x14ac:dyDescent="0.3">
      <c r="A698" t="s">
        <v>1760</v>
      </c>
      <c r="B698" s="1">
        <v>44710</v>
      </c>
      <c r="C698">
        <v>-54299.57</v>
      </c>
      <c r="D698" t="s">
        <v>11</v>
      </c>
      <c r="E698" t="s">
        <v>33</v>
      </c>
      <c r="F698" t="s">
        <v>19</v>
      </c>
      <c r="G698" t="s">
        <v>14</v>
      </c>
      <c r="I698" t="s">
        <v>346</v>
      </c>
      <c r="J698" t="s">
        <v>1761</v>
      </c>
      <c r="K698" t="str">
        <f>IF(H698="","",IF(COUNTIF([1]Customers!$A:$A,H698)&gt;0,"Valid","Invalid"))</f>
        <v/>
      </c>
      <c r="L698" t="str">
        <f>IF(I698="","",IF(COUNTIF([2]Vendors!$A:$A,I698)&gt;0,"Valid","Invalid"))</f>
        <v>Valid</v>
      </c>
    </row>
    <row r="699" spans="1:12" x14ac:dyDescent="0.3">
      <c r="A699" t="s">
        <v>1762</v>
      </c>
      <c r="B699" s="1">
        <v>45060</v>
      </c>
      <c r="C699">
        <v>106243.69</v>
      </c>
      <c r="D699" t="s">
        <v>24</v>
      </c>
      <c r="E699" t="s">
        <v>50</v>
      </c>
      <c r="F699" t="s">
        <v>19</v>
      </c>
      <c r="G699" t="s">
        <v>39</v>
      </c>
      <c r="H699" t="s">
        <v>1763</v>
      </c>
      <c r="J699" t="s">
        <v>1764</v>
      </c>
      <c r="K699" t="str">
        <f>IF(H699="","",IF(COUNTIF([1]Customers!$A:$A,H699)&gt;0,"Valid","Invalid"))</f>
        <v>Valid</v>
      </c>
      <c r="L699" t="str">
        <f>IF(I699="","",IF(COUNTIF([2]Vendors!$A:$A,I699)&gt;0,"Valid","Invalid"))</f>
        <v/>
      </c>
    </row>
    <row r="700" spans="1:12" x14ac:dyDescent="0.3">
      <c r="A700" t="s">
        <v>1765</v>
      </c>
      <c r="B700" s="1">
        <v>45166</v>
      </c>
      <c r="C700">
        <v>164074.35999999999</v>
      </c>
      <c r="D700" t="s">
        <v>24</v>
      </c>
      <c r="E700" t="s">
        <v>50</v>
      </c>
      <c r="F700" t="s">
        <v>38</v>
      </c>
      <c r="G700" t="s">
        <v>20</v>
      </c>
      <c r="H700" t="s">
        <v>571</v>
      </c>
      <c r="J700" t="s">
        <v>1766</v>
      </c>
      <c r="K700" t="str">
        <f>IF(H700="","",IF(COUNTIF([1]Customers!$A:$A,H700)&gt;0,"Valid","Invalid"))</f>
        <v>Valid</v>
      </c>
      <c r="L700" t="str">
        <f>IF(I700="","",IF(COUNTIF([2]Vendors!$A:$A,I700)&gt;0,"Valid","Invalid"))</f>
        <v/>
      </c>
    </row>
    <row r="701" spans="1:12" x14ac:dyDescent="0.3">
      <c r="A701" t="s">
        <v>1767</v>
      </c>
      <c r="B701" s="1">
        <v>45052</v>
      </c>
      <c r="C701">
        <v>-78423.59</v>
      </c>
      <c r="D701" t="s">
        <v>11</v>
      </c>
      <c r="E701" t="s">
        <v>18</v>
      </c>
      <c r="F701" t="s">
        <v>38</v>
      </c>
      <c r="G701" t="s">
        <v>34</v>
      </c>
      <c r="I701" t="s">
        <v>1347</v>
      </c>
      <c r="J701" t="s">
        <v>1768</v>
      </c>
      <c r="K701" t="str">
        <f>IF(H701="","",IF(COUNTIF([1]Customers!$A:$A,H701)&gt;0,"Valid","Invalid"))</f>
        <v/>
      </c>
      <c r="L701" t="str">
        <f>IF(I701="","",IF(COUNTIF([2]Vendors!$A:$A,I701)&gt;0,"Valid","Invalid"))</f>
        <v>Valid</v>
      </c>
    </row>
    <row r="702" spans="1:12" x14ac:dyDescent="0.3">
      <c r="A702" t="s">
        <v>1769</v>
      </c>
      <c r="B702" s="1">
        <v>44652</v>
      </c>
      <c r="C702">
        <v>-38520</v>
      </c>
      <c r="D702" t="s">
        <v>11</v>
      </c>
      <c r="E702" t="s">
        <v>100</v>
      </c>
      <c r="F702" t="s">
        <v>13</v>
      </c>
      <c r="G702" t="s">
        <v>39</v>
      </c>
      <c r="I702" t="s">
        <v>855</v>
      </c>
      <c r="J702" t="s">
        <v>1770</v>
      </c>
      <c r="K702" t="str">
        <f>IF(H702="","",IF(COUNTIF([1]Customers!$A:$A,H702)&gt;0,"Valid","Invalid"))</f>
        <v/>
      </c>
      <c r="L702" t="str">
        <f>IF(I702="","",IF(COUNTIF([2]Vendors!$A:$A,I702)&gt;0,"Valid","Invalid"))</f>
        <v>Valid</v>
      </c>
    </row>
    <row r="703" spans="1:12" x14ac:dyDescent="0.3">
      <c r="A703" t="s">
        <v>1771</v>
      </c>
      <c r="B703" s="1">
        <v>44917</v>
      </c>
      <c r="C703">
        <v>205331.67</v>
      </c>
      <c r="D703" t="s">
        <v>24</v>
      </c>
      <c r="E703" t="s">
        <v>50</v>
      </c>
      <c r="F703" t="s">
        <v>19</v>
      </c>
      <c r="G703" t="s">
        <v>39</v>
      </c>
      <c r="H703" t="s">
        <v>1772</v>
      </c>
      <c r="J703" t="s">
        <v>1773</v>
      </c>
      <c r="K703" t="str">
        <f>IF(H703="","",IF(COUNTIF([1]Customers!$A:$A,H703)&gt;0,"Valid","Invalid"))</f>
        <v>Valid</v>
      </c>
      <c r="L703" t="str">
        <f>IF(I703="","",IF(COUNTIF([2]Vendors!$A:$A,I703)&gt;0,"Valid","Invalid"))</f>
        <v/>
      </c>
    </row>
    <row r="704" spans="1:12" x14ac:dyDescent="0.3">
      <c r="A704" t="s">
        <v>1774</v>
      </c>
      <c r="B704" s="1">
        <v>44931</v>
      </c>
      <c r="C704">
        <v>-65039.53</v>
      </c>
      <c r="D704" t="s">
        <v>11</v>
      </c>
      <c r="E704" t="s">
        <v>46</v>
      </c>
      <c r="F704" t="s">
        <v>38</v>
      </c>
      <c r="G704" t="s">
        <v>14</v>
      </c>
      <c r="I704" t="s">
        <v>159</v>
      </c>
      <c r="J704" t="s">
        <v>1775</v>
      </c>
      <c r="K704" t="str">
        <f>IF(H704="","",IF(COUNTIF([1]Customers!$A:$A,H704)&gt;0,"Valid","Invalid"))</f>
        <v/>
      </c>
      <c r="L704" t="str">
        <f>IF(I704="","",IF(COUNTIF([2]Vendors!$A:$A,I704)&gt;0,"Valid","Invalid"))</f>
        <v>Valid</v>
      </c>
    </row>
    <row r="705" spans="1:12" x14ac:dyDescent="0.3">
      <c r="A705" t="s">
        <v>1776</v>
      </c>
      <c r="B705" s="1">
        <v>45268</v>
      </c>
      <c r="C705">
        <v>102503.72</v>
      </c>
      <c r="D705" t="s">
        <v>24</v>
      </c>
      <c r="E705" t="s">
        <v>29</v>
      </c>
      <c r="F705" t="s">
        <v>19</v>
      </c>
      <c r="G705" t="s">
        <v>14</v>
      </c>
      <c r="H705" t="s">
        <v>762</v>
      </c>
      <c r="J705" t="s">
        <v>1777</v>
      </c>
      <c r="K705" t="str">
        <f>IF(H705="","",IF(COUNTIF([1]Customers!$A:$A,H705)&gt;0,"Valid","Invalid"))</f>
        <v>Valid</v>
      </c>
      <c r="L705" t="str">
        <f>IF(I705="","",IF(COUNTIF([2]Vendors!$A:$A,I705)&gt;0,"Valid","Invalid"))</f>
        <v/>
      </c>
    </row>
    <row r="706" spans="1:12" x14ac:dyDescent="0.3">
      <c r="A706" t="s">
        <v>1778</v>
      </c>
      <c r="B706" s="1">
        <v>45166</v>
      </c>
      <c r="C706">
        <v>125519.34</v>
      </c>
      <c r="D706" t="s">
        <v>24</v>
      </c>
      <c r="E706" t="s">
        <v>29</v>
      </c>
      <c r="F706" t="s">
        <v>19</v>
      </c>
      <c r="G706" t="s">
        <v>20</v>
      </c>
      <c r="H706" t="s">
        <v>1779</v>
      </c>
      <c r="J706" t="s">
        <v>1780</v>
      </c>
      <c r="K706" t="str">
        <f>IF(H706="","",IF(COUNTIF([1]Customers!$A:$A,H706)&gt;0,"Valid","Invalid"))</f>
        <v>Valid</v>
      </c>
      <c r="L706" t="str">
        <f>IF(I706="","",IF(COUNTIF([2]Vendors!$A:$A,I706)&gt;0,"Valid","Invalid"))</f>
        <v/>
      </c>
    </row>
    <row r="707" spans="1:12" x14ac:dyDescent="0.3">
      <c r="A707" t="s">
        <v>1781</v>
      </c>
      <c r="B707" s="1">
        <v>45177</v>
      </c>
      <c r="C707">
        <v>-21053.54</v>
      </c>
      <c r="D707" t="s">
        <v>11</v>
      </c>
      <c r="E707" t="s">
        <v>100</v>
      </c>
      <c r="F707" t="s">
        <v>19</v>
      </c>
      <c r="G707" t="s">
        <v>39</v>
      </c>
      <c r="I707" t="s">
        <v>64</v>
      </c>
      <c r="J707" t="s">
        <v>1782</v>
      </c>
      <c r="K707" t="str">
        <f>IF(H707="","",IF(COUNTIF([1]Customers!$A:$A,H707)&gt;0,"Valid","Invalid"))</f>
        <v/>
      </c>
      <c r="L707" t="str">
        <f>IF(I707="","",IF(COUNTIF([2]Vendors!$A:$A,I707)&gt;0,"Valid","Invalid"))</f>
        <v>Valid</v>
      </c>
    </row>
    <row r="708" spans="1:12" x14ac:dyDescent="0.3">
      <c r="A708" t="s">
        <v>1783</v>
      </c>
      <c r="B708" s="1">
        <v>44821</v>
      </c>
      <c r="C708">
        <v>145822.07</v>
      </c>
      <c r="D708" t="s">
        <v>24</v>
      </c>
      <c r="E708" t="s">
        <v>25</v>
      </c>
      <c r="F708" t="s">
        <v>13</v>
      </c>
      <c r="G708" t="s">
        <v>20</v>
      </c>
      <c r="H708" t="s">
        <v>608</v>
      </c>
      <c r="J708" t="s">
        <v>1784</v>
      </c>
      <c r="K708" t="str">
        <f>IF(H708="","",IF(COUNTIF([1]Customers!$A:$A,H708)&gt;0,"Valid","Invalid"))</f>
        <v>Valid</v>
      </c>
      <c r="L708" t="str">
        <f>IF(I708="","",IF(COUNTIF([2]Vendors!$A:$A,I708)&gt;0,"Valid","Invalid"))</f>
        <v/>
      </c>
    </row>
    <row r="709" spans="1:12" x14ac:dyDescent="0.3">
      <c r="A709" t="s">
        <v>1785</v>
      </c>
      <c r="B709" s="1">
        <v>44581</v>
      </c>
      <c r="C709">
        <v>140485.37</v>
      </c>
      <c r="D709" t="s">
        <v>24</v>
      </c>
      <c r="E709" t="s">
        <v>29</v>
      </c>
      <c r="F709" t="s">
        <v>19</v>
      </c>
      <c r="G709" t="s">
        <v>39</v>
      </c>
      <c r="H709" t="s">
        <v>1786</v>
      </c>
      <c r="J709" t="s">
        <v>1787</v>
      </c>
      <c r="K709" t="str">
        <f>IF(H709="","",IF(COUNTIF([1]Customers!$A:$A,H709)&gt;0,"Valid","Invalid"))</f>
        <v>Valid</v>
      </c>
      <c r="L709" t="str">
        <f>IF(I709="","",IF(COUNTIF([2]Vendors!$A:$A,I709)&gt;0,"Valid","Invalid"))</f>
        <v/>
      </c>
    </row>
    <row r="710" spans="1:12" x14ac:dyDescent="0.3">
      <c r="A710" t="s">
        <v>1788</v>
      </c>
      <c r="B710" s="1">
        <v>45195</v>
      </c>
      <c r="C710">
        <v>155633.51999999999</v>
      </c>
      <c r="D710" t="s">
        <v>24</v>
      </c>
      <c r="E710" t="s">
        <v>25</v>
      </c>
      <c r="F710" t="s">
        <v>38</v>
      </c>
      <c r="G710" t="s">
        <v>34</v>
      </c>
      <c r="H710" t="s">
        <v>1789</v>
      </c>
      <c r="J710" t="s">
        <v>1790</v>
      </c>
      <c r="K710" t="str">
        <f>IF(H710="","",IF(COUNTIF([1]Customers!$A:$A,H710)&gt;0,"Valid","Invalid"))</f>
        <v>Valid</v>
      </c>
      <c r="L710" t="str">
        <f>IF(I710="","",IF(COUNTIF([2]Vendors!$A:$A,I710)&gt;0,"Valid","Invalid"))</f>
        <v/>
      </c>
    </row>
    <row r="711" spans="1:12" x14ac:dyDescent="0.3">
      <c r="A711" t="s">
        <v>1791</v>
      </c>
      <c r="B711" s="1">
        <v>45165</v>
      </c>
      <c r="C711">
        <v>188922.82</v>
      </c>
      <c r="D711" t="s">
        <v>24</v>
      </c>
      <c r="E711" t="s">
        <v>50</v>
      </c>
      <c r="F711" t="s">
        <v>13</v>
      </c>
      <c r="G711" t="s">
        <v>34</v>
      </c>
      <c r="H711" t="s">
        <v>799</v>
      </c>
      <c r="J711" t="s">
        <v>1792</v>
      </c>
      <c r="K711" t="str">
        <f>IF(H711="","",IF(COUNTIF([1]Customers!$A:$A,H711)&gt;0,"Valid","Invalid"))</f>
        <v>Valid</v>
      </c>
      <c r="L711" t="str">
        <f>IF(I711="","",IF(COUNTIF([2]Vendors!$A:$A,I711)&gt;0,"Valid","Invalid"))</f>
        <v/>
      </c>
    </row>
    <row r="712" spans="1:12" x14ac:dyDescent="0.3">
      <c r="A712" t="s">
        <v>1793</v>
      </c>
      <c r="B712" s="1">
        <v>44856</v>
      </c>
      <c r="C712">
        <v>-50006.93</v>
      </c>
      <c r="D712" t="s">
        <v>11</v>
      </c>
      <c r="E712" t="s">
        <v>63</v>
      </c>
      <c r="F712" t="s">
        <v>38</v>
      </c>
      <c r="G712" t="s">
        <v>39</v>
      </c>
      <c r="I712" t="s">
        <v>174</v>
      </c>
      <c r="J712" t="s">
        <v>1794</v>
      </c>
      <c r="K712" t="str">
        <f>IF(H712="","",IF(COUNTIF([1]Customers!$A:$A,H712)&gt;0,"Valid","Invalid"))</f>
        <v/>
      </c>
      <c r="L712" t="str">
        <f>IF(I712="","",IF(COUNTIF([2]Vendors!$A:$A,I712)&gt;0,"Valid","Invalid"))</f>
        <v>Valid</v>
      </c>
    </row>
    <row r="713" spans="1:12" x14ac:dyDescent="0.3">
      <c r="A713" t="s">
        <v>1795</v>
      </c>
      <c r="B713" s="1">
        <v>45061</v>
      </c>
      <c r="C713">
        <v>122342</v>
      </c>
      <c r="D713" t="s">
        <v>24</v>
      </c>
      <c r="E713" t="s">
        <v>29</v>
      </c>
      <c r="F713" t="s">
        <v>38</v>
      </c>
      <c r="G713" t="s">
        <v>34</v>
      </c>
      <c r="H713" t="s">
        <v>700</v>
      </c>
      <c r="J713" t="s">
        <v>1796</v>
      </c>
      <c r="K713" t="str">
        <f>IF(H713="","",IF(COUNTIF([1]Customers!$A:$A,H713)&gt;0,"Valid","Invalid"))</f>
        <v>Valid</v>
      </c>
      <c r="L713" t="str">
        <f>IF(I713="","",IF(COUNTIF([2]Vendors!$A:$A,I713)&gt;0,"Valid","Invalid"))</f>
        <v/>
      </c>
    </row>
    <row r="714" spans="1:12" x14ac:dyDescent="0.3">
      <c r="A714" t="s">
        <v>1797</v>
      </c>
      <c r="B714" s="1">
        <v>45185</v>
      </c>
      <c r="C714">
        <v>197294.05</v>
      </c>
      <c r="D714" t="s">
        <v>24</v>
      </c>
      <c r="E714" t="s">
        <v>50</v>
      </c>
      <c r="F714" t="s">
        <v>13</v>
      </c>
      <c r="G714" t="s">
        <v>34</v>
      </c>
      <c r="H714" t="s">
        <v>70</v>
      </c>
      <c r="J714" t="s">
        <v>1798</v>
      </c>
      <c r="K714" t="str">
        <f>IF(H714="","",IF(COUNTIF([1]Customers!$A:$A,H714)&gt;0,"Valid","Invalid"))</f>
        <v>Valid</v>
      </c>
      <c r="L714" t="str">
        <f>IF(I714="","",IF(COUNTIF([2]Vendors!$A:$A,I714)&gt;0,"Valid","Invalid"))</f>
        <v/>
      </c>
    </row>
    <row r="715" spans="1:12" x14ac:dyDescent="0.3">
      <c r="A715" t="s">
        <v>1799</v>
      </c>
      <c r="B715" s="1">
        <v>44570</v>
      </c>
      <c r="C715">
        <v>16037.05</v>
      </c>
      <c r="D715" t="s">
        <v>57</v>
      </c>
      <c r="E715" t="s">
        <v>57</v>
      </c>
      <c r="F715" t="s">
        <v>13</v>
      </c>
      <c r="G715" t="s">
        <v>20</v>
      </c>
      <c r="J715" t="s">
        <v>1800</v>
      </c>
      <c r="K715" t="str">
        <f>IF(H715="","",IF(COUNTIF([1]Customers!$A:$A,H715)&gt;0,"Valid","Invalid"))</f>
        <v/>
      </c>
      <c r="L715" t="str">
        <f>IF(I715="","",IF(COUNTIF([2]Vendors!$A:$A,I715)&gt;0,"Valid","Invalid"))</f>
        <v/>
      </c>
    </row>
    <row r="716" spans="1:12" x14ac:dyDescent="0.3">
      <c r="A716" t="s">
        <v>1801</v>
      </c>
      <c r="B716" s="1">
        <v>45275</v>
      </c>
      <c r="C716">
        <v>-30518.55</v>
      </c>
      <c r="D716" t="s">
        <v>11</v>
      </c>
      <c r="E716" t="s">
        <v>12</v>
      </c>
      <c r="F716" t="s">
        <v>13</v>
      </c>
      <c r="G716" t="s">
        <v>34</v>
      </c>
      <c r="I716" t="s">
        <v>527</v>
      </c>
      <c r="J716" t="s">
        <v>1802</v>
      </c>
      <c r="K716" t="str">
        <f>IF(H716="","",IF(COUNTIF([1]Customers!$A:$A,H716)&gt;0,"Valid","Invalid"))</f>
        <v/>
      </c>
      <c r="L716" t="str">
        <f>IF(I716="","",IF(COUNTIF([2]Vendors!$A:$A,I716)&gt;0,"Valid","Invalid"))</f>
        <v>Valid</v>
      </c>
    </row>
    <row r="717" spans="1:12" x14ac:dyDescent="0.3">
      <c r="A717" t="s">
        <v>1803</v>
      </c>
      <c r="B717" s="1">
        <v>45152</v>
      </c>
      <c r="C717">
        <v>-69816.5</v>
      </c>
      <c r="D717" t="s">
        <v>11</v>
      </c>
      <c r="E717" t="s">
        <v>18</v>
      </c>
      <c r="F717" t="s">
        <v>13</v>
      </c>
      <c r="G717" t="s">
        <v>20</v>
      </c>
      <c r="I717" t="s">
        <v>47</v>
      </c>
      <c r="J717" t="s">
        <v>1804</v>
      </c>
      <c r="K717" t="str">
        <f>IF(H717="","",IF(COUNTIF([1]Customers!$A:$A,H717)&gt;0,"Valid","Invalid"))</f>
        <v/>
      </c>
      <c r="L717" t="str">
        <f>IF(I717="","",IF(COUNTIF([2]Vendors!$A:$A,I717)&gt;0,"Valid","Invalid"))</f>
        <v>Valid</v>
      </c>
    </row>
    <row r="718" spans="1:12" x14ac:dyDescent="0.3">
      <c r="A718" t="s">
        <v>1805</v>
      </c>
      <c r="B718" s="1">
        <v>44937</v>
      </c>
      <c r="C718">
        <v>-41107.120000000003</v>
      </c>
      <c r="D718" t="s">
        <v>11</v>
      </c>
      <c r="E718" t="s">
        <v>63</v>
      </c>
      <c r="F718" t="s">
        <v>13</v>
      </c>
      <c r="G718" t="s">
        <v>20</v>
      </c>
      <c r="I718" t="s">
        <v>183</v>
      </c>
      <c r="J718" t="s">
        <v>1806</v>
      </c>
      <c r="K718" t="str">
        <f>IF(H718="","",IF(COUNTIF([1]Customers!$A:$A,H718)&gt;0,"Valid","Invalid"))</f>
        <v/>
      </c>
      <c r="L718" t="str">
        <f>IF(I718="","",IF(COUNTIF([2]Vendors!$A:$A,I718)&gt;0,"Valid","Invalid"))</f>
        <v>Valid</v>
      </c>
    </row>
    <row r="719" spans="1:12" x14ac:dyDescent="0.3">
      <c r="A719" t="s">
        <v>1807</v>
      </c>
      <c r="B719" s="1">
        <v>44610</v>
      </c>
      <c r="C719">
        <v>-24965.26</v>
      </c>
      <c r="D719" t="s">
        <v>11</v>
      </c>
      <c r="E719" t="s">
        <v>18</v>
      </c>
      <c r="F719" t="s">
        <v>19</v>
      </c>
      <c r="G719" t="s">
        <v>39</v>
      </c>
      <c r="I719" t="s">
        <v>197</v>
      </c>
      <c r="J719" t="s">
        <v>1808</v>
      </c>
      <c r="K719" t="str">
        <f>IF(H719="","",IF(COUNTIF([1]Customers!$A:$A,H719)&gt;0,"Valid","Invalid"))</f>
        <v/>
      </c>
      <c r="L719" t="str">
        <f>IF(I719="","",IF(COUNTIF([2]Vendors!$A:$A,I719)&gt;0,"Valid","Invalid"))</f>
        <v>Valid</v>
      </c>
    </row>
    <row r="720" spans="1:12" x14ac:dyDescent="0.3">
      <c r="A720" t="s">
        <v>1809</v>
      </c>
      <c r="B720" s="1">
        <v>44609</v>
      </c>
      <c r="C720">
        <v>-20995.64</v>
      </c>
      <c r="D720" t="s">
        <v>11</v>
      </c>
      <c r="E720" t="s">
        <v>100</v>
      </c>
      <c r="F720" t="s">
        <v>19</v>
      </c>
      <c r="G720" t="s">
        <v>39</v>
      </c>
      <c r="I720" t="s">
        <v>691</v>
      </c>
      <c r="J720" t="s">
        <v>1810</v>
      </c>
      <c r="K720" t="str">
        <f>IF(H720="","",IF(COUNTIF([1]Customers!$A:$A,H720)&gt;0,"Valid","Invalid"))</f>
        <v/>
      </c>
      <c r="L720" t="str">
        <f>IF(I720="","",IF(COUNTIF([2]Vendors!$A:$A,I720)&gt;0,"Valid","Invalid"))</f>
        <v>Valid</v>
      </c>
    </row>
    <row r="721" spans="1:12" x14ac:dyDescent="0.3">
      <c r="A721" t="s">
        <v>1811</v>
      </c>
      <c r="B721" s="1">
        <v>45104</v>
      </c>
      <c r="C721">
        <v>-13688.67</v>
      </c>
      <c r="D721" t="s">
        <v>11</v>
      </c>
      <c r="E721" t="s">
        <v>63</v>
      </c>
      <c r="F721" t="s">
        <v>38</v>
      </c>
      <c r="G721" t="s">
        <v>34</v>
      </c>
      <c r="I721" t="s">
        <v>1812</v>
      </c>
      <c r="J721" t="s">
        <v>1813</v>
      </c>
      <c r="K721" t="str">
        <f>IF(H721="","",IF(COUNTIF([1]Customers!$A:$A,H721)&gt;0,"Valid","Invalid"))</f>
        <v/>
      </c>
      <c r="L721" t="str">
        <f>IF(I721="","",IF(COUNTIF([2]Vendors!$A:$A,I721)&gt;0,"Valid","Invalid"))</f>
        <v>Valid</v>
      </c>
    </row>
    <row r="722" spans="1:12" x14ac:dyDescent="0.3">
      <c r="A722" t="s">
        <v>1814</v>
      </c>
      <c r="B722" s="1">
        <v>44650</v>
      </c>
      <c r="C722">
        <v>-39949.83</v>
      </c>
      <c r="D722" t="s">
        <v>11</v>
      </c>
      <c r="E722" t="s">
        <v>46</v>
      </c>
      <c r="F722" t="s">
        <v>38</v>
      </c>
      <c r="G722" t="s">
        <v>14</v>
      </c>
      <c r="I722" t="s">
        <v>519</v>
      </c>
      <c r="J722" t="s">
        <v>1815</v>
      </c>
      <c r="K722" t="str">
        <f>IF(H722="","",IF(COUNTIF([1]Customers!$A:$A,H722)&gt;0,"Valid","Invalid"))</f>
        <v/>
      </c>
      <c r="L722" t="str">
        <f>IF(I722="","",IF(COUNTIF([2]Vendors!$A:$A,I722)&gt;0,"Valid","Invalid"))</f>
        <v>Valid</v>
      </c>
    </row>
    <row r="723" spans="1:12" x14ac:dyDescent="0.3">
      <c r="A723" t="s">
        <v>1816</v>
      </c>
      <c r="B723" s="1">
        <v>44731</v>
      </c>
      <c r="C723">
        <v>174312.6</v>
      </c>
      <c r="D723" t="s">
        <v>24</v>
      </c>
      <c r="E723" t="s">
        <v>29</v>
      </c>
      <c r="F723" t="s">
        <v>19</v>
      </c>
      <c r="G723" t="s">
        <v>34</v>
      </c>
      <c r="H723" t="s">
        <v>1817</v>
      </c>
      <c r="J723" t="s">
        <v>1818</v>
      </c>
      <c r="K723" t="str">
        <f>IF(H723="","",IF(COUNTIF([1]Customers!$A:$A,H723)&gt;0,"Valid","Invalid"))</f>
        <v>Valid</v>
      </c>
      <c r="L723" t="str">
        <f>IF(I723="","",IF(COUNTIF([2]Vendors!$A:$A,I723)&gt;0,"Valid","Invalid"))</f>
        <v/>
      </c>
    </row>
    <row r="724" spans="1:12" x14ac:dyDescent="0.3">
      <c r="A724" t="s">
        <v>1819</v>
      </c>
      <c r="B724" s="1">
        <v>45095</v>
      </c>
      <c r="C724">
        <v>-49801.8</v>
      </c>
      <c r="D724" t="s">
        <v>11</v>
      </c>
      <c r="E724" t="s">
        <v>33</v>
      </c>
      <c r="F724" t="s">
        <v>19</v>
      </c>
      <c r="G724" t="s">
        <v>14</v>
      </c>
      <c r="I724" t="s">
        <v>325</v>
      </c>
      <c r="J724" t="s">
        <v>1820</v>
      </c>
      <c r="K724" t="str">
        <f>IF(H724="","",IF(COUNTIF([1]Customers!$A:$A,H724)&gt;0,"Valid","Invalid"))</f>
        <v/>
      </c>
      <c r="L724" t="str">
        <f>IF(I724="","",IF(COUNTIF([2]Vendors!$A:$A,I724)&gt;0,"Valid","Invalid"))</f>
        <v>Valid</v>
      </c>
    </row>
    <row r="725" spans="1:12" x14ac:dyDescent="0.3">
      <c r="A725" t="s">
        <v>1821</v>
      </c>
      <c r="B725" s="1">
        <v>44706</v>
      </c>
      <c r="C725">
        <v>-57423.73</v>
      </c>
      <c r="D725" t="s">
        <v>11</v>
      </c>
      <c r="E725" t="s">
        <v>63</v>
      </c>
      <c r="F725" t="s">
        <v>38</v>
      </c>
      <c r="G725" t="s">
        <v>20</v>
      </c>
      <c r="I725" t="s">
        <v>328</v>
      </c>
      <c r="J725" t="s">
        <v>1822</v>
      </c>
      <c r="K725" t="str">
        <f>IF(H725="","",IF(COUNTIF([1]Customers!$A:$A,H725)&gt;0,"Valid","Invalid"))</f>
        <v/>
      </c>
      <c r="L725" t="str">
        <f>IF(I725="","",IF(COUNTIF([2]Vendors!$A:$A,I725)&gt;0,"Valid","Invalid"))</f>
        <v>Valid</v>
      </c>
    </row>
    <row r="726" spans="1:12" x14ac:dyDescent="0.3">
      <c r="A726" t="s">
        <v>1823</v>
      </c>
      <c r="B726" s="1">
        <v>45016</v>
      </c>
      <c r="C726">
        <v>250873.33</v>
      </c>
      <c r="D726" t="s">
        <v>24</v>
      </c>
      <c r="E726" t="s">
        <v>25</v>
      </c>
      <c r="F726" t="s">
        <v>19</v>
      </c>
      <c r="G726" t="s">
        <v>34</v>
      </c>
      <c r="H726" t="s">
        <v>724</v>
      </c>
      <c r="J726" t="s">
        <v>1824</v>
      </c>
      <c r="K726" t="str">
        <f>IF(H726="","",IF(COUNTIF([1]Customers!$A:$A,H726)&gt;0,"Valid","Invalid"))</f>
        <v>Valid</v>
      </c>
      <c r="L726" t="str">
        <f>IF(I726="","",IF(COUNTIF([2]Vendors!$A:$A,I726)&gt;0,"Valid","Invalid"))</f>
        <v/>
      </c>
    </row>
    <row r="727" spans="1:12" x14ac:dyDescent="0.3">
      <c r="A727" t="s">
        <v>1825</v>
      </c>
      <c r="B727" s="1">
        <v>44989</v>
      </c>
      <c r="C727">
        <v>141323.16</v>
      </c>
      <c r="D727" t="s">
        <v>24</v>
      </c>
      <c r="E727" t="s">
        <v>29</v>
      </c>
      <c r="F727" t="s">
        <v>19</v>
      </c>
      <c r="G727" t="s">
        <v>20</v>
      </c>
      <c r="H727" t="s">
        <v>636</v>
      </c>
      <c r="J727" t="s">
        <v>1826</v>
      </c>
      <c r="K727" t="str">
        <f>IF(H727="","",IF(COUNTIF([1]Customers!$A:$A,H727)&gt;0,"Valid","Invalid"))</f>
        <v>Valid</v>
      </c>
      <c r="L727" t="str">
        <f>IF(I727="","",IF(COUNTIF([2]Vendors!$A:$A,I727)&gt;0,"Valid","Invalid"))</f>
        <v/>
      </c>
    </row>
    <row r="728" spans="1:12" x14ac:dyDescent="0.3">
      <c r="A728" t="s">
        <v>1827</v>
      </c>
      <c r="B728" s="1">
        <v>44811</v>
      </c>
      <c r="C728">
        <v>183558.32</v>
      </c>
      <c r="D728" t="s">
        <v>24</v>
      </c>
      <c r="E728" t="s">
        <v>25</v>
      </c>
      <c r="F728" t="s">
        <v>13</v>
      </c>
      <c r="G728" t="s">
        <v>39</v>
      </c>
      <c r="H728" t="s">
        <v>156</v>
      </c>
      <c r="J728" t="s">
        <v>1828</v>
      </c>
      <c r="K728" t="str">
        <f>IF(H728="","",IF(COUNTIF([1]Customers!$A:$A,H728)&gt;0,"Valid","Invalid"))</f>
        <v>Valid</v>
      </c>
      <c r="L728" t="str">
        <f>IF(I728="","",IF(COUNTIF([2]Vendors!$A:$A,I728)&gt;0,"Valid","Invalid"))</f>
        <v/>
      </c>
    </row>
    <row r="729" spans="1:12" x14ac:dyDescent="0.3">
      <c r="A729" t="s">
        <v>1829</v>
      </c>
      <c r="B729" s="1">
        <v>44840</v>
      </c>
      <c r="C729">
        <v>-50899.5</v>
      </c>
      <c r="D729" t="s">
        <v>11</v>
      </c>
      <c r="E729" t="s">
        <v>18</v>
      </c>
      <c r="F729" t="s">
        <v>19</v>
      </c>
      <c r="G729" t="s">
        <v>39</v>
      </c>
      <c r="I729" t="s">
        <v>855</v>
      </c>
      <c r="J729" t="s">
        <v>1830</v>
      </c>
      <c r="K729" t="str">
        <f>IF(H729="","",IF(COUNTIF([1]Customers!$A:$A,H729)&gt;0,"Valid","Invalid"))</f>
        <v/>
      </c>
      <c r="L729" t="str">
        <f>IF(I729="","",IF(COUNTIF([2]Vendors!$A:$A,I729)&gt;0,"Valid","Invalid"))</f>
        <v>Valid</v>
      </c>
    </row>
    <row r="730" spans="1:12" x14ac:dyDescent="0.3">
      <c r="A730" t="s">
        <v>1831</v>
      </c>
      <c r="B730" s="1">
        <v>44568</v>
      </c>
      <c r="C730">
        <v>112195.87</v>
      </c>
      <c r="D730" t="s">
        <v>24</v>
      </c>
      <c r="E730" t="s">
        <v>29</v>
      </c>
      <c r="F730" t="s">
        <v>19</v>
      </c>
      <c r="G730" t="s">
        <v>34</v>
      </c>
      <c r="H730" t="s">
        <v>735</v>
      </c>
      <c r="J730" t="s">
        <v>1832</v>
      </c>
      <c r="K730" t="str">
        <f>IF(H730="","",IF(COUNTIF([1]Customers!$A:$A,H730)&gt;0,"Valid","Invalid"))</f>
        <v>Valid</v>
      </c>
      <c r="L730" t="str">
        <f>IF(I730="","",IF(COUNTIF([2]Vendors!$A:$A,I730)&gt;0,"Valid","Invalid"))</f>
        <v/>
      </c>
    </row>
    <row r="731" spans="1:12" x14ac:dyDescent="0.3">
      <c r="A731" t="s">
        <v>1833</v>
      </c>
      <c r="B731" s="1">
        <v>44616</v>
      </c>
      <c r="C731">
        <v>149892.32</v>
      </c>
      <c r="D731" t="s">
        <v>24</v>
      </c>
      <c r="E731" t="s">
        <v>29</v>
      </c>
      <c r="F731" t="s">
        <v>19</v>
      </c>
      <c r="G731" t="s">
        <v>39</v>
      </c>
      <c r="H731" t="s">
        <v>711</v>
      </c>
      <c r="J731" t="s">
        <v>1834</v>
      </c>
      <c r="K731" t="str">
        <f>IF(H731="","",IF(COUNTIF([1]Customers!$A:$A,H731)&gt;0,"Valid","Invalid"))</f>
        <v>Valid</v>
      </c>
      <c r="L731" t="str">
        <f>IF(I731="","",IF(COUNTIF([2]Vendors!$A:$A,I731)&gt;0,"Valid","Invalid"))</f>
        <v/>
      </c>
    </row>
    <row r="732" spans="1:12" x14ac:dyDescent="0.3">
      <c r="A732" t="s">
        <v>1835</v>
      </c>
      <c r="B732" s="1">
        <v>45260</v>
      </c>
      <c r="C732">
        <v>212642.8</v>
      </c>
      <c r="D732" t="s">
        <v>24</v>
      </c>
      <c r="E732" t="s">
        <v>29</v>
      </c>
      <c r="F732" t="s">
        <v>13</v>
      </c>
      <c r="G732" t="s">
        <v>14</v>
      </c>
      <c r="H732" t="s">
        <v>376</v>
      </c>
      <c r="J732" t="s">
        <v>1836</v>
      </c>
      <c r="K732" t="str">
        <f>IF(H732="","",IF(COUNTIF([1]Customers!$A:$A,H732)&gt;0,"Valid","Invalid"))</f>
        <v>Valid</v>
      </c>
      <c r="L732" t="str">
        <f>IF(I732="","",IF(COUNTIF([2]Vendors!$A:$A,I732)&gt;0,"Valid","Invalid"))</f>
        <v/>
      </c>
    </row>
    <row r="733" spans="1:12" x14ac:dyDescent="0.3">
      <c r="A733" t="s">
        <v>1837</v>
      </c>
      <c r="B733" s="1">
        <v>45021</v>
      </c>
      <c r="C733">
        <v>-18886.759999999998</v>
      </c>
      <c r="D733" t="s">
        <v>11</v>
      </c>
      <c r="E733" t="s">
        <v>63</v>
      </c>
      <c r="F733" t="s">
        <v>13</v>
      </c>
      <c r="G733" t="s">
        <v>34</v>
      </c>
      <c r="I733" t="s">
        <v>1347</v>
      </c>
      <c r="J733" t="s">
        <v>1838</v>
      </c>
      <c r="K733" t="str">
        <f>IF(H733="","",IF(COUNTIF([1]Customers!$A:$A,H733)&gt;0,"Valid","Invalid"))</f>
        <v/>
      </c>
      <c r="L733" t="str">
        <f>IF(I733="","",IF(COUNTIF([2]Vendors!$A:$A,I733)&gt;0,"Valid","Invalid"))</f>
        <v>Valid</v>
      </c>
    </row>
    <row r="734" spans="1:12" x14ac:dyDescent="0.3">
      <c r="A734" t="s">
        <v>1839</v>
      </c>
      <c r="B734" s="1">
        <v>45008</v>
      </c>
      <c r="C734">
        <v>259694.92</v>
      </c>
      <c r="D734" t="s">
        <v>24</v>
      </c>
      <c r="E734" t="s">
        <v>29</v>
      </c>
      <c r="F734" t="s">
        <v>19</v>
      </c>
      <c r="G734" t="s">
        <v>20</v>
      </c>
      <c r="H734" t="s">
        <v>943</v>
      </c>
      <c r="J734" t="s">
        <v>1840</v>
      </c>
      <c r="K734" t="str">
        <f>IF(H734="","",IF(COUNTIF([1]Customers!$A:$A,H734)&gt;0,"Valid","Invalid"))</f>
        <v>Valid</v>
      </c>
      <c r="L734" t="str">
        <f>IF(I734="","",IF(COUNTIF([2]Vendors!$A:$A,I734)&gt;0,"Valid","Invalid"))</f>
        <v/>
      </c>
    </row>
    <row r="735" spans="1:12" x14ac:dyDescent="0.3">
      <c r="A735" t="s">
        <v>1841</v>
      </c>
      <c r="B735" s="1">
        <v>44874</v>
      </c>
      <c r="C735">
        <v>-52461.279999999999</v>
      </c>
      <c r="D735" t="s">
        <v>11</v>
      </c>
      <c r="E735" t="s">
        <v>100</v>
      </c>
      <c r="F735" t="s">
        <v>38</v>
      </c>
      <c r="G735" t="s">
        <v>39</v>
      </c>
      <c r="I735" t="s">
        <v>1431</v>
      </c>
      <c r="J735" t="s">
        <v>1842</v>
      </c>
      <c r="K735" t="str">
        <f>IF(H735="","",IF(COUNTIF([1]Customers!$A:$A,H735)&gt;0,"Valid","Invalid"))</f>
        <v/>
      </c>
      <c r="L735" t="str">
        <f>IF(I735="","",IF(COUNTIF([2]Vendors!$A:$A,I735)&gt;0,"Valid","Invalid"))</f>
        <v>Valid</v>
      </c>
    </row>
    <row r="736" spans="1:12" x14ac:dyDescent="0.3">
      <c r="A736" t="s">
        <v>1843</v>
      </c>
      <c r="B736" s="1">
        <v>44868</v>
      </c>
      <c r="C736">
        <v>154606.26</v>
      </c>
      <c r="D736" t="s">
        <v>24</v>
      </c>
      <c r="E736" t="s">
        <v>25</v>
      </c>
      <c r="F736" t="s">
        <v>38</v>
      </c>
      <c r="G736" t="s">
        <v>14</v>
      </c>
      <c r="H736" t="s">
        <v>1844</v>
      </c>
      <c r="J736" t="s">
        <v>1845</v>
      </c>
      <c r="K736" t="str">
        <f>IF(H736="","",IF(COUNTIF([1]Customers!$A:$A,H736)&gt;0,"Valid","Invalid"))</f>
        <v>Valid</v>
      </c>
      <c r="L736" t="str">
        <f>IF(I736="","",IF(COUNTIF([2]Vendors!$A:$A,I736)&gt;0,"Valid","Invalid"))</f>
        <v/>
      </c>
    </row>
    <row r="737" spans="1:12" x14ac:dyDescent="0.3">
      <c r="A737" t="s">
        <v>1846</v>
      </c>
      <c r="B737" s="1">
        <v>45269</v>
      </c>
      <c r="C737">
        <v>-52495.07</v>
      </c>
      <c r="D737" t="s">
        <v>11</v>
      </c>
      <c r="E737" t="s">
        <v>63</v>
      </c>
      <c r="F737" t="s">
        <v>38</v>
      </c>
      <c r="G737" t="s">
        <v>14</v>
      </c>
      <c r="I737" t="s">
        <v>1847</v>
      </c>
      <c r="J737" t="s">
        <v>1848</v>
      </c>
      <c r="K737" t="str">
        <f>IF(H737="","",IF(COUNTIF([1]Customers!$A:$A,H737)&gt;0,"Valid","Invalid"))</f>
        <v/>
      </c>
      <c r="L737" t="str">
        <f>IF(I737="","",IF(COUNTIF([2]Vendors!$A:$A,I737)&gt;0,"Valid","Invalid"))</f>
        <v>Valid</v>
      </c>
    </row>
    <row r="738" spans="1:12" x14ac:dyDescent="0.3">
      <c r="A738" t="s">
        <v>1849</v>
      </c>
      <c r="B738" s="1">
        <v>45190</v>
      </c>
      <c r="C738">
        <v>-33212.01</v>
      </c>
      <c r="D738" t="s">
        <v>11</v>
      </c>
      <c r="E738" t="s">
        <v>63</v>
      </c>
      <c r="F738" t="s">
        <v>13</v>
      </c>
      <c r="G738" t="s">
        <v>39</v>
      </c>
      <c r="I738" t="s">
        <v>554</v>
      </c>
      <c r="J738" t="s">
        <v>1850</v>
      </c>
      <c r="K738" t="str">
        <f>IF(H738="","",IF(COUNTIF([1]Customers!$A:$A,H738)&gt;0,"Valid","Invalid"))</f>
        <v/>
      </c>
      <c r="L738" t="str">
        <f>IF(I738="","",IF(COUNTIF([2]Vendors!$A:$A,I738)&gt;0,"Valid","Invalid"))</f>
        <v>Valid</v>
      </c>
    </row>
    <row r="739" spans="1:12" x14ac:dyDescent="0.3">
      <c r="A739" t="s">
        <v>1851</v>
      </c>
      <c r="B739" s="1">
        <v>44823</v>
      </c>
      <c r="C739">
        <v>27857.11</v>
      </c>
      <c r="D739" t="s">
        <v>633</v>
      </c>
      <c r="E739" t="s">
        <v>633</v>
      </c>
      <c r="F739" t="s">
        <v>38</v>
      </c>
      <c r="G739" t="s">
        <v>14</v>
      </c>
      <c r="J739" t="s">
        <v>1852</v>
      </c>
      <c r="K739" t="str">
        <f>IF(H739="","",IF(COUNTIF([1]Customers!$A:$A,H739)&gt;0,"Valid","Invalid"))</f>
        <v/>
      </c>
      <c r="L739" t="str">
        <f>IF(I739="","",IF(COUNTIF([2]Vendors!$A:$A,I739)&gt;0,"Valid","Invalid"))</f>
        <v/>
      </c>
    </row>
    <row r="740" spans="1:12" x14ac:dyDescent="0.3">
      <c r="A740" t="s">
        <v>1853</v>
      </c>
      <c r="B740" s="1">
        <v>44594</v>
      </c>
      <c r="C740">
        <v>-16896.59</v>
      </c>
      <c r="D740" t="s">
        <v>11</v>
      </c>
      <c r="E740" t="s">
        <v>18</v>
      </c>
      <c r="F740" t="s">
        <v>19</v>
      </c>
      <c r="G740" t="s">
        <v>39</v>
      </c>
      <c r="I740" t="s">
        <v>107</v>
      </c>
      <c r="J740" t="s">
        <v>1854</v>
      </c>
      <c r="K740" t="str">
        <f>IF(H740="","",IF(COUNTIF([1]Customers!$A:$A,H740)&gt;0,"Valid","Invalid"))</f>
        <v/>
      </c>
      <c r="L740" t="str">
        <f>IF(I740="","",IF(COUNTIF([2]Vendors!$A:$A,I740)&gt;0,"Valid","Invalid"))</f>
        <v>Valid</v>
      </c>
    </row>
    <row r="741" spans="1:12" x14ac:dyDescent="0.3">
      <c r="A741" t="s">
        <v>1855</v>
      </c>
      <c r="B741" s="1">
        <v>44611</v>
      </c>
      <c r="C741">
        <v>20134.919999999998</v>
      </c>
      <c r="D741" t="s">
        <v>633</v>
      </c>
      <c r="E741" t="s">
        <v>633</v>
      </c>
      <c r="F741" t="s">
        <v>19</v>
      </c>
      <c r="G741" t="s">
        <v>14</v>
      </c>
      <c r="J741" t="s">
        <v>1856</v>
      </c>
      <c r="K741" t="str">
        <f>IF(H741="","",IF(COUNTIF([1]Customers!$A:$A,H741)&gt;0,"Valid","Invalid"))</f>
        <v/>
      </c>
      <c r="L741" t="str">
        <f>IF(I741="","",IF(COUNTIF([2]Vendors!$A:$A,I741)&gt;0,"Valid","Invalid"))</f>
        <v/>
      </c>
    </row>
    <row r="742" spans="1:12" x14ac:dyDescent="0.3">
      <c r="A742" t="s">
        <v>1857</v>
      </c>
      <c r="B742" s="1">
        <v>45248</v>
      </c>
      <c r="C742">
        <v>14422.85</v>
      </c>
      <c r="D742" t="s">
        <v>177</v>
      </c>
      <c r="E742" t="s">
        <v>177</v>
      </c>
      <c r="F742" t="s">
        <v>13</v>
      </c>
      <c r="G742" t="s">
        <v>14</v>
      </c>
      <c r="J742" t="s">
        <v>1858</v>
      </c>
      <c r="K742" t="str">
        <f>IF(H742="","",IF(COUNTIF([1]Customers!$A:$A,H742)&gt;0,"Valid","Invalid"))</f>
        <v/>
      </c>
      <c r="L742" t="str">
        <f>IF(I742="","",IF(COUNTIF([2]Vendors!$A:$A,I742)&gt;0,"Valid","Invalid"))</f>
        <v/>
      </c>
    </row>
    <row r="743" spans="1:12" x14ac:dyDescent="0.3">
      <c r="A743" t="s">
        <v>1859</v>
      </c>
      <c r="B743" s="1">
        <v>44761</v>
      </c>
      <c r="C743">
        <v>-28372.81</v>
      </c>
      <c r="D743" t="s">
        <v>11</v>
      </c>
      <c r="E743" t="s">
        <v>33</v>
      </c>
      <c r="F743" t="s">
        <v>13</v>
      </c>
      <c r="G743" t="s">
        <v>14</v>
      </c>
      <c r="I743" t="s">
        <v>951</v>
      </c>
      <c r="J743" t="s">
        <v>1860</v>
      </c>
      <c r="K743" t="str">
        <f>IF(H743="","",IF(COUNTIF([1]Customers!$A:$A,H743)&gt;0,"Valid","Invalid"))</f>
        <v/>
      </c>
      <c r="L743" t="str">
        <f>IF(I743="","",IF(COUNTIF([2]Vendors!$A:$A,I743)&gt;0,"Valid","Invalid"))</f>
        <v>Valid</v>
      </c>
    </row>
    <row r="744" spans="1:12" x14ac:dyDescent="0.3">
      <c r="A744" t="s">
        <v>1861</v>
      </c>
      <c r="B744" s="1">
        <v>44871</v>
      </c>
      <c r="C744">
        <v>166192.53</v>
      </c>
      <c r="D744" t="s">
        <v>24</v>
      </c>
      <c r="E744" t="s">
        <v>29</v>
      </c>
      <c r="F744" t="s">
        <v>38</v>
      </c>
      <c r="G744" t="s">
        <v>14</v>
      </c>
      <c r="H744" t="s">
        <v>1862</v>
      </c>
      <c r="J744" t="s">
        <v>1863</v>
      </c>
      <c r="K744" t="str">
        <f>IF(H744="","",IF(COUNTIF([1]Customers!$A:$A,H744)&gt;0,"Valid","Invalid"))</f>
        <v>Valid</v>
      </c>
      <c r="L744" t="str">
        <f>IF(I744="","",IF(COUNTIF([2]Vendors!$A:$A,I744)&gt;0,"Valid","Invalid"))</f>
        <v/>
      </c>
    </row>
    <row r="745" spans="1:12" x14ac:dyDescent="0.3">
      <c r="A745" t="s">
        <v>1864</v>
      </c>
      <c r="B745" s="1">
        <v>45209</v>
      </c>
      <c r="C745">
        <v>169683.33</v>
      </c>
      <c r="D745" t="s">
        <v>24</v>
      </c>
      <c r="E745" t="s">
        <v>29</v>
      </c>
      <c r="F745" t="s">
        <v>38</v>
      </c>
      <c r="G745" t="s">
        <v>39</v>
      </c>
      <c r="H745" t="s">
        <v>1865</v>
      </c>
      <c r="J745" t="s">
        <v>1866</v>
      </c>
      <c r="K745" t="str">
        <f>IF(H745="","",IF(COUNTIF([1]Customers!$A:$A,H745)&gt;0,"Valid","Invalid"))</f>
        <v>Valid</v>
      </c>
      <c r="L745" t="str">
        <f>IF(I745="","",IF(COUNTIF([2]Vendors!$A:$A,I745)&gt;0,"Valid","Invalid"))</f>
        <v/>
      </c>
    </row>
    <row r="746" spans="1:12" x14ac:dyDescent="0.3">
      <c r="A746" t="s">
        <v>1867</v>
      </c>
      <c r="B746" s="1">
        <v>44800</v>
      </c>
      <c r="C746">
        <v>160906.21</v>
      </c>
      <c r="D746" t="s">
        <v>24</v>
      </c>
      <c r="E746" t="s">
        <v>29</v>
      </c>
      <c r="F746" t="s">
        <v>13</v>
      </c>
      <c r="G746" t="s">
        <v>14</v>
      </c>
      <c r="H746" t="s">
        <v>1865</v>
      </c>
      <c r="J746" t="s">
        <v>1868</v>
      </c>
      <c r="K746" t="str">
        <f>IF(H746="","",IF(COUNTIF([1]Customers!$A:$A,H746)&gt;0,"Valid","Invalid"))</f>
        <v>Valid</v>
      </c>
      <c r="L746" t="str">
        <f>IF(I746="","",IF(COUNTIF([2]Vendors!$A:$A,I746)&gt;0,"Valid","Invalid"))</f>
        <v/>
      </c>
    </row>
    <row r="747" spans="1:12" x14ac:dyDescent="0.3">
      <c r="A747" t="s">
        <v>1869</v>
      </c>
      <c r="B747" s="1">
        <v>45065</v>
      </c>
      <c r="C747">
        <v>-49498.05</v>
      </c>
      <c r="D747" t="s">
        <v>11</v>
      </c>
      <c r="E747" t="s">
        <v>12</v>
      </c>
      <c r="F747" t="s">
        <v>13</v>
      </c>
      <c r="G747" t="s">
        <v>20</v>
      </c>
      <c r="I747" t="s">
        <v>174</v>
      </c>
      <c r="J747" t="s">
        <v>1870</v>
      </c>
      <c r="K747" t="str">
        <f>IF(H747="","",IF(COUNTIF([1]Customers!$A:$A,H747)&gt;0,"Valid","Invalid"))</f>
        <v/>
      </c>
      <c r="L747" t="str">
        <f>IF(I747="","",IF(COUNTIF([2]Vendors!$A:$A,I747)&gt;0,"Valid","Invalid"))</f>
        <v>Valid</v>
      </c>
    </row>
    <row r="748" spans="1:12" x14ac:dyDescent="0.3">
      <c r="A748" t="s">
        <v>1871</v>
      </c>
      <c r="B748" s="1">
        <v>44667</v>
      </c>
      <c r="C748">
        <v>-22426.080000000002</v>
      </c>
      <c r="D748" t="s">
        <v>11</v>
      </c>
      <c r="E748" t="s">
        <v>12</v>
      </c>
      <c r="F748" t="s">
        <v>13</v>
      </c>
      <c r="G748" t="s">
        <v>39</v>
      </c>
      <c r="I748" t="s">
        <v>599</v>
      </c>
      <c r="J748" t="s">
        <v>1872</v>
      </c>
      <c r="K748" t="str">
        <f>IF(H748="","",IF(COUNTIF([1]Customers!$A:$A,H748)&gt;0,"Valid","Invalid"))</f>
        <v/>
      </c>
      <c r="L748" t="str">
        <f>IF(I748="","",IF(COUNTIF([2]Vendors!$A:$A,I748)&gt;0,"Valid","Invalid"))</f>
        <v>Valid</v>
      </c>
    </row>
    <row r="749" spans="1:12" x14ac:dyDescent="0.3">
      <c r="A749" t="s">
        <v>1873</v>
      </c>
      <c r="B749" s="1">
        <v>44665</v>
      </c>
      <c r="C749">
        <v>207158.61</v>
      </c>
      <c r="D749" t="s">
        <v>24</v>
      </c>
      <c r="E749" t="s">
        <v>29</v>
      </c>
      <c r="F749" t="s">
        <v>19</v>
      </c>
      <c r="G749" t="s">
        <v>34</v>
      </c>
      <c r="H749" t="s">
        <v>1874</v>
      </c>
      <c r="J749" t="s">
        <v>1875</v>
      </c>
      <c r="K749" t="str">
        <f>IF(H749="","",IF(COUNTIF([1]Customers!$A:$A,H749)&gt;0,"Valid","Invalid"))</f>
        <v>Valid</v>
      </c>
      <c r="L749" t="str">
        <f>IF(I749="","",IF(COUNTIF([2]Vendors!$A:$A,I749)&gt;0,"Valid","Invalid"))</f>
        <v/>
      </c>
    </row>
    <row r="750" spans="1:12" x14ac:dyDescent="0.3">
      <c r="A750" t="s">
        <v>1876</v>
      </c>
      <c r="B750" s="1">
        <v>44918</v>
      </c>
      <c r="C750">
        <v>206840.13</v>
      </c>
      <c r="D750" t="s">
        <v>24</v>
      </c>
      <c r="E750" t="s">
        <v>50</v>
      </c>
      <c r="F750" t="s">
        <v>13</v>
      </c>
      <c r="G750" t="s">
        <v>14</v>
      </c>
      <c r="H750" t="s">
        <v>1730</v>
      </c>
      <c r="J750" t="s">
        <v>1877</v>
      </c>
      <c r="K750" t="str">
        <f>IF(H750="","",IF(COUNTIF([1]Customers!$A:$A,H750)&gt;0,"Valid","Invalid"))</f>
        <v>Valid</v>
      </c>
      <c r="L750" t="str">
        <f>IF(I750="","",IF(COUNTIF([2]Vendors!$A:$A,I750)&gt;0,"Valid","Invalid"))</f>
        <v/>
      </c>
    </row>
    <row r="751" spans="1:12" x14ac:dyDescent="0.3">
      <c r="A751" t="s">
        <v>1878</v>
      </c>
      <c r="B751" s="1">
        <v>44843</v>
      </c>
      <c r="C751">
        <v>99585.7</v>
      </c>
      <c r="D751" t="s">
        <v>24</v>
      </c>
      <c r="E751" t="s">
        <v>50</v>
      </c>
      <c r="F751" t="s">
        <v>13</v>
      </c>
      <c r="G751" t="s">
        <v>14</v>
      </c>
      <c r="H751" t="s">
        <v>1786</v>
      </c>
      <c r="J751" t="s">
        <v>1879</v>
      </c>
      <c r="K751" t="str">
        <f>IF(H751="","",IF(COUNTIF([1]Customers!$A:$A,H751)&gt;0,"Valid","Invalid"))</f>
        <v>Valid</v>
      </c>
      <c r="L751" t="str">
        <f>IF(I751="","",IF(COUNTIF([2]Vendors!$A:$A,I751)&gt;0,"Valid","Invalid"))</f>
        <v/>
      </c>
    </row>
    <row r="752" spans="1:12" x14ac:dyDescent="0.3">
      <c r="A752" t="s">
        <v>1880</v>
      </c>
      <c r="B752" s="1">
        <v>44575</v>
      </c>
      <c r="C752">
        <v>117215.55</v>
      </c>
      <c r="D752" t="s">
        <v>24</v>
      </c>
      <c r="E752" t="s">
        <v>25</v>
      </c>
      <c r="F752" t="s">
        <v>38</v>
      </c>
      <c r="G752" t="s">
        <v>34</v>
      </c>
      <c r="H752" t="s">
        <v>1881</v>
      </c>
      <c r="J752" t="s">
        <v>1882</v>
      </c>
      <c r="K752" t="str">
        <f>IF(H752="","",IF(COUNTIF([1]Customers!$A:$A,H752)&gt;0,"Valid","Invalid"))</f>
        <v>Valid</v>
      </c>
      <c r="L752" t="str">
        <f>IF(I752="","",IF(COUNTIF([2]Vendors!$A:$A,I752)&gt;0,"Valid","Invalid"))</f>
        <v/>
      </c>
    </row>
    <row r="753" spans="1:12" x14ac:dyDescent="0.3">
      <c r="A753" t="s">
        <v>1883</v>
      </c>
      <c r="B753" s="1">
        <v>44708</v>
      </c>
      <c r="C753">
        <v>165450.73000000001</v>
      </c>
      <c r="D753" t="s">
        <v>24</v>
      </c>
      <c r="E753" t="s">
        <v>50</v>
      </c>
      <c r="F753" t="s">
        <v>38</v>
      </c>
      <c r="G753" t="s">
        <v>14</v>
      </c>
      <c r="H753" t="s">
        <v>1884</v>
      </c>
      <c r="J753" t="s">
        <v>1885</v>
      </c>
      <c r="K753" t="str">
        <f>IF(H753="","",IF(COUNTIF([1]Customers!$A:$A,H753)&gt;0,"Valid","Invalid"))</f>
        <v>Valid</v>
      </c>
      <c r="L753" t="str">
        <f>IF(I753="","",IF(COUNTIF([2]Vendors!$A:$A,I753)&gt;0,"Valid","Invalid"))</f>
        <v/>
      </c>
    </row>
    <row r="754" spans="1:12" x14ac:dyDescent="0.3">
      <c r="A754" t="s">
        <v>1886</v>
      </c>
      <c r="B754" s="1">
        <v>44977</v>
      </c>
      <c r="C754">
        <v>114861.49</v>
      </c>
      <c r="D754" t="s">
        <v>24</v>
      </c>
      <c r="E754" t="s">
        <v>50</v>
      </c>
      <c r="F754" t="s">
        <v>13</v>
      </c>
      <c r="G754" t="s">
        <v>39</v>
      </c>
      <c r="H754" t="s">
        <v>1048</v>
      </c>
      <c r="J754" t="s">
        <v>1887</v>
      </c>
      <c r="K754" t="str">
        <f>IF(H754="","",IF(COUNTIF([1]Customers!$A:$A,H754)&gt;0,"Valid","Invalid"))</f>
        <v>Valid</v>
      </c>
      <c r="L754" t="str">
        <f>IF(I754="","",IF(COUNTIF([2]Vendors!$A:$A,I754)&gt;0,"Valid","Invalid"))</f>
        <v/>
      </c>
    </row>
    <row r="755" spans="1:12" x14ac:dyDescent="0.3">
      <c r="A755" t="s">
        <v>1888</v>
      </c>
      <c r="B755" s="1">
        <v>44647</v>
      </c>
      <c r="C755">
        <v>25510.25</v>
      </c>
      <c r="D755" t="s">
        <v>57</v>
      </c>
      <c r="E755" t="s">
        <v>57</v>
      </c>
      <c r="F755" t="s">
        <v>19</v>
      </c>
      <c r="G755" t="s">
        <v>14</v>
      </c>
      <c r="J755" t="s">
        <v>1889</v>
      </c>
      <c r="K755" t="str">
        <f>IF(H755="","",IF(COUNTIF([1]Customers!$A:$A,H755)&gt;0,"Valid","Invalid"))</f>
        <v/>
      </c>
      <c r="L755" t="str">
        <f>IF(I755="","",IF(COUNTIF([2]Vendors!$A:$A,I755)&gt;0,"Valid","Invalid"))</f>
        <v/>
      </c>
    </row>
    <row r="756" spans="1:12" x14ac:dyDescent="0.3">
      <c r="A756" t="s">
        <v>1890</v>
      </c>
      <c r="B756" s="1">
        <v>44738</v>
      </c>
      <c r="C756">
        <v>49748.91</v>
      </c>
      <c r="D756" t="s">
        <v>24</v>
      </c>
      <c r="E756" t="s">
        <v>25</v>
      </c>
      <c r="F756" t="s">
        <v>38</v>
      </c>
      <c r="G756" t="s">
        <v>14</v>
      </c>
      <c r="H756" t="s">
        <v>1536</v>
      </c>
      <c r="J756" t="s">
        <v>1891</v>
      </c>
      <c r="K756" t="str">
        <f>IF(H756="","",IF(COUNTIF([1]Customers!$A:$A,H756)&gt;0,"Valid","Invalid"))</f>
        <v>Valid</v>
      </c>
      <c r="L756" t="str">
        <f>IF(I756="","",IF(COUNTIF([2]Vendors!$A:$A,I756)&gt;0,"Valid","Invalid"))</f>
        <v/>
      </c>
    </row>
    <row r="757" spans="1:12" x14ac:dyDescent="0.3">
      <c r="A757" t="s">
        <v>1892</v>
      </c>
      <c r="B757" s="1">
        <v>44609</v>
      </c>
      <c r="C757">
        <v>172479.2</v>
      </c>
      <c r="D757" t="s">
        <v>24</v>
      </c>
      <c r="E757" t="s">
        <v>50</v>
      </c>
      <c r="F757" t="s">
        <v>13</v>
      </c>
      <c r="G757" t="s">
        <v>34</v>
      </c>
      <c r="H757" t="s">
        <v>246</v>
      </c>
      <c r="J757" t="s">
        <v>1893</v>
      </c>
      <c r="K757" t="str">
        <f>IF(H757="","",IF(COUNTIF([1]Customers!$A:$A,H757)&gt;0,"Valid","Invalid"))</f>
        <v>Valid</v>
      </c>
      <c r="L757" t="str">
        <f>IF(I757="","",IF(COUNTIF([2]Vendors!$A:$A,I757)&gt;0,"Valid","Invalid"))</f>
        <v/>
      </c>
    </row>
    <row r="758" spans="1:12" x14ac:dyDescent="0.3">
      <c r="A758" t="s">
        <v>1894</v>
      </c>
      <c r="B758" s="1">
        <v>44650</v>
      </c>
      <c r="C758">
        <v>61969.29</v>
      </c>
      <c r="D758" t="s">
        <v>24</v>
      </c>
      <c r="E758" t="s">
        <v>29</v>
      </c>
      <c r="F758" t="s">
        <v>13</v>
      </c>
      <c r="G758" t="s">
        <v>14</v>
      </c>
      <c r="H758" t="s">
        <v>1426</v>
      </c>
      <c r="J758" t="s">
        <v>1895</v>
      </c>
      <c r="K758" t="str">
        <f>IF(H758="","",IF(COUNTIF([1]Customers!$A:$A,H758)&gt;0,"Valid","Invalid"))</f>
        <v>Valid</v>
      </c>
      <c r="L758" t="str">
        <f>IF(I758="","",IF(COUNTIF([2]Vendors!$A:$A,I758)&gt;0,"Valid","Invalid"))</f>
        <v/>
      </c>
    </row>
    <row r="759" spans="1:12" x14ac:dyDescent="0.3">
      <c r="A759" t="s">
        <v>1896</v>
      </c>
      <c r="B759" s="1">
        <v>45022</v>
      </c>
      <c r="C759">
        <v>137656.60999999999</v>
      </c>
      <c r="D759" t="s">
        <v>24</v>
      </c>
      <c r="E759" t="s">
        <v>25</v>
      </c>
      <c r="F759" t="s">
        <v>13</v>
      </c>
      <c r="G759" t="s">
        <v>34</v>
      </c>
      <c r="H759" t="s">
        <v>1897</v>
      </c>
      <c r="J759" t="s">
        <v>1898</v>
      </c>
      <c r="K759" t="str">
        <f>IF(H759="","",IF(COUNTIF([1]Customers!$A:$A,H759)&gt;0,"Valid","Invalid"))</f>
        <v>Valid</v>
      </c>
      <c r="L759" t="str">
        <f>IF(I759="","",IF(COUNTIF([2]Vendors!$A:$A,I759)&gt;0,"Valid","Invalid"))</f>
        <v/>
      </c>
    </row>
    <row r="760" spans="1:12" x14ac:dyDescent="0.3">
      <c r="A760" t="s">
        <v>1899</v>
      </c>
      <c r="B760" s="1">
        <v>44872</v>
      </c>
      <c r="C760">
        <v>-19497.060000000001</v>
      </c>
      <c r="D760" t="s">
        <v>11</v>
      </c>
      <c r="E760" t="s">
        <v>12</v>
      </c>
      <c r="F760" t="s">
        <v>19</v>
      </c>
      <c r="G760" t="s">
        <v>34</v>
      </c>
      <c r="I760" t="s">
        <v>165</v>
      </c>
      <c r="J760" t="s">
        <v>1900</v>
      </c>
      <c r="K760" t="str">
        <f>IF(H760="","",IF(COUNTIF([1]Customers!$A:$A,H760)&gt;0,"Valid","Invalid"))</f>
        <v/>
      </c>
      <c r="L760" t="str">
        <f>IF(I760="","",IF(COUNTIF([2]Vendors!$A:$A,I760)&gt;0,"Valid","Invalid"))</f>
        <v>Valid</v>
      </c>
    </row>
    <row r="761" spans="1:12" x14ac:dyDescent="0.3">
      <c r="A761" t="s">
        <v>1901</v>
      </c>
      <c r="B761" s="1">
        <v>45182</v>
      </c>
      <c r="C761">
        <v>16006.79</v>
      </c>
      <c r="D761" t="s">
        <v>177</v>
      </c>
      <c r="E761" t="s">
        <v>177</v>
      </c>
      <c r="F761" t="s">
        <v>38</v>
      </c>
      <c r="G761" t="s">
        <v>34</v>
      </c>
      <c r="J761" t="s">
        <v>1902</v>
      </c>
      <c r="K761" t="str">
        <f>IF(H761="","",IF(COUNTIF([1]Customers!$A:$A,H761)&gt;0,"Valid","Invalid"))</f>
        <v/>
      </c>
      <c r="L761" t="str">
        <f>IF(I761="","",IF(COUNTIF([2]Vendors!$A:$A,I761)&gt;0,"Valid","Invalid"))</f>
        <v/>
      </c>
    </row>
    <row r="762" spans="1:12" x14ac:dyDescent="0.3">
      <c r="A762" t="s">
        <v>1903</v>
      </c>
      <c r="B762" s="1">
        <v>44745</v>
      </c>
      <c r="C762">
        <v>-11008.65</v>
      </c>
      <c r="D762" t="s">
        <v>11</v>
      </c>
      <c r="E762" t="s">
        <v>63</v>
      </c>
      <c r="F762" t="s">
        <v>38</v>
      </c>
      <c r="G762" t="s">
        <v>20</v>
      </c>
      <c r="I762" t="s">
        <v>754</v>
      </c>
      <c r="J762" t="s">
        <v>1904</v>
      </c>
      <c r="K762" t="str">
        <f>IF(H762="","",IF(COUNTIF([1]Customers!$A:$A,H762)&gt;0,"Valid","Invalid"))</f>
        <v/>
      </c>
      <c r="L762" t="str">
        <f>IF(I762="","",IF(COUNTIF([2]Vendors!$A:$A,I762)&gt;0,"Valid","Invalid"))</f>
        <v>Valid</v>
      </c>
    </row>
    <row r="763" spans="1:12" x14ac:dyDescent="0.3">
      <c r="A763" t="s">
        <v>1905</v>
      </c>
      <c r="B763" s="1">
        <v>45165</v>
      </c>
      <c r="C763">
        <v>223930.88</v>
      </c>
      <c r="D763" t="s">
        <v>24</v>
      </c>
      <c r="E763" t="s">
        <v>25</v>
      </c>
      <c r="F763" t="s">
        <v>38</v>
      </c>
      <c r="G763" t="s">
        <v>14</v>
      </c>
      <c r="H763" t="s">
        <v>1056</v>
      </c>
      <c r="J763" t="s">
        <v>1906</v>
      </c>
      <c r="K763" t="str">
        <f>IF(H763="","",IF(COUNTIF([1]Customers!$A:$A,H763)&gt;0,"Valid","Invalid"))</f>
        <v>Valid</v>
      </c>
      <c r="L763" t="str">
        <f>IF(I763="","",IF(COUNTIF([2]Vendors!$A:$A,I763)&gt;0,"Valid","Invalid"))</f>
        <v/>
      </c>
    </row>
    <row r="764" spans="1:12" x14ac:dyDescent="0.3">
      <c r="A764" t="s">
        <v>1907</v>
      </c>
      <c r="B764" s="1">
        <v>44845</v>
      </c>
      <c r="C764">
        <v>-57918.15</v>
      </c>
      <c r="D764" t="s">
        <v>11</v>
      </c>
      <c r="E764" t="s">
        <v>18</v>
      </c>
      <c r="F764" t="s">
        <v>19</v>
      </c>
      <c r="G764" t="s">
        <v>20</v>
      </c>
      <c r="I764" t="s">
        <v>833</v>
      </c>
      <c r="J764" t="s">
        <v>1908</v>
      </c>
      <c r="K764" t="str">
        <f>IF(H764="","",IF(COUNTIF([1]Customers!$A:$A,H764)&gt;0,"Valid","Invalid"))</f>
        <v/>
      </c>
      <c r="L764" t="str">
        <f>IF(I764="","",IF(COUNTIF([2]Vendors!$A:$A,I764)&gt;0,"Valid","Invalid"))</f>
        <v>Valid</v>
      </c>
    </row>
    <row r="765" spans="1:12" x14ac:dyDescent="0.3">
      <c r="A765" t="s">
        <v>1909</v>
      </c>
      <c r="B765" s="1">
        <v>45182</v>
      </c>
      <c r="C765">
        <v>-18805.29</v>
      </c>
      <c r="D765" t="s">
        <v>11</v>
      </c>
      <c r="E765" t="s">
        <v>46</v>
      </c>
      <c r="F765" t="s">
        <v>38</v>
      </c>
      <c r="G765" t="s">
        <v>39</v>
      </c>
      <c r="I765" t="s">
        <v>492</v>
      </c>
      <c r="J765" t="s">
        <v>1910</v>
      </c>
      <c r="K765" t="str">
        <f>IF(H765="","",IF(COUNTIF([1]Customers!$A:$A,H765)&gt;0,"Valid","Invalid"))</f>
        <v/>
      </c>
      <c r="L765" t="str">
        <f>IF(I765="","",IF(COUNTIF([2]Vendors!$A:$A,I765)&gt;0,"Valid","Invalid"))</f>
        <v>Valid</v>
      </c>
    </row>
    <row r="766" spans="1:12" x14ac:dyDescent="0.3">
      <c r="A766" t="s">
        <v>1911</v>
      </c>
      <c r="B766" s="1">
        <v>45184</v>
      </c>
      <c r="C766">
        <v>151509.18</v>
      </c>
      <c r="D766" t="s">
        <v>24</v>
      </c>
      <c r="E766" t="s">
        <v>50</v>
      </c>
      <c r="F766" t="s">
        <v>38</v>
      </c>
      <c r="G766" t="s">
        <v>20</v>
      </c>
      <c r="H766" t="s">
        <v>1014</v>
      </c>
      <c r="J766" t="s">
        <v>1912</v>
      </c>
      <c r="K766" t="str">
        <f>IF(H766="","",IF(COUNTIF([1]Customers!$A:$A,H766)&gt;0,"Valid","Invalid"))</f>
        <v>Valid</v>
      </c>
      <c r="L766" t="str">
        <f>IF(I766="","",IF(COUNTIF([2]Vendors!$A:$A,I766)&gt;0,"Valid","Invalid"))</f>
        <v/>
      </c>
    </row>
    <row r="767" spans="1:12" x14ac:dyDescent="0.3">
      <c r="A767" t="s">
        <v>1913</v>
      </c>
      <c r="B767" s="1">
        <v>44574</v>
      </c>
      <c r="C767">
        <v>-50207.02</v>
      </c>
      <c r="D767" t="s">
        <v>11</v>
      </c>
      <c r="E767" t="s">
        <v>100</v>
      </c>
      <c r="F767" t="s">
        <v>13</v>
      </c>
      <c r="G767" t="s">
        <v>39</v>
      </c>
      <c r="I767" t="s">
        <v>1847</v>
      </c>
      <c r="J767" t="s">
        <v>1914</v>
      </c>
      <c r="K767" t="str">
        <f>IF(H767="","",IF(COUNTIF([1]Customers!$A:$A,H767)&gt;0,"Valid","Invalid"))</f>
        <v/>
      </c>
      <c r="L767" t="str">
        <f>IF(I767="","",IF(COUNTIF([2]Vendors!$A:$A,I767)&gt;0,"Valid","Invalid"))</f>
        <v>Valid</v>
      </c>
    </row>
    <row r="768" spans="1:12" x14ac:dyDescent="0.3">
      <c r="A768" t="s">
        <v>1915</v>
      </c>
      <c r="B768" s="1">
        <v>45199</v>
      </c>
      <c r="C768">
        <v>-39691.089999999997</v>
      </c>
      <c r="D768" t="s">
        <v>11</v>
      </c>
      <c r="E768" t="s">
        <v>33</v>
      </c>
      <c r="F768" t="s">
        <v>19</v>
      </c>
      <c r="G768" t="s">
        <v>34</v>
      </c>
      <c r="I768" t="s">
        <v>627</v>
      </c>
      <c r="J768" t="s">
        <v>1916</v>
      </c>
      <c r="K768" t="str">
        <f>IF(H768="","",IF(COUNTIF([1]Customers!$A:$A,H768)&gt;0,"Valid","Invalid"))</f>
        <v/>
      </c>
      <c r="L768" t="str">
        <f>IF(I768="","",IF(COUNTIF([2]Vendors!$A:$A,I768)&gt;0,"Valid","Invalid"))</f>
        <v>Valid</v>
      </c>
    </row>
    <row r="769" spans="1:12" x14ac:dyDescent="0.3">
      <c r="A769" t="s">
        <v>1917</v>
      </c>
      <c r="B769" s="1">
        <v>44596</v>
      </c>
      <c r="C769">
        <v>80720.509999999995</v>
      </c>
      <c r="D769" t="s">
        <v>24</v>
      </c>
      <c r="E769" t="s">
        <v>25</v>
      </c>
      <c r="F769" t="s">
        <v>13</v>
      </c>
      <c r="G769" t="s">
        <v>39</v>
      </c>
      <c r="H769" t="s">
        <v>1177</v>
      </c>
      <c r="J769" t="s">
        <v>1918</v>
      </c>
      <c r="K769" t="str">
        <f>IF(H769="","",IF(COUNTIF([1]Customers!$A:$A,H769)&gt;0,"Valid","Invalid"))</f>
        <v>Valid</v>
      </c>
      <c r="L769" t="str">
        <f>IF(I769="","",IF(COUNTIF([2]Vendors!$A:$A,I769)&gt;0,"Valid","Invalid"))</f>
        <v/>
      </c>
    </row>
    <row r="770" spans="1:12" x14ac:dyDescent="0.3">
      <c r="A770" t="s">
        <v>1919</v>
      </c>
      <c r="B770" s="1">
        <v>45016</v>
      </c>
      <c r="C770">
        <v>-27929.98</v>
      </c>
      <c r="D770" t="s">
        <v>11</v>
      </c>
      <c r="E770" t="s">
        <v>100</v>
      </c>
      <c r="F770" t="s">
        <v>13</v>
      </c>
      <c r="G770" t="s">
        <v>39</v>
      </c>
      <c r="I770" t="s">
        <v>1920</v>
      </c>
      <c r="J770" t="s">
        <v>1921</v>
      </c>
      <c r="K770" t="str">
        <f>IF(H770="","",IF(COUNTIF([1]Customers!$A:$A,H770)&gt;0,"Valid","Invalid"))</f>
        <v/>
      </c>
      <c r="L770" t="str">
        <f>IF(I770="","",IF(COUNTIF([2]Vendors!$A:$A,I770)&gt;0,"Valid","Invalid"))</f>
        <v>Valid</v>
      </c>
    </row>
    <row r="771" spans="1:12" x14ac:dyDescent="0.3">
      <c r="A771" t="s">
        <v>1922</v>
      </c>
      <c r="B771" s="1">
        <v>45290</v>
      </c>
      <c r="C771">
        <v>218588.7</v>
      </c>
      <c r="D771" t="s">
        <v>24</v>
      </c>
      <c r="E771" t="s">
        <v>50</v>
      </c>
      <c r="F771" t="s">
        <v>38</v>
      </c>
      <c r="G771" t="s">
        <v>20</v>
      </c>
      <c r="H771" t="s">
        <v>669</v>
      </c>
      <c r="J771" t="s">
        <v>1923</v>
      </c>
      <c r="K771" t="str">
        <f>IF(H771="","",IF(COUNTIF([1]Customers!$A:$A,H771)&gt;0,"Valid","Invalid"))</f>
        <v>Valid</v>
      </c>
      <c r="L771" t="str">
        <f>IF(I771="","",IF(COUNTIF([2]Vendors!$A:$A,I771)&gt;0,"Valid","Invalid"))</f>
        <v/>
      </c>
    </row>
    <row r="772" spans="1:12" x14ac:dyDescent="0.3">
      <c r="A772" t="s">
        <v>1924</v>
      </c>
      <c r="B772" s="1">
        <v>45250</v>
      </c>
      <c r="C772">
        <v>-60768.31</v>
      </c>
      <c r="D772" t="s">
        <v>11</v>
      </c>
      <c r="E772" t="s">
        <v>12</v>
      </c>
      <c r="F772" t="s">
        <v>13</v>
      </c>
      <c r="G772" t="s">
        <v>20</v>
      </c>
      <c r="I772" t="s">
        <v>749</v>
      </c>
      <c r="J772" t="s">
        <v>1925</v>
      </c>
      <c r="K772" t="str">
        <f>IF(H772="","",IF(COUNTIF([1]Customers!$A:$A,H772)&gt;0,"Valid","Invalid"))</f>
        <v/>
      </c>
      <c r="L772" t="str">
        <f>IF(I772="","",IF(COUNTIF([2]Vendors!$A:$A,I772)&gt;0,"Valid","Invalid"))</f>
        <v>Valid</v>
      </c>
    </row>
    <row r="773" spans="1:12" x14ac:dyDescent="0.3">
      <c r="A773" t="s">
        <v>1926</v>
      </c>
      <c r="B773" s="1">
        <v>45220</v>
      </c>
      <c r="C773">
        <v>20393.810000000001</v>
      </c>
      <c r="D773" t="s">
        <v>57</v>
      </c>
      <c r="E773" t="s">
        <v>57</v>
      </c>
      <c r="F773" t="s">
        <v>19</v>
      </c>
      <c r="G773" t="s">
        <v>14</v>
      </c>
      <c r="J773" t="s">
        <v>1927</v>
      </c>
      <c r="K773" t="str">
        <f>IF(H773="","",IF(COUNTIF([1]Customers!$A:$A,H773)&gt;0,"Valid","Invalid"))</f>
        <v/>
      </c>
      <c r="L773" t="str">
        <f>IF(I773="","",IF(COUNTIF([2]Vendors!$A:$A,I773)&gt;0,"Valid","Invalid"))</f>
        <v/>
      </c>
    </row>
    <row r="774" spans="1:12" x14ac:dyDescent="0.3">
      <c r="A774" t="s">
        <v>1928</v>
      </c>
      <c r="B774" s="1">
        <v>44621</v>
      </c>
      <c r="C774">
        <v>83214.23</v>
      </c>
      <c r="D774" t="s">
        <v>24</v>
      </c>
      <c r="E774" t="s">
        <v>25</v>
      </c>
      <c r="F774" t="s">
        <v>38</v>
      </c>
      <c r="G774" t="s">
        <v>20</v>
      </c>
      <c r="H774" t="s">
        <v>1929</v>
      </c>
      <c r="J774" t="s">
        <v>1930</v>
      </c>
      <c r="K774" t="str">
        <f>IF(H774="","",IF(COUNTIF([1]Customers!$A:$A,H774)&gt;0,"Valid","Invalid"))</f>
        <v>Valid</v>
      </c>
      <c r="L774" t="str">
        <f>IF(I774="","",IF(COUNTIF([2]Vendors!$A:$A,I774)&gt;0,"Valid","Invalid"))</f>
        <v/>
      </c>
    </row>
    <row r="775" spans="1:12" x14ac:dyDescent="0.3">
      <c r="A775" t="s">
        <v>1931</v>
      </c>
      <c r="B775" s="1">
        <v>45006</v>
      </c>
      <c r="C775">
        <v>85053.9</v>
      </c>
      <c r="D775" t="s">
        <v>24</v>
      </c>
      <c r="E775" t="s">
        <v>25</v>
      </c>
      <c r="F775" t="s">
        <v>38</v>
      </c>
      <c r="G775" t="s">
        <v>20</v>
      </c>
      <c r="H775" t="s">
        <v>1932</v>
      </c>
      <c r="J775" t="s">
        <v>1933</v>
      </c>
      <c r="K775" t="str">
        <f>IF(H775="","",IF(COUNTIF([1]Customers!$A:$A,H775)&gt;0,"Valid","Invalid"))</f>
        <v>Valid</v>
      </c>
      <c r="L775" t="str">
        <f>IF(I775="","",IF(COUNTIF([2]Vendors!$A:$A,I775)&gt;0,"Valid","Invalid"))</f>
        <v/>
      </c>
    </row>
    <row r="776" spans="1:12" x14ac:dyDescent="0.3">
      <c r="A776" t="s">
        <v>1934</v>
      </c>
      <c r="B776" s="1">
        <v>45259</v>
      </c>
      <c r="C776">
        <v>224750.95</v>
      </c>
      <c r="D776" t="s">
        <v>24</v>
      </c>
      <c r="E776" t="s">
        <v>29</v>
      </c>
      <c r="F776" t="s">
        <v>13</v>
      </c>
      <c r="G776" t="s">
        <v>39</v>
      </c>
      <c r="H776" t="s">
        <v>113</v>
      </c>
      <c r="J776" t="s">
        <v>1935</v>
      </c>
      <c r="K776" t="str">
        <f>IF(H776="","",IF(COUNTIF([1]Customers!$A:$A,H776)&gt;0,"Valid","Invalid"))</f>
        <v>Valid</v>
      </c>
      <c r="L776" t="str">
        <f>IF(I776="","",IF(COUNTIF([2]Vendors!$A:$A,I776)&gt;0,"Valid","Invalid"))</f>
        <v/>
      </c>
    </row>
    <row r="777" spans="1:12" x14ac:dyDescent="0.3">
      <c r="A777" t="s">
        <v>1936</v>
      </c>
      <c r="B777" s="1">
        <v>45271</v>
      </c>
      <c r="C777">
        <v>181412.36</v>
      </c>
      <c r="D777" t="s">
        <v>24</v>
      </c>
      <c r="E777" t="s">
        <v>50</v>
      </c>
      <c r="F777" t="s">
        <v>19</v>
      </c>
      <c r="G777" t="s">
        <v>39</v>
      </c>
      <c r="H777" t="s">
        <v>26</v>
      </c>
      <c r="J777" t="s">
        <v>1937</v>
      </c>
      <c r="K777" t="str">
        <f>IF(H777="","",IF(COUNTIF([1]Customers!$A:$A,H777)&gt;0,"Valid","Invalid"))</f>
        <v>Valid</v>
      </c>
      <c r="L777" t="str">
        <f>IF(I777="","",IF(COUNTIF([2]Vendors!$A:$A,I777)&gt;0,"Valid","Invalid"))</f>
        <v/>
      </c>
    </row>
    <row r="778" spans="1:12" x14ac:dyDescent="0.3">
      <c r="A778" t="s">
        <v>1938</v>
      </c>
      <c r="B778" s="1">
        <v>45019</v>
      </c>
      <c r="C778">
        <v>104442.22</v>
      </c>
      <c r="D778" t="s">
        <v>24</v>
      </c>
      <c r="E778" t="s">
        <v>29</v>
      </c>
      <c r="F778" t="s">
        <v>13</v>
      </c>
      <c r="G778" t="s">
        <v>14</v>
      </c>
      <c r="H778" t="s">
        <v>546</v>
      </c>
      <c r="J778" t="s">
        <v>1939</v>
      </c>
      <c r="K778" t="str">
        <f>IF(H778="","",IF(COUNTIF([1]Customers!$A:$A,H778)&gt;0,"Valid","Invalid"))</f>
        <v>Valid</v>
      </c>
      <c r="L778" t="str">
        <f>IF(I778="","",IF(COUNTIF([2]Vendors!$A:$A,I778)&gt;0,"Valid","Invalid"))</f>
        <v/>
      </c>
    </row>
    <row r="779" spans="1:12" x14ac:dyDescent="0.3">
      <c r="A779" t="s">
        <v>1940</v>
      </c>
      <c r="B779" s="1">
        <v>45037</v>
      </c>
      <c r="C779">
        <v>134583.23000000001</v>
      </c>
      <c r="D779" t="s">
        <v>24</v>
      </c>
      <c r="E779" t="s">
        <v>29</v>
      </c>
      <c r="F779" t="s">
        <v>38</v>
      </c>
      <c r="G779" t="s">
        <v>14</v>
      </c>
      <c r="H779" t="s">
        <v>546</v>
      </c>
      <c r="J779" t="s">
        <v>1941</v>
      </c>
      <c r="K779" t="str">
        <f>IF(H779="","",IF(COUNTIF([1]Customers!$A:$A,H779)&gt;0,"Valid","Invalid"))</f>
        <v>Valid</v>
      </c>
      <c r="L779" t="str">
        <f>IF(I779="","",IF(COUNTIF([2]Vendors!$A:$A,I779)&gt;0,"Valid","Invalid"))</f>
        <v/>
      </c>
    </row>
    <row r="780" spans="1:12" x14ac:dyDescent="0.3">
      <c r="A780" t="s">
        <v>1942</v>
      </c>
      <c r="B780" s="1">
        <v>45155</v>
      </c>
      <c r="C780">
        <v>144376.21</v>
      </c>
      <c r="D780" t="s">
        <v>24</v>
      </c>
      <c r="E780" t="s">
        <v>25</v>
      </c>
      <c r="F780" t="s">
        <v>38</v>
      </c>
      <c r="G780" t="s">
        <v>39</v>
      </c>
      <c r="H780" t="s">
        <v>1943</v>
      </c>
      <c r="J780" t="s">
        <v>1944</v>
      </c>
      <c r="K780" t="str">
        <f>IF(H780="","",IF(COUNTIF([1]Customers!$A:$A,H780)&gt;0,"Valid","Invalid"))</f>
        <v>Valid</v>
      </c>
      <c r="L780" t="str">
        <f>IF(I780="","",IF(COUNTIF([2]Vendors!$A:$A,I780)&gt;0,"Valid","Invalid"))</f>
        <v/>
      </c>
    </row>
    <row r="781" spans="1:12" x14ac:dyDescent="0.3">
      <c r="A781" t="s">
        <v>1945</v>
      </c>
      <c r="B781" s="1">
        <v>44815</v>
      </c>
      <c r="C781">
        <v>-33135.300000000003</v>
      </c>
      <c r="D781" t="s">
        <v>11</v>
      </c>
      <c r="E781" t="s">
        <v>18</v>
      </c>
      <c r="F781" t="s">
        <v>19</v>
      </c>
      <c r="G781" t="s">
        <v>34</v>
      </c>
      <c r="I781" t="s">
        <v>1437</v>
      </c>
      <c r="J781" t="s">
        <v>1946</v>
      </c>
      <c r="K781" t="str">
        <f>IF(H781="","",IF(COUNTIF([1]Customers!$A:$A,H781)&gt;0,"Valid","Invalid"))</f>
        <v/>
      </c>
      <c r="L781" t="str">
        <f>IF(I781="","",IF(COUNTIF([2]Vendors!$A:$A,I781)&gt;0,"Valid","Invalid"))</f>
        <v>Valid</v>
      </c>
    </row>
    <row r="782" spans="1:12" x14ac:dyDescent="0.3">
      <c r="A782" t="s">
        <v>1947</v>
      </c>
      <c r="B782" s="1">
        <v>44845</v>
      </c>
      <c r="C782">
        <v>-41196.97</v>
      </c>
      <c r="D782" t="s">
        <v>11</v>
      </c>
      <c r="E782" t="s">
        <v>46</v>
      </c>
      <c r="F782" t="s">
        <v>19</v>
      </c>
      <c r="G782" t="s">
        <v>39</v>
      </c>
      <c r="I782" t="s">
        <v>498</v>
      </c>
      <c r="J782" t="s">
        <v>1948</v>
      </c>
      <c r="K782" t="str">
        <f>IF(H782="","",IF(COUNTIF([1]Customers!$A:$A,H782)&gt;0,"Valid","Invalid"))</f>
        <v/>
      </c>
      <c r="L782" t="str">
        <f>IF(I782="","",IF(COUNTIF([2]Vendors!$A:$A,I782)&gt;0,"Valid","Invalid"))</f>
        <v>Valid</v>
      </c>
    </row>
    <row r="783" spans="1:12" x14ac:dyDescent="0.3">
      <c r="A783" t="s">
        <v>1949</v>
      </c>
      <c r="B783" s="1">
        <v>44705</v>
      </c>
      <c r="C783">
        <v>-40091.15</v>
      </c>
      <c r="D783" t="s">
        <v>11</v>
      </c>
      <c r="E783" t="s">
        <v>63</v>
      </c>
      <c r="F783" t="s">
        <v>19</v>
      </c>
      <c r="G783" t="s">
        <v>20</v>
      </c>
      <c r="I783" t="s">
        <v>848</v>
      </c>
      <c r="J783" t="s">
        <v>1950</v>
      </c>
      <c r="K783" t="str">
        <f>IF(H783="","",IF(COUNTIF([1]Customers!$A:$A,H783)&gt;0,"Valid","Invalid"))</f>
        <v/>
      </c>
      <c r="L783" t="str">
        <f>IF(I783="","",IF(COUNTIF([2]Vendors!$A:$A,I783)&gt;0,"Valid","Invalid"))</f>
        <v>Valid</v>
      </c>
    </row>
    <row r="784" spans="1:12" x14ac:dyDescent="0.3">
      <c r="A784" t="s">
        <v>1951</v>
      </c>
      <c r="B784" s="1">
        <v>44820</v>
      </c>
      <c r="C784">
        <v>-69536.429999999993</v>
      </c>
      <c r="D784" t="s">
        <v>11</v>
      </c>
      <c r="E784" t="s">
        <v>46</v>
      </c>
      <c r="F784" t="s">
        <v>38</v>
      </c>
      <c r="G784" t="s">
        <v>34</v>
      </c>
      <c r="I784" t="s">
        <v>951</v>
      </c>
      <c r="J784" t="s">
        <v>1952</v>
      </c>
      <c r="K784" t="str">
        <f>IF(H784="","",IF(COUNTIF([1]Customers!$A:$A,H784)&gt;0,"Valid","Invalid"))</f>
        <v/>
      </c>
      <c r="L784" t="str">
        <f>IF(I784="","",IF(COUNTIF([2]Vendors!$A:$A,I784)&gt;0,"Valid","Invalid"))</f>
        <v>Valid</v>
      </c>
    </row>
    <row r="785" spans="1:12" x14ac:dyDescent="0.3">
      <c r="A785" t="s">
        <v>1953</v>
      </c>
      <c r="B785" s="1">
        <v>45199</v>
      </c>
      <c r="C785">
        <v>17623.669999999998</v>
      </c>
      <c r="D785" t="s">
        <v>177</v>
      </c>
      <c r="E785" t="s">
        <v>177</v>
      </c>
      <c r="F785" t="s">
        <v>13</v>
      </c>
      <c r="G785" t="s">
        <v>34</v>
      </c>
      <c r="J785" t="s">
        <v>1954</v>
      </c>
      <c r="K785" t="str">
        <f>IF(H785="","",IF(COUNTIF([1]Customers!$A:$A,H785)&gt;0,"Valid","Invalid"))</f>
        <v/>
      </c>
      <c r="L785" t="str">
        <f>IF(I785="","",IF(COUNTIF([2]Vendors!$A:$A,I785)&gt;0,"Valid","Invalid"))</f>
        <v/>
      </c>
    </row>
    <row r="786" spans="1:12" x14ac:dyDescent="0.3">
      <c r="A786" t="s">
        <v>1955</v>
      </c>
      <c r="B786" s="1">
        <v>44879</v>
      </c>
      <c r="C786">
        <v>-24665.439999999999</v>
      </c>
      <c r="D786" t="s">
        <v>11</v>
      </c>
      <c r="E786" t="s">
        <v>100</v>
      </c>
      <c r="F786" t="s">
        <v>19</v>
      </c>
      <c r="G786" t="s">
        <v>34</v>
      </c>
      <c r="I786" t="s">
        <v>289</v>
      </c>
      <c r="J786" t="s">
        <v>1956</v>
      </c>
      <c r="K786" t="str">
        <f>IF(H786="","",IF(COUNTIF([1]Customers!$A:$A,H786)&gt;0,"Valid","Invalid"))</f>
        <v/>
      </c>
      <c r="L786" t="str">
        <f>IF(I786="","",IF(COUNTIF([2]Vendors!$A:$A,I786)&gt;0,"Valid","Invalid"))</f>
        <v>Valid</v>
      </c>
    </row>
    <row r="787" spans="1:12" x14ac:dyDescent="0.3">
      <c r="A787" t="s">
        <v>1957</v>
      </c>
      <c r="B787" s="1">
        <v>44804</v>
      </c>
      <c r="C787">
        <v>-36046.79</v>
      </c>
      <c r="D787" t="s">
        <v>11</v>
      </c>
      <c r="E787" t="s">
        <v>100</v>
      </c>
      <c r="F787" t="s">
        <v>38</v>
      </c>
      <c r="G787" t="s">
        <v>20</v>
      </c>
      <c r="I787" t="s">
        <v>1327</v>
      </c>
      <c r="J787" t="s">
        <v>1958</v>
      </c>
      <c r="K787" t="str">
        <f>IF(H787="","",IF(COUNTIF([1]Customers!$A:$A,H787)&gt;0,"Valid","Invalid"))</f>
        <v/>
      </c>
      <c r="L787" t="str">
        <f>IF(I787="","",IF(COUNTIF([2]Vendors!$A:$A,I787)&gt;0,"Valid","Invalid"))</f>
        <v>Valid</v>
      </c>
    </row>
    <row r="788" spans="1:12" x14ac:dyDescent="0.3">
      <c r="A788" t="s">
        <v>1959</v>
      </c>
      <c r="B788" s="1">
        <v>45262</v>
      </c>
      <c r="C788">
        <v>-32125.8</v>
      </c>
      <c r="D788" t="s">
        <v>11</v>
      </c>
      <c r="E788" t="s">
        <v>12</v>
      </c>
      <c r="F788" t="s">
        <v>19</v>
      </c>
      <c r="G788" t="s">
        <v>39</v>
      </c>
      <c r="I788" t="s">
        <v>599</v>
      </c>
      <c r="J788" t="s">
        <v>1960</v>
      </c>
      <c r="K788" t="str">
        <f>IF(H788="","",IF(COUNTIF([1]Customers!$A:$A,H788)&gt;0,"Valid","Invalid"))</f>
        <v/>
      </c>
      <c r="L788" t="str">
        <f>IF(I788="","",IF(COUNTIF([2]Vendors!$A:$A,I788)&gt;0,"Valid","Invalid"))</f>
        <v>Valid</v>
      </c>
    </row>
    <row r="789" spans="1:12" x14ac:dyDescent="0.3">
      <c r="A789" t="s">
        <v>1961</v>
      </c>
      <c r="B789" s="1">
        <v>44780</v>
      </c>
      <c r="C789">
        <v>178459.22</v>
      </c>
      <c r="D789" t="s">
        <v>24</v>
      </c>
      <c r="E789" t="s">
        <v>25</v>
      </c>
      <c r="F789" t="s">
        <v>13</v>
      </c>
      <c r="G789" t="s">
        <v>34</v>
      </c>
      <c r="H789" t="s">
        <v>1763</v>
      </c>
      <c r="J789" t="s">
        <v>1962</v>
      </c>
      <c r="K789" t="str">
        <f>IF(H789="","",IF(COUNTIF([1]Customers!$A:$A,H789)&gt;0,"Valid","Invalid"))</f>
        <v>Valid</v>
      </c>
      <c r="L789" t="str">
        <f>IF(I789="","",IF(COUNTIF([2]Vendors!$A:$A,I789)&gt;0,"Valid","Invalid"))</f>
        <v/>
      </c>
    </row>
    <row r="790" spans="1:12" x14ac:dyDescent="0.3">
      <c r="A790" t="s">
        <v>1963</v>
      </c>
      <c r="B790" s="1">
        <v>45203</v>
      </c>
      <c r="C790">
        <v>62998.94</v>
      </c>
      <c r="D790" t="s">
        <v>24</v>
      </c>
      <c r="E790" t="s">
        <v>25</v>
      </c>
      <c r="F790" t="s">
        <v>19</v>
      </c>
      <c r="G790" t="s">
        <v>20</v>
      </c>
      <c r="H790" t="s">
        <v>1964</v>
      </c>
      <c r="J790" t="s">
        <v>1965</v>
      </c>
      <c r="K790" t="str">
        <f>IF(H790="","",IF(COUNTIF([1]Customers!$A:$A,H790)&gt;0,"Valid","Invalid"))</f>
        <v>Valid</v>
      </c>
      <c r="L790" t="str">
        <f>IF(I790="","",IF(COUNTIF([2]Vendors!$A:$A,I790)&gt;0,"Valid","Invalid"))</f>
        <v/>
      </c>
    </row>
    <row r="791" spans="1:12" x14ac:dyDescent="0.3">
      <c r="A791" t="s">
        <v>1966</v>
      </c>
      <c r="B791" s="1">
        <v>44793</v>
      </c>
      <c r="C791">
        <v>-28032.39</v>
      </c>
      <c r="D791" t="s">
        <v>11</v>
      </c>
      <c r="E791" t="s">
        <v>18</v>
      </c>
      <c r="F791" t="s">
        <v>13</v>
      </c>
      <c r="G791" t="s">
        <v>14</v>
      </c>
      <c r="I791" t="s">
        <v>132</v>
      </c>
      <c r="J791" t="s">
        <v>1967</v>
      </c>
      <c r="K791" t="str">
        <f>IF(H791="","",IF(COUNTIF([1]Customers!$A:$A,H791)&gt;0,"Valid","Invalid"))</f>
        <v/>
      </c>
      <c r="L791" t="str">
        <f>IF(I791="","",IF(COUNTIF([2]Vendors!$A:$A,I791)&gt;0,"Valid","Invalid"))</f>
        <v>Valid</v>
      </c>
    </row>
    <row r="792" spans="1:12" x14ac:dyDescent="0.3">
      <c r="A792" t="s">
        <v>1968</v>
      </c>
      <c r="B792" s="1">
        <v>44871</v>
      </c>
      <c r="C792">
        <v>20803.75</v>
      </c>
      <c r="D792" t="s">
        <v>633</v>
      </c>
      <c r="E792" t="s">
        <v>633</v>
      </c>
      <c r="F792" t="s">
        <v>38</v>
      </c>
      <c r="G792" t="s">
        <v>34</v>
      </c>
      <c r="J792" t="s">
        <v>1969</v>
      </c>
      <c r="K792" t="str">
        <f>IF(H792="","",IF(COUNTIF([1]Customers!$A:$A,H792)&gt;0,"Valid","Invalid"))</f>
        <v/>
      </c>
      <c r="L792" t="str">
        <f>IF(I792="","",IF(COUNTIF([2]Vendors!$A:$A,I792)&gt;0,"Valid","Invalid"))</f>
        <v/>
      </c>
    </row>
    <row r="793" spans="1:12" x14ac:dyDescent="0.3">
      <c r="A793" t="s">
        <v>1970</v>
      </c>
      <c r="B793" s="1">
        <v>45014</v>
      </c>
      <c r="C793">
        <v>112378.55</v>
      </c>
      <c r="D793" t="s">
        <v>24</v>
      </c>
      <c r="E793" t="s">
        <v>50</v>
      </c>
      <c r="F793" t="s">
        <v>38</v>
      </c>
      <c r="G793" t="s">
        <v>14</v>
      </c>
      <c r="H793" t="s">
        <v>771</v>
      </c>
      <c r="J793" t="s">
        <v>1971</v>
      </c>
      <c r="K793" t="str">
        <f>IF(H793="","",IF(COUNTIF([1]Customers!$A:$A,H793)&gt;0,"Valid","Invalid"))</f>
        <v>Valid</v>
      </c>
      <c r="L793" t="str">
        <f>IF(I793="","",IF(COUNTIF([2]Vendors!$A:$A,I793)&gt;0,"Valid","Invalid"))</f>
        <v/>
      </c>
    </row>
    <row r="794" spans="1:12" x14ac:dyDescent="0.3">
      <c r="A794" t="s">
        <v>1972</v>
      </c>
      <c r="B794" s="1">
        <v>44954</v>
      </c>
      <c r="C794">
        <v>17364.080000000002</v>
      </c>
      <c r="D794" t="s">
        <v>633</v>
      </c>
      <c r="E794" t="s">
        <v>633</v>
      </c>
      <c r="F794" t="s">
        <v>19</v>
      </c>
      <c r="G794" t="s">
        <v>20</v>
      </c>
      <c r="J794" t="s">
        <v>1973</v>
      </c>
      <c r="K794" t="str">
        <f>IF(H794="","",IF(COUNTIF([1]Customers!$A:$A,H794)&gt;0,"Valid","Invalid"))</f>
        <v/>
      </c>
      <c r="L794" t="str">
        <f>IF(I794="","",IF(COUNTIF([2]Vendors!$A:$A,I794)&gt;0,"Valid","Invalid"))</f>
        <v/>
      </c>
    </row>
    <row r="795" spans="1:12" x14ac:dyDescent="0.3">
      <c r="A795" t="s">
        <v>1974</v>
      </c>
      <c r="B795" s="1">
        <v>44967</v>
      </c>
      <c r="C795">
        <v>128264.84</v>
      </c>
      <c r="D795" t="s">
        <v>24</v>
      </c>
      <c r="E795" t="s">
        <v>29</v>
      </c>
      <c r="F795" t="s">
        <v>19</v>
      </c>
      <c r="G795" t="s">
        <v>34</v>
      </c>
      <c r="H795" t="s">
        <v>1874</v>
      </c>
      <c r="J795" t="s">
        <v>1975</v>
      </c>
      <c r="K795" t="str">
        <f>IF(H795="","",IF(COUNTIF([1]Customers!$A:$A,H795)&gt;0,"Valid","Invalid"))</f>
        <v>Valid</v>
      </c>
      <c r="L795" t="str">
        <f>IF(I795="","",IF(COUNTIF([2]Vendors!$A:$A,I795)&gt;0,"Valid","Invalid"))</f>
        <v/>
      </c>
    </row>
    <row r="796" spans="1:12" x14ac:dyDescent="0.3">
      <c r="A796" t="s">
        <v>1976</v>
      </c>
      <c r="B796" s="1">
        <v>45031</v>
      </c>
      <c r="C796">
        <v>-68939.850000000006</v>
      </c>
      <c r="D796" t="s">
        <v>11</v>
      </c>
      <c r="E796" t="s">
        <v>63</v>
      </c>
      <c r="F796" t="s">
        <v>13</v>
      </c>
      <c r="G796" t="s">
        <v>34</v>
      </c>
      <c r="I796" t="s">
        <v>1977</v>
      </c>
      <c r="J796" t="s">
        <v>1978</v>
      </c>
      <c r="K796" t="str">
        <f>IF(H796="","",IF(COUNTIF([1]Customers!$A:$A,H796)&gt;0,"Valid","Invalid"))</f>
        <v/>
      </c>
      <c r="L796" t="str">
        <f>IF(I796="","",IF(COUNTIF([2]Vendors!$A:$A,I796)&gt;0,"Valid","Invalid"))</f>
        <v>Valid</v>
      </c>
    </row>
    <row r="797" spans="1:12" x14ac:dyDescent="0.3">
      <c r="A797" t="s">
        <v>1979</v>
      </c>
      <c r="B797" s="1">
        <v>44911</v>
      </c>
      <c r="C797">
        <v>-50018.54</v>
      </c>
      <c r="D797" t="s">
        <v>11</v>
      </c>
      <c r="E797" t="s">
        <v>63</v>
      </c>
      <c r="F797" t="s">
        <v>13</v>
      </c>
      <c r="G797" t="s">
        <v>14</v>
      </c>
      <c r="I797" t="s">
        <v>1394</v>
      </c>
      <c r="J797" t="s">
        <v>1980</v>
      </c>
      <c r="K797" t="str">
        <f>IF(H797="","",IF(COUNTIF([1]Customers!$A:$A,H797)&gt;0,"Valid","Invalid"))</f>
        <v/>
      </c>
      <c r="L797" t="str">
        <f>IF(I797="","",IF(COUNTIF([2]Vendors!$A:$A,I797)&gt;0,"Valid","Invalid"))</f>
        <v>Valid</v>
      </c>
    </row>
    <row r="798" spans="1:12" x14ac:dyDescent="0.3">
      <c r="A798" t="s">
        <v>1981</v>
      </c>
      <c r="B798" s="1">
        <v>45010</v>
      </c>
      <c r="C798">
        <v>143127.42000000001</v>
      </c>
      <c r="D798" t="s">
        <v>24</v>
      </c>
      <c r="E798" t="s">
        <v>29</v>
      </c>
      <c r="F798" t="s">
        <v>38</v>
      </c>
      <c r="G798" t="s">
        <v>39</v>
      </c>
      <c r="H798" t="s">
        <v>708</v>
      </c>
      <c r="J798" t="s">
        <v>1982</v>
      </c>
      <c r="K798" t="str">
        <f>IF(H798="","",IF(COUNTIF([1]Customers!$A:$A,H798)&gt;0,"Valid","Invalid"))</f>
        <v>Valid</v>
      </c>
      <c r="L798" t="str">
        <f>IF(I798="","",IF(COUNTIF([2]Vendors!$A:$A,I798)&gt;0,"Valid","Invalid"))</f>
        <v/>
      </c>
    </row>
    <row r="799" spans="1:12" x14ac:dyDescent="0.3">
      <c r="A799" t="s">
        <v>1983</v>
      </c>
      <c r="B799" s="1">
        <v>44868</v>
      </c>
      <c r="C799">
        <v>-48111.27</v>
      </c>
      <c r="D799" t="s">
        <v>11</v>
      </c>
      <c r="E799" t="s">
        <v>63</v>
      </c>
      <c r="F799" t="s">
        <v>38</v>
      </c>
      <c r="G799" t="s">
        <v>34</v>
      </c>
      <c r="I799" t="s">
        <v>492</v>
      </c>
      <c r="J799" t="s">
        <v>1984</v>
      </c>
      <c r="K799" t="str">
        <f>IF(H799="","",IF(COUNTIF([1]Customers!$A:$A,H799)&gt;0,"Valid","Invalid"))</f>
        <v/>
      </c>
      <c r="L799" t="str">
        <f>IF(I799="","",IF(COUNTIF([2]Vendors!$A:$A,I799)&gt;0,"Valid","Invalid"))</f>
        <v>Valid</v>
      </c>
    </row>
    <row r="800" spans="1:12" x14ac:dyDescent="0.3">
      <c r="A800" t="s">
        <v>1985</v>
      </c>
      <c r="B800" s="1">
        <v>45229</v>
      </c>
      <c r="C800">
        <v>203884.58</v>
      </c>
      <c r="D800" t="s">
        <v>24</v>
      </c>
      <c r="E800" t="s">
        <v>29</v>
      </c>
      <c r="F800" t="s">
        <v>13</v>
      </c>
      <c r="G800" t="s">
        <v>34</v>
      </c>
      <c r="H800" t="s">
        <v>1986</v>
      </c>
      <c r="J800" t="s">
        <v>1987</v>
      </c>
      <c r="K800" t="str">
        <f>IF(H800="","",IF(COUNTIF([1]Customers!$A:$A,H800)&gt;0,"Valid","Invalid"))</f>
        <v>Valid</v>
      </c>
      <c r="L800" t="str">
        <f>IF(I800="","",IF(COUNTIF([2]Vendors!$A:$A,I800)&gt;0,"Valid","Invalid"))</f>
        <v/>
      </c>
    </row>
    <row r="801" spans="1:12" x14ac:dyDescent="0.3">
      <c r="A801" t="s">
        <v>1988</v>
      </c>
      <c r="B801" s="1">
        <v>44918</v>
      </c>
      <c r="C801">
        <v>-19047.07</v>
      </c>
      <c r="D801" t="s">
        <v>11</v>
      </c>
      <c r="E801" t="s">
        <v>100</v>
      </c>
      <c r="F801" t="s">
        <v>19</v>
      </c>
      <c r="G801" t="s">
        <v>34</v>
      </c>
      <c r="I801" t="s">
        <v>1989</v>
      </c>
      <c r="J801" t="s">
        <v>1990</v>
      </c>
      <c r="K801" t="str">
        <f>IF(H801="","",IF(COUNTIF([1]Customers!$A:$A,H801)&gt;0,"Valid","Invalid"))</f>
        <v/>
      </c>
      <c r="L801" t="str">
        <f>IF(I801="","",IF(COUNTIF([2]Vendors!$A:$A,I801)&gt;0,"Valid","Invalid"))</f>
        <v>Valid</v>
      </c>
    </row>
    <row r="802" spans="1:12" x14ac:dyDescent="0.3">
      <c r="A802" t="s">
        <v>1991</v>
      </c>
      <c r="B802" s="1">
        <v>45184</v>
      </c>
      <c r="C802">
        <v>180033.93</v>
      </c>
      <c r="D802" t="s">
        <v>24</v>
      </c>
      <c r="E802" t="s">
        <v>25</v>
      </c>
      <c r="F802" t="s">
        <v>19</v>
      </c>
      <c r="G802" t="s">
        <v>14</v>
      </c>
      <c r="H802" t="s">
        <v>217</v>
      </c>
      <c r="J802" t="s">
        <v>1992</v>
      </c>
      <c r="K802" t="str">
        <f>IF(H802="","",IF(COUNTIF([1]Customers!$A:$A,H802)&gt;0,"Valid","Invalid"))</f>
        <v>Valid</v>
      </c>
      <c r="L802" t="str">
        <f>IF(I802="","",IF(COUNTIF([2]Vendors!$A:$A,I802)&gt;0,"Valid","Invalid"))</f>
        <v/>
      </c>
    </row>
    <row r="803" spans="1:12" x14ac:dyDescent="0.3">
      <c r="A803" t="s">
        <v>1993</v>
      </c>
      <c r="B803" s="1">
        <v>45146</v>
      </c>
      <c r="C803">
        <v>-62978.76</v>
      </c>
      <c r="D803" t="s">
        <v>11</v>
      </c>
      <c r="E803" t="s">
        <v>100</v>
      </c>
      <c r="F803" t="s">
        <v>19</v>
      </c>
      <c r="G803" t="s">
        <v>14</v>
      </c>
      <c r="I803" t="s">
        <v>1119</v>
      </c>
      <c r="J803" t="s">
        <v>1994</v>
      </c>
      <c r="K803" t="str">
        <f>IF(H803="","",IF(COUNTIF([1]Customers!$A:$A,H803)&gt;0,"Valid","Invalid"))</f>
        <v/>
      </c>
      <c r="L803" t="str">
        <f>IF(I803="","",IF(COUNTIF([2]Vendors!$A:$A,I803)&gt;0,"Valid","Invalid"))</f>
        <v>Valid</v>
      </c>
    </row>
    <row r="804" spans="1:12" x14ac:dyDescent="0.3">
      <c r="A804" t="s">
        <v>1995</v>
      </c>
      <c r="B804" s="1">
        <v>44955</v>
      </c>
      <c r="C804">
        <v>109780.72</v>
      </c>
      <c r="D804" t="s">
        <v>24</v>
      </c>
      <c r="E804" t="s">
        <v>25</v>
      </c>
      <c r="F804" t="s">
        <v>19</v>
      </c>
      <c r="G804" t="s">
        <v>34</v>
      </c>
      <c r="H804" t="s">
        <v>1996</v>
      </c>
      <c r="J804" t="s">
        <v>1997</v>
      </c>
      <c r="K804" t="str">
        <f>IF(H804="","",IF(COUNTIF([1]Customers!$A:$A,H804)&gt;0,"Valid","Invalid"))</f>
        <v>Valid</v>
      </c>
      <c r="L804" t="str">
        <f>IF(I804="","",IF(COUNTIF([2]Vendors!$A:$A,I804)&gt;0,"Valid","Invalid"))</f>
        <v/>
      </c>
    </row>
    <row r="805" spans="1:12" x14ac:dyDescent="0.3">
      <c r="A805" t="s">
        <v>1998</v>
      </c>
      <c r="B805" s="1">
        <v>45019</v>
      </c>
      <c r="C805">
        <v>143201.48000000001</v>
      </c>
      <c r="D805" t="s">
        <v>24</v>
      </c>
      <c r="E805" t="s">
        <v>29</v>
      </c>
      <c r="F805" t="s">
        <v>38</v>
      </c>
      <c r="G805" t="s">
        <v>20</v>
      </c>
      <c r="H805" t="s">
        <v>1561</v>
      </c>
      <c r="J805" t="s">
        <v>1999</v>
      </c>
      <c r="K805" t="str">
        <f>IF(H805="","",IF(COUNTIF([1]Customers!$A:$A,H805)&gt;0,"Valid","Invalid"))</f>
        <v>Valid</v>
      </c>
      <c r="L805" t="str">
        <f>IF(I805="","",IF(COUNTIF([2]Vendors!$A:$A,I805)&gt;0,"Valid","Invalid"))</f>
        <v/>
      </c>
    </row>
    <row r="806" spans="1:12" x14ac:dyDescent="0.3">
      <c r="A806" t="s">
        <v>2000</v>
      </c>
      <c r="B806" s="1">
        <v>45266</v>
      </c>
      <c r="C806">
        <v>147756.95000000001</v>
      </c>
      <c r="D806" t="s">
        <v>24</v>
      </c>
      <c r="E806" t="s">
        <v>29</v>
      </c>
      <c r="F806" t="s">
        <v>13</v>
      </c>
      <c r="G806" t="s">
        <v>39</v>
      </c>
      <c r="H806" t="s">
        <v>2001</v>
      </c>
      <c r="J806" t="s">
        <v>2002</v>
      </c>
      <c r="K806" t="str">
        <f>IF(H806="","",IF(COUNTIF([1]Customers!$A:$A,H806)&gt;0,"Valid","Invalid"))</f>
        <v>Valid</v>
      </c>
      <c r="L806" t="str">
        <f>IF(I806="","",IF(COUNTIF([2]Vendors!$A:$A,I806)&gt;0,"Valid","Invalid"))</f>
        <v/>
      </c>
    </row>
    <row r="807" spans="1:12" x14ac:dyDescent="0.3">
      <c r="A807" t="s">
        <v>2003</v>
      </c>
      <c r="B807" s="1">
        <v>44779</v>
      </c>
      <c r="C807">
        <v>180212.36</v>
      </c>
      <c r="D807" t="s">
        <v>24</v>
      </c>
      <c r="E807" t="s">
        <v>29</v>
      </c>
      <c r="F807" t="s">
        <v>38</v>
      </c>
      <c r="G807" t="s">
        <v>14</v>
      </c>
      <c r="H807" t="s">
        <v>1056</v>
      </c>
      <c r="J807" t="s">
        <v>2004</v>
      </c>
      <c r="K807" t="str">
        <f>IF(H807="","",IF(COUNTIF([1]Customers!$A:$A,H807)&gt;0,"Valid","Invalid"))</f>
        <v>Valid</v>
      </c>
      <c r="L807" t="str">
        <f>IF(I807="","",IF(COUNTIF([2]Vendors!$A:$A,I807)&gt;0,"Valid","Invalid"))</f>
        <v/>
      </c>
    </row>
    <row r="808" spans="1:12" x14ac:dyDescent="0.3">
      <c r="A808" t="s">
        <v>2005</v>
      </c>
      <c r="B808" s="1">
        <v>45283</v>
      </c>
      <c r="C808">
        <v>-63048.97</v>
      </c>
      <c r="D808" t="s">
        <v>11</v>
      </c>
      <c r="E808" t="s">
        <v>12</v>
      </c>
      <c r="F808" t="s">
        <v>38</v>
      </c>
      <c r="G808" t="s">
        <v>39</v>
      </c>
      <c r="I808" t="s">
        <v>759</v>
      </c>
      <c r="J808" t="s">
        <v>2006</v>
      </c>
      <c r="K808" t="str">
        <f>IF(H808="","",IF(COUNTIF([1]Customers!$A:$A,H808)&gt;0,"Valid","Invalid"))</f>
        <v/>
      </c>
      <c r="L808" t="str">
        <f>IF(I808="","",IF(COUNTIF([2]Vendors!$A:$A,I808)&gt;0,"Valid","Invalid"))</f>
        <v>Valid</v>
      </c>
    </row>
    <row r="809" spans="1:12" x14ac:dyDescent="0.3">
      <c r="A809" t="s">
        <v>2007</v>
      </c>
      <c r="B809" s="1">
        <v>44897</v>
      </c>
      <c r="C809">
        <v>-43272.75</v>
      </c>
      <c r="D809" t="s">
        <v>11</v>
      </c>
      <c r="E809" t="s">
        <v>100</v>
      </c>
      <c r="F809" t="s">
        <v>38</v>
      </c>
      <c r="G809" t="s">
        <v>14</v>
      </c>
      <c r="I809" t="s">
        <v>318</v>
      </c>
      <c r="J809" t="s">
        <v>2008</v>
      </c>
      <c r="K809" t="str">
        <f>IF(H809="","",IF(COUNTIF([1]Customers!$A:$A,H809)&gt;0,"Valid","Invalid"))</f>
        <v/>
      </c>
      <c r="L809" t="str">
        <f>IF(I809="","",IF(COUNTIF([2]Vendors!$A:$A,I809)&gt;0,"Valid","Invalid"))</f>
        <v>Valid</v>
      </c>
    </row>
    <row r="810" spans="1:12" x14ac:dyDescent="0.3">
      <c r="A810" t="s">
        <v>2009</v>
      </c>
      <c r="B810" s="1">
        <v>45255</v>
      </c>
      <c r="C810">
        <v>176727.2</v>
      </c>
      <c r="D810" t="s">
        <v>24</v>
      </c>
      <c r="E810" t="s">
        <v>29</v>
      </c>
      <c r="F810" t="s">
        <v>13</v>
      </c>
      <c r="G810" t="s">
        <v>34</v>
      </c>
      <c r="H810" t="s">
        <v>1027</v>
      </c>
      <c r="J810" t="s">
        <v>2010</v>
      </c>
      <c r="K810" t="str">
        <f>IF(H810="","",IF(COUNTIF([1]Customers!$A:$A,H810)&gt;0,"Valid","Invalid"))</f>
        <v>Valid</v>
      </c>
      <c r="L810" t="str">
        <f>IF(I810="","",IF(COUNTIF([2]Vendors!$A:$A,I810)&gt;0,"Valid","Invalid"))</f>
        <v/>
      </c>
    </row>
    <row r="811" spans="1:12" x14ac:dyDescent="0.3">
      <c r="A811" t="s">
        <v>2011</v>
      </c>
      <c r="B811" s="1">
        <v>45277</v>
      </c>
      <c r="C811">
        <v>186553.82</v>
      </c>
      <c r="D811" t="s">
        <v>24</v>
      </c>
      <c r="E811" t="s">
        <v>25</v>
      </c>
      <c r="F811" t="s">
        <v>19</v>
      </c>
      <c r="G811" t="s">
        <v>34</v>
      </c>
      <c r="H811" t="s">
        <v>1007</v>
      </c>
      <c r="J811" t="s">
        <v>2012</v>
      </c>
      <c r="K811" t="str">
        <f>IF(H811="","",IF(COUNTIF([1]Customers!$A:$A,H811)&gt;0,"Valid","Invalid"))</f>
        <v>Valid</v>
      </c>
      <c r="L811" t="str">
        <f>IF(I811="","",IF(COUNTIF([2]Vendors!$A:$A,I811)&gt;0,"Valid","Invalid"))</f>
        <v/>
      </c>
    </row>
    <row r="812" spans="1:12" x14ac:dyDescent="0.3">
      <c r="A812" t="s">
        <v>2013</v>
      </c>
      <c r="B812" s="1">
        <v>45127</v>
      </c>
      <c r="C812">
        <v>-27216.59</v>
      </c>
      <c r="D812" t="s">
        <v>11</v>
      </c>
      <c r="E812" t="s">
        <v>63</v>
      </c>
      <c r="F812" t="s">
        <v>38</v>
      </c>
      <c r="G812" t="s">
        <v>14</v>
      </c>
      <c r="I812" t="s">
        <v>905</v>
      </c>
      <c r="J812" t="s">
        <v>2014</v>
      </c>
      <c r="K812" t="str">
        <f>IF(H812="","",IF(COUNTIF([1]Customers!$A:$A,H812)&gt;0,"Valid","Invalid"))</f>
        <v/>
      </c>
      <c r="L812" t="str">
        <f>IF(I812="","",IF(COUNTIF([2]Vendors!$A:$A,I812)&gt;0,"Valid","Invalid"))</f>
        <v>Valid</v>
      </c>
    </row>
    <row r="813" spans="1:12" x14ac:dyDescent="0.3">
      <c r="A813" t="s">
        <v>2015</v>
      </c>
      <c r="B813" s="1">
        <v>44830</v>
      </c>
      <c r="C813">
        <v>235489.84</v>
      </c>
      <c r="D813" t="s">
        <v>24</v>
      </c>
      <c r="E813" t="s">
        <v>29</v>
      </c>
      <c r="F813" t="s">
        <v>38</v>
      </c>
      <c r="G813" t="s">
        <v>20</v>
      </c>
      <c r="H813" t="s">
        <v>688</v>
      </c>
      <c r="J813" t="s">
        <v>2016</v>
      </c>
      <c r="K813" t="str">
        <f>IF(H813="","",IF(COUNTIF([1]Customers!$A:$A,H813)&gt;0,"Valid","Invalid"))</f>
        <v>Valid</v>
      </c>
      <c r="L813" t="str">
        <f>IF(I813="","",IF(COUNTIF([2]Vendors!$A:$A,I813)&gt;0,"Valid","Invalid"))</f>
        <v/>
      </c>
    </row>
    <row r="814" spans="1:12" x14ac:dyDescent="0.3">
      <c r="A814" t="s">
        <v>2017</v>
      </c>
      <c r="B814" s="1">
        <v>44661</v>
      </c>
      <c r="C814">
        <v>239905.72</v>
      </c>
      <c r="D814" t="s">
        <v>24</v>
      </c>
      <c r="E814" t="s">
        <v>29</v>
      </c>
      <c r="F814" t="s">
        <v>13</v>
      </c>
      <c r="G814" t="s">
        <v>39</v>
      </c>
      <c r="H814" t="s">
        <v>1561</v>
      </c>
      <c r="J814" t="s">
        <v>2018</v>
      </c>
      <c r="K814" t="str">
        <f>IF(H814="","",IF(COUNTIF([1]Customers!$A:$A,H814)&gt;0,"Valid","Invalid"))</f>
        <v>Valid</v>
      </c>
      <c r="L814" t="str">
        <f>IF(I814="","",IF(COUNTIF([2]Vendors!$A:$A,I814)&gt;0,"Valid","Invalid"))</f>
        <v/>
      </c>
    </row>
    <row r="815" spans="1:12" x14ac:dyDescent="0.3">
      <c r="A815" t="s">
        <v>2019</v>
      </c>
      <c r="B815" s="1">
        <v>44697</v>
      </c>
      <c r="C815">
        <v>-32561.55</v>
      </c>
      <c r="D815" t="s">
        <v>11</v>
      </c>
      <c r="E815" t="s">
        <v>100</v>
      </c>
      <c r="F815" t="s">
        <v>13</v>
      </c>
      <c r="G815" t="s">
        <v>39</v>
      </c>
      <c r="I815" t="s">
        <v>325</v>
      </c>
      <c r="J815" t="s">
        <v>2020</v>
      </c>
      <c r="K815" t="str">
        <f>IF(H815="","",IF(COUNTIF([1]Customers!$A:$A,H815)&gt;0,"Valid","Invalid"))</f>
        <v/>
      </c>
      <c r="L815" t="str">
        <f>IF(I815="","",IF(COUNTIF([2]Vendors!$A:$A,I815)&gt;0,"Valid","Invalid"))</f>
        <v>Valid</v>
      </c>
    </row>
    <row r="816" spans="1:12" x14ac:dyDescent="0.3">
      <c r="A816" t="s">
        <v>2021</v>
      </c>
      <c r="B816" s="1">
        <v>45007</v>
      </c>
      <c r="C816">
        <v>154988.18</v>
      </c>
      <c r="D816" t="s">
        <v>24</v>
      </c>
      <c r="E816" t="s">
        <v>25</v>
      </c>
      <c r="F816" t="s">
        <v>19</v>
      </c>
      <c r="G816" t="s">
        <v>14</v>
      </c>
      <c r="H816" t="s">
        <v>2022</v>
      </c>
      <c r="J816" t="s">
        <v>2023</v>
      </c>
      <c r="K816" t="str">
        <f>IF(H816="","",IF(COUNTIF([1]Customers!$A:$A,H816)&gt;0,"Valid","Invalid"))</f>
        <v>Valid</v>
      </c>
      <c r="L816" t="str">
        <f>IF(I816="","",IF(COUNTIF([2]Vendors!$A:$A,I816)&gt;0,"Valid","Invalid"))</f>
        <v/>
      </c>
    </row>
    <row r="817" spans="1:12" x14ac:dyDescent="0.3">
      <c r="A817" t="s">
        <v>2024</v>
      </c>
      <c r="B817" s="1">
        <v>44658</v>
      </c>
      <c r="C817">
        <v>145625.92000000001</v>
      </c>
      <c r="D817" t="s">
        <v>24</v>
      </c>
      <c r="E817" t="s">
        <v>29</v>
      </c>
      <c r="F817" t="s">
        <v>13</v>
      </c>
      <c r="G817" t="s">
        <v>20</v>
      </c>
      <c r="H817" t="s">
        <v>1696</v>
      </c>
      <c r="J817" t="s">
        <v>2025</v>
      </c>
      <c r="K817" t="str">
        <f>IF(H817="","",IF(COUNTIF([1]Customers!$A:$A,H817)&gt;0,"Valid","Invalid"))</f>
        <v>Valid</v>
      </c>
      <c r="L817" t="str">
        <f>IF(I817="","",IF(COUNTIF([2]Vendors!$A:$A,I817)&gt;0,"Valid","Invalid"))</f>
        <v/>
      </c>
    </row>
    <row r="818" spans="1:12" x14ac:dyDescent="0.3">
      <c r="A818" t="s">
        <v>2026</v>
      </c>
      <c r="B818" s="1">
        <v>44974</v>
      </c>
      <c r="C818">
        <v>-40381.269999999997</v>
      </c>
      <c r="D818" t="s">
        <v>11</v>
      </c>
      <c r="E818" t="s">
        <v>63</v>
      </c>
      <c r="F818" t="s">
        <v>19</v>
      </c>
      <c r="G818" t="s">
        <v>20</v>
      </c>
      <c r="I818" t="s">
        <v>1597</v>
      </c>
      <c r="J818" t="s">
        <v>2027</v>
      </c>
      <c r="K818" t="str">
        <f>IF(H818="","",IF(COUNTIF([1]Customers!$A:$A,H818)&gt;0,"Valid","Invalid"))</f>
        <v/>
      </c>
      <c r="L818" t="str">
        <f>IF(I818="","",IF(COUNTIF([2]Vendors!$A:$A,I818)&gt;0,"Valid","Invalid"))</f>
        <v>Valid</v>
      </c>
    </row>
    <row r="819" spans="1:12" x14ac:dyDescent="0.3">
      <c r="A819" t="s">
        <v>2028</v>
      </c>
      <c r="B819" s="1">
        <v>44647</v>
      </c>
      <c r="C819">
        <v>152589.16</v>
      </c>
      <c r="D819" t="s">
        <v>24</v>
      </c>
      <c r="E819" t="s">
        <v>25</v>
      </c>
      <c r="F819" t="s">
        <v>13</v>
      </c>
      <c r="G819" t="s">
        <v>34</v>
      </c>
      <c r="H819" t="s">
        <v>379</v>
      </c>
      <c r="J819" t="s">
        <v>2029</v>
      </c>
      <c r="K819" t="str">
        <f>IF(H819="","",IF(COUNTIF([1]Customers!$A:$A,H819)&gt;0,"Valid","Invalid"))</f>
        <v>Valid</v>
      </c>
      <c r="L819" t="str">
        <f>IF(I819="","",IF(COUNTIF([2]Vendors!$A:$A,I819)&gt;0,"Valid","Invalid"))</f>
        <v/>
      </c>
    </row>
    <row r="820" spans="1:12" x14ac:dyDescent="0.3">
      <c r="A820" t="s">
        <v>2030</v>
      </c>
      <c r="B820" s="1">
        <v>44721</v>
      </c>
      <c r="C820">
        <v>138487.89000000001</v>
      </c>
      <c r="D820" t="s">
        <v>24</v>
      </c>
      <c r="E820" t="s">
        <v>29</v>
      </c>
      <c r="F820" t="s">
        <v>19</v>
      </c>
      <c r="G820" t="s">
        <v>20</v>
      </c>
      <c r="H820" t="s">
        <v>1475</v>
      </c>
      <c r="J820" t="s">
        <v>2031</v>
      </c>
      <c r="K820" t="str">
        <f>IF(H820="","",IF(COUNTIF([1]Customers!$A:$A,H820)&gt;0,"Valid","Invalid"))</f>
        <v>Valid</v>
      </c>
      <c r="L820" t="str">
        <f>IF(I820="","",IF(COUNTIF([2]Vendors!$A:$A,I820)&gt;0,"Valid","Invalid"))</f>
        <v/>
      </c>
    </row>
    <row r="821" spans="1:12" x14ac:dyDescent="0.3">
      <c r="A821" t="s">
        <v>2032</v>
      </c>
      <c r="B821" s="1">
        <v>44591</v>
      </c>
      <c r="C821">
        <v>118582.8</v>
      </c>
      <c r="D821" t="s">
        <v>24</v>
      </c>
      <c r="E821" t="s">
        <v>29</v>
      </c>
      <c r="F821" t="s">
        <v>13</v>
      </c>
      <c r="G821" t="s">
        <v>39</v>
      </c>
      <c r="H821" t="s">
        <v>735</v>
      </c>
      <c r="J821" t="s">
        <v>2033</v>
      </c>
      <c r="K821" t="str">
        <f>IF(H821="","",IF(COUNTIF([1]Customers!$A:$A,H821)&gt;0,"Valid","Invalid"))</f>
        <v>Valid</v>
      </c>
      <c r="L821" t="str">
        <f>IF(I821="","",IF(COUNTIF([2]Vendors!$A:$A,I821)&gt;0,"Valid","Invalid"))</f>
        <v/>
      </c>
    </row>
    <row r="822" spans="1:12" x14ac:dyDescent="0.3">
      <c r="A822" t="s">
        <v>2034</v>
      </c>
      <c r="B822" s="1">
        <v>44845</v>
      </c>
      <c r="C822">
        <v>64268.77</v>
      </c>
      <c r="D822" t="s">
        <v>24</v>
      </c>
      <c r="E822" t="s">
        <v>25</v>
      </c>
      <c r="F822" t="s">
        <v>13</v>
      </c>
      <c r="G822" t="s">
        <v>34</v>
      </c>
      <c r="H822" t="s">
        <v>73</v>
      </c>
      <c r="J822" t="s">
        <v>2035</v>
      </c>
      <c r="K822" t="str">
        <f>IF(H822="","",IF(COUNTIF([1]Customers!$A:$A,H822)&gt;0,"Valid","Invalid"))</f>
        <v>Valid</v>
      </c>
      <c r="L822" t="str">
        <f>IF(I822="","",IF(COUNTIF([2]Vendors!$A:$A,I822)&gt;0,"Valid","Invalid"))</f>
        <v/>
      </c>
    </row>
    <row r="823" spans="1:12" x14ac:dyDescent="0.3">
      <c r="A823" t="s">
        <v>2036</v>
      </c>
      <c r="B823" s="1">
        <v>45239</v>
      </c>
      <c r="C823">
        <v>25512.03</v>
      </c>
      <c r="D823" t="s">
        <v>57</v>
      </c>
      <c r="E823" t="s">
        <v>57</v>
      </c>
      <c r="F823" t="s">
        <v>19</v>
      </c>
      <c r="G823" t="s">
        <v>20</v>
      </c>
      <c r="J823" t="s">
        <v>2037</v>
      </c>
      <c r="K823" t="str">
        <f>IF(H823="","",IF(COUNTIF([1]Customers!$A:$A,H823)&gt;0,"Valid","Invalid"))</f>
        <v/>
      </c>
      <c r="L823" t="str">
        <f>IF(I823="","",IF(COUNTIF([2]Vendors!$A:$A,I823)&gt;0,"Valid","Invalid"))</f>
        <v/>
      </c>
    </row>
    <row r="824" spans="1:12" x14ac:dyDescent="0.3">
      <c r="A824" t="s">
        <v>2038</v>
      </c>
      <c r="B824" s="1">
        <v>45016</v>
      </c>
      <c r="C824">
        <v>124111.88</v>
      </c>
      <c r="D824" t="s">
        <v>24</v>
      </c>
      <c r="E824" t="s">
        <v>29</v>
      </c>
      <c r="F824" t="s">
        <v>38</v>
      </c>
      <c r="G824" t="s">
        <v>39</v>
      </c>
      <c r="H824" t="s">
        <v>2039</v>
      </c>
      <c r="J824" t="s">
        <v>2040</v>
      </c>
      <c r="K824" t="str">
        <f>IF(H824="","",IF(COUNTIF([1]Customers!$A:$A,H824)&gt;0,"Valid","Invalid"))</f>
        <v>Valid</v>
      </c>
      <c r="L824" t="str">
        <f>IF(I824="","",IF(COUNTIF([2]Vendors!$A:$A,I824)&gt;0,"Valid","Invalid"))</f>
        <v/>
      </c>
    </row>
    <row r="825" spans="1:12" x14ac:dyDescent="0.3">
      <c r="A825" t="s">
        <v>2041</v>
      </c>
      <c r="B825" s="1">
        <v>45140</v>
      </c>
      <c r="C825">
        <v>124932.16</v>
      </c>
      <c r="D825" t="s">
        <v>24</v>
      </c>
      <c r="E825" t="s">
        <v>50</v>
      </c>
      <c r="F825" t="s">
        <v>19</v>
      </c>
      <c r="G825" t="s">
        <v>20</v>
      </c>
      <c r="H825" t="s">
        <v>419</v>
      </c>
      <c r="J825" t="s">
        <v>2042</v>
      </c>
      <c r="K825" t="str">
        <f>IF(H825="","",IF(COUNTIF([1]Customers!$A:$A,H825)&gt;0,"Valid","Invalid"))</f>
        <v>Valid</v>
      </c>
      <c r="L825" t="str">
        <f>IF(I825="","",IF(COUNTIF([2]Vendors!$A:$A,I825)&gt;0,"Valid","Invalid"))</f>
        <v/>
      </c>
    </row>
    <row r="826" spans="1:12" x14ac:dyDescent="0.3">
      <c r="A826" t="s">
        <v>2043</v>
      </c>
      <c r="B826" s="1">
        <v>45013</v>
      </c>
      <c r="C826">
        <v>82444.69</v>
      </c>
      <c r="D826" t="s">
        <v>24</v>
      </c>
      <c r="E826" t="s">
        <v>50</v>
      </c>
      <c r="F826" t="s">
        <v>38</v>
      </c>
      <c r="G826" t="s">
        <v>14</v>
      </c>
      <c r="H826" t="s">
        <v>893</v>
      </c>
      <c r="J826" t="s">
        <v>2044</v>
      </c>
      <c r="K826" t="str">
        <f>IF(H826="","",IF(COUNTIF([1]Customers!$A:$A,H826)&gt;0,"Valid","Invalid"))</f>
        <v>Valid</v>
      </c>
      <c r="L826" t="str">
        <f>IF(I826="","",IF(COUNTIF([2]Vendors!$A:$A,I826)&gt;0,"Valid","Invalid"))</f>
        <v/>
      </c>
    </row>
    <row r="827" spans="1:12" x14ac:dyDescent="0.3">
      <c r="A827" t="s">
        <v>2045</v>
      </c>
      <c r="B827" s="1">
        <v>45079</v>
      </c>
      <c r="C827">
        <v>-2000</v>
      </c>
      <c r="D827" t="s">
        <v>11</v>
      </c>
      <c r="E827" t="s">
        <v>12</v>
      </c>
      <c r="F827" t="s">
        <v>13</v>
      </c>
      <c r="G827" t="s">
        <v>39</v>
      </c>
      <c r="I827" t="s">
        <v>759</v>
      </c>
      <c r="J827" t="s">
        <v>2046</v>
      </c>
      <c r="K827" t="str">
        <f>IF(H827="","",IF(COUNTIF([1]Customers!$A:$A,H827)&gt;0,"Valid","Invalid"))</f>
        <v/>
      </c>
      <c r="L827" t="str">
        <f>IF(I827="","",IF(COUNTIF([2]Vendors!$A:$A,I827)&gt;0,"Valid","Invalid"))</f>
        <v>Valid</v>
      </c>
    </row>
    <row r="828" spans="1:12" x14ac:dyDescent="0.3">
      <c r="A828" t="s">
        <v>2047</v>
      </c>
      <c r="B828" s="1">
        <v>44609</v>
      </c>
      <c r="C828">
        <v>119116.73</v>
      </c>
      <c r="D828" t="s">
        <v>24</v>
      </c>
      <c r="E828" t="s">
        <v>29</v>
      </c>
      <c r="F828" t="s">
        <v>13</v>
      </c>
      <c r="G828" t="s">
        <v>20</v>
      </c>
      <c r="H828" t="s">
        <v>1248</v>
      </c>
      <c r="J828" t="s">
        <v>2048</v>
      </c>
      <c r="K828" t="str">
        <f>IF(H828="","",IF(COUNTIF([1]Customers!$A:$A,H828)&gt;0,"Valid","Invalid"))</f>
        <v>Valid</v>
      </c>
      <c r="L828" t="str">
        <f>IF(I828="","",IF(COUNTIF([2]Vendors!$A:$A,I828)&gt;0,"Valid","Invalid"))</f>
        <v/>
      </c>
    </row>
    <row r="829" spans="1:12" x14ac:dyDescent="0.3">
      <c r="A829" t="s">
        <v>2049</v>
      </c>
      <c r="B829" s="1">
        <v>44970</v>
      </c>
      <c r="C829">
        <v>128089.07</v>
      </c>
      <c r="D829" t="s">
        <v>24</v>
      </c>
      <c r="E829" t="s">
        <v>25</v>
      </c>
      <c r="F829" t="s">
        <v>19</v>
      </c>
      <c r="G829" t="s">
        <v>34</v>
      </c>
      <c r="H829" t="s">
        <v>1621</v>
      </c>
      <c r="J829" t="s">
        <v>2050</v>
      </c>
      <c r="K829" t="str">
        <f>IF(H829="","",IF(COUNTIF([1]Customers!$A:$A,H829)&gt;0,"Valid","Invalid"))</f>
        <v>Valid</v>
      </c>
      <c r="L829" t="str">
        <f>IF(I829="","",IF(COUNTIF([2]Vendors!$A:$A,I829)&gt;0,"Valid","Invalid"))</f>
        <v/>
      </c>
    </row>
    <row r="830" spans="1:12" x14ac:dyDescent="0.3">
      <c r="A830" t="s">
        <v>2051</v>
      </c>
      <c r="B830" s="1">
        <v>45286</v>
      </c>
      <c r="C830">
        <v>128691.55</v>
      </c>
      <c r="D830" t="s">
        <v>24</v>
      </c>
      <c r="E830" t="s">
        <v>25</v>
      </c>
      <c r="F830" t="s">
        <v>13</v>
      </c>
      <c r="G830" t="s">
        <v>20</v>
      </c>
      <c r="H830" t="s">
        <v>2052</v>
      </c>
      <c r="J830" t="s">
        <v>2053</v>
      </c>
      <c r="K830" t="str">
        <f>IF(H830="","",IF(COUNTIF([1]Customers!$A:$A,H830)&gt;0,"Valid","Invalid"))</f>
        <v>Valid</v>
      </c>
      <c r="L830" t="str">
        <f>IF(I830="","",IF(COUNTIF([2]Vendors!$A:$A,I830)&gt;0,"Valid","Invalid"))</f>
        <v/>
      </c>
    </row>
    <row r="831" spans="1:12" x14ac:dyDescent="0.3">
      <c r="A831" t="s">
        <v>2054</v>
      </c>
      <c r="B831" s="1">
        <v>44812</v>
      </c>
      <c r="C831">
        <v>258878.44</v>
      </c>
      <c r="D831" t="s">
        <v>24</v>
      </c>
      <c r="E831" t="s">
        <v>29</v>
      </c>
      <c r="F831" t="s">
        <v>13</v>
      </c>
      <c r="G831" t="s">
        <v>20</v>
      </c>
      <c r="H831" t="s">
        <v>2055</v>
      </c>
      <c r="J831" t="s">
        <v>2056</v>
      </c>
      <c r="K831" t="str">
        <f>IF(H831="","",IF(COUNTIF([1]Customers!$A:$A,H831)&gt;0,"Valid","Invalid"))</f>
        <v>Valid</v>
      </c>
      <c r="L831" t="str">
        <f>IF(I831="","",IF(COUNTIF([2]Vendors!$A:$A,I831)&gt;0,"Valid","Invalid"))</f>
        <v/>
      </c>
    </row>
    <row r="832" spans="1:12" x14ac:dyDescent="0.3">
      <c r="A832" t="s">
        <v>2057</v>
      </c>
      <c r="B832" s="1">
        <v>44755</v>
      </c>
      <c r="C832">
        <v>-24284.85</v>
      </c>
      <c r="D832" t="s">
        <v>11</v>
      </c>
      <c r="E832" t="s">
        <v>46</v>
      </c>
      <c r="F832" t="s">
        <v>13</v>
      </c>
      <c r="G832" t="s">
        <v>34</v>
      </c>
      <c r="I832" t="s">
        <v>527</v>
      </c>
      <c r="J832" t="s">
        <v>2058</v>
      </c>
      <c r="K832" t="str">
        <f>IF(H832="","",IF(COUNTIF([1]Customers!$A:$A,H832)&gt;0,"Valid","Invalid"))</f>
        <v/>
      </c>
      <c r="L832" t="str">
        <f>IF(I832="","",IF(COUNTIF([2]Vendors!$A:$A,I832)&gt;0,"Valid","Invalid"))</f>
        <v>Valid</v>
      </c>
    </row>
    <row r="833" spans="1:12" x14ac:dyDescent="0.3">
      <c r="A833" t="s">
        <v>2059</v>
      </c>
      <c r="B833" s="1">
        <v>44717</v>
      </c>
      <c r="C833">
        <v>-28542.57</v>
      </c>
      <c r="D833" t="s">
        <v>11</v>
      </c>
      <c r="E833" t="s">
        <v>100</v>
      </c>
      <c r="F833" t="s">
        <v>19</v>
      </c>
      <c r="G833" t="s">
        <v>39</v>
      </c>
      <c r="I833" t="s">
        <v>1920</v>
      </c>
      <c r="J833" t="s">
        <v>2060</v>
      </c>
      <c r="K833" t="str">
        <f>IF(H833="","",IF(COUNTIF([1]Customers!$A:$A,H833)&gt;0,"Valid","Invalid"))</f>
        <v/>
      </c>
      <c r="L833" t="str">
        <f>IF(I833="","",IF(COUNTIF([2]Vendors!$A:$A,I833)&gt;0,"Valid","Invalid"))</f>
        <v>Valid</v>
      </c>
    </row>
    <row r="834" spans="1:12" x14ac:dyDescent="0.3">
      <c r="A834" t="s">
        <v>2061</v>
      </c>
      <c r="B834" s="1">
        <v>45237</v>
      </c>
      <c r="C834">
        <v>-79120.929999999993</v>
      </c>
      <c r="D834" t="s">
        <v>11</v>
      </c>
      <c r="E834" t="s">
        <v>46</v>
      </c>
      <c r="F834" t="s">
        <v>38</v>
      </c>
      <c r="G834" t="s">
        <v>39</v>
      </c>
      <c r="I834" t="s">
        <v>162</v>
      </c>
      <c r="J834" t="s">
        <v>2062</v>
      </c>
      <c r="K834" t="str">
        <f>IF(H834="","",IF(COUNTIF([1]Customers!$A:$A,H834)&gt;0,"Valid","Invalid"))</f>
        <v/>
      </c>
      <c r="L834" t="str">
        <f>IF(I834="","",IF(COUNTIF([2]Vendors!$A:$A,I834)&gt;0,"Valid","Invalid"))</f>
        <v>Valid</v>
      </c>
    </row>
    <row r="835" spans="1:12" x14ac:dyDescent="0.3">
      <c r="A835" t="s">
        <v>2063</v>
      </c>
      <c r="B835" s="1">
        <v>44873</v>
      </c>
      <c r="C835">
        <v>-38985.42</v>
      </c>
      <c r="D835" t="s">
        <v>11</v>
      </c>
      <c r="E835" t="s">
        <v>12</v>
      </c>
      <c r="F835" t="s">
        <v>13</v>
      </c>
      <c r="G835" t="s">
        <v>14</v>
      </c>
      <c r="I835" t="s">
        <v>328</v>
      </c>
      <c r="J835" t="s">
        <v>2064</v>
      </c>
      <c r="K835" t="str">
        <f>IF(H835="","",IF(COUNTIF([1]Customers!$A:$A,H835)&gt;0,"Valid","Invalid"))</f>
        <v/>
      </c>
      <c r="L835" t="str">
        <f>IF(I835="","",IF(COUNTIF([2]Vendors!$A:$A,I835)&gt;0,"Valid","Invalid"))</f>
        <v>Valid</v>
      </c>
    </row>
    <row r="836" spans="1:12" x14ac:dyDescent="0.3">
      <c r="A836" t="s">
        <v>2065</v>
      </c>
      <c r="B836" s="1">
        <v>45182</v>
      </c>
      <c r="C836">
        <v>152802.66</v>
      </c>
      <c r="D836" t="s">
        <v>24</v>
      </c>
      <c r="E836" t="s">
        <v>29</v>
      </c>
      <c r="F836" t="s">
        <v>13</v>
      </c>
      <c r="G836" t="s">
        <v>14</v>
      </c>
      <c r="H836" t="s">
        <v>1527</v>
      </c>
      <c r="J836" t="s">
        <v>2066</v>
      </c>
      <c r="K836" t="str">
        <f>IF(H836="","",IF(COUNTIF([1]Customers!$A:$A,H836)&gt;0,"Valid","Invalid"))</f>
        <v>Valid</v>
      </c>
      <c r="L836" t="str">
        <f>IF(I836="","",IF(COUNTIF([2]Vendors!$A:$A,I836)&gt;0,"Valid","Invalid"))</f>
        <v/>
      </c>
    </row>
    <row r="837" spans="1:12" x14ac:dyDescent="0.3">
      <c r="A837" t="s">
        <v>2067</v>
      </c>
      <c r="B837" s="1">
        <v>44987</v>
      </c>
      <c r="C837">
        <v>-60730.28</v>
      </c>
      <c r="D837" t="s">
        <v>11</v>
      </c>
      <c r="E837" t="s">
        <v>12</v>
      </c>
      <c r="F837" t="s">
        <v>19</v>
      </c>
      <c r="G837" t="s">
        <v>14</v>
      </c>
      <c r="I837" t="s">
        <v>732</v>
      </c>
      <c r="J837" t="s">
        <v>2068</v>
      </c>
      <c r="K837" t="str">
        <f>IF(H837="","",IF(COUNTIF([1]Customers!$A:$A,H837)&gt;0,"Valid","Invalid"))</f>
        <v/>
      </c>
      <c r="L837" t="str">
        <f>IF(I837="","",IF(COUNTIF([2]Vendors!$A:$A,I837)&gt;0,"Valid","Invalid"))</f>
        <v>Valid</v>
      </c>
    </row>
    <row r="838" spans="1:12" x14ac:dyDescent="0.3">
      <c r="A838" t="s">
        <v>2069</v>
      </c>
      <c r="B838" s="1">
        <v>44883</v>
      </c>
      <c r="C838">
        <v>161916.63</v>
      </c>
      <c r="D838" t="s">
        <v>24</v>
      </c>
      <c r="E838" t="s">
        <v>29</v>
      </c>
      <c r="F838" t="s">
        <v>13</v>
      </c>
      <c r="G838" t="s">
        <v>14</v>
      </c>
      <c r="H838" t="s">
        <v>1710</v>
      </c>
      <c r="J838" t="s">
        <v>2070</v>
      </c>
      <c r="K838" t="str">
        <f>IF(H838="","",IF(COUNTIF([1]Customers!$A:$A,H838)&gt;0,"Valid","Invalid"))</f>
        <v>Valid</v>
      </c>
      <c r="L838" t="str">
        <f>IF(I838="","",IF(COUNTIF([2]Vendors!$A:$A,I838)&gt;0,"Valid","Invalid"))</f>
        <v/>
      </c>
    </row>
    <row r="839" spans="1:12" x14ac:dyDescent="0.3">
      <c r="A839" t="s">
        <v>2071</v>
      </c>
      <c r="B839" s="1">
        <v>44961</v>
      </c>
      <c r="C839">
        <v>-34777.07</v>
      </c>
      <c r="D839" t="s">
        <v>11</v>
      </c>
      <c r="E839" t="s">
        <v>33</v>
      </c>
      <c r="F839" t="s">
        <v>13</v>
      </c>
      <c r="G839" t="s">
        <v>39</v>
      </c>
      <c r="I839" t="s">
        <v>848</v>
      </c>
      <c r="J839" t="s">
        <v>2072</v>
      </c>
      <c r="K839" t="str">
        <f>IF(H839="","",IF(COUNTIF([1]Customers!$A:$A,H839)&gt;0,"Valid","Invalid"))</f>
        <v/>
      </c>
      <c r="L839" t="str">
        <f>IF(I839="","",IF(COUNTIF([2]Vendors!$A:$A,I839)&gt;0,"Valid","Invalid"))</f>
        <v>Valid</v>
      </c>
    </row>
    <row r="840" spans="1:12" x14ac:dyDescent="0.3">
      <c r="A840" t="s">
        <v>2073</v>
      </c>
      <c r="B840" s="1">
        <v>44878</v>
      </c>
      <c r="C840">
        <v>202550</v>
      </c>
      <c r="D840" t="s">
        <v>24</v>
      </c>
      <c r="E840" t="s">
        <v>25</v>
      </c>
      <c r="F840" t="s">
        <v>38</v>
      </c>
      <c r="G840" t="s">
        <v>39</v>
      </c>
      <c r="H840" t="s">
        <v>249</v>
      </c>
      <c r="J840" t="s">
        <v>2074</v>
      </c>
      <c r="K840" t="str">
        <f>IF(H840="","",IF(COUNTIF([1]Customers!$A:$A,H840)&gt;0,"Valid","Invalid"))</f>
        <v>Valid</v>
      </c>
      <c r="L840" t="str">
        <f>IF(I840="","",IF(COUNTIF([2]Vendors!$A:$A,I840)&gt;0,"Valid","Invalid"))</f>
        <v/>
      </c>
    </row>
    <row r="841" spans="1:12" x14ac:dyDescent="0.3">
      <c r="A841" t="s">
        <v>2075</v>
      </c>
      <c r="B841" s="1">
        <v>44601</v>
      </c>
      <c r="C841">
        <v>-18164.04</v>
      </c>
      <c r="D841" t="s">
        <v>11</v>
      </c>
      <c r="E841" t="s">
        <v>63</v>
      </c>
      <c r="F841" t="s">
        <v>38</v>
      </c>
      <c r="G841" t="s">
        <v>14</v>
      </c>
      <c r="I841" t="s">
        <v>627</v>
      </c>
      <c r="J841" t="s">
        <v>2076</v>
      </c>
      <c r="K841" t="str">
        <f>IF(H841="","",IF(COUNTIF([1]Customers!$A:$A,H841)&gt;0,"Valid","Invalid"))</f>
        <v/>
      </c>
      <c r="L841" t="str">
        <f>IF(I841="","",IF(COUNTIF([2]Vendors!$A:$A,I841)&gt;0,"Valid","Invalid"))</f>
        <v>Valid</v>
      </c>
    </row>
    <row r="842" spans="1:12" x14ac:dyDescent="0.3">
      <c r="A842" t="s">
        <v>2077</v>
      </c>
      <c r="B842" s="1">
        <v>45065</v>
      </c>
      <c r="C842">
        <v>12483.35</v>
      </c>
      <c r="D842" t="s">
        <v>177</v>
      </c>
      <c r="E842" t="s">
        <v>177</v>
      </c>
      <c r="F842" t="s">
        <v>38</v>
      </c>
      <c r="G842" t="s">
        <v>39</v>
      </c>
      <c r="J842" t="s">
        <v>2078</v>
      </c>
      <c r="K842" t="str">
        <f>IF(H842="","",IF(COUNTIF([1]Customers!$A:$A,H842)&gt;0,"Valid","Invalid"))</f>
        <v/>
      </c>
      <c r="L842" t="str">
        <f>IF(I842="","",IF(COUNTIF([2]Vendors!$A:$A,I842)&gt;0,"Valid","Invalid"))</f>
        <v/>
      </c>
    </row>
    <row r="843" spans="1:12" x14ac:dyDescent="0.3">
      <c r="A843" t="s">
        <v>2079</v>
      </c>
      <c r="B843" s="1">
        <v>45001</v>
      </c>
      <c r="C843">
        <v>-47970.77</v>
      </c>
      <c r="D843" t="s">
        <v>11</v>
      </c>
      <c r="E843" t="s">
        <v>63</v>
      </c>
      <c r="F843" t="s">
        <v>38</v>
      </c>
      <c r="G843" t="s">
        <v>39</v>
      </c>
      <c r="I843" t="s">
        <v>1920</v>
      </c>
      <c r="J843" t="s">
        <v>2080</v>
      </c>
      <c r="K843" t="str">
        <f>IF(H843="","",IF(COUNTIF([1]Customers!$A:$A,H843)&gt;0,"Valid","Invalid"))</f>
        <v/>
      </c>
      <c r="L843" t="str">
        <f>IF(I843="","",IF(COUNTIF([2]Vendors!$A:$A,I843)&gt;0,"Valid","Invalid"))</f>
        <v>Valid</v>
      </c>
    </row>
    <row r="844" spans="1:12" x14ac:dyDescent="0.3">
      <c r="A844" t="s">
        <v>2081</v>
      </c>
      <c r="B844" s="1">
        <v>45261</v>
      </c>
      <c r="C844">
        <v>-25884.35</v>
      </c>
      <c r="D844" t="s">
        <v>11</v>
      </c>
      <c r="E844" t="s">
        <v>63</v>
      </c>
      <c r="F844" t="s">
        <v>19</v>
      </c>
      <c r="G844" t="s">
        <v>14</v>
      </c>
      <c r="I844" t="s">
        <v>35</v>
      </c>
      <c r="J844" t="s">
        <v>2082</v>
      </c>
      <c r="K844" t="str">
        <f>IF(H844="","",IF(COUNTIF([1]Customers!$A:$A,H844)&gt;0,"Valid","Invalid"))</f>
        <v/>
      </c>
      <c r="L844" t="str">
        <f>IF(I844="","",IF(COUNTIF([2]Vendors!$A:$A,I844)&gt;0,"Valid","Invalid"))</f>
        <v>Valid</v>
      </c>
    </row>
    <row r="845" spans="1:12" x14ac:dyDescent="0.3">
      <c r="A845" t="s">
        <v>2083</v>
      </c>
      <c r="B845" s="1">
        <v>45078</v>
      </c>
      <c r="C845">
        <v>92765.41</v>
      </c>
      <c r="D845" t="s">
        <v>24</v>
      </c>
      <c r="E845" t="s">
        <v>50</v>
      </c>
      <c r="F845" t="s">
        <v>38</v>
      </c>
      <c r="G845" t="s">
        <v>14</v>
      </c>
      <c r="H845" t="s">
        <v>2084</v>
      </c>
      <c r="J845" t="s">
        <v>2085</v>
      </c>
      <c r="K845" t="str">
        <f>IF(H845="","",IF(COUNTIF([1]Customers!$A:$A,H845)&gt;0,"Valid","Invalid"))</f>
        <v>Valid</v>
      </c>
      <c r="L845" t="str">
        <f>IF(I845="","",IF(COUNTIF([2]Vendors!$A:$A,I845)&gt;0,"Valid","Invalid"))</f>
        <v/>
      </c>
    </row>
    <row r="846" spans="1:12" x14ac:dyDescent="0.3">
      <c r="A846" t="s">
        <v>2086</v>
      </c>
      <c r="B846" s="1">
        <v>45095</v>
      </c>
      <c r="C846">
        <v>-43341</v>
      </c>
      <c r="D846" t="s">
        <v>11</v>
      </c>
      <c r="E846" t="s">
        <v>100</v>
      </c>
      <c r="F846" t="s">
        <v>38</v>
      </c>
      <c r="G846" t="s">
        <v>34</v>
      </c>
      <c r="I846" t="s">
        <v>1119</v>
      </c>
      <c r="J846" t="s">
        <v>2087</v>
      </c>
      <c r="K846" t="str">
        <f>IF(H846="","",IF(COUNTIF([1]Customers!$A:$A,H846)&gt;0,"Valid","Invalid"))</f>
        <v/>
      </c>
      <c r="L846" t="str">
        <f>IF(I846="","",IF(COUNTIF([2]Vendors!$A:$A,I846)&gt;0,"Valid","Invalid"))</f>
        <v>Valid</v>
      </c>
    </row>
    <row r="847" spans="1:12" x14ac:dyDescent="0.3">
      <c r="A847" t="s">
        <v>2088</v>
      </c>
      <c r="B847" s="1">
        <v>45250</v>
      </c>
      <c r="C847">
        <v>-21945.34</v>
      </c>
      <c r="D847" t="s">
        <v>11</v>
      </c>
      <c r="E847" t="s">
        <v>12</v>
      </c>
      <c r="F847" t="s">
        <v>38</v>
      </c>
      <c r="G847" t="s">
        <v>14</v>
      </c>
      <c r="I847" t="s">
        <v>743</v>
      </c>
      <c r="J847" t="s">
        <v>2089</v>
      </c>
      <c r="K847" t="str">
        <f>IF(H847="","",IF(COUNTIF([1]Customers!$A:$A,H847)&gt;0,"Valid","Invalid"))</f>
        <v/>
      </c>
      <c r="L847" t="str">
        <f>IF(I847="","",IF(COUNTIF([2]Vendors!$A:$A,I847)&gt;0,"Valid","Invalid"))</f>
        <v>Valid</v>
      </c>
    </row>
    <row r="848" spans="1:12" x14ac:dyDescent="0.3">
      <c r="A848" t="s">
        <v>2090</v>
      </c>
      <c r="B848" s="1">
        <v>44784</v>
      </c>
      <c r="C848">
        <v>-49078.01</v>
      </c>
      <c r="D848" t="s">
        <v>11</v>
      </c>
      <c r="E848" t="s">
        <v>33</v>
      </c>
      <c r="F848" t="s">
        <v>19</v>
      </c>
      <c r="G848" t="s">
        <v>39</v>
      </c>
      <c r="I848" t="s">
        <v>492</v>
      </c>
      <c r="J848" t="s">
        <v>2091</v>
      </c>
      <c r="K848" t="str">
        <f>IF(H848="","",IF(COUNTIF([1]Customers!$A:$A,H848)&gt;0,"Valid","Invalid"))</f>
        <v/>
      </c>
      <c r="L848" t="str">
        <f>IF(I848="","",IF(COUNTIF([2]Vendors!$A:$A,I848)&gt;0,"Valid","Invalid"))</f>
        <v>Valid</v>
      </c>
    </row>
    <row r="849" spans="1:12" x14ac:dyDescent="0.3">
      <c r="A849" t="s">
        <v>2092</v>
      </c>
      <c r="B849" s="1">
        <v>45261</v>
      </c>
      <c r="C849">
        <v>-33085.760000000002</v>
      </c>
      <c r="D849" t="s">
        <v>11</v>
      </c>
      <c r="E849" t="s">
        <v>18</v>
      </c>
      <c r="F849" t="s">
        <v>13</v>
      </c>
      <c r="G849" t="s">
        <v>34</v>
      </c>
      <c r="I849" t="s">
        <v>1437</v>
      </c>
      <c r="J849" t="s">
        <v>2093</v>
      </c>
      <c r="K849" t="str">
        <f>IF(H849="","",IF(COUNTIF([1]Customers!$A:$A,H849)&gt;0,"Valid","Invalid"))</f>
        <v/>
      </c>
      <c r="L849" t="str">
        <f>IF(I849="","",IF(COUNTIF([2]Vendors!$A:$A,I849)&gt;0,"Valid","Invalid"))</f>
        <v>Valid</v>
      </c>
    </row>
    <row r="850" spans="1:12" x14ac:dyDescent="0.3">
      <c r="A850" t="s">
        <v>2094</v>
      </c>
      <c r="B850" s="1">
        <v>44802</v>
      </c>
      <c r="C850">
        <v>-32140.31</v>
      </c>
      <c r="D850" t="s">
        <v>11</v>
      </c>
      <c r="E850" t="s">
        <v>46</v>
      </c>
      <c r="F850" t="s">
        <v>38</v>
      </c>
      <c r="G850" t="s">
        <v>20</v>
      </c>
      <c r="I850" t="s">
        <v>427</v>
      </c>
      <c r="J850" t="s">
        <v>2095</v>
      </c>
      <c r="K850" t="str">
        <f>IF(H850="","",IF(COUNTIF([1]Customers!$A:$A,H850)&gt;0,"Valid","Invalid"))</f>
        <v/>
      </c>
      <c r="L850" t="str">
        <f>IF(I850="","",IF(COUNTIF([2]Vendors!$A:$A,I850)&gt;0,"Valid","Invalid"))</f>
        <v>Valid</v>
      </c>
    </row>
    <row r="851" spans="1:12" x14ac:dyDescent="0.3">
      <c r="A851" t="s">
        <v>2096</v>
      </c>
      <c r="B851" s="1">
        <v>44695</v>
      </c>
      <c r="C851">
        <v>-67926.86</v>
      </c>
      <c r="D851" t="s">
        <v>11</v>
      </c>
      <c r="E851" t="s">
        <v>12</v>
      </c>
      <c r="F851" t="s">
        <v>13</v>
      </c>
      <c r="G851" t="s">
        <v>39</v>
      </c>
      <c r="I851" t="s">
        <v>255</v>
      </c>
      <c r="J851" t="s">
        <v>2097</v>
      </c>
      <c r="K851" t="str">
        <f>IF(H851="","",IF(COUNTIF([1]Customers!$A:$A,H851)&gt;0,"Valid","Invalid"))</f>
        <v/>
      </c>
      <c r="L851" t="str">
        <f>IF(I851="","",IF(COUNTIF([2]Vendors!$A:$A,I851)&gt;0,"Valid","Invalid"))</f>
        <v>Valid</v>
      </c>
    </row>
    <row r="852" spans="1:12" x14ac:dyDescent="0.3">
      <c r="A852" t="s">
        <v>2098</v>
      </c>
      <c r="B852" s="1">
        <v>44953</v>
      </c>
      <c r="C852">
        <v>-40806.28</v>
      </c>
      <c r="D852" t="s">
        <v>11</v>
      </c>
      <c r="E852" t="s">
        <v>63</v>
      </c>
      <c r="F852" t="s">
        <v>13</v>
      </c>
      <c r="G852" t="s">
        <v>14</v>
      </c>
      <c r="I852" t="s">
        <v>498</v>
      </c>
      <c r="J852" t="s">
        <v>2099</v>
      </c>
      <c r="K852" t="str">
        <f>IF(H852="","",IF(COUNTIF([1]Customers!$A:$A,H852)&gt;0,"Valid","Invalid"))</f>
        <v/>
      </c>
      <c r="L852" t="str">
        <f>IF(I852="","",IF(COUNTIF([2]Vendors!$A:$A,I852)&gt;0,"Valid","Invalid"))</f>
        <v>Valid</v>
      </c>
    </row>
    <row r="853" spans="1:12" x14ac:dyDescent="0.3">
      <c r="A853" t="s">
        <v>2100</v>
      </c>
      <c r="B853" s="1">
        <v>44643</v>
      </c>
      <c r="C853">
        <v>87168.72</v>
      </c>
      <c r="D853" t="s">
        <v>24</v>
      </c>
      <c r="E853" t="s">
        <v>29</v>
      </c>
      <c r="F853" t="s">
        <v>19</v>
      </c>
      <c r="G853" t="s">
        <v>39</v>
      </c>
      <c r="H853" t="s">
        <v>240</v>
      </c>
      <c r="J853" t="s">
        <v>2101</v>
      </c>
      <c r="K853" t="str">
        <f>IF(H853="","",IF(COUNTIF([1]Customers!$A:$A,H853)&gt;0,"Valid","Invalid"))</f>
        <v>Valid</v>
      </c>
      <c r="L853" t="str">
        <f>IF(I853="","",IF(COUNTIF([2]Vendors!$A:$A,I853)&gt;0,"Valid","Invalid"))</f>
        <v/>
      </c>
    </row>
    <row r="854" spans="1:12" x14ac:dyDescent="0.3">
      <c r="A854" t="s">
        <v>2102</v>
      </c>
      <c r="B854" s="1">
        <v>45060</v>
      </c>
      <c r="C854">
        <v>284670.40999999997</v>
      </c>
      <c r="D854" t="s">
        <v>24</v>
      </c>
      <c r="E854" t="s">
        <v>50</v>
      </c>
      <c r="F854" t="s">
        <v>13</v>
      </c>
      <c r="G854" t="s">
        <v>34</v>
      </c>
      <c r="H854" t="s">
        <v>1129</v>
      </c>
      <c r="J854" t="s">
        <v>2103</v>
      </c>
      <c r="K854" t="str">
        <f>IF(H854="","",IF(COUNTIF([1]Customers!$A:$A,H854)&gt;0,"Valid","Invalid"))</f>
        <v>Valid</v>
      </c>
      <c r="L854" t="str">
        <f>IF(I854="","",IF(COUNTIF([2]Vendors!$A:$A,I854)&gt;0,"Valid","Invalid"))</f>
        <v/>
      </c>
    </row>
    <row r="855" spans="1:12" x14ac:dyDescent="0.3">
      <c r="A855" t="s">
        <v>2104</v>
      </c>
      <c r="B855" s="1">
        <v>44974</v>
      </c>
      <c r="C855">
        <v>-28814.69</v>
      </c>
      <c r="D855" t="s">
        <v>11</v>
      </c>
      <c r="E855" t="s">
        <v>100</v>
      </c>
      <c r="F855" t="s">
        <v>19</v>
      </c>
      <c r="G855" t="s">
        <v>14</v>
      </c>
      <c r="I855" t="s">
        <v>220</v>
      </c>
      <c r="J855" t="s">
        <v>2105</v>
      </c>
      <c r="K855" t="str">
        <f>IF(H855="","",IF(COUNTIF([1]Customers!$A:$A,H855)&gt;0,"Valid","Invalid"))</f>
        <v/>
      </c>
      <c r="L855" t="str">
        <f>IF(I855="","",IF(COUNTIF([2]Vendors!$A:$A,I855)&gt;0,"Valid","Invalid"))</f>
        <v>Valid</v>
      </c>
    </row>
    <row r="856" spans="1:12" x14ac:dyDescent="0.3">
      <c r="A856" t="s">
        <v>2106</v>
      </c>
      <c r="B856" s="1">
        <v>45100</v>
      </c>
      <c r="C856">
        <v>136856.35</v>
      </c>
      <c r="D856" t="s">
        <v>24</v>
      </c>
      <c r="E856" t="s">
        <v>25</v>
      </c>
      <c r="F856" t="s">
        <v>38</v>
      </c>
      <c r="G856" t="s">
        <v>39</v>
      </c>
      <c r="H856" t="s">
        <v>2107</v>
      </c>
      <c r="J856" t="s">
        <v>2108</v>
      </c>
      <c r="K856" t="str">
        <f>IF(H856="","",IF(COUNTIF([1]Customers!$A:$A,H856)&gt;0,"Valid","Invalid"))</f>
        <v>Valid</v>
      </c>
      <c r="L856" t="str">
        <f>IF(I856="","",IF(COUNTIF([2]Vendors!$A:$A,I856)&gt;0,"Valid","Invalid"))</f>
        <v/>
      </c>
    </row>
    <row r="857" spans="1:12" x14ac:dyDescent="0.3">
      <c r="A857" t="s">
        <v>2109</v>
      </c>
      <c r="B857" s="1">
        <v>45198</v>
      </c>
      <c r="C857">
        <v>184250.02</v>
      </c>
      <c r="D857" t="s">
        <v>24</v>
      </c>
      <c r="E857" t="s">
        <v>29</v>
      </c>
      <c r="F857" t="s">
        <v>38</v>
      </c>
      <c r="G857" t="s">
        <v>20</v>
      </c>
      <c r="H857" t="s">
        <v>156</v>
      </c>
      <c r="J857" t="s">
        <v>2110</v>
      </c>
      <c r="K857" t="str">
        <f>IF(H857="","",IF(COUNTIF([1]Customers!$A:$A,H857)&gt;0,"Valid","Invalid"))</f>
        <v>Valid</v>
      </c>
      <c r="L857" t="str">
        <f>IF(I857="","",IF(COUNTIF([2]Vendors!$A:$A,I857)&gt;0,"Valid","Invalid"))</f>
        <v/>
      </c>
    </row>
    <row r="858" spans="1:12" x14ac:dyDescent="0.3">
      <c r="A858" t="s">
        <v>2111</v>
      </c>
      <c r="B858" s="1">
        <v>45042</v>
      </c>
      <c r="C858">
        <v>155927.45000000001</v>
      </c>
      <c r="D858" t="s">
        <v>24</v>
      </c>
      <c r="E858" t="s">
        <v>25</v>
      </c>
      <c r="F858" t="s">
        <v>13</v>
      </c>
      <c r="G858" t="s">
        <v>39</v>
      </c>
      <c r="H858" t="s">
        <v>2112</v>
      </c>
      <c r="J858" t="s">
        <v>2113</v>
      </c>
      <c r="K858" t="str">
        <f>IF(H858="","",IF(COUNTIF([1]Customers!$A:$A,H858)&gt;0,"Valid","Invalid"))</f>
        <v>Valid</v>
      </c>
      <c r="L858" t="str">
        <f>IF(I858="","",IF(COUNTIF([2]Vendors!$A:$A,I858)&gt;0,"Valid","Invalid"))</f>
        <v/>
      </c>
    </row>
    <row r="859" spans="1:12" x14ac:dyDescent="0.3">
      <c r="A859" t="s">
        <v>2114</v>
      </c>
      <c r="B859" s="1">
        <v>45213</v>
      </c>
      <c r="C859">
        <v>189456.94</v>
      </c>
      <c r="D859" t="s">
        <v>24</v>
      </c>
      <c r="E859" t="s">
        <v>50</v>
      </c>
      <c r="F859" t="s">
        <v>19</v>
      </c>
      <c r="G859" t="s">
        <v>39</v>
      </c>
      <c r="H859" t="s">
        <v>654</v>
      </c>
      <c r="J859" t="s">
        <v>2115</v>
      </c>
      <c r="K859" t="str">
        <f>IF(H859="","",IF(COUNTIF([1]Customers!$A:$A,H859)&gt;0,"Valid","Invalid"))</f>
        <v>Valid</v>
      </c>
      <c r="L859" t="str">
        <f>IF(I859="","",IF(COUNTIF([2]Vendors!$A:$A,I859)&gt;0,"Valid","Invalid"))</f>
        <v/>
      </c>
    </row>
    <row r="860" spans="1:12" x14ac:dyDescent="0.3">
      <c r="A860" t="s">
        <v>2116</v>
      </c>
      <c r="B860" s="1">
        <v>44841</v>
      </c>
      <c r="C860">
        <v>209461.03</v>
      </c>
      <c r="D860" t="s">
        <v>24</v>
      </c>
      <c r="E860" t="s">
        <v>25</v>
      </c>
      <c r="F860" t="s">
        <v>19</v>
      </c>
      <c r="G860" t="s">
        <v>14</v>
      </c>
      <c r="H860" t="s">
        <v>1368</v>
      </c>
      <c r="J860" t="s">
        <v>2117</v>
      </c>
      <c r="K860" t="str">
        <f>IF(H860="","",IF(COUNTIF([1]Customers!$A:$A,H860)&gt;0,"Valid","Invalid"))</f>
        <v>Valid</v>
      </c>
      <c r="L860" t="str">
        <f>IF(I860="","",IF(COUNTIF([2]Vendors!$A:$A,I860)&gt;0,"Valid","Invalid"))</f>
        <v/>
      </c>
    </row>
    <row r="861" spans="1:12" x14ac:dyDescent="0.3">
      <c r="A861" t="s">
        <v>2118</v>
      </c>
      <c r="B861" s="1">
        <v>44825</v>
      </c>
      <c r="C861">
        <v>139276.07999999999</v>
      </c>
      <c r="D861" t="s">
        <v>24</v>
      </c>
      <c r="E861" t="s">
        <v>50</v>
      </c>
      <c r="F861" t="s">
        <v>13</v>
      </c>
      <c r="G861" t="s">
        <v>34</v>
      </c>
      <c r="H861" t="s">
        <v>1663</v>
      </c>
      <c r="J861" t="s">
        <v>2119</v>
      </c>
      <c r="K861" t="str">
        <f>IF(H861="","",IF(COUNTIF([1]Customers!$A:$A,H861)&gt;0,"Valid","Invalid"))</f>
        <v>Valid</v>
      </c>
      <c r="L861" t="str">
        <f>IF(I861="","",IF(COUNTIF([2]Vendors!$A:$A,I861)&gt;0,"Valid","Invalid"))</f>
        <v/>
      </c>
    </row>
    <row r="862" spans="1:12" x14ac:dyDescent="0.3">
      <c r="A862" t="s">
        <v>2120</v>
      </c>
      <c r="B862" s="1">
        <v>45257</v>
      </c>
      <c r="C862">
        <v>-51785.62</v>
      </c>
      <c r="D862" t="s">
        <v>11</v>
      </c>
      <c r="E862" t="s">
        <v>18</v>
      </c>
      <c r="F862" t="s">
        <v>38</v>
      </c>
      <c r="G862" t="s">
        <v>39</v>
      </c>
      <c r="I862" t="s">
        <v>107</v>
      </c>
      <c r="J862" t="s">
        <v>2121</v>
      </c>
      <c r="K862" t="str">
        <f>IF(H862="","",IF(COUNTIF([1]Customers!$A:$A,H862)&gt;0,"Valid","Invalid"))</f>
        <v/>
      </c>
      <c r="L862" t="str">
        <f>IF(I862="","",IF(COUNTIF([2]Vendors!$A:$A,I862)&gt;0,"Valid","Invalid"))</f>
        <v>Valid</v>
      </c>
    </row>
    <row r="863" spans="1:12" x14ac:dyDescent="0.3">
      <c r="A863" t="s">
        <v>2122</v>
      </c>
      <c r="B863" s="1">
        <v>44977</v>
      </c>
      <c r="C863">
        <v>-43041.45</v>
      </c>
      <c r="D863" t="s">
        <v>11</v>
      </c>
      <c r="E863" t="s">
        <v>18</v>
      </c>
      <c r="F863" t="s">
        <v>38</v>
      </c>
      <c r="G863" t="s">
        <v>20</v>
      </c>
      <c r="I863" t="s">
        <v>47</v>
      </c>
      <c r="J863" t="s">
        <v>2123</v>
      </c>
      <c r="K863" t="str">
        <f>IF(H863="","",IF(COUNTIF([1]Customers!$A:$A,H863)&gt;0,"Valid","Invalid"))</f>
        <v/>
      </c>
      <c r="L863" t="str">
        <f>IF(I863="","",IF(COUNTIF([2]Vendors!$A:$A,I863)&gt;0,"Valid","Invalid"))</f>
        <v>Valid</v>
      </c>
    </row>
    <row r="864" spans="1:12" x14ac:dyDescent="0.3">
      <c r="A864" t="s">
        <v>2124</v>
      </c>
      <c r="B864" s="1">
        <v>44940</v>
      </c>
      <c r="C864">
        <v>-42181.45</v>
      </c>
      <c r="D864" t="s">
        <v>11</v>
      </c>
      <c r="E864" t="s">
        <v>63</v>
      </c>
      <c r="F864" t="s">
        <v>13</v>
      </c>
      <c r="G864" t="s">
        <v>39</v>
      </c>
      <c r="I864" t="s">
        <v>861</v>
      </c>
      <c r="J864" t="s">
        <v>2125</v>
      </c>
      <c r="K864" t="str">
        <f>IF(H864="","",IF(COUNTIF([1]Customers!$A:$A,H864)&gt;0,"Valid","Invalid"))</f>
        <v/>
      </c>
      <c r="L864" t="str">
        <f>IF(I864="","",IF(COUNTIF([2]Vendors!$A:$A,I864)&gt;0,"Valid","Invalid"))</f>
        <v>Valid</v>
      </c>
    </row>
    <row r="865" spans="1:12" x14ac:dyDescent="0.3">
      <c r="A865" t="s">
        <v>2126</v>
      </c>
      <c r="B865" s="1">
        <v>44788</v>
      </c>
      <c r="C865">
        <v>199995.37</v>
      </c>
      <c r="D865" t="s">
        <v>24</v>
      </c>
      <c r="E865" t="s">
        <v>50</v>
      </c>
      <c r="F865" t="s">
        <v>38</v>
      </c>
      <c r="G865" t="s">
        <v>39</v>
      </c>
      <c r="H865" t="s">
        <v>972</v>
      </c>
      <c r="J865" t="s">
        <v>2127</v>
      </c>
      <c r="K865" t="str">
        <f>IF(H865="","",IF(COUNTIF([1]Customers!$A:$A,H865)&gt;0,"Valid","Invalid"))</f>
        <v>Valid</v>
      </c>
      <c r="L865" t="str">
        <f>IF(I865="","",IF(COUNTIF([2]Vendors!$A:$A,I865)&gt;0,"Valid","Invalid"))</f>
        <v/>
      </c>
    </row>
    <row r="866" spans="1:12" x14ac:dyDescent="0.3">
      <c r="A866" t="s">
        <v>2128</v>
      </c>
      <c r="B866" s="1">
        <v>44663</v>
      </c>
      <c r="C866">
        <v>206261.59</v>
      </c>
      <c r="D866" t="s">
        <v>24</v>
      </c>
      <c r="E866" t="s">
        <v>50</v>
      </c>
      <c r="F866" t="s">
        <v>13</v>
      </c>
      <c r="G866" t="s">
        <v>20</v>
      </c>
      <c r="H866" t="s">
        <v>1077</v>
      </c>
      <c r="J866" t="s">
        <v>2129</v>
      </c>
      <c r="K866" t="str">
        <f>IF(H866="","",IF(COUNTIF([1]Customers!$A:$A,H866)&gt;0,"Valid","Invalid"))</f>
        <v>Valid</v>
      </c>
      <c r="L866" t="str">
        <f>IF(I866="","",IF(COUNTIF([2]Vendors!$A:$A,I866)&gt;0,"Valid","Invalid"))</f>
        <v/>
      </c>
    </row>
    <row r="867" spans="1:12" x14ac:dyDescent="0.3">
      <c r="A867" t="s">
        <v>2130</v>
      </c>
      <c r="B867" s="1">
        <v>45187</v>
      </c>
      <c r="C867">
        <v>210990.78</v>
      </c>
      <c r="D867" t="s">
        <v>24</v>
      </c>
      <c r="E867" t="s">
        <v>50</v>
      </c>
      <c r="F867" t="s">
        <v>38</v>
      </c>
      <c r="G867" t="s">
        <v>20</v>
      </c>
      <c r="H867" t="s">
        <v>2131</v>
      </c>
      <c r="J867" t="s">
        <v>2132</v>
      </c>
      <c r="K867" t="str">
        <f>IF(H867="","",IF(COUNTIF([1]Customers!$A:$A,H867)&gt;0,"Valid","Invalid"))</f>
        <v>Valid</v>
      </c>
      <c r="L867" t="str">
        <f>IF(I867="","",IF(COUNTIF([2]Vendors!$A:$A,I867)&gt;0,"Valid","Invalid"))</f>
        <v/>
      </c>
    </row>
    <row r="868" spans="1:12" x14ac:dyDescent="0.3">
      <c r="A868" t="s">
        <v>2133</v>
      </c>
      <c r="B868" s="1">
        <v>45155</v>
      </c>
      <c r="C868">
        <v>-28717.96</v>
      </c>
      <c r="D868" t="s">
        <v>11</v>
      </c>
      <c r="E868" t="s">
        <v>12</v>
      </c>
      <c r="F868" t="s">
        <v>38</v>
      </c>
      <c r="G868" t="s">
        <v>14</v>
      </c>
      <c r="I868" t="s">
        <v>171</v>
      </c>
      <c r="J868" t="s">
        <v>2134</v>
      </c>
      <c r="K868" t="str">
        <f>IF(H868="","",IF(COUNTIF([1]Customers!$A:$A,H868)&gt;0,"Valid","Invalid"))</f>
        <v/>
      </c>
      <c r="L868" t="str">
        <f>IF(I868="","",IF(COUNTIF([2]Vendors!$A:$A,I868)&gt;0,"Valid","Invalid"))</f>
        <v>Valid</v>
      </c>
    </row>
    <row r="869" spans="1:12" x14ac:dyDescent="0.3">
      <c r="A869" t="s">
        <v>2135</v>
      </c>
      <c r="B869" s="1">
        <v>44837</v>
      </c>
      <c r="C869">
        <v>-83563.789999999994</v>
      </c>
      <c r="D869" t="s">
        <v>11</v>
      </c>
      <c r="E869" t="s">
        <v>100</v>
      </c>
      <c r="F869" t="s">
        <v>13</v>
      </c>
      <c r="G869" t="s">
        <v>39</v>
      </c>
      <c r="I869" t="s">
        <v>1437</v>
      </c>
      <c r="J869" t="s">
        <v>2136</v>
      </c>
      <c r="K869" t="str">
        <f>IF(H869="","",IF(COUNTIF([1]Customers!$A:$A,H869)&gt;0,"Valid","Invalid"))</f>
        <v/>
      </c>
      <c r="L869" t="str">
        <f>IF(I869="","",IF(COUNTIF([2]Vendors!$A:$A,I869)&gt;0,"Valid","Invalid"))</f>
        <v>Valid</v>
      </c>
    </row>
    <row r="870" spans="1:12" x14ac:dyDescent="0.3">
      <c r="A870" t="s">
        <v>2137</v>
      </c>
      <c r="B870" s="1">
        <v>44784</v>
      </c>
      <c r="C870">
        <v>-73728.34</v>
      </c>
      <c r="D870" t="s">
        <v>11</v>
      </c>
      <c r="E870" t="s">
        <v>46</v>
      </c>
      <c r="F870" t="s">
        <v>38</v>
      </c>
      <c r="G870" t="s">
        <v>14</v>
      </c>
      <c r="I870" t="s">
        <v>64</v>
      </c>
      <c r="J870" t="s">
        <v>2138</v>
      </c>
      <c r="K870" t="str">
        <f>IF(H870="","",IF(COUNTIF([1]Customers!$A:$A,H870)&gt;0,"Valid","Invalid"))</f>
        <v/>
      </c>
      <c r="L870" t="str">
        <f>IF(I870="","",IF(COUNTIF([2]Vendors!$A:$A,I870)&gt;0,"Valid","Invalid"))</f>
        <v>Valid</v>
      </c>
    </row>
    <row r="871" spans="1:12" x14ac:dyDescent="0.3">
      <c r="A871" t="s">
        <v>2139</v>
      </c>
      <c r="B871" s="1">
        <v>44913</v>
      </c>
      <c r="C871">
        <v>159670.81</v>
      </c>
      <c r="D871" t="s">
        <v>24</v>
      </c>
      <c r="E871" t="s">
        <v>25</v>
      </c>
      <c r="F871" t="s">
        <v>19</v>
      </c>
      <c r="G871" t="s">
        <v>34</v>
      </c>
      <c r="H871" t="s">
        <v>340</v>
      </c>
      <c r="J871" t="s">
        <v>2140</v>
      </c>
      <c r="K871" t="str">
        <f>IF(H871="","",IF(COUNTIF([1]Customers!$A:$A,H871)&gt;0,"Valid","Invalid"))</f>
        <v>Valid</v>
      </c>
      <c r="L871" t="str">
        <f>IF(I871="","",IF(COUNTIF([2]Vendors!$A:$A,I871)&gt;0,"Valid","Invalid"))</f>
        <v/>
      </c>
    </row>
    <row r="872" spans="1:12" x14ac:dyDescent="0.3">
      <c r="A872" t="s">
        <v>2141</v>
      </c>
      <c r="B872" s="1">
        <v>44716</v>
      </c>
      <c r="C872">
        <v>214668.55</v>
      </c>
      <c r="D872" t="s">
        <v>24</v>
      </c>
      <c r="E872" t="s">
        <v>29</v>
      </c>
      <c r="F872" t="s">
        <v>19</v>
      </c>
      <c r="G872" t="s">
        <v>14</v>
      </c>
      <c r="H872" t="s">
        <v>2142</v>
      </c>
      <c r="J872" t="s">
        <v>2143</v>
      </c>
      <c r="K872" t="str">
        <f>IF(H872="","",IF(COUNTIF([1]Customers!$A:$A,H872)&gt;0,"Valid","Invalid"))</f>
        <v>Valid</v>
      </c>
      <c r="L872" t="str">
        <f>IF(I872="","",IF(COUNTIF([2]Vendors!$A:$A,I872)&gt;0,"Valid","Invalid"))</f>
        <v/>
      </c>
    </row>
    <row r="873" spans="1:12" x14ac:dyDescent="0.3">
      <c r="A873" t="s">
        <v>2144</v>
      </c>
      <c r="B873" s="1">
        <v>45082</v>
      </c>
      <c r="C873">
        <v>149733.53</v>
      </c>
      <c r="D873" t="s">
        <v>24</v>
      </c>
      <c r="E873" t="s">
        <v>50</v>
      </c>
      <c r="F873" t="s">
        <v>19</v>
      </c>
      <c r="G873" t="s">
        <v>39</v>
      </c>
      <c r="H873" t="s">
        <v>890</v>
      </c>
      <c r="J873" t="s">
        <v>2145</v>
      </c>
      <c r="K873" t="str">
        <f>IF(H873="","",IF(COUNTIF([1]Customers!$A:$A,H873)&gt;0,"Valid","Invalid"))</f>
        <v>Valid</v>
      </c>
      <c r="L873" t="str">
        <f>IF(I873="","",IF(COUNTIF([2]Vendors!$A:$A,I873)&gt;0,"Valid","Invalid"))</f>
        <v/>
      </c>
    </row>
    <row r="874" spans="1:12" x14ac:dyDescent="0.3">
      <c r="A874" t="s">
        <v>2146</v>
      </c>
      <c r="B874" s="1">
        <v>44969</v>
      </c>
      <c r="C874">
        <v>9281.64</v>
      </c>
      <c r="D874" t="s">
        <v>633</v>
      </c>
      <c r="E874" t="s">
        <v>633</v>
      </c>
      <c r="F874" t="s">
        <v>19</v>
      </c>
      <c r="G874" t="s">
        <v>34</v>
      </c>
      <c r="J874" t="s">
        <v>2147</v>
      </c>
      <c r="K874" t="str">
        <f>IF(H874="","",IF(COUNTIF([1]Customers!$A:$A,H874)&gt;0,"Valid","Invalid"))</f>
        <v/>
      </c>
      <c r="L874" t="str">
        <f>IF(I874="","",IF(COUNTIF([2]Vendors!$A:$A,I874)&gt;0,"Valid","Invalid"))</f>
        <v/>
      </c>
    </row>
    <row r="875" spans="1:12" x14ac:dyDescent="0.3">
      <c r="A875" t="s">
        <v>2148</v>
      </c>
      <c r="B875" s="1">
        <v>44780</v>
      </c>
      <c r="C875">
        <v>275951.94</v>
      </c>
      <c r="D875" t="s">
        <v>24</v>
      </c>
      <c r="E875" t="s">
        <v>25</v>
      </c>
      <c r="F875" t="s">
        <v>19</v>
      </c>
      <c r="G875" t="s">
        <v>14</v>
      </c>
      <c r="H875" t="s">
        <v>2149</v>
      </c>
      <c r="J875" t="s">
        <v>2150</v>
      </c>
      <c r="K875" t="str">
        <f>IF(H875="","",IF(COUNTIF([1]Customers!$A:$A,H875)&gt;0,"Valid","Invalid"))</f>
        <v>Valid</v>
      </c>
      <c r="L875" t="str">
        <f>IF(I875="","",IF(COUNTIF([2]Vendors!$A:$A,I875)&gt;0,"Valid","Invalid"))</f>
        <v/>
      </c>
    </row>
    <row r="876" spans="1:12" x14ac:dyDescent="0.3">
      <c r="A876" t="s">
        <v>2151</v>
      </c>
      <c r="B876" s="1">
        <v>45031</v>
      </c>
      <c r="C876">
        <v>17427.21</v>
      </c>
      <c r="D876" t="s">
        <v>57</v>
      </c>
      <c r="E876" t="s">
        <v>57</v>
      </c>
      <c r="F876" t="s">
        <v>13</v>
      </c>
      <c r="G876" t="s">
        <v>14</v>
      </c>
      <c r="J876" t="s">
        <v>2152</v>
      </c>
      <c r="K876" t="str">
        <f>IF(H876="","",IF(COUNTIF([1]Customers!$A:$A,H876)&gt;0,"Valid","Invalid"))</f>
        <v/>
      </c>
      <c r="L876" t="str">
        <f>IF(I876="","",IF(COUNTIF([2]Vendors!$A:$A,I876)&gt;0,"Valid","Invalid"))</f>
        <v/>
      </c>
    </row>
    <row r="877" spans="1:12" x14ac:dyDescent="0.3">
      <c r="A877" t="s">
        <v>2153</v>
      </c>
      <c r="B877" s="1">
        <v>45043</v>
      </c>
      <c r="C877">
        <v>-30837.99</v>
      </c>
      <c r="D877" t="s">
        <v>11</v>
      </c>
      <c r="E877" t="s">
        <v>18</v>
      </c>
      <c r="F877" t="s">
        <v>19</v>
      </c>
      <c r="G877" t="s">
        <v>39</v>
      </c>
      <c r="I877" t="s">
        <v>1437</v>
      </c>
      <c r="J877" t="s">
        <v>2154</v>
      </c>
      <c r="K877" t="str">
        <f>IF(H877="","",IF(COUNTIF([1]Customers!$A:$A,H877)&gt;0,"Valid","Invalid"))</f>
        <v/>
      </c>
      <c r="L877" t="str">
        <f>IF(I877="","",IF(COUNTIF([2]Vendors!$A:$A,I877)&gt;0,"Valid","Invalid"))</f>
        <v>Valid</v>
      </c>
    </row>
    <row r="878" spans="1:12" x14ac:dyDescent="0.3">
      <c r="A878" t="s">
        <v>2155</v>
      </c>
      <c r="B878" s="1">
        <v>44698</v>
      </c>
      <c r="C878">
        <v>-31861.99</v>
      </c>
      <c r="D878" t="s">
        <v>11</v>
      </c>
      <c r="E878" t="s">
        <v>63</v>
      </c>
      <c r="F878" t="s">
        <v>38</v>
      </c>
      <c r="G878" t="s">
        <v>20</v>
      </c>
      <c r="I878" t="s">
        <v>527</v>
      </c>
      <c r="J878" t="s">
        <v>2156</v>
      </c>
      <c r="K878" t="str">
        <f>IF(H878="","",IF(COUNTIF([1]Customers!$A:$A,H878)&gt;0,"Valid","Invalid"))</f>
        <v/>
      </c>
      <c r="L878" t="str">
        <f>IF(I878="","",IF(COUNTIF([2]Vendors!$A:$A,I878)&gt;0,"Valid","Invalid"))</f>
        <v>Valid</v>
      </c>
    </row>
    <row r="879" spans="1:12" x14ac:dyDescent="0.3">
      <c r="A879" t="s">
        <v>2157</v>
      </c>
      <c r="B879" s="1">
        <v>45055</v>
      </c>
      <c r="C879">
        <v>-41434.83</v>
      </c>
      <c r="D879" t="s">
        <v>11</v>
      </c>
      <c r="E879" t="s">
        <v>100</v>
      </c>
      <c r="F879" t="s">
        <v>19</v>
      </c>
      <c r="G879" t="s">
        <v>39</v>
      </c>
      <c r="I879" t="s">
        <v>1920</v>
      </c>
      <c r="J879" t="s">
        <v>2158</v>
      </c>
      <c r="K879" t="str">
        <f>IF(H879="","",IF(COUNTIF([1]Customers!$A:$A,H879)&gt;0,"Valid","Invalid"))</f>
        <v/>
      </c>
      <c r="L879" t="str">
        <f>IF(I879="","",IF(COUNTIF([2]Vendors!$A:$A,I879)&gt;0,"Valid","Invalid"))</f>
        <v>Valid</v>
      </c>
    </row>
    <row r="880" spans="1:12" x14ac:dyDescent="0.3">
      <c r="A880" t="s">
        <v>2159</v>
      </c>
      <c r="B880" s="1">
        <v>44565</v>
      </c>
      <c r="C880">
        <v>-46944.3</v>
      </c>
      <c r="D880" t="s">
        <v>11</v>
      </c>
      <c r="E880" t="s">
        <v>46</v>
      </c>
      <c r="F880" t="s">
        <v>38</v>
      </c>
      <c r="G880" t="s">
        <v>20</v>
      </c>
      <c r="I880" t="s">
        <v>349</v>
      </c>
      <c r="J880" t="s">
        <v>2160</v>
      </c>
      <c r="K880" t="str">
        <f>IF(H880="","",IF(COUNTIF([1]Customers!$A:$A,H880)&gt;0,"Valid","Invalid"))</f>
        <v/>
      </c>
      <c r="L880" t="str">
        <f>IF(I880="","",IF(COUNTIF([2]Vendors!$A:$A,I880)&gt;0,"Valid","Invalid"))</f>
        <v>Valid</v>
      </c>
    </row>
    <row r="881" spans="1:12" x14ac:dyDescent="0.3">
      <c r="A881" t="s">
        <v>2161</v>
      </c>
      <c r="B881" s="1">
        <v>45141</v>
      </c>
      <c r="C881">
        <v>-10146.469999999999</v>
      </c>
      <c r="D881" t="s">
        <v>11</v>
      </c>
      <c r="E881" t="s">
        <v>18</v>
      </c>
      <c r="F881" t="s">
        <v>13</v>
      </c>
      <c r="G881" t="s">
        <v>14</v>
      </c>
      <c r="I881" t="s">
        <v>197</v>
      </c>
      <c r="J881" t="s">
        <v>2162</v>
      </c>
      <c r="K881" t="str">
        <f>IF(H881="","",IF(COUNTIF([1]Customers!$A:$A,H881)&gt;0,"Valid","Invalid"))</f>
        <v/>
      </c>
      <c r="L881" t="str">
        <f>IF(I881="","",IF(COUNTIF([2]Vendors!$A:$A,I881)&gt;0,"Valid","Invalid"))</f>
        <v>Valid</v>
      </c>
    </row>
    <row r="882" spans="1:12" x14ac:dyDescent="0.3">
      <c r="A882" t="s">
        <v>2163</v>
      </c>
      <c r="B882" s="1">
        <v>44795</v>
      </c>
      <c r="C882">
        <v>-62300.38</v>
      </c>
      <c r="D882" t="s">
        <v>11</v>
      </c>
      <c r="E882" t="s">
        <v>63</v>
      </c>
      <c r="F882" t="s">
        <v>13</v>
      </c>
      <c r="G882" t="s">
        <v>14</v>
      </c>
      <c r="I882" t="s">
        <v>141</v>
      </c>
      <c r="J882" t="s">
        <v>2164</v>
      </c>
      <c r="K882" t="str">
        <f>IF(H882="","",IF(COUNTIF([1]Customers!$A:$A,H882)&gt;0,"Valid","Invalid"))</f>
        <v/>
      </c>
      <c r="L882" t="str">
        <f>IF(I882="","",IF(COUNTIF([2]Vendors!$A:$A,I882)&gt;0,"Valid","Invalid"))</f>
        <v>Valid</v>
      </c>
    </row>
    <row r="883" spans="1:12" x14ac:dyDescent="0.3">
      <c r="A883" t="s">
        <v>2165</v>
      </c>
      <c r="B883" s="1">
        <v>44826</v>
      </c>
      <c r="C883">
        <v>18343.39</v>
      </c>
      <c r="D883" t="s">
        <v>177</v>
      </c>
      <c r="E883" t="s">
        <v>177</v>
      </c>
      <c r="F883" t="s">
        <v>13</v>
      </c>
      <c r="G883" t="s">
        <v>39</v>
      </c>
      <c r="J883" t="s">
        <v>2166</v>
      </c>
      <c r="K883" t="str">
        <f>IF(H883="","",IF(COUNTIF([1]Customers!$A:$A,H883)&gt;0,"Valid","Invalid"))</f>
        <v/>
      </c>
      <c r="L883" t="str">
        <f>IF(I883="","",IF(COUNTIF([2]Vendors!$A:$A,I883)&gt;0,"Valid","Invalid"))</f>
        <v/>
      </c>
    </row>
    <row r="884" spans="1:12" x14ac:dyDescent="0.3">
      <c r="A884" t="s">
        <v>2167</v>
      </c>
      <c r="B884" s="1">
        <v>44961</v>
      </c>
      <c r="C884">
        <v>197329.8</v>
      </c>
      <c r="D884" t="s">
        <v>24</v>
      </c>
      <c r="E884" t="s">
        <v>29</v>
      </c>
      <c r="F884" t="s">
        <v>38</v>
      </c>
      <c r="G884" t="s">
        <v>14</v>
      </c>
      <c r="H884" t="s">
        <v>1056</v>
      </c>
      <c r="J884" t="s">
        <v>2168</v>
      </c>
      <c r="K884" t="str">
        <f>IF(H884="","",IF(COUNTIF([1]Customers!$A:$A,H884)&gt;0,"Valid","Invalid"))</f>
        <v>Valid</v>
      </c>
      <c r="L884" t="str">
        <f>IF(I884="","",IF(COUNTIF([2]Vendors!$A:$A,I884)&gt;0,"Valid","Invalid"))</f>
        <v/>
      </c>
    </row>
    <row r="885" spans="1:12" x14ac:dyDescent="0.3">
      <c r="A885" t="s">
        <v>2169</v>
      </c>
      <c r="B885" s="1">
        <v>44707</v>
      </c>
      <c r="C885">
        <v>143088.75</v>
      </c>
      <c r="D885" t="s">
        <v>24</v>
      </c>
      <c r="E885" t="s">
        <v>25</v>
      </c>
      <c r="F885" t="s">
        <v>13</v>
      </c>
      <c r="G885" t="s">
        <v>34</v>
      </c>
      <c r="H885" t="s">
        <v>1508</v>
      </c>
      <c r="J885" t="s">
        <v>2170</v>
      </c>
      <c r="K885" t="str">
        <f>IF(H885="","",IF(COUNTIF([1]Customers!$A:$A,H885)&gt;0,"Valid","Invalid"))</f>
        <v>Valid</v>
      </c>
      <c r="L885" t="str">
        <f>IF(I885="","",IF(COUNTIF([2]Vendors!$A:$A,I885)&gt;0,"Valid","Invalid"))</f>
        <v/>
      </c>
    </row>
    <row r="886" spans="1:12" x14ac:dyDescent="0.3">
      <c r="A886" t="s">
        <v>2171</v>
      </c>
      <c r="B886" s="1">
        <v>44760</v>
      </c>
      <c r="C886">
        <v>32133.119999999999</v>
      </c>
      <c r="D886" t="s">
        <v>633</v>
      </c>
      <c r="E886" t="s">
        <v>633</v>
      </c>
      <c r="F886" t="s">
        <v>19</v>
      </c>
      <c r="G886" t="s">
        <v>20</v>
      </c>
      <c r="J886" t="s">
        <v>2172</v>
      </c>
      <c r="K886" t="str">
        <f>IF(H886="","",IF(COUNTIF([1]Customers!$A:$A,H886)&gt;0,"Valid","Invalid"))</f>
        <v/>
      </c>
      <c r="L886" t="str">
        <f>IF(I886="","",IF(COUNTIF([2]Vendors!$A:$A,I886)&gt;0,"Valid","Invalid"))</f>
        <v/>
      </c>
    </row>
    <row r="887" spans="1:12" x14ac:dyDescent="0.3">
      <c r="A887" t="s">
        <v>2173</v>
      </c>
      <c r="B887" s="1">
        <v>45155</v>
      </c>
      <c r="C887">
        <v>101098.75</v>
      </c>
      <c r="D887" t="s">
        <v>24</v>
      </c>
      <c r="E887" t="s">
        <v>50</v>
      </c>
      <c r="F887" t="s">
        <v>13</v>
      </c>
      <c r="G887" t="s">
        <v>14</v>
      </c>
      <c r="H887" t="s">
        <v>2174</v>
      </c>
      <c r="J887" t="s">
        <v>2175</v>
      </c>
      <c r="K887" t="str">
        <f>IF(H887="","",IF(COUNTIF([1]Customers!$A:$A,H887)&gt;0,"Valid","Invalid"))</f>
        <v>Valid</v>
      </c>
      <c r="L887" t="str">
        <f>IF(I887="","",IF(COUNTIF([2]Vendors!$A:$A,I887)&gt;0,"Valid","Invalid"))</f>
        <v/>
      </c>
    </row>
    <row r="888" spans="1:12" x14ac:dyDescent="0.3">
      <c r="A888" t="s">
        <v>2176</v>
      </c>
      <c r="B888" s="1">
        <v>45255</v>
      </c>
      <c r="C888">
        <v>210785.92000000001</v>
      </c>
      <c r="D888" t="s">
        <v>24</v>
      </c>
      <c r="E888" t="s">
        <v>25</v>
      </c>
      <c r="F888" t="s">
        <v>19</v>
      </c>
      <c r="G888" t="s">
        <v>14</v>
      </c>
      <c r="H888" t="s">
        <v>2149</v>
      </c>
      <c r="J888" t="s">
        <v>2177</v>
      </c>
      <c r="K888" t="str">
        <f>IF(H888="","",IF(COUNTIF([1]Customers!$A:$A,H888)&gt;0,"Valid","Invalid"))</f>
        <v>Valid</v>
      </c>
      <c r="L888" t="str">
        <f>IF(I888="","",IF(COUNTIF([2]Vendors!$A:$A,I888)&gt;0,"Valid","Invalid"))</f>
        <v/>
      </c>
    </row>
    <row r="889" spans="1:12" x14ac:dyDescent="0.3">
      <c r="A889" t="s">
        <v>2178</v>
      </c>
      <c r="B889" s="1">
        <v>44704</v>
      </c>
      <c r="C889">
        <v>-49532.44</v>
      </c>
      <c r="D889" t="s">
        <v>11</v>
      </c>
      <c r="E889" t="s">
        <v>63</v>
      </c>
      <c r="F889" t="s">
        <v>13</v>
      </c>
      <c r="G889" t="s">
        <v>34</v>
      </c>
      <c r="I889" t="s">
        <v>312</v>
      </c>
      <c r="J889" t="s">
        <v>2179</v>
      </c>
      <c r="K889" t="str">
        <f>IF(H889="","",IF(COUNTIF([1]Customers!$A:$A,H889)&gt;0,"Valid","Invalid"))</f>
        <v/>
      </c>
      <c r="L889" t="str">
        <f>IF(I889="","",IF(COUNTIF([2]Vendors!$A:$A,I889)&gt;0,"Valid","Invalid"))</f>
        <v>Valid</v>
      </c>
    </row>
    <row r="890" spans="1:12" x14ac:dyDescent="0.3">
      <c r="A890" t="s">
        <v>2180</v>
      </c>
      <c r="B890" s="1">
        <v>44772</v>
      </c>
      <c r="C890">
        <v>-40033.81</v>
      </c>
      <c r="D890" t="s">
        <v>11</v>
      </c>
      <c r="E890" t="s">
        <v>46</v>
      </c>
      <c r="F890" t="s">
        <v>19</v>
      </c>
      <c r="G890" t="s">
        <v>14</v>
      </c>
      <c r="I890" t="s">
        <v>1431</v>
      </c>
      <c r="J890" t="s">
        <v>2181</v>
      </c>
      <c r="K890" t="str">
        <f>IF(H890="","",IF(COUNTIF([1]Customers!$A:$A,H890)&gt;0,"Valid","Invalid"))</f>
        <v/>
      </c>
      <c r="L890" t="str">
        <f>IF(I890="","",IF(COUNTIF([2]Vendors!$A:$A,I890)&gt;0,"Valid","Invalid"))</f>
        <v>Valid</v>
      </c>
    </row>
    <row r="891" spans="1:12" x14ac:dyDescent="0.3">
      <c r="A891" t="s">
        <v>2182</v>
      </c>
      <c r="B891" s="1">
        <v>44765</v>
      </c>
      <c r="C891">
        <v>-6887.18</v>
      </c>
      <c r="D891" t="s">
        <v>11</v>
      </c>
      <c r="E891" t="s">
        <v>12</v>
      </c>
      <c r="F891" t="s">
        <v>38</v>
      </c>
      <c r="G891" t="s">
        <v>34</v>
      </c>
      <c r="I891" t="s">
        <v>174</v>
      </c>
      <c r="J891" t="s">
        <v>2183</v>
      </c>
      <c r="K891" t="str">
        <f>IF(H891="","",IF(COUNTIF([1]Customers!$A:$A,H891)&gt;0,"Valid","Invalid"))</f>
        <v/>
      </c>
      <c r="L891" t="str">
        <f>IF(I891="","",IF(COUNTIF([2]Vendors!$A:$A,I891)&gt;0,"Valid","Invalid"))</f>
        <v>Valid</v>
      </c>
    </row>
    <row r="892" spans="1:12" x14ac:dyDescent="0.3">
      <c r="A892" t="s">
        <v>2184</v>
      </c>
      <c r="B892" s="1">
        <v>45274</v>
      </c>
      <c r="C892">
        <v>-64113.22</v>
      </c>
      <c r="D892" t="s">
        <v>11</v>
      </c>
      <c r="E892" t="s">
        <v>46</v>
      </c>
      <c r="F892" t="s">
        <v>38</v>
      </c>
      <c r="G892" t="s">
        <v>20</v>
      </c>
      <c r="I892" t="s">
        <v>651</v>
      </c>
      <c r="J892" t="s">
        <v>2185</v>
      </c>
      <c r="K892" t="str">
        <f>IF(H892="","",IF(COUNTIF([1]Customers!$A:$A,H892)&gt;0,"Valid","Invalid"))</f>
        <v/>
      </c>
      <c r="L892" t="str">
        <f>IF(I892="","",IF(COUNTIF([2]Vendors!$A:$A,I892)&gt;0,"Valid","Invalid"))</f>
        <v>Valid</v>
      </c>
    </row>
    <row r="893" spans="1:12" x14ac:dyDescent="0.3">
      <c r="A893" t="s">
        <v>2186</v>
      </c>
      <c r="B893" s="1">
        <v>44997</v>
      </c>
      <c r="C893">
        <v>-56393.91</v>
      </c>
      <c r="D893" t="s">
        <v>11</v>
      </c>
      <c r="E893" t="s">
        <v>33</v>
      </c>
      <c r="F893" t="s">
        <v>38</v>
      </c>
      <c r="G893" t="s">
        <v>39</v>
      </c>
      <c r="I893" t="s">
        <v>315</v>
      </c>
      <c r="J893" t="s">
        <v>2187</v>
      </c>
      <c r="K893" t="str">
        <f>IF(H893="","",IF(COUNTIF([1]Customers!$A:$A,H893)&gt;0,"Valid","Invalid"))</f>
        <v/>
      </c>
      <c r="L893" t="str">
        <f>IF(I893="","",IF(COUNTIF([2]Vendors!$A:$A,I893)&gt;0,"Valid","Invalid"))</f>
        <v>Valid</v>
      </c>
    </row>
    <row r="894" spans="1:12" x14ac:dyDescent="0.3">
      <c r="A894" t="s">
        <v>2188</v>
      </c>
      <c r="B894" s="1">
        <v>44606</v>
      </c>
      <c r="C894">
        <v>134639.9</v>
      </c>
      <c r="D894" t="s">
        <v>24</v>
      </c>
      <c r="E894" t="s">
        <v>50</v>
      </c>
      <c r="F894" t="s">
        <v>38</v>
      </c>
      <c r="G894" t="s">
        <v>14</v>
      </c>
      <c r="H894" t="s">
        <v>2189</v>
      </c>
      <c r="J894" t="s">
        <v>2190</v>
      </c>
      <c r="K894" t="str">
        <f>IF(H894="","",IF(COUNTIF([1]Customers!$A:$A,H894)&gt;0,"Valid","Invalid"))</f>
        <v>Valid</v>
      </c>
      <c r="L894" t="str">
        <f>IF(I894="","",IF(COUNTIF([2]Vendors!$A:$A,I894)&gt;0,"Valid","Invalid"))</f>
        <v/>
      </c>
    </row>
    <row r="895" spans="1:12" x14ac:dyDescent="0.3">
      <c r="A895" t="s">
        <v>2191</v>
      </c>
      <c r="B895" s="1">
        <v>44723</v>
      </c>
      <c r="C895">
        <v>-53287.25</v>
      </c>
      <c r="D895" t="s">
        <v>11</v>
      </c>
      <c r="E895" t="s">
        <v>46</v>
      </c>
      <c r="F895" t="s">
        <v>13</v>
      </c>
      <c r="G895" t="s">
        <v>20</v>
      </c>
      <c r="I895" t="s">
        <v>474</v>
      </c>
      <c r="J895" t="s">
        <v>2192</v>
      </c>
      <c r="K895" t="str">
        <f>IF(H895="","",IF(COUNTIF([1]Customers!$A:$A,H895)&gt;0,"Valid","Invalid"))</f>
        <v/>
      </c>
      <c r="L895" t="str">
        <f>IF(I895="","",IF(COUNTIF([2]Vendors!$A:$A,I895)&gt;0,"Valid","Invalid"))</f>
        <v>Valid</v>
      </c>
    </row>
    <row r="896" spans="1:12" x14ac:dyDescent="0.3">
      <c r="A896" t="s">
        <v>2193</v>
      </c>
      <c r="B896" s="1">
        <v>44620</v>
      </c>
      <c r="C896">
        <v>121271.92</v>
      </c>
      <c r="D896" t="s">
        <v>24</v>
      </c>
      <c r="E896" t="s">
        <v>25</v>
      </c>
      <c r="F896" t="s">
        <v>19</v>
      </c>
      <c r="G896" t="s">
        <v>34</v>
      </c>
      <c r="H896" t="s">
        <v>1703</v>
      </c>
      <c r="J896" t="s">
        <v>2194</v>
      </c>
      <c r="K896" t="str">
        <f>IF(H896="","",IF(COUNTIF([1]Customers!$A:$A,H896)&gt;0,"Valid","Invalid"))</f>
        <v>Valid</v>
      </c>
      <c r="L896" t="str">
        <f>IF(I896="","",IF(COUNTIF([2]Vendors!$A:$A,I896)&gt;0,"Valid","Invalid"))</f>
        <v/>
      </c>
    </row>
    <row r="897" spans="1:12" x14ac:dyDescent="0.3">
      <c r="A897" t="s">
        <v>2195</v>
      </c>
      <c r="B897" s="1">
        <v>44888</v>
      </c>
      <c r="C897">
        <v>169340.13</v>
      </c>
      <c r="D897" t="s">
        <v>24</v>
      </c>
      <c r="E897" t="s">
        <v>29</v>
      </c>
      <c r="F897" t="s">
        <v>13</v>
      </c>
      <c r="G897" t="s">
        <v>14</v>
      </c>
      <c r="H897" t="s">
        <v>60</v>
      </c>
      <c r="J897" t="s">
        <v>2196</v>
      </c>
      <c r="K897" t="str">
        <f>IF(H897="","",IF(COUNTIF([1]Customers!$A:$A,H897)&gt;0,"Valid","Invalid"))</f>
        <v>Valid</v>
      </c>
      <c r="L897" t="str">
        <f>IF(I897="","",IF(COUNTIF([2]Vendors!$A:$A,I897)&gt;0,"Valid","Invalid"))</f>
        <v/>
      </c>
    </row>
    <row r="898" spans="1:12" x14ac:dyDescent="0.3">
      <c r="A898" t="s">
        <v>2197</v>
      </c>
      <c r="B898" s="1">
        <v>44994</v>
      </c>
      <c r="C898">
        <v>166968.88</v>
      </c>
      <c r="D898" t="s">
        <v>24</v>
      </c>
      <c r="E898" t="s">
        <v>29</v>
      </c>
      <c r="F898" t="s">
        <v>38</v>
      </c>
      <c r="G898" t="s">
        <v>39</v>
      </c>
      <c r="H898" t="s">
        <v>2198</v>
      </c>
      <c r="J898" t="s">
        <v>2199</v>
      </c>
      <c r="K898" t="str">
        <f>IF(H898="","",IF(COUNTIF([1]Customers!$A:$A,H898)&gt;0,"Valid","Invalid"))</f>
        <v>Valid</v>
      </c>
      <c r="L898" t="str">
        <f>IF(I898="","",IF(COUNTIF([2]Vendors!$A:$A,I898)&gt;0,"Valid","Invalid"))</f>
        <v/>
      </c>
    </row>
    <row r="899" spans="1:12" x14ac:dyDescent="0.3">
      <c r="A899" t="s">
        <v>2200</v>
      </c>
      <c r="B899" s="1">
        <v>44930</v>
      </c>
      <c r="C899">
        <v>-2000</v>
      </c>
      <c r="D899" t="s">
        <v>11</v>
      </c>
      <c r="E899" t="s">
        <v>100</v>
      </c>
      <c r="F899" t="s">
        <v>38</v>
      </c>
      <c r="G899" t="s">
        <v>39</v>
      </c>
      <c r="I899" t="s">
        <v>2201</v>
      </c>
      <c r="J899" t="s">
        <v>2202</v>
      </c>
      <c r="K899" t="str">
        <f>IF(H899="","",IF(COUNTIF([1]Customers!$A:$A,H899)&gt;0,"Valid","Invalid"))</f>
        <v/>
      </c>
      <c r="L899" t="str">
        <f>IF(I899="","",IF(COUNTIF([2]Vendors!$A:$A,I899)&gt;0,"Valid","Invalid"))</f>
        <v>Valid</v>
      </c>
    </row>
    <row r="900" spans="1:12" x14ac:dyDescent="0.3">
      <c r="A900" t="s">
        <v>2203</v>
      </c>
      <c r="B900" s="1">
        <v>44653</v>
      </c>
      <c r="C900">
        <v>222493.07</v>
      </c>
      <c r="D900" t="s">
        <v>24</v>
      </c>
      <c r="E900" t="s">
        <v>50</v>
      </c>
      <c r="F900" t="s">
        <v>13</v>
      </c>
      <c r="G900" t="s">
        <v>14</v>
      </c>
      <c r="H900" t="s">
        <v>809</v>
      </c>
      <c r="J900" t="s">
        <v>2204</v>
      </c>
      <c r="K900" t="str">
        <f>IF(H900="","",IF(COUNTIF([1]Customers!$A:$A,H900)&gt;0,"Valid","Invalid"))</f>
        <v>Valid</v>
      </c>
      <c r="L900" t="str">
        <f>IF(I900="","",IF(COUNTIF([2]Vendors!$A:$A,I900)&gt;0,"Valid","Invalid"))</f>
        <v/>
      </c>
    </row>
    <row r="901" spans="1:12" x14ac:dyDescent="0.3">
      <c r="A901" t="s">
        <v>2205</v>
      </c>
      <c r="B901" s="1">
        <v>45223</v>
      </c>
      <c r="C901">
        <v>232738.11</v>
      </c>
      <c r="D901" t="s">
        <v>24</v>
      </c>
      <c r="E901" t="s">
        <v>25</v>
      </c>
      <c r="F901" t="s">
        <v>13</v>
      </c>
      <c r="G901" t="s">
        <v>34</v>
      </c>
      <c r="H901" t="s">
        <v>2206</v>
      </c>
      <c r="J901" t="s">
        <v>2207</v>
      </c>
      <c r="K901" t="str">
        <f>IF(H901="","",IF(COUNTIF([1]Customers!$A:$A,H901)&gt;0,"Valid","Invalid"))</f>
        <v>Valid</v>
      </c>
      <c r="L901" t="str">
        <f>IF(I901="","",IF(COUNTIF([2]Vendors!$A:$A,I901)&gt;0,"Valid","Invalid"))</f>
        <v/>
      </c>
    </row>
    <row r="902" spans="1:12" x14ac:dyDescent="0.3">
      <c r="A902" t="s">
        <v>2208</v>
      </c>
      <c r="B902" s="1">
        <v>45078</v>
      </c>
      <c r="C902">
        <v>186879.64</v>
      </c>
      <c r="D902" t="s">
        <v>24</v>
      </c>
      <c r="E902" t="s">
        <v>29</v>
      </c>
      <c r="F902" t="s">
        <v>19</v>
      </c>
      <c r="G902" t="s">
        <v>34</v>
      </c>
      <c r="H902" t="s">
        <v>2209</v>
      </c>
      <c r="J902" t="s">
        <v>2210</v>
      </c>
      <c r="K902" t="str">
        <f>IF(H902="","",IF(COUNTIF([1]Customers!$A:$A,H902)&gt;0,"Valid","Invalid"))</f>
        <v>Valid</v>
      </c>
      <c r="L902" t="str">
        <f>IF(I902="","",IF(COUNTIF([2]Vendors!$A:$A,I902)&gt;0,"Valid","Invalid"))</f>
        <v/>
      </c>
    </row>
    <row r="903" spans="1:12" x14ac:dyDescent="0.3">
      <c r="A903" t="s">
        <v>2211</v>
      </c>
      <c r="B903" s="1">
        <v>44751</v>
      </c>
      <c r="C903">
        <v>65432.98</v>
      </c>
      <c r="D903" t="s">
        <v>24</v>
      </c>
      <c r="E903" t="s">
        <v>29</v>
      </c>
      <c r="F903" t="s">
        <v>38</v>
      </c>
      <c r="G903" t="s">
        <v>14</v>
      </c>
      <c r="H903" t="s">
        <v>782</v>
      </c>
      <c r="J903" t="s">
        <v>2212</v>
      </c>
      <c r="K903" t="str">
        <f>IF(H903="","",IF(COUNTIF([1]Customers!$A:$A,H903)&gt;0,"Valid","Invalid"))</f>
        <v>Valid</v>
      </c>
      <c r="L903" t="str">
        <f>IF(I903="","",IF(COUNTIF([2]Vendors!$A:$A,I903)&gt;0,"Valid","Invalid"))</f>
        <v/>
      </c>
    </row>
    <row r="904" spans="1:12" x14ac:dyDescent="0.3">
      <c r="A904" t="s">
        <v>2213</v>
      </c>
      <c r="B904" s="1">
        <v>44695</v>
      </c>
      <c r="C904">
        <v>-13955.38</v>
      </c>
      <c r="D904" t="s">
        <v>11</v>
      </c>
      <c r="E904" t="s">
        <v>12</v>
      </c>
      <c r="F904" t="s">
        <v>13</v>
      </c>
      <c r="G904" t="s">
        <v>20</v>
      </c>
      <c r="I904" t="s">
        <v>162</v>
      </c>
      <c r="J904" t="s">
        <v>2214</v>
      </c>
      <c r="K904" t="str">
        <f>IF(H904="","",IF(COUNTIF([1]Customers!$A:$A,H904)&gt;0,"Valid","Invalid"))</f>
        <v/>
      </c>
      <c r="L904" t="str">
        <f>IF(I904="","",IF(COUNTIF([2]Vendors!$A:$A,I904)&gt;0,"Valid","Invalid"))</f>
        <v>Valid</v>
      </c>
    </row>
    <row r="905" spans="1:12" x14ac:dyDescent="0.3">
      <c r="A905" t="s">
        <v>2215</v>
      </c>
      <c r="B905" s="1">
        <v>44939</v>
      </c>
      <c r="C905">
        <v>70375.259999999995</v>
      </c>
      <c r="D905" t="s">
        <v>24</v>
      </c>
      <c r="E905" t="s">
        <v>50</v>
      </c>
      <c r="F905" t="s">
        <v>13</v>
      </c>
      <c r="G905" t="s">
        <v>34</v>
      </c>
      <c r="H905" t="s">
        <v>79</v>
      </c>
      <c r="J905" t="s">
        <v>2216</v>
      </c>
      <c r="K905" t="str">
        <f>IF(H905="","",IF(COUNTIF([1]Customers!$A:$A,H905)&gt;0,"Valid","Invalid"))</f>
        <v>Valid</v>
      </c>
      <c r="L905" t="str">
        <f>IF(I905="","",IF(COUNTIF([2]Vendors!$A:$A,I905)&gt;0,"Valid","Invalid"))</f>
        <v/>
      </c>
    </row>
    <row r="906" spans="1:12" x14ac:dyDescent="0.3">
      <c r="A906" t="s">
        <v>2217</v>
      </c>
      <c r="B906" s="1">
        <v>44994</v>
      </c>
      <c r="C906">
        <v>-16337.89</v>
      </c>
      <c r="D906" t="s">
        <v>11</v>
      </c>
      <c r="E906" t="s">
        <v>63</v>
      </c>
      <c r="F906" t="s">
        <v>38</v>
      </c>
      <c r="G906" t="s">
        <v>39</v>
      </c>
      <c r="I906" t="s">
        <v>1394</v>
      </c>
      <c r="J906" t="s">
        <v>2218</v>
      </c>
      <c r="K906" t="str">
        <f>IF(H906="","",IF(COUNTIF([1]Customers!$A:$A,H906)&gt;0,"Valid","Invalid"))</f>
        <v/>
      </c>
      <c r="L906" t="str">
        <f>IF(I906="","",IF(COUNTIF([2]Vendors!$A:$A,I906)&gt;0,"Valid","Invalid"))</f>
        <v>Valid</v>
      </c>
    </row>
    <row r="907" spans="1:12" x14ac:dyDescent="0.3">
      <c r="A907" t="s">
        <v>2219</v>
      </c>
      <c r="B907" s="1">
        <v>45231</v>
      </c>
      <c r="C907">
        <v>183228.31</v>
      </c>
      <c r="D907" t="s">
        <v>24</v>
      </c>
      <c r="E907" t="s">
        <v>29</v>
      </c>
      <c r="F907" t="s">
        <v>38</v>
      </c>
      <c r="G907" t="s">
        <v>34</v>
      </c>
      <c r="H907" t="s">
        <v>2220</v>
      </c>
      <c r="J907" t="s">
        <v>2221</v>
      </c>
      <c r="K907" t="str">
        <f>IF(H907="","",IF(COUNTIF([1]Customers!$A:$A,H907)&gt;0,"Valid","Invalid"))</f>
        <v>Valid</v>
      </c>
      <c r="L907" t="str">
        <f>IF(I907="","",IF(COUNTIF([2]Vendors!$A:$A,I907)&gt;0,"Valid","Invalid"))</f>
        <v/>
      </c>
    </row>
    <row r="908" spans="1:12" x14ac:dyDescent="0.3">
      <c r="A908" t="s">
        <v>2222</v>
      </c>
      <c r="B908" s="1">
        <v>45167</v>
      </c>
      <c r="C908">
        <v>80338.5</v>
      </c>
      <c r="D908" t="s">
        <v>24</v>
      </c>
      <c r="E908" t="s">
        <v>50</v>
      </c>
      <c r="F908" t="s">
        <v>19</v>
      </c>
      <c r="G908" t="s">
        <v>39</v>
      </c>
      <c r="H908" t="s">
        <v>557</v>
      </c>
      <c r="J908" t="s">
        <v>2223</v>
      </c>
      <c r="K908" t="str">
        <f>IF(H908="","",IF(COUNTIF([1]Customers!$A:$A,H908)&gt;0,"Valid","Invalid"))</f>
        <v>Valid</v>
      </c>
      <c r="L908" t="str">
        <f>IF(I908="","",IF(COUNTIF([2]Vendors!$A:$A,I908)&gt;0,"Valid","Invalid"))</f>
        <v/>
      </c>
    </row>
    <row r="909" spans="1:12" x14ac:dyDescent="0.3">
      <c r="A909" t="s">
        <v>2224</v>
      </c>
      <c r="B909" s="1">
        <v>44839</v>
      </c>
      <c r="C909">
        <v>-33161.879999999997</v>
      </c>
      <c r="D909" t="s">
        <v>11</v>
      </c>
      <c r="E909" t="s">
        <v>46</v>
      </c>
      <c r="F909" t="s">
        <v>38</v>
      </c>
      <c r="G909" t="s">
        <v>14</v>
      </c>
      <c r="I909" t="s">
        <v>21</v>
      </c>
      <c r="J909" t="s">
        <v>2225</v>
      </c>
      <c r="K909" t="str">
        <f>IF(H909="","",IF(COUNTIF([1]Customers!$A:$A,H909)&gt;0,"Valid","Invalid"))</f>
        <v/>
      </c>
      <c r="L909" t="str">
        <f>IF(I909="","",IF(COUNTIF([2]Vendors!$A:$A,I909)&gt;0,"Valid","Invalid"))</f>
        <v>Valid</v>
      </c>
    </row>
    <row r="910" spans="1:12" x14ac:dyDescent="0.3">
      <c r="A910" t="s">
        <v>2226</v>
      </c>
      <c r="B910" s="1">
        <v>45180</v>
      </c>
      <c r="C910">
        <v>-42865.24</v>
      </c>
      <c r="D910" t="s">
        <v>11</v>
      </c>
      <c r="E910" t="s">
        <v>63</v>
      </c>
      <c r="F910" t="s">
        <v>13</v>
      </c>
      <c r="G910" t="s">
        <v>14</v>
      </c>
      <c r="I910" t="s">
        <v>1344</v>
      </c>
      <c r="J910" t="s">
        <v>2227</v>
      </c>
      <c r="K910" t="str">
        <f>IF(H910="","",IF(COUNTIF([1]Customers!$A:$A,H910)&gt;0,"Valid","Invalid"))</f>
        <v/>
      </c>
      <c r="L910" t="str">
        <f>IF(I910="","",IF(COUNTIF([2]Vendors!$A:$A,I910)&gt;0,"Valid","Invalid"))</f>
        <v>Valid</v>
      </c>
    </row>
    <row r="911" spans="1:12" x14ac:dyDescent="0.3">
      <c r="A911" t="s">
        <v>2228</v>
      </c>
      <c r="B911" s="1">
        <v>44770</v>
      </c>
      <c r="C911">
        <v>76236.539999999994</v>
      </c>
      <c r="D911" t="s">
        <v>24</v>
      </c>
      <c r="E911" t="s">
        <v>25</v>
      </c>
      <c r="F911" t="s">
        <v>19</v>
      </c>
      <c r="G911" t="s">
        <v>20</v>
      </c>
      <c r="H911" t="s">
        <v>1421</v>
      </c>
      <c r="J911" t="s">
        <v>2229</v>
      </c>
      <c r="K911" t="str">
        <f>IF(H911="","",IF(COUNTIF([1]Customers!$A:$A,H911)&gt;0,"Valid","Invalid"))</f>
        <v>Valid</v>
      </c>
      <c r="L911" t="str">
        <f>IF(I911="","",IF(COUNTIF([2]Vendors!$A:$A,I911)&gt;0,"Valid","Invalid"))</f>
        <v/>
      </c>
    </row>
    <row r="912" spans="1:12" x14ac:dyDescent="0.3">
      <c r="A912" t="s">
        <v>2230</v>
      </c>
      <c r="B912" s="1">
        <v>45026</v>
      </c>
      <c r="C912">
        <v>-29718.97</v>
      </c>
      <c r="D912" t="s">
        <v>11</v>
      </c>
      <c r="E912" t="s">
        <v>63</v>
      </c>
      <c r="F912" t="s">
        <v>13</v>
      </c>
      <c r="G912" t="s">
        <v>34</v>
      </c>
      <c r="I912" t="s">
        <v>174</v>
      </c>
      <c r="J912" t="s">
        <v>2231</v>
      </c>
      <c r="K912" t="str">
        <f>IF(H912="","",IF(COUNTIF([1]Customers!$A:$A,H912)&gt;0,"Valid","Invalid"))</f>
        <v/>
      </c>
      <c r="L912" t="str">
        <f>IF(I912="","",IF(COUNTIF([2]Vendors!$A:$A,I912)&gt;0,"Valid","Invalid"))</f>
        <v>Valid</v>
      </c>
    </row>
    <row r="913" spans="1:12" x14ac:dyDescent="0.3">
      <c r="A913" t="s">
        <v>2232</v>
      </c>
      <c r="B913" s="1">
        <v>45166</v>
      </c>
      <c r="C913">
        <v>150533.54</v>
      </c>
      <c r="D913" t="s">
        <v>24</v>
      </c>
      <c r="E913" t="s">
        <v>25</v>
      </c>
      <c r="F913" t="s">
        <v>13</v>
      </c>
      <c r="G913" t="s">
        <v>39</v>
      </c>
      <c r="H913" t="s">
        <v>1077</v>
      </c>
      <c r="J913" t="s">
        <v>2233</v>
      </c>
      <c r="K913" t="str">
        <f>IF(H913="","",IF(COUNTIF([1]Customers!$A:$A,H913)&gt;0,"Valid","Invalid"))</f>
        <v>Valid</v>
      </c>
      <c r="L913" t="str">
        <f>IF(I913="","",IF(COUNTIF([2]Vendors!$A:$A,I913)&gt;0,"Valid","Invalid"))</f>
        <v/>
      </c>
    </row>
    <row r="914" spans="1:12" x14ac:dyDescent="0.3">
      <c r="A914" t="s">
        <v>2234</v>
      </c>
      <c r="B914" s="1">
        <v>44616</v>
      </c>
      <c r="C914">
        <v>210244.9</v>
      </c>
      <c r="D914" t="s">
        <v>24</v>
      </c>
      <c r="E914" t="s">
        <v>25</v>
      </c>
      <c r="F914" t="s">
        <v>38</v>
      </c>
      <c r="G914" t="s">
        <v>20</v>
      </c>
      <c r="H914" t="s">
        <v>2235</v>
      </c>
      <c r="J914" t="s">
        <v>2236</v>
      </c>
      <c r="K914" t="str">
        <f>IF(H914="","",IF(COUNTIF([1]Customers!$A:$A,H914)&gt;0,"Valid","Invalid"))</f>
        <v>Valid</v>
      </c>
      <c r="L914" t="str">
        <f>IF(I914="","",IF(COUNTIF([2]Vendors!$A:$A,I914)&gt;0,"Valid","Invalid"))</f>
        <v/>
      </c>
    </row>
    <row r="915" spans="1:12" x14ac:dyDescent="0.3">
      <c r="A915" t="s">
        <v>2237</v>
      </c>
      <c r="B915" s="1">
        <v>44999</v>
      </c>
      <c r="C915">
        <v>-39333.910000000003</v>
      </c>
      <c r="D915" t="s">
        <v>11</v>
      </c>
      <c r="E915" t="s">
        <v>63</v>
      </c>
      <c r="F915" t="s">
        <v>38</v>
      </c>
      <c r="G915" t="s">
        <v>34</v>
      </c>
      <c r="I915" t="s">
        <v>467</v>
      </c>
      <c r="J915" t="s">
        <v>2238</v>
      </c>
      <c r="K915" t="str">
        <f>IF(H915="","",IF(COUNTIF([1]Customers!$A:$A,H915)&gt;0,"Valid","Invalid"))</f>
        <v/>
      </c>
      <c r="L915" t="str">
        <f>IF(I915="","",IF(COUNTIF([2]Vendors!$A:$A,I915)&gt;0,"Valid","Invalid"))</f>
        <v>Valid</v>
      </c>
    </row>
    <row r="916" spans="1:12" x14ac:dyDescent="0.3">
      <c r="A916" t="s">
        <v>2239</v>
      </c>
      <c r="B916" s="1">
        <v>45030</v>
      </c>
      <c r="C916">
        <v>67632.77</v>
      </c>
      <c r="D916" t="s">
        <v>24</v>
      </c>
      <c r="E916" t="s">
        <v>50</v>
      </c>
      <c r="F916" t="s">
        <v>19</v>
      </c>
      <c r="G916" t="s">
        <v>14</v>
      </c>
      <c r="H916" t="s">
        <v>893</v>
      </c>
      <c r="J916" t="s">
        <v>2240</v>
      </c>
      <c r="K916" t="str">
        <f>IF(H916="","",IF(COUNTIF([1]Customers!$A:$A,H916)&gt;0,"Valid","Invalid"))</f>
        <v>Valid</v>
      </c>
      <c r="L916" t="str">
        <f>IF(I916="","",IF(COUNTIF([2]Vendors!$A:$A,I916)&gt;0,"Valid","Invalid"))</f>
        <v/>
      </c>
    </row>
    <row r="917" spans="1:12" x14ac:dyDescent="0.3">
      <c r="A917" t="s">
        <v>2241</v>
      </c>
      <c r="B917" s="1">
        <v>44806</v>
      </c>
      <c r="C917">
        <v>-53101.63</v>
      </c>
      <c r="D917" t="s">
        <v>11</v>
      </c>
      <c r="E917" t="s">
        <v>18</v>
      </c>
      <c r="F917" t="s">
        <v>38</v>
      </c>
      <c r="G917" t="s">
        <v>20</v>
      </c>
      <c r="I917" t="s">
        <v>385</v>
      </c>
      <c r="J917" t="s">
        <v>2242</v>
      </c>
      <c r="K917" t="str">
        <f>IF(H917="","",IF(COUNTIF([1]Customers!$A:$A,H917)&gt;0,"Valid","Invalid"))</f>
        <v/>
      </c>
      <c r="L917" t="str">
        <f>IF(I917="","",IF(COUNTIF([2]Vendors!$A:$A,I917)&gt;0,"Valid","Invalid"))</f>
        <v>Valid</v>
      </c>
    </row>
    <row r="918" spans="1:12" x14ac:dyDescent="0.3">
      <c r="A918" t="s">
        <v>2243</v>
      </c>
      <c r="B918" s="1">
        <v>44661</v>
      </c>
      <c r="C918">
        <v>90276.07</v>
      </c>
      <c r="D918" t="s">
        <v>24</v>
      </c>
      <c r="E918" t="s">
        <v>25</v>
      </c>
      <c r="F918" t="s">
        <v>38</v>
      </c>
      <c r="G918" t="s">
        <v>14</v>
      </c>
      <c r="H918" t="s">
        <v>2142</v>
      </c>
      <c r="J918" t="s">
        <v>2244</v>
      </c>
      <c r="K918" t="str">
        <f>IF(H918="","",IF(COUNTIF([1]Customers!$A:$A,H918)&gt;0,"Valid","Invalid"))</f>
        <v>Valid</v>
      </c>
      <c r="L918" t="str">
        <f>IF(I918="","",IF(COUNTIF([2]Vendors!$A:$A,I918)&gt;0,"Valid","Invalid"))</f>
        <v/>
      </c>
    </row>
    <row r="919" spans="1:12" x14ac:dyDescent="0.3">
      <c r="A919" t="s">
        <v>2245</v>
      </c>
      <c r="B919" s="1">
        <v>44586</v>
      </c>
      <c r="C919">
        <v>135104.29</v>
      </c>
      <c r="D919" t="s">
        <v>24</v>
      </c>
      <c r="E919" t="s">
        <v>25</v>
      </c>
      <c r="F919" t="s">
        <v>19</v>
      </c>
      <c r="G919" t="s">
        <v>20</v>
      </c>
      <c r="H919" t="s">
        <v>972</v>
      </c>
      <c r="J919" t="s">
        <v>2246</v>
      </c>
      <c r="K919" t="str">
        <f>IF(H919="","",IF(COUNTIF([1]Customers!$A:$A,H919)&gt;0,"Valid","Invalid"))</f>
        <v>Valid</v>
      </c>
      <c r="L919" t="str">
        <f>IF(I919="","",IF(COUNTIF([2]Vendors!$A:$A,I919)&gt;0,"Valid","Invalid"))</f>
        <v/>
      </c>
    </row>
    <row r="920" spans="1:12" x14ac:dyDescent="0.3">
      <c r="A920" t="s">
        <v>2247</v>
      </c>
      <c r="B920" s="1">
        <v>45244</v>
      </c>
      <c r="C920">
        <v>165275.45000000001</v>
      </c>
      <c r="D920" t="s">
        <v>24</v>
      </c>
      <c r="E920" t="s">
        <v>25</v>
      </c>
      <c r="F920" t="s">
        <v>13</v>
      </c>
      <c r="G920" t="s">
        <v>34</v>
      </c>
      <c r="H920" t="s">
        <v>779</v>
      </c>
      <c r="J920" t="s">
        <v>2248</v>
      </c>
      <c r="K920" t="str">
        <f>IF(H920="","",IF(COUNTIF([1]Customers!$A:$A,H920)&gt;0,"Valid","Invalid"))</f>
        <v>Valid</v>
      </c>
      <c r="L920" t="str">
        <f>IF(I920="","",IF(COUNTIF([2]Vendors!$A:$A,I920)&gt;0,"Valid","Invalid"))</f>
        <v/>
      </c>
    </row>
    <row r="921" spans="1:12" x14ac:dyDescent="0.3">
      <c r="A921" t="s">
        <v>2249</v>
      </c>
      <c r="B921" s="1">
        <v>45276</v>
      </c>
      <c r="C921">
        <v>14090.35</v>
      </c>
      <c r="D921" t="s">
        <v>177</v>
      </c>
      <c r="E921" t="s">
        <v>177</v>
      </c>
      <c r="F921" t="s">
        <v>38</v>
      </c>
      <c r="G921" t="s">
        <v>34</v>
      </c>
      <c r="J921" t="s">
        <v>2250</v>
      </c>
      <c r="K921" t="str">
        <f>IF(H921="","",IF(COUNTIF([1]Customers!$A:$A,H921)&gt;0,"Valid","Invalid"))</f>
        <v/>
      </c>
      <c r="L921" t="str">
        <f>IF(I921="","",IF(COUNTIF([2]Vendors!$A:$A,I921)&gt;0,"Valid","Invalid"))</f>
        <v/>
      </c>
    </row>
    <row r="922" spans="1:12" x14ac:dyDescent="0.3">
      <c r="A922" t="s">
        <v>2251</v>
      </c>
      <c r="B922" s="1">
        <v>44959</v>
      </c>
      <c r="C922">
        <v>99991.84</v>
      </c>
      <c r="D922" t="s">
        <v>24</v>
      </c>
      <c r="E922" t="s">
        <v>29</v>
      </c>
      <c r="F922" t="s">
        <v>38</v>
      </c>
      <c r="G922" t="s">
        <v>34</v>
      </c>
      <c r="H922" t="s">
        <v>1721</v>
      </c>
      <c r="J922" t="s">
        <v>2252</v>
      </c>
      <c r="K922" t="str">
        <f>IF(H922="","",IF(COUNTIF([1]Customers!$A:$A,H922)&gt;0,"Valid","Invalid"))</f>
        <v>Valid</v>
      </c>
      <c r="L922" t="str">
        <f>IF(I922="","",IF(COUNTIF([2]Vendors!$A:$A,I922)&gt;0,"Valid","Invalid"))</f>
        <v/>
      </c>
    </row>
    <row r="923" spans="1:12" x14ac:dyDescent="0.3">
      <c r="A923" t="s">
        <v>2253</v>
      </c>
      <c r="B923" s="1">
        <v>45178</v>
      </c>
      <c r="C923">
        <v>12941.54</v>
      </c>
      <c r="D923" t="s">
        <v>177</v>
      </c>
      <c r="E923" t="s">
        <v>177</v>
      </c>
      <c r="F923" t="s">
        <v>13</v>
      </c>
      <c r="G923" t="s">
        <v>20</v>
      </c>
      <c r="J923" t="s">
        <v>2254</v>
      </c>
      <c r="K923" t="str">
        <f>IF(H923="","",IF(COUNTIF([1]Customers!$A:$A,H923)&gt;0,"Valid","Invalid"))</f>
        <v/>
      </c>
      <c r="L923" t="str">
        <f>IF(I923="","",IF(COUNTIF([2]Vendors!$A:$A,I923)&gt;0,"Valid","Invalid"))</f>
        <v/>
      </c>
    </row>
    <row r="924" spans="1:12" x14ac:dyDescent="0.3">
      <c r="A924" t="s">
        <v>2255</v>
      </c>
      <c r="B924" s="1">
        <v>45242</v>
      </c>
      <c r="C924">
        <v>76340.23</v>
      </c>
      <c r="D924" t="s">
        <v>24</v>
      </c>
      <c r="E924" t="s">
        <v>25</v>
      </c>
      <c r="F924" t="s">
        <v>38</v>
      </c>
      <c r="G924" t="s">
        <v>20</v>
      </c>
      <c r="H924" t="s">
        <v>591</v>
      </c>
      <c r="J924" t="s">
        <v>2256</v>
      </c>
      <c r="K924" t="str">
        <f>IF(H924="","",IF(COUNTIF([1]Customers!$A:$A,H924)&gt;0,"Valid","Invalid"))</f>
        <v>Valid</v>
      </c>
      <c r="L924" t="str">
        <f>IF(I924="","",IF(COUNTIF([2]Vendors!$A:$A,I924)&gt;0,"Valid","Invalid"))</f>
        <v/>
      </c>
    </row>
    <row r="925" spans="1:12" x14ac:dyDescent="0.3">
      <c r="A925" t="s">
        <v>2257</v>
      </c>
      <c r="B925" s="1">
        <v>44860</v>
      </c>
      <c r="C925">
        <v>-24317.9</v>
      </c>
      <c r="D925" t="s">
        <v>11</v>
      </c>
      <c r="E925" t="s">
        <v>63</v>
      </c>
      <c r="F925" t="s">
        <v>13</v>
      </c>
      <c r="G925" t="s">
        <v>34</v>
      </c>
      <c r="I925" t="s">
        <v>848</v>
      </c>
      <c r="J925" t="s">
        <v>2258</v>
      </c>
      <c r="K925" t="str">
        <f>IF(H925="","",IF(COUNTIF([1]Customers!$A:$A,H925)&gt;0,"Valid","Invalid"))</f>
        <v/>
      </c>
      <c r="L925" t="str">
        <f>IF(I925="","",IF(COUNTIF([2]Vendors!$A:$A,I925)&gt;0,"Valid","Invalid"))</f>
        <v>Valid</v>
      </c>
    </row>
    <row r="926" spans="1:12" x14ac:dyDescent="0.3">
      <c r="A926" t="s">
        <v>2259</v>
      </c>
      <c r="B926" s="1">
        <v>45102</v>
      </c>
      <c r="C926">
        <v>-8236.32</v>
      </c>
      <c r="D926" t="s">
        <v>11</v>
      </c>
      <c r="E926" t="s">
        <v>46</v>
      </c>
      <c r="F926" t="s">
        <v>13</v>
      </c>
      <c r="G926" t="s">
        <v>14</v>
      </c>
      <c r="I926" t="s">
        <v>697</v>
      </c>
      <c r="J926" t="s">
        <v>2260</v>
      </c>
      <c r="K926" t="str">
        <f>IF(H926="","",IF(COUNTIF([1]Customers!$A:$A,H926)&gt;0,"Valid","Invalid"))</f>
        <v/>
      </c>
      <c r="L926" t="str">
        <f>IF(I926="","",IF(COUNTIF([2]Vendors!$A:$A,I926)&gt;0,"Valid","Invalid"))</f>
        <v>Valid</v>
      </c>
    </row>
    <row r="927" spans="1:12" x14ac:dyDescent="0.3">
      <c r="A927" t="s">
        <v>2261</v>
      </c>
      <c r="B927" s="1">
        <v>45065</v>
      </c>
      <c r="C927">
        <v>20628.79</v>
      </c>
      <c r="D927" t="s">
        <v>177</v>
      </c>
      <c r="E927" t="s">
        <v>177</v>
      </c>
      <c r="F927" t="s">
        <v>38</v>
      </c>
      <c r="G927" t="s">
        <v>34</v>
      </c>
      <c r="J927" t="s">
        <v>2262</v>
      </c>
      <c r="K927" t="str">
        <f>IF(H927="","",IF(COUNTIF([1]Customers!$A:$A,H927)&gt;0,"Valid","Invalid"))</f>
        <v/>
      </c>
      <c r="L927" t="str">
        <f>IF(I927="","",IF(COUNTIF([2]Vendors!$A:$A,I927)&gt;0,"Valid","Invalid"))</f>
        <v/>
      </c>
    </row>
    <row r="928" spans="1:12" x14ac:dyDescent="0.3">
      <c r="A928" t="s">
        <v>2263</v>
      </c>
      <c r="B928" s="1">
        <v>44834</v>
      </c>
      <c r="C928">
        <v>157448.07999999999</v>
      </c>
      <c r="D928" t="s">
        <v>24</v>
      </c>
      <c r="E928" t="s">
        <v>29</v>
      </c>
      <c r="F928" t="s">
        <v>13</v>
      </c>
      <c r="G928" t="s">
        <v>39</v>
      </c>
      <c r="H928" t="s">
        <v>2039</v>
      </c>
      <c r="J928" t="s">
        <v>2264</v>
      </c>
      <c r="K928" t="str">
        <f>IF(H928="","",IF(COUNTIF([1]Customers!$A:$A,H928)&gt;0,"Valid","Invalid"))</f>
        <v>Valid</v>
      </c>
      <c r="L928" t="str">
        <f>IF(I928="","",IF(COUNTIF([2]Vendors!$A:$A,I928)&gt;0,"Valid","Invalid"))</f>
        <v/>
      </c>
    </row>
    <row r="929" spans="1:12" x14ac:dyDescent="0.3">
      <c r="A929" t="s">
        <v>2265</v>
      </c>
      <c r="B929" s="1">
        <v>44883</v>
      </c>
      <c r="C929">
        <v>68230.7</v>
      </c>
      <c r="D929" t="s">
        <v>24</v>
      </c>
      <c r="E929" t="s">
        <v>50</v>
      </c>
      <c r="F929" t="s">
        <v>13</v>
      </c>
      <c r="G929" t="s">
        <v>20</v>
      </c>
      <c r="H929" t="s">
        <v>456</v>
      </c>
      <c r="J929" t="s">
        <v>2266</v>
      </c>
      <c r="K929" t="str">
        <f>IF(H929="","",IF(COUNTIF([1]Customers!$A:$A,H929)&gt;0,"Valid","Invalid"))</f>
        <v>Valid</v>
      </c>
      <c r="L929" t="str">
        <f>IF(I929="","",IF(COUNTIF([2]Vendors!$A:$A,I929)&gt;0,"Valid","Invalid"))</f>
        <v/>
      </c>
    </row>
    <row r="930" spans="1:12" x14ac:dyDescent="0.3">
      <c r="A930" t="s">
        <v>2267</v>
      </c>
      <c r="B930" s="1">
        <v>44834</v>
      </c>
      <c r="C930">
        <v>213462.47</v>
      </c>
      <c r="D930" t="s">
        <v>24</v>
      </c>
      <c r="E930" t="s">
        <v>25</v>
      </c>
      <c r="F930" t="s">
        <v>19</v>
      </c>
      <c r="G930" t="s">
        <v>20</v>
      </c>
      <c r="H930" t="s">
        <v>1539</v>
      </c>
      <c r="J930" t="s">
        <v>2268</v>
      </c>
      <c r="K930" t="str">
        <f>IF(H930="","",IF(COUNTIF([1]Customers!$A:$A,H930)&gt;0,"Valid","Invalid"))</f>
        <v>Valid</v>
      </c>
      <c r="L930" t="str">
        <f>IF(I930="","",IF(COUNTIF([2]Vendors!$A:$A,I930)&gt;0,"Valid","Invalid"))</f>
        <v/>
      </c>
    </row>
    <row r="931" spans="1:12" x14ac:dyDescent="0.3">
      <c r="A931" t="s">
        <v>2269</v>
      </c>
      <c r="B931" s="1">
        <v>44606</v>
      </c>
      <c r="C931">
        <v>-37653.58</v>
      </c>
      <c r="D931" t="s">
        <v>11</v>
      </c>
      <c r="E931" t="s">
        <v>33</v>
      </c>
      <c r="F931" t="s">
        <v>19</v>
      </c>
      <c r="G931" t="s">
        <v>20</v>
      </c>
      <c r="I931" t="s">
        <v>554</v>
      </c>
      <c r="J931" t="s">
        <v>2270</v>
      </c>
      <c r="K931" t="str">
        <f>IF(H931="","",IF(COUNTIF([1]Customers!$A:$A,H931)&gt;0,"Valid","Invalid"))</f>
        <v/>
      </c>
      <c r="L931" t="str">
        <f>IF(I931="","",IF(COUNTIF([2]Vendors!$A:$A,I931)&gt;0,"Valid","Invalid"))</f>
        <v>Valid</v>
      </c>
    </row>
    <row r="932" spans="1:12" x14ac:dyDescent="0.3">
      <c r="A932" t="s">
        <v>2271</v>
      </c>
      <c r="B932" s="1">
        <v>45015</v>
      </c>
      <c r="C932">
        <v>161923.14000000001</v>
      </c>
      <c r="D932" t="s">
        <v>24</v>
      </c>
      <c r="E932" t="s">
        <v>50</v>
      </c>
      <c r="F932" t="s">
        <v>13</v>
      </c>
      <c r="G932" t="s">
        <v>39</v>
      </c>
      <c r="H932" t="s">
        <v>1986</v>
      </c>
      <c r="J932" t="s">
        <v>2272</v>
      </c>
      <c r="K932" t="str">
        <f>IF(H932="","",IF(COUNTIF([1]Customers!$A:$A,H932)&gt;0,"Valid","Invalid"))</f>
        <v>Valid</v>
      </c>
      <c r="L932" t="str">
        <f>IF(I932="","",IF(COUNTIF([2]Vendors!$A:$A,I932)&gt;0,"Valid","Invalid"))</f>
        <v/>
      </c>
    </row>
    <row r="933" spans="1:12" x14ac:dyDescent="0.3">
      <c r="A933" t="s">
        <v>2273</v>
      </c>
      <c r="B933" s="1">
        <v>44818</v>
      </c>
      <c r="C933">
        <v>-51869.15</v>
      </c>
      <c r="D933" t="s">
        <v>11</v>
      </c>
      <c r="E933" t="s">
        <v>12</v>
      </c>
      <c r="F933" t="s">
        <v>13</v>
      </c>
      <c r="G933" t="s">
        <v>39</v>
      </c>
      <c r="I933" t="s">
        <v>732</v>
      </c>
      <c r="J933" t="s">
        <v>2274</v>
      </c>
      <c r="K933" t="str">
        <f>IF(H933="","",IF(COUNTIF([1]Customers!$A:$A,H933)&gt;0,"Valid","Invalid"))</f>
        <v/>
      </c>
      <c r="L933" t="str">
        <f>IF(I933="","",IF(COUNTIF([2]Vendors!$A:$A,I933)&gt;0,"Valid","Invalid"))</f>
        <v>Valid</v>
      </c>
    </row>
    <row r="934" spans="1:12" x14ac:dyDescent="0.3">
      <c r="A934" t="s">
        <v>2275</v>
      </c>
      <c r="B934" s="1">
        <v>45026</v>
      </c>
      <c r="C934">
        <v>11285.94</v>
      </c>
      <c r="D934" t="s">
        <v>633</v>
      </c>
      <c r="E934" t="s">
        <v>633</v>
      </c>
      <c r="F934" t="s">
        <v>19</v>
      </c>
      <c r="G934" t="s">
        <v>34</v>
      </c>
      <c r="J934" t="s">
        <v>2276</v>
      </c>
      <c r="K934" t="str">
        <f>IF(H934="","",IF(COUNTIF([1]Customers!$A:$A,H934)&gt;0,"Valid","Invalid"))</f>
        <v/>
      </c>
      <c r="L934" t="str">
        <f>IF(I934="","",IF(COUNTIF([2]Vendors!$A:$A,I934)&gt;0,"Valid","Invalid"))</f>
        <v/>
      </c>
    </row>
    <row r="935" spans="1:12" x14ac:dyDescent="0.3">
      <c r="A935" t="s">
        <v>2277</v>
      </c>
      <c r="B935" s="1">
        <v>45035</v>
      </c>
      <c r="C935">
        <v>-27711.95</v>
      </c>
      <c r="D935" t="s">
        <v>11</v>
      </c>
      <c r="E935" t="s">
        <v>100</v>
      </c>
      <c r="F935" t="s">
        <v>13</v>
      </c>
      <c r="G935" t="s">
        <v>14</v>
      </c>
      <c r="I935" t="s">
        <v>1327</v>
      </c>
      <c r="J935" t="s">
        <v>2278</v>
      </c>
      <c r="K935" t="str">
        <f>IF(H935="","",IF(COUNTIF([1]Customers!$A:$A,H935)&gt;0,"Valid","Invalid"))</f>
        <v/>
      </c>
      <c r="L935" t="str">
        <f>IF(I935="","",IF(COUNTIF([2]Vendors!$A:$A,I935)&gt;0,"Valid","Invalid"))</f>
        <v>Valid</v>
      </c>
    </row>
    <row r="936" spans="1:12" x14ac:dyDescent="0.3">
      <c r="A936" t="s">
        <v>2279</v>
      </c>
      <c r="B936" s="1">
        <v>44753</v>
      </c>
      <c r="C936">
        <v>104296.33</v>
      </c>
      <c r="D936" t="s">
        <v>24</v>
      </c>
      <c r="E936" t="s">
        <v>29</v>
      </c>
      <c r="F936" t="s">
        <v>13</v>
      </c>
      <c r="G936" t="s">
        <v>20</v>
      </c>
      <c r="H936" t="s">
        <v>2280</v>
      </c>
      <c r="J936" t="s">
        <v>2281</v>
      </c>
      <c r="K936" t="str">
        <f>IF(H936="","",IF(COUNTIF([1]Customers!$A:$A,H936)&gt;0,"Valid","Invalid"))</f>
        <v>Valid</v>
      </c>
      <c r="L936" t="str">
        <f>IF(I936="","",IF(COUNTIF([2]Vendors!$A:$A,I936)&gt;0,"Valid","Invalid"))</f>
        <v/>
      </c>
    </row>
    <row r="937" spans="1:12" x14ac:dyDescent="0.3">
      <c r="A937" t="s">
        <v>2282</v>
      </c>
      <c r="B937" s="1">
        <v>44687</v>
      </c>
      <c r="C937">
        <v>-43288.66</v>
      </c>
      <c r="D937" t="s">
        <v>11</v>
      </c>
      <c r="E937" t="s">
        <v>46</v>
      </c>
      <c r="F937" t="s">
        <v>38</v>
      </c>
      <c r="G937" t="s">
        <v>34</v>
      </c>
      <c r="I937" t="s">
        <v>2283</v>
      </c>
      <c r="J937" t="s">
        <v>2284</v>
      </c>
      <c r="K937" t="str">
        <f>IF(H937="","",IF(COUNTIF([1]Customers!$A:$A,H937)&gt;0,"Valid","Invalid"))</f>
        <v/>
      </c>
      <c r="L937" t="str">
        <f>IF(I937="","",IF(COUNTIF([2]Vendors!$A:$A,I937)&gt;0,"Valid","Invalid"))</f>
        <v>Valid</v>
      </c>
    </row>
    <row r="938" spans="1:12" x14ac:dyDescent="0.3">
      <c r="A938" t="s">
        <v>2285</v>
      </c>
      <c r="B938" s="1">
        <v>44908</v>
      </c>
      <c r="C938">
        <v>17958.419999999998</v>
      </c>
      <c r="D938" t="s">
        <v>57</v>
      </c>
      <c r="E938" t="s">
        <v>57</v>
      </c>
      <c r="F938" t="s">
        <v>13</v>
      </c>
      <c r="G938" t="s">
        <v>39</v>
      </c>
      <c r="J938" t="s">
        <v>2286</v>
      </c>
      <c r="K938" t="str">
        <f>IF(H938="","",IF(COUNTIF([1]Customers!$A:$A,H938)&gt;0,"Valid","Invalid"))</f>
        <v/>
      </c>
      <c r="L938" t="str">
        <f>IF(I938="","",IF(COUNTIF([2]Vendors!$A:$A,I938)&gt;0,"Valid","Invalid"))</f>
        <v/>
      </c>
    </row>
    <row r="939" spans="1:12" x14ac:dyDescent="0.3">
      <c r="A939" t="s">
        <v>2287</v>
      </c>
      <c r="B939" s="1">
        <v>45091</v>
      </c>
      <c r="C939">
        <v>108140.79</v>
      </c>
      <c r="D939" t="s">
        <v>24</v>
      </c>
      <c r="E939" t="s">
        <v>29</v>
      </c>
      <c r="F939" t="s">
        <v>38</v>
      </c>
      <c r="G939" t="s">
        <v>39</v>
      </c>
      <c r="H939" t="s">
        <v>2288</v>
      </c>
      <c r="J939" t="s">
        <v>2289</v>
      </c>
      <c r="K939" t="str">
        <f>IF(H939="","",IF(COUNTIF([1]Customers!$A:$A,H939)&gt;0,"Valid","Invalid"))</f>
        <v>Valid</v>
      </c>
      <c r="L939" t="str">
        <f>IF(I939="","",IF(COUNTIF([2]Vendors!$A:$A,I939)&gt;0,"Valid","Invalid"))</f>
        <v/>
      </c>
    </row>
    <row r="940" spans="1:12" x14ac:dyDescent="0.3">
      <c r="A940" t="s">
        <v>2290</v>
      </c>
      <c r="B940" s="1">
        <v>44960</v>
      </c>
      <c r="C940">
        <v>-43121.440000000002</v>
      </c>
      <c r="D940" t="s">
        <v>11</v>
      </c>
      <c r="E940" t="s">
        <v>33</v>
      </c>
      <c r="F940" t="s">
        <v>13</v>
      </c>
      <c r="G940" t="s">
        <v>39</v>
      </c>
      <c r="I940" t="s">
        <v>754</v>
      </c>
      <c r="J940" t="s">
        <v>2291</v>
      </c>
      <c r="K940" t="str">
        <f>IF(H940="","",IF(COUNTIF([1]Customers!$A:$A,H940)&gt;0,"Valid","Invalid"))</f>
        <v/>
      </c>
      <c r="L940" t="str">
        <f>IF(I940="","",IF(COUNTIF([2]Vendors!$A:$A,I940)&gt;0,"Valid","Invalid"))</f>
        <v>Valid</v>
      </c>
    </row>
    <row r="941" spans="1:12" x14ac:dyDescent="0.3">
      <c r="A941" t="s">
        <v>2292</v>
      </c>
      <c r="B941" s="1">
        <v>44607</v>
      </c>
      <c r="C941">
        <v>-54192.800000000003</v>
      </c>
      <c r="D941" t="s">
        <v>11</v>
      </c>
      <c r="E941" t="s">
        <v>33</v>
      </c>
      <c r="F941" t="s">
        <v>13</v>
      </c>
      <c r="G941" t="s">
        <v>14</v>
      </c>
      <c r="I941" t="s">
        <v>818</v>
      </c>
      <c r="J941" t="s">
        <v>2293</v>
      </c>
      <c r="K941" t="str">
        <f>IF(H941="","",IF(COUNTIF([1]Customers!$A:$A,H941)&gt;0,"Valid","Invalid"))</f>
        <v/>
      </c>
      <c r="L941" t="str">
        <f>IF(I941="","",IF(COUNTIF([2]Vendors!$A:$A,I941)&gt;0,"Valid","Invalid"))</f>
        <v>Valid</v>
      </c>
    </row>
    <row r="942" spans="1:12" x14ac:dyDescent="0.3">
      <c r="A942" t="s">
        <v>2294</v>
      </c>
      <c r="B942" s="1">
        <v>45199</v>
      </c>
      <c r="C942">
        <v>-24348.9</v>
      </c>
      <c r="D942" t="s">
        <v>11</v>
      </c>
      <c r="E942" t="s">
        <v>12</v>
      </c>
      <c r="F942" t="s">
        <v>13</v>
      </c>
      <c r="G942" t="s">
        <v>34</v>
      </c>
      <c r="I942" t="s">
        <v>312</v>
      </c>
      <c r="J942" t="s">
        <v>2295</v>
      </c>
      <c r="K942" t="str">
        <f>IF(H942="","",IF(COUNTIF([1]Customers!$A:$A,H942)&gt;0,"Valid","Invalid"))</f>
        <v/>
      </c>
      <c r="L942" t="str">
        <f>IF(I942="","",IF(COUNTIF([2]Vendors!$A:$A,I942)&gt;0,"Valid","Invalid"))</f>
        <v>Valid</v>
      </c>
    </row>
    <row r="943" spans="1:12" x14ac:dyDescent="0.3">
      <c r="A943" t="s">
        <v>2296</v>
      </c>
      <c r="B943" s="1">
        <v>45092</v>
      </c>
      <c r="C943">
        <v>-45969.7</v>
      </c>
      <c r="D943" t="s">
        <v>11</v>
      </c>
      <c r="E943" t="s">
        <v>33</v>
      </c>
      <c r="F943" t="s">
        <v>19</v>
      </c>
      <c r="G943" t="s">
        <v>14</v>
      </c>
      <c r="I943" t="s">
        <v>141</v>
      </c>
      <c r="J943" t="s">
        <v>2297</v>
      </c>
      <c r="K943" t="str">
        <f>IF(H943="","",IF(COUNTIF([1]Customers!$A:$A,H943)&gt;0,"Valid","Invalid"))</f>
        <v/>
      </c>
      <c r="L943" t="str">
        <f>IF(I943="","",IF(COUNTIF([2]Vendors!$A:$A,I943)&gt;0,"Valid","Invalid"))</f>
        <v>Valid</v>
      </c>
    </row>
    <row r="944" spans="1:12" x14ac:dyDescent="0.3">
      <c r="A944" t="s">
        <v>2298</v>
      </c>
      <c r="B944" s="1">
        <v>45105</v>
      </c>
      <c r="C944">
        <v>-41662.39</v>
      </c>
      <c r="D944" t="s">
        <v>11</v>
      </c>
      <c r="E944" t="s">
        <v>12</v>
      </c>
      <c r="F944" t="s">
        <v>13</v>
      </c>
      <c r="G944" t="s">
        <v>39</v>
      </c>
      <c r="I944" t="s">
        <v>717</v>
      </c>
      <c r="J944" t="s">
        <v>2299</v>
      </c>
      <c r="K944" t="str">
        <f>IF(H944="","",IF(COUNTIF([1]Customers!$A:$A,H944)&gt;0,"Valid","Invalid"))</f>
        <v/>
      </c>
      <c r="L944" t="str">
        <f>IF(I944="","",IF(COUNTIF([2]Vendors!$A:$A,I944)&gt;0,"Valid","Invalid"))</f>
        <v>Valid</v>
      </c>
    </row>
    <row r="945" spans="1:12" x14ac:dyDescent="0.3">
      <c r="A945" t="s">
        <v>2300</v>
      </c>
      <c r="B945" s="1">
        <v>44769</v>
      </c>
      <c r="C945">
        <v>172575.28</v>
      </c>
      <c r="D945" t="s">
        <v>24</v>
      </c>
      <c r="E945" t="s">
        <v>29</v>
      </c>
      <c r="F945" t="s">
        <v>19</v>
      </c>
      <c r="G945" t="s">
        <v>14</v>
      </c>
      <c r="H945" t="s">
        <v>887</v>
      </c>
      <c r="J945" t="s">
        <v>2301</v>
      </c>
      <c r="K945" t="str">
        <f>IF(H945="","",IF(COUNTIF([1]Customers!$A:$A,H945)&gt;0,"Valid","Invalid"))</f>
        <v>Valid</v>
      </c>
      <c r="L945" t="str">
        <f>IF(I945="","",IF(COUNTIF([2]Vendors!$A:$A,I945)&gt;0,"Valid","Invalid"))</f>
        <v/>
      </c>
    </row>
    <row r="946" spans="1:12" x14ac:dyDescent="0.3">
      <c r="A946" t="s">
        <v>2302</v>
      </c>
      <c r="B946" s="1">
        <v>44871</v>
      </c>
      <c r="C946">
        <v>140163.07</v>
      </c>
      <c r="D946" t="s">
        <v>24</v>
      </c>
      <c r="E946" t="s">
        <v>25</v>
      </c>
      <c r="F946" t="s">
        <v>19</v>
      </c>
      <c r="G946" t="s">
        <v>20</v>
      </c>
      <c r="H946" t="s">
        <v>303</v>
      </c>
      <c r="J946" t="s">
        <v>2303</v>
      </c>
      <c r="K946" t="str">
        <f>IF(H946="","",IF(COUNTIF([1]Customers!$A:$A,H946)&gt;0,"Valid","Invalid"))</f>
        <v>Valid</v>
      </c>
      <c r="L946" t="str">
        <f>IF(I946="","",IF(COUNTIF([2]Vendors!$A:$A,I946)&gt;0,"Valid","Invalid"))</f>
        <v/>
      </c>
    </row>
    <row r="947" spans="1:12" x14ac:dyDescent="0.3">
      <c r="A947" t="s">
        <v>2304</v>
      </c>
      <c r="B947" s="1">
        <v>44807</v>
      </c>
      <c r="C947">
        <v>-41696.269999999997</v>
      </c>
      <c r="D947" t="s">
        <v>11</v>
      </c>
      <c r="E947" t="s">
        <v>63</v>
      </c>
      <c r="F947" t="s">
        <v>19</v>
      </c>
      <c r="G947" t="s">
        <v>20</v>
      </c>
      <c r="I947" t="s">
        <v>1397</v>
      </c>
      <c r="J947" t="s">
        <v>2305</v>
      </c>
      <c r="K947" t="str">
        <f>IF(H947="","",IF(COUNTIF([1]Customers!$A:$A,H947)&gt;0,"Valid","Invalid"))</f>
        <v/>
      </c>
      <c r="L947" t="str">
        <f>IF(I947="","",IF(COUNTIF([2]Vendors!$A:$A,I947)&gt;0,"Valid","Invalid"))</f>
        <v>Valid</v>
      </c>
    </row>
    <row r="948" spans="1:12" x14ac:dyDescent="0.3">
      <c r="A948" t="s">
        <v>2306</v>
      </c>
      <c r="B948" s="1">
        <v>44773</v>
      </c>
      <c r="C948">
        <v>146675.66</v>
      </c>
      <c r="D948" t="s">
        <v>24</v>
      </c>
      <c r="E948" t="s">
        <v>25</v>
      </c>
      <c r="F948" t="s">
        <v>38</v>
      </c>
      <c r="G948" t="s">
        <v>39</v>
      </c>
      <c r="H948" t="s">
        <v>2307</v>
      </c>
      <c r="J948" t="s">
        <v>2308</v>
      </c>
      <c r="K948" t="str">
        <f>IF(H948="","",IF(COUNTIF([1]Customers!$A:$A,H948)&gt;0,"Valid","Invalid"))</f>
        <v>Valid</v>
      </c>
      <c r="L948" t="str">
        <f>IF(I948="","",IF(COUNTIF([2]Vendors!$A:$A,I948)&gt;0,"Valid","Invalid"))</f>
        <v/>
      </c>
    </row>
    <row r="949" spans="1:12" x14ac:dyDescent="0.3">
      <c r="A949" t="s">
        <v>2309</v>
      </c>
      <c r="B949" s="1">
        <v>45178</v>
      </c>
      <c r="C949">
        <v>143919.07999999999</v>
      </c>
      <c r="D949" t="s">
        <v>24</v>
      </c>
      <c r="E949" t="s">
        <v>25</v>
      </c>
      <c r="F949" t="s">
        <v>19</v>
      </c>
      <c r="G949" t="s">
        <v>20</v>
      </c>
      <c r="H949" t="s">
        <v>2001</v>
      </c>
      <c r="J949" t="s">
        <v>2310</v>
      </c>
      <c r="K949" t="str">
        <f>IF(H949="","",IF(COUNTIF([1]Customers!$A:$A,H949)&gt;0,"Valid","Invalid"))</f>
        <v>Valid</v>
      </c>
      <c r="L949" t="str">
        <f>IF(I949="","",IF(COUNTIF([2]Vendors!$A:$A,I949)&gt;0,"Valid","Invalid"))</f>
        <v/>
      </c>
    </row>
    <row r="950" spans="1:12" x14ac:dyDescent="0.3">
      <c r="A950" t="s">
        <v>2311</v>
      </c>
      <c r="B950" s="1">
        <v>45119</v>
      </c>
      <c r="C950">
        <v>18219.330000000002</v>
      </c>
      <c r="D950" t="s">
        <v>633</v>
      </c>
      <c r="E950" t="s">
        <v>633</v>
      </c>
      <c r="F950" t="s">
        <v>19</v>
      </c>
      <c r="G950" t="s">
        <v>39</v>
      </c>
      <c r="J950" t="s">
        <v>2312</v>
      </c>
      <c r="K950" t="str">
        <f>IF(H950="","",IF(COUNTIF([1]Customers!$A:$A,H950)&gt;0,"Valid","Invalid"))</f>
        <v/>
      </c>
      <c r="L950" t="str">
        <f>IF(I950="","",IF(COUNTIF([2]Vendors!$A:$A,I950)&gt;0,"Valid","Invalid"))</f>
        <v/>
      </c>
    </row>
    <row r="951" spans="1:12" x14ac:dyDescent="0.3">
      <c r="A951" t="s">
        <v>2313</v>
      </c>
      <c r="B951" s="1">
        <v>44868</v>
      </c>
      <c r="C951">
        <v>-33973.480000000003</v>
      </c>
      <c r="D951" t="s">
        <v>11</v>
      </c>
      <c r="E951" t="s">
        <v>100</v>
      </c>
      <c r="F951" t="s">
        <v>13</v>
      </c>
      <c r="G951" t="s">
        <v>14</v>
      </c>
      <c r="I951" t="s">
        <v>232</v>
      </c>
      <c r="J951" t="s">
        <v>2314</v>
      </c>
      <c r="K951" t="str">
        <f>IF(H951="","",IF(COUNTIF([1]Customers!$A:$A,H951)&gt;0,"Valid","Invalid"))</f>
        <v/>
      </c>
      <c r="L951" t="str">
        <f>IF(I951="","",IF(COUNTIF([2]Vendors!$A:$A,I951)&gt;0,"Valid","Invalid"))</f>
        <v>Valid</v>
      </c>
    </row>
    <row r="952" spans="1:12" x14ac:dyDescent="0.3">
      <c r="A952" t="s">
        <v>2315</v>
      </c>
      <c r="B952" s="1">
        <v>44663</v>
      </c>
      <c r="C952">
        <v>136071.70000000001</v>
      </c>
      <c r="D952" t="s">
        <v>24</v>
      </c>
      <c r="E952" t="s">
        <v>25</v>
      </c>
      <c r="F952" t="s">
        <v>38</v>
      </c>
      <c r="G952" t="s">
        <v>14</v>
      </c>
      <c r="H952" t="s">
        <v>2316</v>
      </c>
      <c r="J952" t="s">
        <v>2317</v>
      </c>
      <c r="K952" t="str">
        <f>IF(H952="","",IF(COUNTIF([1]Customers!$A:$A,H952)&gt;0,"Valid","Invalid"))</f>
        <v>Valid</v>
      </c>
      <c r="L952" t="str">
        <f>IF(I952="","",IF(COUNTIF([2]Vendors!$A:$A,I952)&gt;0,"Valid","Invalid"))</f>
        <v/>
      </c>
    </row>
    <row r="953" spans="1:12" x14ac:dyDescent="0.3">
      <c r="A953" t="s">
        <v>2318</v>
      </c>
      <c r="B953" s="1">
        <v>44745</v>
      </c>
      <c r="C953">
        <v>-31623.56</v>
      </c>
      <c r="D953" t="s">
        <v>11</v>
      </c>
      <c r="E953" t="s">
        <v>12</v>
      </c>
      <c r="F953" t="s">
        <v>19</v>
      </c>
      <c r="G953" t="s">
        <v>14</v>
      </c>
      <c r="I953" t="s">
        <v>732</v>
      </c>
      <c r="J953" t="s">
        <v>2319</v>
      </c>
      <c r="K953" t="str">
        <f>IF(H953="","",IF(COUNTIF([1]Customers!$A:$A,H953)&gt;0,"Valid","Invalid"))</f>
        <v/>
      </c>
      <c r="L953" t="str">
        <f>IF(I953="","",IF(COUNTIF([2]Vendors!$A:$A,I953)&gt;0,"Valid","Invalid"))</f>
        <v>Valid</v>
      </c>
    </row>
    <row r="954" spans="1:12" x14ac:dyDescent="0.3">
      <c r="A954" t="s">
        <v>2320</v>
      </c>
      <c r="B954" s="1">
        <v>45197</v>
      </c>
      <c r="C954">
        <v>217309.34</v>
      </c>
      <c r="D954" t="s">
        <v>24</v>
      </c>
      <c r="E954" t="s">
        <v>50</v>
      </c>
      <c r="F954" t="s">
        <v>19</v>
      </c>
      <c r="G954" t="s">
        <v>34</v>
      </c>
      <c r="H954" t="s">
        <v>2321</v>
      </c>
      <c r="J954" t="s">
        <v>2322</v>
      </c>
      <c r="K954" t="str">
        <f>IF(H954="","",IF(COUNTIF([1]Customers!$A:$A,H954)&gt;0,"Valid","Invalid"))</f>
        <v>Valid</v>
      </c>
      <c r="L954" t="str">
        <f>IF(I954="","",IF(COUNTIF([2]Vendors!$A:$A,I954)&gt;0,"Valid","Invalid"))</f>
        <v/>
      </c>
    </row>
    <row r="955" spans="1:12" x14ac:dyDescent="0.3">
      <c r="A955" t="s">
        <v>2323</v>
      </c>
      <c r="B955" s="1">
        <v>45262</v>
      </c>
      <c r="C955">
        <v>-44966.98</v>
      </c>
      <c r="D955" t="s">
        <v>11</v>
      </c>
      <c r="E955" t="s">
        <v>18</v>
      </c>
      <c r="F955" t="s">
        <v>13</v>
      </c>
      <c r="G955" t="s">
        <v>20</v>
      </c>
      <c r="I955" t="s">
        <v>373</v>
      </c>
      <c r="J955" t="s">
        <v>2324</v>
      </c>
      <c r="K955" t="str">
        <f>IF(H955="","",IF(COUNTIF([1]Customers!$A:$A,H955)&gt;0,"Valid","Invalid"))</f>
        <v/>
      </c>
      <c r="L955" t="str">
        <f>IF(I955="","",IF(COUNTIF([2]Vendors!$A:$A,I955)&gt;0,"Valid","Invalid"))</f>
        <v>Valid</v>
      </c>
    </row>
    <row r="956" spans="1:12" x14ac:dyDescent="0.3">
      <c r="A956" t="s">
        <v>2325</v>
      </c>
      <c r="B956" s="1">
        <v>44944</v>
      </c>
      <c r="C956">
        <v>-59319.23</v>
      </c>
      <c r="D956" t="s">
        <v>11</v>
      </c>
      <c r="E956" t="s">
        <v>63</v>
      </c>
      <c r="F956" t="s">
        <v>38</v>
      </c>
      <c r="G956" t="s">
        <v>34</v>
      </c>
      <c r="I956" t="s">
        <v>385</v>
      </c>
      <c r="J956" t="s">
        <v>2326</v>
      </c>
      <c r="K956" t="str">
        <f>IF(H956="","",IF(COUNTIF([1]Customers!$A:$A,H956)&gt;0,"Valid","Invalid"))</f>
        <v/>
      </c>
      <c r="L956" t="str">
        <f>IF(I956="","",IF(COUNTIF([2]Vendors!$A:$A,I956)&gt;0,"Valid","Invalid"))</f>
        <v>Valid</v>
      </c>
    </row>
    <row r="957" spans="1:12" x14ac:dyDescent="0.3">
      <c r="A957" t="s">
        <v>2327</v>
      </c>
      <c r="B957" s="1">
        <v>44888</v>
      </c>
      <c r="C957">
        <v>238440.98</v>
      </c>
      <c r="D957" t="s">
        <v>24</v>
      </c>
      <c r="E957" t="s">
        <v>50</v>
      </c>
      <c r="F957" t="s">
        <v>19</v>
      </c>
      <c r="G957" t="s">
        <v>20</v>
      </c>
      <c r="H957" t="s">
        <v>249</v>
      </c>
      <c r="J957" t="s">
        <v>2328</v>
      </c>
      <c r="K957" t="str">
        <f>IF(H957="","",IF(COUNTIF([1]Customers!$A:$A,H957)&gt;0,"Valid","Invalid"))</f>
        <v>Valid</v>
      </c>
      <c r="L957" t="str">
        <f>IF(I957="","",IF(COUNTIF([2]Vendors!$A:$A,I957)&gt;0,"Valid","Invalid"))</f>
        <v/>
      </c>
    </row>
    <row r="958" spans="1:12" x14ac:dyDescent="0.3">
      <c r="A958" t="s">
        <v>2329</v>
      </c>
      <c r="B958" s="1">
        <v>45150</v>
      </c>
      <c r="C958">
        <v>-79039.37</v>
      </c>
      <c r="D958" t="s">
        <v>11</v>
      </c>
      <c r="E958" t="s">
        <v>33</v>
      </c>
      <c r="F958" t="s">
        <v>13</v>
      </c>
      <c r="G958" t="s">
        <v>34</v>
      </c>
      <c r="I958" t="s">
        <v>355</v>
      </c>
      <c r="J958" t="s">
        <v>2330</v>
      </c>
      <c r="K958" t="str">
        <f>IF(H958="","",IF(COUNTIF([1]Customers!$A:$A,H958)&gt;0,"Valid","Invalid"))</f>
        <v/>
      </c>
      <c r="L958" t="str">
        <f>IF(I958="","",IF(COUNTIF([2]Vendors!$A:$A,I958)&gt;0,"Valid","Invalid"))</f>
        <v>Valid</v>
      </c>
    </row>
    <row r="959" spans="1:12" x14ac:dyDescent="0.3">
      <c r="A959" t="s">
        <v>2331</v>
      </c>
      <c r="B959" s="1">
        <v>44814</v>
      </c>
      <c r="C959">
        <v>-49685.3</v>
      </c>
      <c r="D959" t="s">
        <v>11</v>
      </c>
      <c r="E959" t="s">
        <v>18</v>
      </c>
      <c r="F959" t="s">
        <v>19</v>
      </c>
      <c r="G959" t="s">
        <v>39</v>
      </c>
      <c r="I959" t="s">
        <v>1437</v>
      </c>
      <c r="J959" t="s">
        <v>2332</v>
      </c>
      <c r="K959" t="str">
        <f>IF(H959="","",IF(COUNTIF([1]Customers!$A:$A,H959)&gt;0,"Valid","Invalid"))</f>
        <v/>
      </c>
      <c r="L959" t="str">
        <f>IF(I959="","",IF(COUNTIF([2]Vendors!$A:$A,I959)&gt;0,"Valid","Invalid"))</f>
        <v>Valid</v>
      </c>
    </row>
    <row r="960" spans="1:12" x14ac:dyDescent="0.3">
      <c r="A960" t="s">
        <v>2333</v>
      </c>
      <c r="B960" s="1">
        <v>44885</v>
      </c>
      <c r="C960">
        <v>16253.36</v>
      </c>
      <c r="D960" t="s">
        <v>57</v>
      </c>
      <c r="E960" t="s">
        <v>57</v>
      </c>
      <c r="F960" t="s">
        <v>19</v>
      </c>
      <c r="G960" t="s">
        <v>34</v>
      </c>
      <c r="J960" t="s">
        <v>2334</v>
      </c>
      <c r="K960" t="str">
        <f>IF(H960="","",IF(COUNTIF([1]Customers!$A:$A,H960)&gt;0,"Valid","Invalid"))</f>
        <v/>
      </c>
      <c r="L960" t="str">
        <f>IF(I960="","",IF(COUNTIF([2]Vendors!$A:$A,I960)&gt;0,"Valid","Invalid"))</f>
        <v/>
      </c>
    </row>
    <row r="961" spans="1:12" x14ac:dyDescent="0.3">
      <c r="A961" t="s">
        <v>2335</v>
      </c>
      <c r="B961" s="1">
        <v>45204</v>
      </c>
      <c r="C961">
        <v>203976.44</v>
      </c>
      <c r="D961" t="s">
        <v>24</v>
      </c>
      <c r="E961" t="s">
        <v>25</v>
      </c>
      <c r="F961" t="s">
        <v>13</v>
      </c>
      <c r="G961" t="s">
        <v>20</v>
      </c>
      <c r="H961" t="s">
        <v>685</v>
      </c>
      <c r="J961" t="s">
        <v>2336</v>
      </c>
      <c r="K961" t="str">
        <f>IF(H961="","",IF(COUNTIF([1]Customers!$A:$A,H961)&gt;0,"Valid","Invalid"))</f>
        <v>Valid</v>
      </c>
      <c r="L961" t="str">
        <f>IF(I961="","",IF(COUNTIF([2]Vendors!$A:$A,I961)&gt;0,"Valid","Invalid"))</f>
        <v/>
      </c>
    </row>
    <row r="962" spans="1:12" x14ac:dyDescent="0.3">
      <c r="A962" t="s">
        <v>2337</v>
      </c>
      <c r="B962" s="1">
        <v>44789</v>
      </c>
      <c r="C962">
        <v>-36064</v>
      </c>
      <c r="D962" t="s">
        <v>11</v>
      </c>
      <c r="E962" t="s">
        <v>100</v>
      </c>
      <c r="F962" t="s">
        <v>19</v>
      </c>
      <c r="G962" t="s">
        <v>20</v>
      </c>
      <c r="I962" t="s">
        <v>101</v>
      </c>
      <c r="J962" t="s">
        <v>2338</v>
      </c>
      <c r="K962" t="str">
        <f>IF(H962="","",IF(COUNTIF([1]Customers!$A:$A,H962)&gt;0,"Valid","Invalid"))</f>
        <v/>
      </c>
      <c r="L962" t="str">
        <f>IF(I962="","",IF(COUNTIF([2]Vendors!$A:$A,I962)&gt;0,"Valid","Invalid"))</f>
        <v>Valid</v>
      </c>
    </row>
    <row r="963" spans="1:12" x14ac:dyDescent="0.3">
      <c r="A963" t="s">
        <v>2339</v>
      </c>
      <c r="B963" s="1">
        <v>44785</v>
      </c>
      <c r="C963">
        <v>15151.63</v>
      </c>
      <c r="D963" t="s">
        <v>633</v>
      </c>
      <c r="E963" t="s">
        <v>633</v>
      </c>
      <c r="F963" t="s">
        <v>38</v>
      </c>
      <c r="G963" t="s">
        <v>14</v>
      </c>
      <c r="J963" t="s">
        <v>2340</v>
      </c>
      <c r="K963" t="str">
        <f>IF(H963="","",IF(COUNTIF([1]Customers!$A:$A,H963)&gt;0,"Valid","Invalid"))</f>
        <v/>
      </c>
      <c r="L963" t="str">
        <f>IF(I963="","",IF(COUNTIF([2]Vendors!$A:$A,I963)&gt;0,"Valid","Invalid"))</f>
        <v/>
      </c>
    </row>
    <row r="964" spans="1:12" x14ac:dyDescent="0.3">
      <c r="A964" t="s">
        <v>2341</v>
      </c>
      <c r="B964" s="1">
        <v>44585</v>
      </c>
      <c r="C964">
        <v>17444.810000000001</v>
      </c>
      <c r="D964" t="s">
        <v>57</v>
      </c>
      <c r="E964" t="s">
        <v>57</v>
      </c>
      <c r="F964" t="s">
        <v>19</v>
      </c>
      <c r="G964" t="s">
        <v>20</v>
      </c>
      <c r="J964" t="s">
        <v>2342</v>
      </c>
      <c r="K964" t="str">
        <f>IF(H964="","",IF(COUNTIF([1]Customers!$A:$A,H964)&gt;0,"Valid","Invalid"))</f>
        <v/>
      </c>
      <c r="L964" t="str">
        <f>IF(I964="","",IF(COUNTIF([2]Vendors!$A:$A,I964)&gt;0,"Valid","Invalid"))</f>
        <v/>
      </c>
    </row>
    <row r="965" spans="1:12" x14ac:dyDescent="0.3">
      <c r="A965" t="s">
        <v>2343</v>
      </c>
      <c r="B965" s="1">
        <v>45134</v>
      </c>
      <c r="C965">
        <v>-6574.22</v>
      </c>
      <c r="D965" t="s">
        <v>11</v>
      </c>
      <c r="E965" t="s">
        <v>33</v>
      </c>
      <c r="F965" t="s">
        <v>38</v>
      </c>
      <c r="G965" t="s">
        <v>34</v>
      </c>
      <c r="I965" t="s">
        <v>104</v>
      </c>
      <c r="J965" t="s">
        <v>2344</v>
      </c>
      <c r="K965" t="str">
        <f>IF(H965="","",IF(COUNTIF([1]Customers!$A:$A,H965)&gt;0,"Valid","Invalid"))</f>
        <v/>
      </c>
      <c r="L965" t="str">
        <f>IF(I965="","",IF(COUNTIF([2]Vendors!$A:$A,I965)&gt;0,"Valid","Invalid"))</f>
        <v>Valid</v>
      </c>
    </row>
    <row r="966" spans="1:12" x14ac:dyDescent="0.3">
      <c r="A966" t="s">
        <v>2345</v>
      </c>
      <c r="B966" s="1">
        <v>45195</v>
      </c>
      <c r="C966">
        <v>116829.55</v>
      </c>
      <c r="D966" t="s">
        <v>24</v>
      </c>
      <c r="E966" t="s">
        <v>29</v>
      </c>
      <c r="F966" t="s">
        <v>13</v>
      </c>
      <c r="G966" t="s">
        <v>39</v>
      </c>
      <c r="H966" t="s">
        <v>1763</v>
      </c>
      <c r="J966" t="s">
        <v>2346</v>
      </c>
      <c r="K966" t="str">
        <f>IF(H966="","",IF(COUNTIF([1]Customers!$A:$A,H966)&gt;0,"Valid","Invalid"))</f>
        <v>Valid</v>
      </c>
      <c r="L966" t="str">
        <f>IF(I966="","",IF(COUNTIF([2]Vendors!$A:$A,I966)&gt;0,"Valid","Invalid"))</f>
        <v/>
      </c>
    </row>
    <row r="967" spans="1:12" x14ac:dyDescent="0.3">
      <c r="A967" t="s">
        <v>2347</v>
      </c>
      <c r="B967" s="1">
        <v>45271</v>
      </c>
      <c r="C967">
        <v>276256.03999999998</v>
      </c>
      <c r="D967" t="s">
        <v>24</v>
      </c>
      <c r="E967" t="s">
        <v>50</v>
      </c>
      <c r="F967" t="s">
        <v>13</v>
      </c>
      <c r="G967" t="s">
        <v>14</v>
      </c>
      <c r="H967" t="s">
        <v>205</v>
      </c>
      <c r="J967" t="s">
        <v>2348</v>
      </c>
      <c r="K967" t="str">
        <f>IF(H967="","",IF(COUNTIF([1]Customers!$A:$A,H967)&gt;0,"Valid","Invalid"))</f>
        <v>Valid</v>
      </c>
      <c r="L967" t="str">
        <f>IF(I967="","",IF(COUNTIF([2]Vendors!$A:$A,I967)&gt;0,"Valid","Invalid"))</f>
        <v/>
      </c>
    </row>
    <row r="968" spans="1:12" x14ac:dyDescent="0.3">
      <c r="A968" t="s">
        <v>2349</v>
      </c>
      <c r="B968" s="1">
        <v>45009</v>
      </c>
      <c r="C968">
        <v>-41113.11</v>
      </c>
      <c r="D968" t="s">
        <v>11</v>
      </c>
      <c r="E968" t="s">
        <v>46</v>
      </c>
      <c r="F968" t="s">
        <v>13</v>
      </c>
      <c r="G968" t="s">
        <v>20</v>
      </c>
      <c r="I968" t="s">
        <v>101</v>
      </c>
      <c r="J968" t="s">
        <v>2350</v>
      </c>
      <c r="K968" t="str">
        <f>IF(H968="","",IF(COUNTIF([1]Customers!$A:$A,H968)&gt;0,"Valid","Invalid"))</f>
        <v/>
      </c>
      <c r="L968" t="str">
        <f>IF(I968="","",IF(COUNTIF([2]Vendors!$A:$A,I968)&gt;0,"Valid","Invalid"))</f>
        <v>Valid</v>
      </c>
    </row>
    <row r="969" spans="1:12" x14ac:dyDescent="0.3">
      <c r="A969" t="s">
        <v>2351</v>
      </c>
      <c r="B969" s="1">
        <v>45245</v>
      </c>
      <c r="C969">
        <v>24090.84</v>
      </c>
      <c r="D969" t="s">
        <v>633</v>
      </c>
      <c r="E969" t="s">
        <v>633</v>
      </c>
      <c r="F969" t="s">
        <v>38</v>
      </c>
      <c r="G969" t="s">
        <v>20</v>
      </c>
      <c r="J969" t="s">
        <v>2352</v>
      </c>
      <c r="K969" t="str">
        <f>IF(H969="","",IF(COUNTIF([1]Customers!$A:$A,H969)&gt;0,"Valid","Invalid"))</f>
        <v/>
      </c>
      <c r="L969" t="str">
        <f>IF(I969="","",IF(COUNTIF([2]Vendors!$A:$A,I969)&gt;0,"Valid","Invalid"))</f>
        <v/>
      </c>
    </row>
    <row r="970" spans="1:12" x14ac:dyDescent="0.3">
      <c r="A970" t="s">
        <v>2353</v>
      </c>
      <c r="B970" s="1">
        <v>44925</v>
      </c>
      <c r="C970">
        <v>-2000</v>
      </c>
      <c r="D970" t="s">
        <v>11</v>
      </c>
      <c r="E970" t="s">
        <v>33</v>
      </c>
      <c r="F970" t="s">
        <v>38</v>
      </c>
      <c r="G970" t="s">
        <v>14</v>
      </c>
      <c r="I970" t="s">
        <v>861</v>
      </c>
      <c r="J970" t="s">
        <v>2354</v>
      </c>
      <c r="K970" t="str">
        <f>IF(H970="","",IF(COUNTIF([1]Customers!$A:$A,H970)&gt;0,"Valid","Invalid"))</f>
        <v/>
      </c>
      <c r="L970" t="str">
        <f>IF(I970="","",IF(COUNTIF([2]Vendors!$A:$A,I970)&gt;0,"Valid","Invalid"))</f>
        <v>Valid</v>
      </c>
    </row>
    <row r="971" spans="1:12" x14ac:dyDescent="0.3">
      <c r="A971" t="s">
        <v>2355</v>
      </c>
      <c r="B971" s="1">
        <v>45235</v>
      </c>
      <c r="C971">
        <v>11638.32</v>
      </c>
      <c r="D971" t="s">
        <v>633</v>
      </c>
      <c r="E971" t="s">
        <v>633</v>
      </c>
      <c r="F971" t="s">
        <v>13</v>
      </c>
      <c r="G971" t="s">
        <v>39</v>
      </c>
      <c r="J971" t="s">
        <v>2356</v>
      </c>
      <c r="K971" t="str">
        <f>IF(H971="","",IF(COUNTIF([1]Customers!$A:$A,H971)&gt;0,"Valid","Invalid"))</f>
        <v/>
      </c>
      <c r="L971" t="str">
        <f>IF(I971="","",IF(COUNTIF([2]Vendors!$A:$A,I971)&gt;0,"Valid","Invalid"))</f>
        <v/>
      </c>
    </row>
    <row r="972" spans="1:12" x14ac:dyDescent="0.3">
      <c r="A972" t="s">
        <v>2357</v>
      </c>
      <c r="B972" s="1">
        <v>44952</v>
      </c>
      <c r="C972">
        <v>20266.3</v>
      </c>
      <c r="D972" t="s">
        <v>57</v>
      </c>
      <c r="E972" t="s">
        <v>57</v>
      </c>
      <c r="F972" t="s">
        <v>13</v>
      </c>
      <c r="G972" t="s">
        <v>20</v>
      </c>
      <c r="J972" t="s">
        <v>2358</v>
      </c>
      <c r="K972" t="str">
        <f>IF(H972="","",IF(COUNTIF([1]Customers!$A:$A,H972)&gt;0,"Valid","Invalid"))</f>
        <v/>
      </c>
      <c r="L972" t="str">
        <f>IF(I972="","",IF(COUNTIF([2]Vendors!$A:$A,I972)&gt;0,"Valid","Invalid"))</f>
        <v/>
      </c>
    </row>
    <row r="973" spans="1:12" x14ac:dyDescent="0.3">
      <c r="A973" t="s">
        <v>2359</v>
      </c>
      <c r="B973" s="1">
        <v>44986</v>
      </c>
      <c r="C973">
        <v>41799.35</v>
      </c>
      <c r="D973" t="s">
        <v>24</v>
      </c>
      <c r="E973" t="s">
        <v>50</v>
      </c>
      <c r="F973" t="s">
        <v>13</v>
      </c>
      <c r="G973" t="s">
        <v>14</v>
      </c>
      <c r="H973" t="s">
        <v>943</v>
      </c>
      <c r="J973" t="s">
        <v>2360</v>
      </c>
      <c r="K973" t="str">
        <f>IF(H973="","",IF(COUNTIF([1]Customers!$A:$A,H973)&gt;0,"Valid","Invalid"))</f>
        <v>Valid</v>
      </c>
      <c r="L973" t="str">
        <f>IF(I973="","",IF(COUNTIF([2]Vendors!$A:$A,I973)&gt;0,"Valid","Invalid"))</f>
        <v/>
      </c>
    </row>
    <row r="974" spans="1:12" x14ac:dyDescent="0.3">
      <c r="A974" t="s">
        <v>2361</v>
      </c>
      <c r="B974" s="1">
        <v>44668</v>
      </c>
      <c r="C974">
        <v>247231.35999999999</v>
      </c>
      <c r="D974" t="s">
        <v>24</v>
      </c>
      <c r="E974" t="s">
        <v>25</v>
      </c>
      <c r="F974" t="s">
        <v>19</v>
      </c>
      <c r="G974" t="s">
        <v>20</v>
      </c>
      <c r="H974" t="s">
        <v>2362</v>
      </c>
      <c r="J974" t="s">
        <v>2363</v>
      </c>
      <c r="K974" t="str">
        <f>IF(H974="","",IF(COUNTIF([1]Customers!$A:$A,H974)&gt;0,"Valid","Invalid"))</f>
        <v>Valid</v>
      </c>
      <c r="L974" t="str">
        <f>IF(I974="","",IF(COUNTIF([2]Vendors!$A:$A,I974)&gt;0,"Valid","Invalid"))</f>
        <v/>
      </c>
    </row>
    <row r="975" spans="1:12" x14ac:dyDescent="0.3">
      <c r="A975" t="s">
        <v>2364</v>
      </c>
      <c r="B975" s="1">
        <v>44938</v>
      </c>
      <c r="C975">
        <v>-50327.11</v>
      </c>
      <c r="D975" t="s">
        <v>11</v>
      </c>
      <c r="E975" t="s">
        <v>33</v>
      </c>
      <c r="F975" t="s">
        <v>19</v>
      </c>
      <c r="G975" t="s">
        <v>39</v>
      </c>
      <c r="I975" t="s">
        <v>223</v>
      </c>
      <c r="J975" t="s">
        <v>2365</v>
      </c>
      <c r="K975" t="str">
        <f>IF(H975="","",IF(COUNTIF([1]Customers!$A:$A,H975)&gt;0,"Valid","Invalid"))</f>
        <v/>
      </c>
      <c r="L975" t="str">
        <f>IF(I975="","",IF(COUNTIF([2]Vendors!$A:$A,I975)&gt;0,"Valid","Invalid"))</f>
        <v>Valid</v>
      </c>
    </row>
    <row r="976" spans="1:12" x14ac:dyDescent="0.3">
      <c r="A976" t="s">
        <v>2366</v>
      </c>
      <c r="B976" s="1">
        <v>45065</v>
      </c>
      <c r="C976">
        <v>-15180.55</v>
      </c>
      <c r="D976" t="s">
        <v>11</v>
      </c>
      <c r="E976" t="s">
        <v>63</v>
      </c>
      <c r="F976" t="s">
        <v>38</v>
      </c>
      <c r="G976" t="s">
        <v>34</v>
      </c>
      <c r="I976" t="s">
        <v>1397</v>
      </c>
      <c r="J976" t="s">
        <v>2367</v>
      </c>
      <c r="K976" t="str">
        <f>IF(H976="","",IF(COUNTIF([1]Customers!$A:$A,H976)&gt;0,"Valid","Invalid"))</f>
        <v/>
      </c>
      <c r="L976" t="str">
        <f>IF(I976="","",IF(COUNTIF([2]Vendors!$A:$A,I976)&gt;0,"Valid","Invalid"))</f>
        <v>Valid</v>
      </c>
    </row>
    <row r="977" spans="1:12" x14ac:dyDescent="0.3">
      <c r="A977" t="s">
        <v>2368</v>
      </c>
      <c r="B977" s="1">
        <v>45015</v>
      </c>
      <c r="C977">
        <v>-54760.37</v>
      </c>
      <c r="D977" t="s">
        <v>11</v>
      </c>
      <c r="E977" t="s">
        <v>12</v>
      </c>
      <c r="F977" t="s">
        <v>19</v>
      </c>
      <c r="G977" t="s">
        <v>20</v>
      </c>
      <c r="I977" t="s">
        <v>527</v>
      </c>
      <c r="J977" t="s">
        <v>2369</v>
      </c>
      <c r="K977" t="str">
        <f>IF(H977="","",IF(COUNTIF([1]Customers!$A:$A,H977)&gt;0,"Valid","Invalid"))</f>
        <v/>
      </c>
      <c r="L977" t="str">
        <f>IF(I977="","",IF(COUNTIF([2]Vendors!$A:$A,I977)&gt;0,"Valid","Invalid"))</f>
        <v>Valid</v>
      </c>
    </row>
    <row r="978" spans="1:12" x14ac:dyDescent="0.3">
      <c r="A978" t="s">
        <v>2370</v>
      </c>
      <c r="B978" s="1">
        <v>44882</v>
      </c>
      <c r="C978">
        <v>10666.1</v>
      </c>
      <c r="D978" t="s">
        <v>57</v>
      </c>
      <c r="E978" t="s">
        <v>57</v>
      </c>
      <c r="F978" t="s">
        <v>13</v>
      </c>
      <c r="G978" t="s">
        <v>34</v>
      </c>
      <c r="J978" t="s">
        <v>2371</v>
      </c>
      <c r="K978" t="str">
        <f>IF(H978="","",IF(COUNTIF([1]Customers!$A:$A,H978)&gt;0,"Valid","Invalid"))</f>
        <v/>
      </c>
      <c r="L978" t="str">
        <f>IF(I978="","",IF(COUNTIF([2]Vendors!$A:$A,I978)&gt;0,"Valid","Invalid"))</f>
        <v/>
      </c>
    </row>
    <row r="979" spans="1:12" x14ac:dyDescent="0.3">
      <c r="A979" t="s">
        <v>2372</v>
      </c>
      <c r="B979" s="1">
        <v>44607</v>
      </c>
      <c r="C979">
        <v>-44659.91</v>
      </c>
      <c r="D979" t="s">
        <v>11</v>
      </c>
      <c r="E979" t="s">
        <v>63</v>
      </c>
      <c r="F979" t="s">
        <v>13</v>
      </c>
      <c r="G979" t="s">
        <v>20</v>
      </c>
      <c r="I979" t="s">
        <v>2373</v>
      </c>
      <c r="J979" t="s">
        <v>2374</v>
      </c>
      <c r="K979" t="str">
        <f>IF(H979="","",IF(COUNTIF([1]Customers!$A:$A,H979)&gt;0,"Valid","Invalid"))</f>
        <v/>
      </c>
      <c r="L979" t="str">
        <f>IF(I979="","",IF(COUNTIF([2]Vendors!$A:$A,I979)&gt;0,"Valid","Invalid"))</f>
        <v>Valid</v>
      </c>
    </row>
    <row r="980" spans="1:12" x14ac:dyDescent="0.3">
      <c r="A980" t="s">
        <v>2375</v>
      </c>
      <c r="B980" s="1">
        <v>44781</v>
      </c>
      <c r="C980">
        <v>164928.69</v>
      </c>
      <c r="D980" t="s">
        <v>24</v>
      </c>
      <c r="E980" t="s">
        <v>29</v>
      </c>
      <c r="F980" t="s">
        <v>19</v>
      </c>
      <c r="G980" t="s">
        <v>34</v>
      </c>
      <c r="H980" t="s">
        <v>2376</v>
      </c>
      <c r="J980" t="s">
        <v>2377</v>
      </c>
      <c r="K980" t="str">
        <f>IF(H980="","",IF(COUNTIF([1]Customers!$A:$A,H980)&gt;0,"Valid","Invalid"))</f>
        <v>Valid</v>
      </c>
      <c r="L980" t="str">
        <f>IF(I980="","",IF(COUNTIF([2]Vendors!$A:$A,I980)&gt;0,"Valid","Invalid"))</f>
        <v/>
      </c>
    </row>
    <row r="981" spans="1:12" x14ac:dyDescent="0.3">
      <c r="A981" t="s">
        <v>2378</v>
      </c>
      <c r="B981" s="1">
        <v>44658</v>
      </c>
      <c r="C981">
        <v>18946.54</v>
      </c>
      <c r="D981" t="s">
        <v>177</v>
      </c>
      <c r="E981" t="s">
        <v>177</v>
      </c>
      <c r="F981" t="s">
        <v>19</v>
      </c>
      <c r="G981" t="s">
        <v>20</v>
      </c>
      <c r="J981" t="s">
        <v>2379</v>
      </c>
      <c r="K981" t="str">
        <f>IF(H981="","",IF(COUNTIF([1]Customers!$A:$A,H981)&gt;0,"Valid","Invalid"))</f>
        <v/>
      </c>
      <c r="L981" t="str">
        <f>IF(I981="","",IF(COUNTIF([2]Vendors!$A:$A,I981)&gt;0,"Valid","Invalid"))</f>
        <v/>
      </c>
    </row>
    <row r="982" spans="1:12" x14ac:dyDescent="0.3">
      <c r="A982" t="s">
        <v>2380</v>
      </c>
      <c r="B982" s="1">
        <v>45107</v>
      </c>
      <c r="C982">
        <v>-48431.62</v>
      </c>
      <c r="D982" t="s">
        <v>11</v>
      </c>
      <c r="E982" t="s">
        <v>33</v>
      </c>
      <c r="F982" t="s">
        <v>19</v>
      </c>
      <c r="G982" t="s">
        <v>34</v>
      </c>
      <c r="I982" t="s">
        <v>346</v>
      </c>
      <c r="J982" t="s">
        <v>2381</v>
      </c>
      <c r="K982" t="str">
        <f>IF(H982="","",IF(COUNTIF([1]Customers!$A:$A,H982)&gt;0,"Valid","Invalid"))</f>
        <v/>
      </c>
      <c r="L982" t="str">
        <f>IF(I982="","",IF(COUNTIF([2]Vendors!$A:$A,I982)&gt;0,"Valid","Invalid"))</f>
        <v>Valid</v>
      </c>
    </row>
    <row r="983" spans="1:12" x14ac:dyDescent="0.3">
      <c r="A983" t="s">
        <v>2382</v>
      </c>
      <c r="B983" s="1">
        <v>44910</v>
      </c>
      <c r="C983">
        <v>-32441.48</v>
      </c>
      <c r="D983" t="s">
        <v>11</v>
      </c>
      <c r="E983" t="s">
        <v>63</v>
      </c>
      <c r="F983" t="s">
        <v>19</v>
      </c>
      <c r="G983" t="s">
        <v>14</v>
      </c>
      <c r="I983" t="s">
        <v>1312</v>
      </c>
      <c r="J983" t="s">
        <v>2383</v>
      </c>
      <c r="K983" t="str">
        <f>IF(H983="","",IF(COUNTIF([1]Customers!$A:$A,H983)&gt;0,"Valid","Invalid"))</f>
        <v/>
      </c>
      <c r="L983" t="str">
        <f>IF(I983="","",IF(COUNTIF([2]Vendors!$A:$A,I983)&gt;0,"Valid","Invalid"))</f>
        <v>Valid</v>
      </c>
    </row>
    <row r="984" spans="1:12" x14ac:dyDescent="0.3">
      <c r="A984" t="s">
        <v>2384</v>
      </c>
      <c r="B984" s="1">
        <v>45232</v>
      </c>
      <c r="C984">
        <v>147376.70000000001</v>
      </c>
      <c r="D984" t="s">
        <v>24</v>
      </c>
      <c r="E984" t="s">
        <v>25</v>
      </c>
      <c r="F984" t="s">
        <v>19</v>
      </c>
      <c r="G984" t="s">
        <v>39</v>
      </c>
      <c r="H984" t="s">
        <v>617</v>
      </c>
      <c r="J984" t="s">
        <v>2385</v>
      </c>
      <c r="K984" t="str">
        <f>IF(H984="","",IF(COUNTIF([1]Customers!$A:$A,H984)&gt;0,"Valid","Invalid"))</f>
        <v>Valid</v>
      </c>
      <c r="L984" t="str">
        <f>IF(I984="","",IF(COUNTIF([2]Vendors!$A:$A,I984)&gt;0,"Valid","Invalid"))</f>
        <v/>
      </c>
    </row>
    <row r="985" spans="1:12" x14ac:dyDescent="0.3">
      <c r="A985" t="s">
        <v>2386</v>
      </c>
      <c r="B985" s="1">
        <v>45062</v>
      </c>
      <c r="C985">
        <v>205144.8</v>
      </c>
      <c r="D985" t="s">
        <v>24</v>
      </c>
      <c r="E985" t="s">
        <v>25</v>
      </c>
      <c r="F985" t="s">
        <v>19</v>
      </c>
      <c r="G985" t="s">
        <v>39</v>
      </c>
      <c r="H985" t="s">
        <v>2387</v>
      </c>
      <c r="J985" t="s">
        <v>2388</v>
      </c>
      <c r="K985" t="str">
        <f>IF(H985="","",IF(COUNTIF([1]Customers!$A:$A,H985)&gt;0,"Valid","Invalid"))</f>
        <v>Valid</v>
      </c>
      <c r="L985" t="str">
        <f>IF(I985="","",IF(COUNTIF([2]Vendors!$A:$A,I985)&gt;0,"Valid","Invalid"))</f>
        <v/>
      </c>
    </row>
    <row r="986" spans="1:12" x14ac:dyDescent="0.3">
      <c r="A986" t="s">
        <v>2389</v>
      </c>
      <c r="B986" s="1">
        <v>44769</v>
      </c>
      <c r="C986">
        <v>-34673.89</v>
      </c>
      <c r="D986" t="s">
        <v>11</v>
      </c>
      <c r="E986" t="s">
        <v>18</v>
      </c>
      <c r="F986" t="s">
        <v>38</v>
      </c>
      <c r="G986" t="s">
        <v>20</v>
      </c>
      <c r="I986" t="s">
        <v>186</v>
      </c>
      <c r="J986" t="s">
        <v>2390</v>
      </c>
      <c r="K986" t="str">
        <f>IF(H986="","",IF(COUNTIF([1]Customers!$A:$A,H986)&gt;0,"Valid","Invalid"))</f>
        <v/>
      </c>
      <c r="L986" t="str">
        <f>IF(I986="","",IF(COUNTIF([2]Vendors!$A:$A,I986)&gt;0,"Valid","Invalid"))</f>
        <v>Valid</v>
      </c>
    </row>
    <row r="987" spans="1:12" x14ac:dyDescent="0.3">
      <c r="A987" t="s">
        <v>2391</v>
      </c>
      <c r="B987" s="1">
        <v>45235</v>
      </c>
      <c r="C987">
        <v>164669.20000000001</v>
      </c>
      <c r="D987" t="s">
        <v>24</v>
      </c>
      <c r="E987" t="s">
        <v>50</v>
      </c>
      <c r="F987" t="s">
        <v>19</v>
      </c>
      <c r="G987" t="s">
        <v>39</v>
      </c>
      <c r="H987" t="s">
        <v>685</v>
      </c>
      <c r="J987" t="s">
        <v>2392</v>
      </c>
      <c r="K987" t="str">
        <f>IF(H987="","",IF(COUNTIF([1]Customers!$A:$A,H987)&gt;0,"Valid","Invalid"))</f>
        <v>Valid</v>
      </c>
      <c r="L987" t="str">
        <f>IF(I987="","",IF(COUNTIF([2]Vendors!$A:$A,I987)&gt;0,"Valid","Invalid"))</f>
        <v/>
      </c>
    </row>
    <row r="988" spans="1:12" x14ac:dyDescent="0.3">
      <c r="A988" t="s">
        <v>2393</v>
      </c>
      <c r="B988" s="1">
        <v>44958</v>
      </c>
      <c r="C988">
        <v>126833.92</v>
      </c>
      <c r="D988" t="s">
        <v>24</v>
      </c>
      <c r="E988" t="s">
        <v>50</v>
      </c>
      <c r="F988" t="s">
        <v>13</v>
      </c>
      <c r="G988" t="s">
        <v>39</v>
      </c>
      <c r="H988" t="s">
        <v>1140</v>
      </c>
      <c r="J988" t="s">
        <v>2394</v>
      </c>
      <c r="K988" t="str">
        <f>IF(H988="","",IF(COUNTIF([1]Customers!$A:$A,H988)&gt;0,"Valid","Invalid"))</f>
        <v>Valid</v>
      </c>
      <c r="L988" t="str">
        <f>IF(I988="","",IF(COUNTIF([2]Vendors!$A:$A,I988)&gt;0,"Valid","Invalid"))</f>
        <v/>
      </c>
    </row>
    <row r="989" spans="1:12" x14ac:dyDescent="0.3">
      <c r="A989" t="s">
        <v>2395</v>
      </c>
      <c r="B989" s="1">
        <v>44860</v>
      </c>
      <c r="C989">
        <v>81731.73</v>
      </c>
      <c r="D989" t="s">
        <v>24</v>
      </c>
      <c r="E989" t="s">
        <v>50</v>
      </c>
      <c r="F989" t="s">
        <v>13</v>
      </c>
      <c r="G989" t="s">
        <v>14</v>
      </c>
      <c r="H989" t="s">
        <v>208</v>
      </c>
      <c r="J989" t="s">
        <v>2396</v>
      </c>
      <c r="K989" t="str">
        <f>IF(H989="","",IF(COUNTIF([1]Customers!$A:$A,H989)&gt;0,"Valid","Invalid"))</f>
        <v>Valid</v>
      </c>
      <c r="L989" t="str">
        <f>IF(I989="","",IF(COUNTIF([2]Vendors!$A:$A,I989)&gt;0,"Valid","Invalid"))</f>
        <v/>
      </c>
    </row>
    <row r="990" spans="1:12" x14ac:dyDescent="0.3">
      <c r="A990" t="s">
        <v>2397</v>
      </c>
      <c r="B990" s="1">
        <v>44700</v>
      </c>
      <c r="C990">
        <v>148572.54</v>
      </c>
      <c r="D990" t="s">
        <v>24</v>
      </c>
      <c r="E990" t="s">
        <v>29</v>
      </c>
      <c r="F990" t="s">
        <v>13</v>
      </c>
      <c r="G990" t="s">
        <v>14</v>
      </c>
      <c r="H990" t="s">
        <v>2235</v>
      </c>
      <c r="J990" t="s">
        <v>2398</v>
      </c>
      <c r="K990" t="str">
        <f>IF(H990="","",IF(COUNTIF([1]Customers!$A:$A,H990)&gt;0,"Valid","Invalid"))</f>
        <v>Valid</v>
      </c>
      <c r="L990" t="str">
        <f>IF(I990="","",IF(COUNTIF([2]Vendors!$A:$A,I990)&gt;0,"Valid","Invalid"))</f>
        <v/>
      </c>
    </row>
    <row r="991" spans="1:12" x14ac:dyDescent="0.3">
      <c r="A991" t="s">
        <v>2399</v>
      </c>
      <c r="B991" s="1">
        <v>44749</v>
      </c>
      <c r="C991">
        <v>-17293.400000000001</v>
      </c>
      <c r="D991" t="s">
        <v>11</v>
      </c>
      <c r="E991" t="s">
        <v>46</v>
      </c>
      <c r="F991" t="s">
        <v>38</v>
      </c>
      <c r="G991" t="s">
        <v>20</v>
      </c>
      <c r="I991" t="s">
        <v>691</v>
      </c>
      <c r="J991" t="s">
        <v>2400</v>
      </c>
      <c r="K991" t="str">
        <f>IF(H991="","",IF(COUNTIF([1]Customers!$A:$A,H991)&gt;0,"Valid","Invalid"))</f>
        <v/>
      </c>
      <c r="L991" t="str">
        <f>IF(I991="","",IF(COUNTIF([2]Vendors!$A:$A,I991)&gt;0,"Valid","Invalid"))</f>
        <v>Valid</v>
      </c>
    </row>
    <row r="992" spans="1:12" x14ac:dyDescent="0.3">
      <c r="A992" t="s">
        <v>2401</v>
      </c>
      <c r="B992" s="1">
        <v>44746</v>
      </c>
      <c r="C992">
        <v>199350.15</v>
      </c>
      <c r="D992" t="s">
        <v>24</v>
      </c>
      <c r="E992" t="s">
        <v>50</v>
      </c>
      <c r="F992" t="s">
        <v>19</v>
      </c>
      <c r="G992" t="s">
        <v>20</v>
      </c>
      <c r="H992" t="s">
        <v>263</v>
      </c>
      <c r="J992" t="s">
        <v>2402</v>
      </c>
      <c r="K992" t="str">
        <f>IF(H992="","",IF(COUNTIF([1]Customers!$A:$A,H992)&gt;0,"Valid","Invalid"))</f>
        <v>Valid</v>
      </c>
      <c r="L992" t="str">
        <f>IF(I992="","",IF(COUNTIF([2]Vendors!$A:$A,I992)&gt;0,"Valid","Invalid"))</f>
        <v/>
      </c>
    </row>
    <row r="993" spans="1:12" x14ac:dyDescent="0.3">
      <c r="A993" t="s">
        <v>2403</v>
      </c>
      <c r="B993" s="1">
        <v>44890</v>
      </c>
      <c r="C993">
        <v>-4864.87</v>
      </c>
      <c r="D993" t="s">
        <v>11</v>
      </c>
      <c r="E993" t="s">
        <v>46</v>
      </c>
      <c r="F993" t="s">
        <v>19</v>
      </c>
      <c r="G993" t="s">
        <v>34</v>
      </c>
      <c r="I993" t="s">
        <v>467</v>
      </c>
      <c r="J993" t="s">
        <v>2404</v>
      </c>
      <c r="K993" t="str">
        <f>IF(H993="","",IF(COUNTIF([1]Customers!$A:$A,H993)&gt;0,"Valid","Invalid"))</f>
        <v/>
      </c>
      <c r="L993" t="str">
        <f>IF(I993="","",IF(COUNTIF([2]Vendors!$A:$A,I993)&gt;0,"Valid","Invalid"))</f>
        <v>Valid</v>
      </c>
    </row>
    <row r="994" spans="1:12" x14ac:dyDescent="0.3">
      <c r="A994" t="s">
        <v>2405</v>
      </c>
      <c r="B994" s="1">
        <v>45110</v>
      </c>
      <c r="C994">
        <v>-39424.32</v>
      </c>
      <c r="D994" t="s">
        <v>11</v>
      </c>
      <c r="E994" t="s">
        <v>100</v>
      </c>
      <c r="F994" t="s">
        <v>19</v>
      </c>
      <c r="G994" t="s">
        <v>39</v>
      </c>
      <c r="I994" t="s">
        <v>153</v>
      </c>
      <c r="J994" t="s">
        <v>2406</v>
      </c>
      <c r="K994" t="str">
        <f>IF(H994="","",IF(COUNTIF([1]Customers!$A:$A,H994)&gt;0,"Valid","Invalid"))</f>
        <v/>
      </c>
      <c r="L994" t="str">
        <f>IF(I994="","",IF(COUNTIF([2]Vendors!$A:$A,I994)&gt;0,"Valid","Invalid"))</f>
        <v>Valid</v>
      </c>
    </row>
    <row r="995" spans="1:12" x14ac:dyDescent="0.3">
      <c r="A995" t="s">
        <v>2407</v>
      </c>
      <c r="B995" s="1">
        <v>45105</v>
      </c>
      <c r="C995">
        <v>167059.82</v>
      </c>
      <c r="D995" t="s">
        <v>24</v>
      </c>
      <c r="E995" t="s">
        <v>50</v>
      </c>
      <c r="F995" t="s">
        <v>38</v>
      </c>
      <c r="G995" t="s">
        <v>34</v>
      </c>
      <c r="H995" t="s">
        <v>943</v>
      </c>
      <c r="J995" t="s">
        <v>2408</v>
      </c>
      <c r="K995" t="str">
        <f>IF(H995="","",IF(COUNTIF([1]Customers!$A:$A,H995)&gt;0,"Valid","Invalid"))</f>
        <v>Valid</v>
      </c>
      <c r="L995" t="str">
        <f>IF(I995="","",IF(COUNTIF([2]Vendors!$A:$A,I995)&gt;0,"Valid","Invalid"))</f>
        <v/>
      </c>
    </row>
    <row r="996" spans="1:12" x14ac:dyDescent="0.3">
      <c r="A996" t="s">
        <v>2409</v>
      </c>
      <c r="B996" s="1">
        <v>44875</v>
      </c>
      <c r="C996">
        <v>-71406.259999999995</v>
      </c>
      <c r="D996" t="s">
        <v>11</v>
      </c>
      <c r="E996" t="s">
        <v>33</v>
      </c>
      <c r="F996" t="s">
        <v>38</v>
      </c>
      <c r="G996" t="s">
        <v>14</v>
      </c>
      <c r="I996" t="s">
        <v>754</v>
      </c>
      <c r="J996" t="s">
        <v>2410</v>
      </c>
      <c r="K996" t="str">
        <f>IF(H996="","",IF(COUNTIF([1]Customers!$A:$A,H996)&gt;0,"Valid","Invalid"))</f>
        <v/>
      </c>
      <c r="L996" t="str">
        <f>IF(I996="","",IF(COUNTIF([2]Vendors!$A:$A,I996)&gt;0,"Valid","Invalid"))</f>
        <v>Valid</v>
      </c>
    </row>
    <row r="997" spans="1:12" x14ac:dyDescent="0.3">
      <c r="A997" t="s">
        <v>2411</v>
      </c>
      <c r="B997" s="1">
        <v>44860</v>
      </c>
      <c r="C997">
        <v>128272.41</v>
      </c>
      <c r="D997" t="s">
        <v>24</v>
      </c>
      <c r="E997" t="s">
        <v>29</v>
      </c>
      <c r="F997" t="s">
        <v>19</v>
      </c>
      <c r="G997" t="s">
        <v>14</v>
      </c>
      <c r="H997" t="s">
        <v>2412</v>
      </c>
      <c r="J997" t="s">
        <v>2413</v>
      </c>
      <c r="K997" t="str">
        <f>IF(H997="","",IF(COUNTIF([1]Customers!$A:$A,H997)&gt;0,"Valid","Invalid"))</f>
        <v>Valid</v>
      </c>
      <c r="L997" t="str">
        <f>IF(I997="","",IF(COUNTIF([2]Vendors!$A:$A,I997)&gt;0,"Valid","Invalid"))</f>
        <v/>
      </c>
    </row>
    <row r="998" spans="1:12" x14ac:dyDescent="0.3">
      <c r="A998" t="s">
        <v>2414</v>
      </c>
      <c r="B998" s="1">
        <v>44671</v>
      </c>
      <c r="C998">
        <v>121134.42</v>
      </c>
      <c r="D998" t="s">
        <v>24</v>
      </c>
      <c r="E998" t="s">
        <v>29</v>
      </c>
      <c r="F998" t="s">
        <v>13</v>
      </c>
      <c r="G998" t="s">
        <v>34</v>
      </c>
      <c r="H998" t="s">
        <v>1480</v>
      </c>
      <c r="J998" t="s">
        <v>2415</v>
      </c>
      <c r="K998" t="str">
        <f>IF(H998="","",IF(COUNTIF([1]Customers!$A:$A,H998)&gt;0,"Valid","Invalid"))</f>
        <v>Valid</v>
      </c>
      <c r="L998" t="str">
        <f>IF(I998="","",IF(COUNTIF([2]Vendors!$A:$A,I998)&gt;0,"Valid","Invalid"))</f>
        <v/>
      </c>
    </row>
    <row r="999" spans="1:12" x14ac:dyDescent="0.3">
      <c r="A999" t="s">
        <v>2416</v>
      </c>
      <c r="B999" s="1">
        <v>45168</v>
      </c>
      <c r="C999">
        <v>118462.62</v>
      </c>
      <c r="D999" t="s">
        <v>24</v>
      </c>
      <c r="E999" t="s">
        <v>25</v>
      </c>
      <c r="F999" t="s">
        <v>38</v>
      </c>
      <c r="G999" t="s">
        <v>34</v>
      </c>
      <c r="H999" t="s">
        <v>503</v>
      </c>
      <c r="J999" t="s">
        <v>2417</v>
      </c>
      <c r="K999" t="str">
        <f>IF(H999="","",IF(COUNTIF([1]Customers!$A:$A,H999)&gt;0,"Valid","Invalid"))</f>
        <v>Valid</v>
      </c>
      <c r="L999" t="str">
        <f>IF(I999="","",IF(COUNTIF([2]Vendors!$A:$A,I999)&gt;0,"Valid","Invalid"))</f>
        <v/>
      </c>
    </row>
    <row r="1000" spans="1:12" x14ac:dyDescent="0.3">
      <c r="A1000" t="s">
        <v>2418</v>
      </c>
      <c r="B1000" s="1">
        <v>44623</v>
      </c>
      <c r="C1000">
        <v>209520.06</v>
      </c>
      <c r="D1000" t="s">
        <v>24</v>
      </c>
      <c r="E1000" t="s">
        <v>50</v>
      </c>
      <c r="F1000" t="s">
        <v>13</v>
      </c>
      <c r="G1000" t="s">
        <v>14</v>
      </c>
      <c r="H1000" t="s">
        <v>435</v>
      </c>
      <c r="J1000" t="s">
        <v>2419</v>
      </c>
      <c r="K1000" t="str">
        <f>IF(H1000="","",IF(COUNTIF([1]Customers!$A:$A,H1000)&gt;0,"Valid","Invalid"))</f>
        <v>Valid</v>
      </c>
      <c r="L1000" t="str">
        <f>IF(I1000="","",IF(COUNTIF([2]Vendors!$A:$A,I1000)&gt;0,"Valid","Invalid"))</f>
        <v/>
      </c>
    </row>
    <row r="1001" spans="1:12" x14ac:dyDescent="0.3">
      <c r="A1001" t="s">
        <v>2420</v>
      </c>
      <c r="B1001" s="1">
        <v>45147</v>
      </c>
      <c r="C1001">
        <v>95386.6</v>
      </c>
      <c r="D1001" t="s">
        <v>24</v>
      </c>
      <c r="E1001" t="s">
        <v>25</v>
      </c>
      <c r="F1001" t="s">
        <v>19</v>
      </c>
      <c r="G1001" t="s">
        <v>14</v>
      </c>
      <c r="H1001" t="s">
        <v>2421</v>
      </c>
      <c r="J1001" t="s">
        <v>2422</v>
      </c>
      <c r="K1001" t="str">
        <f>IF(H1001="","",IF(COUNTIF([1]Customers!$A:$A,H1001)&gt;0,"Valid","Invalid"))</f>
        <v>Valid</v>
      </c>
      <c r="L1001" t="str">
        <f>IF(I1001="","",IF(COUNTIF([2]Vendors!$A:$A,I1001)&gt;0,"Valid","Invalid"))</f>
        <v/>
      </c>
    </row>
    <row r="1002" spans="1:12" x14ac:dyDescent="0.3">
      <c r="A1002" t="s">
        <v>2423</v>
      </c>
      <c r="B1002" s="1">
        <v>45123</v>
      </c>
      <c r="C1002">
        <v>-54786.45</v>
      </c>
      <c r="D1002" t="s">
        <v>11</v>
      </c>
      <c r="E1002" t="s">
        <v>18</v>
      </c>
      <c r="F1002" t="s">
        <v>19</v>
      </c>
      <c r="G1002" t="s">
        <v>39</v>
      </c>
      <c r="I1002" t="s">
        <v>197</v>
      </c>
      <c r="J1002" t="s">
        <v>2424</v>
      </c>
      <c r="K1002" t="str">
        <f>IF(H1002="","",IF(COUNTIF([1]Customers!$A:$A,H1002)&gt;0,"Valid","Invalid"))</f>
        <v/>
      </c>
      <c r="L1002" t="str">
        <f>IF(I1002="","",IF(COUNTIF([2]Vendors!$A:$A,I1002)&gt;0,"Valid","Invalid"))</f>
        <v>Valid</v>
      </c>
    </row>
    <row r="1003" spans="1:12" x14ac:dyDescent="0.3">
      <c r="A1003" t="s">
        <v>2425</v>
      </c>
      <c r="B1003" s="1">
        <v>45034</v>
      </c>
      <c r="C1003">
        <v>-17384.46</v>
      </c>
      <c r="D1003" t="s">
        <v>11</v>
      </c>
      <c r="E1003" t="s">
        <v>63</v>
      </c>
      <c r="F1003" t="s">
        <v>38</v>
      </c>
      <c r="G1003" t="s">
        <v>20</v>
      </c>
      <c r="I1003" t="s">
        <v>714</v>
      </c>
      <c r="J1003" t="s">
        <v>2426</v>
      </c>
      <c r="K1003" t="str">
        <f>IF(H1003="","",IF(COUNTIF([1]Customers!$A:$A,H1003)&gt;0,"Valid","Invalid"))</f>
        <v/>
      </c>
      <c r="L1003" t="str">
        <f>IF(I1003="","",IF(COUNTIF([2]Vendors!$A:$A,I1003)&gt;0,"Valid","Invalid"))</f>
        <v>Valid</v>
      </c>
    </row>
    <row r="1004" spans="1:12" x14ac:dyDescent="0.3">
      <c r="A1004" t="s">
        <v>2427</v>
      </c>
      <c r="B1004" s="1">
        <v>44809</v>
      </c>
      <c r="C1004">
        <v>-26515.79</v>
      </c>
      <c r="D1004" t="s">
        <v>11</v>
      </c>
      <c r="E1004" t="s">
        <v>100</v>
      </c>
      <c r="F1004" t="s">
        <v>13</v>
      </c>
      <c r="G1004" t="s">
        <v>39</v>
      </c>
      <c r="I1004" t="s">
        <v>1989</v>
      </c>
      <c r="J1004" t="s">
        <v>2428</v>
      </c>
      <c r="K1004" t="str">
        <f>IF(H1004="","",IF(COUNTIF([1]Customers!$A:$A,H1004)&gt;0,"Valid","Invalid"))</f>
        <v/>
      </c>
      <c r="L1004" t="str">
        <f>IF(I1004="","",IF(COUNTIF([2]Vendors!$A:$A,I1004)&gt;0,"Valid","Invalid"))</f>
        <v>Valid</v>
      </c>
    </row>
    <row r="1005" spans="1:12" x14ac:dyDescent="0.3">
      <c r="A1005" t="s">
        <v>2429</v>
      </c>
      <c r="B1005" s="1">
        <v>45080</v>
      </c>
      <c r="C1005">
        <v>21794.17</v>
      </c>
      <c r="D1005" t="s">
        <v>177</v>
      </c>
      <c r="E1005" t="s">
        <v>177</v>
      </c>
      <c r="F1005" t="s">
        <v>19</v>
      </c>
      <c r="G1005" t="s">
        <v>14</v>
      </c>
      <c r="J1005" t="s">
        <v>2430</v>
      </c>
      <c r="K1005" t="str">
        <f>IF(H1005="","",IF(COUNTIF([1]Customers!$A:$A,H1005)&gt;0,"Valid","Invalid"))</f>
        <v/>
      </c>
      <c r="L1005" t="str">
        <f>IF(I1005="","",IF(COUNTIF([2]Vendors!$A:$A,I1005)&gt;0,"Valid","Invalid"))</f>
        <v/>
      </c>
    </row>
    <row r="1006" spans="1:12" x14ac:dyDescent="0.3">
      <c r="A1006" t="s">
        <v>2431</v>
      </c>
      <c r="B1006" s="1">
        <v>45035</v>
      </c>
      <c r="C1006">
        <v>-48516.42</v>
      </c>
      <c r="D1006" t="s">
        <v>11</v>
      </c>
      <c r="E1006" t="s">
        <v>100</v>
      </c>
      <c r="F1006" t="s">
        <v>19</v>
      </c>
      <c r="G1006" t="s">
        <v>34</v>
      </c>
      <c r="I1006" t="s">
        <v>2432</v>
      </c>
      <c r="J1006" t="s">
        <v>2433</v>
      </c>
      <c r="K1006" t="str">
        <f>IF(H1006="","",IF(COUNTIF([1]Customers!$A:$A,H1006)&gt;0,"Valid","Invalid"))</f>
        <v/>
      </c>
      <c r="L1006" t="str">
        <f>IF(I1006="","",IF(COUNTIF([2]Vendors!$A:$A,I1006)&gt;0,"Valid","Invalid"))</f>
        <v>Valid</v>
      </c>
    </row>
    <row r="1007" spans="1:12" x14ac:dyDescent="0.3">
      <c r="A1007" t="s">
        <v>2434</v>
      </c>
      <c r="B1007" s="1">
        <v>45044</v>
      </c>
      <c r="C1007">
        <v>117930.51</v>
      </c>
      <c r="D1007" t="s">
        <v>24</v>
      </c>
      <c r="E1007" t="s">
        <v>25</v>
      </c>
      <c r="F1007" t="s">
        <v>19</v>
      </c>
      <c r="G1007" t="s">
        <v>20</v>
      </c>
      <c r="H1007" t="s">
        <v>1182</v>
      </c>
      <c r="J1007" t="s">
        <v>2435</v>
      </c>
      <c r="K1007" t="str">
        <f>IF(H1007="","",IF(COUNTIF([1]Customers!$A:$A,H1007)&gt;0,"Valid","Invalid"))</f>
        <v>Valid</v>
      </c>
      <c r="L1007" t="str">
        <f>IF(I1007="","",IF(COUNTIF([2]Vendors!$A:$A,I1007)&gt;0,"Valid","Invalid"))</f>
        <v/>
      </c>
    </row>
    <row r="1008" spans="1:12" x14ac:dyDescent="0.3">
      <c r="A1008" t="s">
        <v>2436</v>
      </c>
      <c r="B1008" s="1">
        <v>44642</v>
      </c>
      <c r="C1008">
        <v>105212.53</v>
      </c>
      <c r="D1008" t="s">
        <v>24</v>
      </c>
      <c r="E1008" t="s">
        <v>25</v>
      </c>
      <c r="F1008" t="s">
        <v>13</v>
      </c>
      <c r="G1008" t="s">
        <v>20</v>
      </c>
      <c r="H1008" t="s">
        <v>456</v>
      </c>
      <c r="J1008" t="s">
        <v>2437</v>
      </c>
      <c r="K1008" t="str">
        <f>IF(H1008="","",IF(COUNTIF([1]Customers!$A:$A,H1008)&gt;0,"Valid","Invalid"))</f>
        <v>Valid</v>
      </c>
      <c r="L1008" t="str">
        <f>IF(I1008="","",IF(COUNTIF([2]Vendors!$A:$A,I1008)&gt;0,"Valid","Invalid"))</f>
        <v/>
      </c>
    </row>
    <row r="1009" spans="1:12" x14ac:dyDescent="0.3">
      <c r="A1009" t="s">
        <v>2438</v>
      </c>
      <c r="B1009" s="1">
        <v>45250</v>
      </c>
      <c r="C1009">
        <v>179649.35</v>
      </c>
      <c r="D1009" t="s">
        <v>24</v>
      </c>
      <c r="E1009" t="s">
        <v>29</v>
      </c>
      <c r="F1009" t="s">
        <v>13</v>
      </c>
      <c r="G1009" t="s">
        <v>20</v>
      </c>
      <c r="H1009" t="s">
        <v>1862</v>
      </c>
      <c r="J1009" t="s">
        <v>2439</v>
      </c>
      <c r="K1009" t="str">
        <f>IF(H1009="","",IF(COUNTIF([1]Customers!$A:$A,H1009)&gt;0,"Valid","Invalid"))</f>
        <v>Valid</v>
      </c>
      <c r="L1009" t="str">
        <f>IF(I1009="","",IF(COUNTIF([2]Vendors!$A:$A,I1009)&gt;0,"Valid","Invalid"))</f>
        <v/>
      </c>
    </row>
    <row r="1010" spans="1:12" x14ac:dyDescent="0.3">
      <c r="A1010" t="s">
        <v>2440</v>
      </c>
      <c r="B1010" s="1">
        <v>44653</v>
      </c>
      <c r="C1010">
        <v>-70972.570000000007</v>
      </c>
      <c r="D1010" t="s">
        <v>11</v>
      </c>
      <c r="E1010" t="s">
        <v>63</v>
      </c>
      <c r="F1010" t="s">
        <v>13</v>
      </c>
      <c r="G1010" t="s">
        <v>39</v>
      </c>
      <c r="I1010" t="s">
        <v>599</v>
      </c>
      <c r="J1010" t="s">
        <v>2441</v>
      </c>
      <c r="K1010" t="str">
        <f>IF(H1010="","",IF(COUNTIF([1]Customers!$A:$A,H1010)&gt;0,"Valid","Invalid"))</f>
        <v/>
      </c>
      <c r="L1010" t="str">
        <f>IF(I1010="","",IF(COUNTIF([2]Vendors!$A:$A,I1010)&gt;0,"Valid","Invalid"))</f>
        <v>Valid</v>
      </c>
    </row>
    <row r="1011" spans="1:12" x14ac:dyDescent="0.3">
      <c r="A1011" t="s">
        <v>2442</v>
      </c>
      <c r="B1011" s="1">
        <v>45140</v>
      </c>
      <c r="C1011">
        <v>170818.97</v>
      </c>
      <c r="D1011" t="s">
        <v>24</v>
      </c>
      <c r="E1011" t="s">
        <v>50</v>
      </c>
      <c r="F1011" t="s">
        <v>38</v>
      </c>
      <c r="G1011" t="s">
        <v>14</v>
      </c>
      <c r="H1011" t="s">
        <v>711</v>
      </c>
      <c r="J1011" t="s">
        <v>2443</v>
      </c>
      <c r="K1011" t="str">
        <f>IF(H1011="","",IF(COUNTIF([1]Customers!$A:$A,H1011)&gt;0,"Valid","Invalid"))</f>
        <v>Valid</v>
      </c>
      <c r="L1011" t="str">
        <f>IF(I1011="","",IF(COUNTIF([2]Vendors!$A:$A,I1011)&gt;0,"Valid","Invalid"))</f>
        <v/>
      </c>
    </row>
    <row r="1012" spans="1:12" x14ac:dyDescent="0.3">
      <c r="A1012" t="s">
        <v>2444</v>
      </c>
      <c r="B1012" s="1">
        <v>44663</v>
      </c>
      <c r="C1012">
        <v>-70756.39</v>
      </c>
      <c r="D1012" t="s">
        <v>11</v>
      </c>
      <c r="E1012" t="s">
        <v>18</v>
      </c>
      <c r="F1012" t="s">
        <v>38</v>
      </c>
      <c r="G1012" t="s">
        <v>39</v>
      </c>
      <c r="I1012" t="s">
        <v>186</v>
      </c>
      <c r="J1012" t="s">
        <v>2445</v>
      </c>
      <c r="K1012" t="str">
        <f>IF(H1012="","",IF(COUNTIF([1]Customers!$A:$A,H1012)&gt;0,"Valid","Invalid"))</f>
        <v/>
      </c>
      <c r="L1012" t="str">
        <f>IF(I1012="","",IF(COUNTIF([2]Vendors!$A:$A,I1012)&gt;0,"Valid","Invalid"))</f>
        <v>Valid</v>
      </c>
    </row>
    <row r="1013" spans="1:12" x14ac:dyDescent="0.3">
      <c r="A1013" t="s">
        <v>2446</v>
      </c>
      <c r="B1013" s="1">
        <v>44670</v>
      </c>
      <c r="C1013">
        <v>-35166.83</v>
      </c>
      <c r="D1013" t="s">
        <v>11</v>
      </c>
      <c r="E1013" t="s">
        <v>18</v>
      </c>
      <c r="F1013" t="s">
        <v>19</v>
      </c>
      <c r="G1013" t="s">
        <v>39</v>
      </c>
      <c r="I1013" t="s">
        <v>776</v>
      </c>
      <c r="J1013" t="s">
        <v>2447</v>
      </c>
      <c r="K1013" t="str">
        <f>IF(H1013="","",IF(COUNTIF([1]Customers!$A:$A,H1013)&gt;0,"Valid","Invalid"))</f>
        <v/>
      </c>
      <c r="L1013" t="str">
        <f>IF(I1013="","",IF(COUNTIF([2]Vendors!$A:$A,I1013)&gt;0,"Valid","Invalid"))</f>
        <v>Valid</v>
      </c>
    </row>
    <row r="1014" spans="1:12" x14ac:dyDescent="0.3">
      <c r="A1014" t="s">
        <v>2448</v>
      </c>
      <c r="B1014" s="1">
        <v>45002</v>
      </c>
      <c r="C1014">
        <v>99783.5</v>
      </c>
      <c r="D1014" t="s">
        <v>24</v>
      </c>
      <c r="E1014" t="s">
        <v>50</v>
      </c>
      <c r="F1014" t="s">
        <v>13</v>
      </c>
      <c r="G1014" t="s">
        <v>39</v>
      </c>
      <c r="H1014" t="s">
        <v>540</v>
      </c>
      <c r="J1014" t="s">
        <v>2449</v>
      </c>
      <c r="K1014" t="str">
        <f>IF(H1014="","",IF(COUNTIF([1]Customers!$A:$A,H1014)&gt;0,"Valid","Invalid"))</f>
        <v>Valid</v>
      </c>
      <c r="L1014" t="str">
        <f>IF(I1014="","",IF(COUNTIF([2]Vendors!$A:$A,I1014)&gt;0,"Valid","Invalid"))</f>
        <v/>
      </c>
    </row>
    <row r="1015" spans="1:12" x14ac:dyDescent="0.3">
      <c r="A1015" t="s">
        <v>2450</v>
      </c>
      <c r="B1015" s="1">
        <v>45232</v>
      </c>
      <c r="C1015">
        <v>129252.32</v>
      </c>
      <c r="D1015" t="s">
        <v>24</v>
      </c>
      <c r="E1015" t="s">
        <v>50</v>
      </c>
      <c r="F1015" t="s">
        <v>38</v>
      </c>
      <c r="G1015" t="s">
        <v>20</v>
      </c>
      <c r="H1015" t="s">
        <v>617</v>
      </c>
      <c r="J1015" t="s">
        <v>2451</v>
      </c>
      <c r="K1015" t="str">
        <f>IF(H1015="","",IF(COUNTIF([1]Customers!$A:$A,H1015)&gt;0,"Valid","Invalid"))</f>
        <v>Valid</v>
      </c>
      <c r="L1015" t="str">
        <f>IF(I1015="","",IF(COUNTIF([2]Vendors!$A:$A,I1015)&gt;0,"Valid","Invalid"))</f>
        <v/>
      </c>
    </row>
    <row r="1016" spans="1:12" x14ac:dyDescent="0.3">
      <c r="A1016" t="s">
        <v>2452</v>
      </c>
      <c r="B1016" s="1">
        <v>44631</v>
      </c>
      <c r="C1016">
        <v>228895.96</v>
      </c>
      <c r="D1016" t="s">
        <v>24</v>
      </c>
      <c r="E1016" t="s">
        <v>29</v>
      </c>
      <c r="F1016" t="s">
        <v>13</v>
      </c>
      <c r="G1016" t="s">
        <v>34</v>
      </c>
      <c r="H1016" t="s">
        <v>1881</v>
      </c>
      <c r="J1016" t="s">
        <v>2453</v>
      </c>
      <c r="K1016" t="str">
        <f>IF(H1016="","",IF(COUNTIF([1]Customers!$A:$A,H1016)&gt;0,"Valid","Invalid"))</f>
        <v>Valid</v>
      </c>
      <c r="L1016" t="str">
        <f>IF(I1016="","",IF(COUNTIF([2]Vendors!$A:$A,I1016)&gt;0,"Valid","Invalid"))</f>
        <v/>
      </c>
    </row>
    <row r="1017" spans="1:12" x14ac:dyDescent="0.3">
      <c r="A1017" t="s">
        <v>2454</v>
      </c>
      <c r="B1017" s="1">
        <v>45241</v>
      </c>
      <c r="C1017">
        <v>27276.45</v>
      </c>
      <c r="D1017" t="s">
        <v>177</v>
      </c>
      <c r="E1017" t="s">
        <v>177</v>
      </c>
      <c r="F1017" t="s">
        <v>13</v>
      </c>
      <c r="G1017" t="s">
        <v>39</v>
      </c>
      <c r="J1017" t="s">
        <v>2455</v>
      </c>
      <c r="K1017" t="str">
        <f>IF(H1017="","",IF(COUNTIF([1]Customers!$A:$A,H1017)&gt;0,"Valid","Invalid"))</f>
        <v/>
      </c>
      <c r="L1017" t="str">
        <f>IF(I1017="","",IF(COUNTIF([2]Vendors!$A:$A,I1017)&gt;0,"Valid","Invalid"))</f>
        <v/>
      </c>
    </row>
    <row r="1018" spans="1:12" x14ac:dyDescent="0.3">
      <c r="A1018" t="s">
        <v>2456</v>
      </c>
      <c r="B1018" s="1">
        <v>44953</v>
      </c>
      <c r="C1018">
        <v>-52266.879999999997</v>
      </c>
      <c r="D1018" t="s">
        <v>11</v>
      </c>
      <c r="E1018" t="s">
        <v>63</v>
      </c>
      <c r="F1018" t="s">
        <v>19</v>
      </c>
      <c r="G1018" t="s">
        <v>20</v>
      </c>
      <c r="I1018" t="s">
        <v>1431</v>
      </c>
      <c r="J1018" t="s">
        <v>2457</v>
      </c>
      <c r="K1018" t="str">
        <f>IF(H1018="","",IF(COUNTIF([1]Customers!$A:$A,H1018)&gt;0,"Valid","Invalid"))</f>
        <v/>
      </c>
      <c r="L1018" t="str">
        <f>IF(I1018="","",IF(COUNTIF([2]Vendors!$A:$A,I1018)&gt;0,"Valid","Invalid"))</f>
        <v>Valid</v>
      </c>
    </row>
    <row r="1019" spans="1:12" x14ac:dyDescent="0.3">
      <c r="A1019" t="s">
        <v>2458</v>
      </c>
      <c r="B1019" s="1">
        <v>45100</v>
      </c>
      <c r="C1019">
        <v>156765.31</v>
      </c>
      <c r="D1019" t="s">
        <v>24</v>
      </c>
      <c r="E1019" t="s">
        <v>50</v>
      </c>
      <c r="F1019" t="s">
        <v>38</v>
      </c>
      <c r="G1019" t="s">
        <v>14</v>
      </c>
      <c r="H1019" t="s">
        <v>150</v>
      </c>
      <c r="J1019" t="s">
        <v>2459</v>
      </c>
      <c r="K1019" t="str">
        <f>IF(H1019="","",IF(COUNTIF([1]Customers!$A:$A,H1019)&gt;0,"Valid","Invalid"))</f>
        <v>Valid</v>
      </c>
      <c r="L1019" t="str">
        <f>IF(I1019="","",IF(COUNTIF([2]Vendors!$A:$A,I1019)&gt;0,"Valid","Invalid"))</f>
        <v/>
      </c>
    </row>
    <row r="1020" spans="1:12" x14ac:dyDescent="0.3">
      <c r="A1020" t="s">
        <v>2460</v>
      </c>
      <c r="B1020" s="1">
        <v>44839</v>
      </c>
      <c r="C1020">
        <v>174313.55</v>
      </c>
      <c r="D1020" t="s">
        <v>24</v>
      </c>
      <c r="E1020" t="s">
        <v>29</v>
      </c>
      <c r="F1020" t="s">
        <v>19</v>
      </c>
      <c r="G1020" t="s">
        <v>20</v>
      </c>
      <c r="H1020" t="s">
        <v>2288</v>
      </c>
      <c r="J1020" t="s">
        <v>2461</v>
      </c>
      <c r="K1020" t="str">
        <f>IF(H1020="","",IF(COUNTIF([1]Customers!$A:$A,H1020)&gt;0,"Valid","Invalid"))</f>
        <v>Valid</v>
      </c>
      <c r="L1020" t="str">
        <f>IF(I1020="","",IF(COUNTIF([2]Vendors!$A:$A,I1020)&gt;0,"Valid","Invalid"))</f>
        <v/>
      </c>
    </row>
    <row r="1021" spans="1:12" x14ac:dyDescent="0.3">
      <c r="A1021" t="s">
        <v>2462</v>
      </c>
      <c r="B1021" s="1">
        <v>45233</v>
      </c>
      <c r="C1021">
        <v>108797.57</v>
      </c>
      <c r="D1021" t="s">
        <v>24</v>
      </c>
      <c r="E1021" t="s">
        <v>29</v>
      </c>
      <c r="F1021" t="s">
        <v>38</v>
      </c>
      <c r="G1021" t="s">
        <v>20</v>
      </c>
      <c r="H1021" t="s">
        <v>2316</v>
      </c>
      <c r="J1021" t="s">
        <v>2463</v>
      </c>
      <c r="K1021" t="str">
        <f>IF(H1021="","",IF(COUNTIF([1]Customers!$A:$A,H1021)&gt;0,"Valid","Invalid"))</f>
        <v>Valid</v>
      </c>
      <c r="L1021" t="str">
        <f>IF(I1021="","",IF(COUNTIF([2]Vendors!$A:$A,I1021)&gt;0,"Valid","Invalid"))</f>
        <v/>
      </c>
    </row>
    <row r="1022" spans="1:12" x14ac:dyDescent="0.3">
      <c r="A1022" t="s">
        <v>2464</v>
      </c>
      <c r="B1022" s="1">
        <v>44655</v>
      </c>
      <c r="C1022">
        <v>282432.53999999998</v>
      </c>
      <c r="D1022" t="s">
        <v>24</v>
      </c>
      <c r="E1022" t="s">
        <v>25</v>
      </c>
      <c r="F1022" t="s">
        <v>13</v>
      </c>
      <c r="G1022" t="s">
        <v>20</v>
      </c>
      <c r="H1022" t="s">
        <v>771</v>
      </c>
      <c r="J1022" t="s">
        <v>2465</v>
      </c>
      <c r="K1022" t="str">
        <f>IF(H1022="","",IF(COUNTIF([1]Customers!$A:$A,H1022)&gt;0,"Valid","Invalid"))</f>
        <v>Valid</v>
      </c>
      <c r="L1022" t="str">
        <f>IF(I1022="","",IF(COUNTIF([2]Vendors!$A:$A,I1022)&gt;0,"Valid","Invalid"))</f>
        <v/>
      </c>
    </row>
    <row r="1023" spans="1:12" x14ac:dyDescent="0.3">
      <c r="A1023" t="s">
        <v>2466</v>
      </c>
      <c r="B1023" s="1">
        <v>45050</v>
      </c>
      <c r="C1023">
        <v>132434.51</v>
      </c>
      <c r="D1023" t="s">
        <v>24</v>
      </c>
      <c r="E1023" t="s">
        <v>50</v>
      </c>
      <c r="F1023" t="s">
        <v>38</v>
      </c>
      <c r="G1023" t="s">
        <v>39</v>
      </c>
      <c r="H1023" t="s">
        <v>1368</v>
      </c>
      <c r="J1023" t="s">
        <v>2467</v>
      </c>
      <c r="K1023" t="str">
        <f>IF(H1023="","",IF(COUNTIF([1]Customers!$A:$A,H1023)&gt;0,"Valid","Invalid"))</f>
        <v>Valid</v>
      </c>
      <c r="L1023" t="str">
        <f>IF(I1023="","",IF(COUNTIF([2]Vendors!$A:$A,I1023)&gt;0,"Valid","Invalid"))</f>
        <v/>
      </c>
    </row>
    <row r="1024" spans="1:12" x14ac:dyDescent="0.3">
      <c r="A1024" t="s">
        <v>2468</v>
      </c>
      <c r="B1024" s="1">
        <v>45008</v>
      </c>
      <c r="C1024">
        <v>-39686.339999999997</v>
      </c>
      <c r="D1024" t="s">
        <v>11</v>
      </c>
      <c r="E1024" t="s">
        <v>18</v>
      </c>
      <c r="F1024" t="s">
        <v>38</v>
      </c>
      <c r="G1024" t="s">
        <v>34</v>
      </c>
      <c r="I1024" t="s">
        <v>132</v>
      </c>
      <c r="J1024" t="s">
        <v>2469</v>
      </c>
      <c r="K1024" t="str">
        <f>IF(H1024="","",IF(COUNTIF([1]Customers!$A:$A,H1024)&gt;0,"Valid","Invalid"))</f>
        <v/>
      </c>
      <c r="L1024" t="str">
        <f>IF(I1024="","",IF(COUNTIF([2]Vendors!$A:$A,I1024)&gt;0,"Valid","Invalid"))</f>
        <v>Valid</v>
      </c>
    </row>
    <row r="1025" spans="1:12" x14ac:dyDescent="0.3">
      <c r="A1025" t="s">
        <v>2470</v>
      </c>
      <c r="B1025" s="1">
        <v>45256</v>
      </c>
      <c r="C1025">
        <v>25683.24</v>
      </c>
      <c r="D1025" t="s">
        <v>177</v>
      </c>
      <c r="E1025" t="s">
        <v>177</v>
      </c>
      <c r="F1025" t="s">
        <v>19</v>
      </c>
      <c r="G1025" t="s">
        <v>20</v>
      </c>
      <c r="J1025" t="s">
        <v>2471</v>
      </c>
      <c r="K1025" t="str">
        <f>IF(H1025="","",IF(COUNTIF([1]Customers!$A:$A,H1025)&gt;0,"Valid","Invalid"))</f>
        <v/>
      </c>
      <c r="L1025" t="str">
        <f>IF(I1025="","",IF(COUNTIF([2]Vendors!$A:$A,I1025)&gt;0,"Valid","Invalid"))</f>
        <v/>
      </c>
    </row>
    <row r="1026" spans="1:12" x14ac:dyDescent="0.3">
      <c r="A1026" t="s">
        <v>2472</v>
      </c>
      <c r="B1026" s="1">
        <v>44819</v>
      </c>
      <c r="C1026">
        <v>-38062.17</v>
      </c>
      <c r="D1026" t="s">
        <v>11</v>
      </c>
      <c r="E1026" t="s">
        <v>46</v>
      </c>
      <c r="F1026" t="s">
        <v>19</v>
      </c>
      <c r="G1026" t="s">
        <v>20</v>
      </c>
      <c r="I1026" t="s">
        <v>1977</v>
      </c>
      <c r="J1026" t="s">
        <v>2473</v>
      </c>
      <c r="K1026" t="str">
        <f>IF(H1026="","",IF(COUNTIF([1]Customers!$A:$A,H1026)&gt;0,"Valid","Invalid"))</f>
        <v/>
      </c>
      <c r="L1026" t="str">
        <f>IF(I1026="","",IF(COUNTIF([2]Vendors!$A:$A,I1026)&gt;0,"Valid","Invalid"))</f>
        <v>Valid</v>
      </c>
    </row>
    <row r="1027" spans="1:12" x14ac:dyDescent="0.3">
      <c r="A1027" t="s">
        <v>2474</v>
      </c>
      <c r="B1027" s="1">
        <v>45092</v>
      </c>
      <c r="C1027">
        <v>171261.22</v>
      </c>
      <c r="D1027" t="s">
        <v>24</v>
      </c>
      <c r="E1027" t="s">
        <v>29</v>
      </c>
      <c r="F1027" t="s">
        <v>19</v>
      </c>
      <c r="G1027" t="s">
        <v>14</v>
      </c>
      <c r="H1027" t="s">
        <v>2475</v>
      </c>
      <c r="J1027" t="s">
        <v>2476</v>
      </c>
      <c r="K1027" t="str">
        <f>IF(H1027="","",IF(COUNTIF([1]Customers!$A:$A,H1027)&gt;0,"Valid","Invalid"))</f>
        <v>Valid</v>
      </c>
      <c r="L1027" t="str">
        <f>IF(I1027="","",IF(COUNTIF([2]Vendors!$A:$A,I1027)&gt;0,"Valid","Invalid"))</f>
        <v/>
      </c>
    </row>
    <row r="1028" spans="1:12" x14ac:dyDescent="0.3">
      <c r="A1028" t="s">
        <v>2477</v>
      </c>
      <c r="B1028" s="1">
        <v>44932</v>
      </c>
      <c r="C1028">
        <v>197876.47</v>
      </c>
      <c r="D1028" t="s">
        <v>24</v>
      </c>
      <c r="E1028" t="s">
        <v>25</v>
      </c>
      <c r="F1028" t="s">
        <v>13</v>
      </c>
      <c r="G1028" t="s">
        <v>20</v>
      </c>
      <c r="H1028" t="s">
        <v>1056</v>
      </c>
      <c r="J1028" t="s">
        <v>2478</v>
      </c>
      <c r="K1028" t="str">
        <f>IF(H1028="","",IF(COUNTIF([1]Customers!$A:$A,H1028)&gt;0,"Valid","Invalid"))</f>
        <v>Valid</v>
      </c>
      <c r="L1028" t="str">
        <f>IF(I1028="","",IF(COUNTIF([2]Vendors!$A:$A,I1028)&gt;0,"Valid","Invalid"))</f>
        <v/>
      </c>
    </row>
    <row r="1029" spans="1:12" x14ac:dyDescent="0.3">
      <c r="A1029" t="s">
        <v>2479</v>
      </c>
      <c r="B1029" s="1">
        <v>45049</v>
      </c>
      <c r="C1029">
        <v>124407.47</v>
      </c>
      <c r="D1029" t="s">
        <v>24</v>
      </c>
      <c r="E1029" t="s">
        <v>50</v>
      </c>
      <c r="F1029" t="s">
        <v>38</v>
      </c>
      <c r="G1029" t="s">
        <v>14</v>
      </c>
      <c r="H1029" t="s">
        <v>887</v>
      </c>
      <c r="J1029" t="s">
        <v>2480</v>
      </c>
      <c r="K1029" t="str">
        <f>IF(H1029="","",IF(COUNTIF([1]Customers!$A:$A,H1029)&gt;0,"Valid","Invalid"))</f>
        <v>Valid</v>
      </c>
      <c r="L1029" t="str">
        <f>IF(I1029="","",IF(COUNTIF([2]Vendors!$A:$A,I1029)&gt;0,"Valid","Invalid"))</f>
        <v/>
      </c>
    </row>
    <row r="1030" spans="1:12" x14ac:dyDescent="0.3">
      <c r="A1030" t="s">
        <v>2481</v>
      </c>
      <c r="B1030" s="1">
        <v>44965</v>
      </c>
      <c r="C1030">
        <v>152310</v>
      </c>
      <c r="D1030" t="s">
        <v>24</v>
      </c>
      <c r="E1030" t="s">
        <v>29</v>
      </c>
      <c r="F1030" t="s">
        <v>38</v>
      </c>
      <c r="G1030" t="s">
        <v>20</v>
      </c>
      <c r="H1030" t="s">
        <v>1696</v>
      </c>
      <c r="J1030" t="s">
        <v>2482</v>
      </c>
      <c r="K1030" t="str">
        <f>IF(H1030="","",IF(COUNTIF([1]Customers!$A:$A,H1030)&gt;0,"Valid","Invalid"))</f>
        <v>Valid</v>
      </c>
      <c r="L1030" t="str">
        <f>IF(I1030="","",IF(COUNTIF([2]Vendors!$A:$A,I1030)&gt;0,"Valid","Invalid"))</f>
        <v/>
      </c>
    </row>
    <row r="1031" spans="1:12" x14ac:dyDescent="0.3">
      <c r="A1031" t="s">
        <v>2483</v>
      </c>
      <c r="B1031" s="1">
        <v>44842</v>
      </c>
      <c r="C1031">
        <v>-28375.07</v>
      </c>
      <c r="D1031" t="s">
        <v>11</v>
      </c>
      <c r="E1031" t="s">
        <v>100</v>
      </c>
      <c r="F1031" t="s">
        <v>38</v>
      </c>
      <c r="G1031" t="s">
        <v>20</v>
      </c>
      <c r="I1031" t="s">
        <v>186</v>
      </c>
      <c r="J1031" t="s">
        <v>2484</v>
      </c>
      <c r="K1031" t="str">
        <f>IF(H1031="","",IF(COUNTIF([1]Customers!$A:$A,H1031)&gt;0,"Valid","Invalid"))</f>
        <v/>
      </c>
      <c r="L1031" t="str">
        <f>IF(I1031="","",IF(COUNTIF([2]Vendors!$A:$A,I1031)&gt;0,"Valid","Invalid"))</f>
        <v>Valid</v>
      </c>
    </row>
    <row r="1032" spans="1:12" x14ac:dyDescent="0.3">
      <c r="A1032" t="s">
        <v>2485</v>
      </c>
      <c r="B1032" s="1">
        <v>44719</v>
      </c>
      <c r="C1032">
        <v>179558.68</v>
      </c>
      <c r="D1032" t="s">
        <v>24</v>
      </c>
      <c r="E1032" t="s">
        <v>50</v>
      </c>
      <c r="F1032" t="s">
        <v>19</v>
      </c>
      <c r="G1032" t="s">
        <v>39</v>
      </c>
      <c r="H1032" t="s">
        <v>1434</v>
      </c>
      <c r="J1032" t="s">
        <v>2486</v>
      </c>
      <c r="K1032" t="str">
        <f>IF(H1032="","",IF(COUNTIF([1]Customers!$A:$A,H1032)&gt;0,"Valid","Invalid"))</f>
        <v>Valid</v>
      </c>
      <c r="L1032" t="str">
        <f>IF(I1032="","",IF(COUNTIF([2]Vendors!$A:$A,I1032)&gt;0,"Valid","Invalid"))</f>
        <v/>
      </c>
    </row>
    <row r="1033" spans="1:12" x14ac:dyDescent="0.3">
      <c r="A1033" t="s">
        <v>2487</v>
      </c>
      <c r="B1033" s="1">
        <v>45235</v>
      </c>
      <c r="C1033">
        <v>167382.70000000001</v>
      </c>
      <c r="D1033" t="s">
        <v>24</v>
      </c>
      <c r="E1033" t="s">
        <v>50</v>
      </c>
      <c r="F1033" t="s">
        <v>19</v>
      </c>
      <c r="G1033" t="s">
        <v>20</v>
      </c>
      <c r="H1033" t="s">
        <v>2488</v>
      </c>
      <c r="J1033" t="s">
        <v>2489</v>
      </c>
      <c r="K1033" t="str">
        <f>IF(H1033="","",IF(COUNTIF([1]Customers!$A:$A,H1033)&gt;0,"Valid","Invalid"))</f>
        <v>Valid</v>
      </c>
      <c r="L1033" t="str">
        <f>IF(I1033="","",IF(COUNTIF([2]Vendors!$A:$A,I1033)&gt;0,"Valid","Invalid"))</f>
        <v/>
      </c>
    </row>
    <row r="1034" spans="1:12" x14ac:dyDescent="0.3">
      <c r="A1034" t="s">
        <v>2490</v>
      </c>
      <c r="B1034" s="1">
        <v>44796</v>
      </c>
      <c r="C1034">
        <v>-29570.97</v>
      </c>
      <c r="D1034" t="s">
        <v>11</v>
      </c>
      <c r="E1034" t="s">
        <v>18</v>
      </c>
      <c r="F1034" t="s">
        <v>13</v>
      </c>
      <c r="G1034" t="s">
        <v>14</v>
      </c>
      <c r="I1034" t="s">
        <v>1397</v>
      </c>
      <c r="J1034" t="s">
        <v>2491</v>
      </c>
      <c r="K1034" t="str">
        <f>IF(H1034="","",IF(COUNTIF([1]Customers!$A:$A,H1034)&gt;0,"Valid","Invalid"))</f>
        <v/>
      </c>
      <c r="L1034" t="str">
        <f>IF(I1034="","",IF(COUNTIF([2]Vendors!$A:$A,I1034)&gt;0,"Valid","Invalid"))</f>
        <v>Valid</v>
      </c>
    </row>
    <row r="1035" spans="1:12" x14ac:dyDescent="0.3">
      <c r="A1035" t="s">
        <v>2492</v>
      </c>
      <c r="B1035" s="1">
        <v>44787</v>
      </c>
      <c r="C1035">
        <v>151354.71</v>
      </c>
      <c r="D1035" t="s">
        <v>24</v>
      </c>
      <c r="E1035" t="s">
        <v>50</v>
      </c>
      <c r="F1035" t="s">
        <v>38</v>
      </c>
      <c r="G1035" t="s">
        <v>34</v>
      </c>
      <c r="H1035" t="s">
        <v>524</v>
      </c>
      <c r="J1035" t="s">
        <v>2493</v>
      </c>
      <c r="K1035" t="str">
        <f>IF(H1035="","",IF(COUNTIF([1]Customers!$A:$A,H1035)&gt;0,"Valid","Invalid"))</f>
        <v>Valid</v>
      </c>
      <c r="L1035" t="str">
        <f>IF(I1035="","",IF(COUNTIF([2]Vendors!$A:$A,I1035)&gt;0,"Valid","Invalid"))</f>
        <v/>
      </c>
    </row>
    <row r="1036" spans="1:12" x14ac:dyDescent="0.3">
      <c r="A1036" t="s">
        <v>2494</v>
      </c>
      <c r="B1036" s="1">
        <v>44609</v>
      </c>
      <c r="C1036">
        <v>-43914.37</v>
      </c>
      <c r="D1036" t="s">
        <v>11</v>
      </c>
      <c r="E1036" t="s">
        <v>18</v>
      </c>
      <c r="F1036" t="s">
        <v>38</v>
      </c>
      <c r="G1036" t="s">
        <v>39</v>
      </c>
      <c r="I1036" t="s">
        <v>107</v>
      </c>
      <c r="J1036" t="s">
        <v>2495</v>
      </c>
      <c r="K1036" t="str">
        <f>IF(H1036="","",IF(COUNTIF([1]Customers!$A:$A,H1036)&gt;0,"Valid","Invalid"))</f>
        <v/>
      </c>
      <c r="L1036" t="str">
        <f>IF(I1036="","",IF(COUNTIF([2]Vendors!$A:$A,I1036)&gt;0,"Valid","Invalid"))</f>
        <v>Valid</v>
      </c>
    </row>
    <row r="1037" spans="1:12" x14ac:dyDescent="0.3">
      <c r="A1037" t="s">
        <v>2496</v>
      </c>
      <c r="B1037" s="1">
        <v>45172</v>
      </c>
      <c r="C1037">
        <v>147012.6</v>
      </c>
      <c r="D1037" t="s">
        <v>24</v>
      </c>
      <c r="E1037" t="s">
        <v>29</v>
      </c>
      <c r="F1037" t="s">
        <v>19</v>
      </c>
      <c r="G1037" t="s">
        <v>14</v>
      </c>
      <c r="H1037" t="s">
        <v>263</v>
      </c>
      <c r="J1037" t="s">
        <v>2497</v>
      </c>
      <c r="K1037" t="str">
        <f>IF(H1037="","",IF(COUNTIF([1]Customers!$A:$A,H1037)&gt;0,"Valid","Invalid"))</f>
        <v>Valid</v>
      </c>
      <c r="L1037" t="str">
        <f>IF(I1037="","",IF(COUNTIF([2]Vendors!$A:$A,I1037)&gt;0,"Valid","Invalid"))</f>
        <v/>
      </c>
    </row>
    <row r="1038" spans="1:12" x14ac:dyDescent="0.3">
      <c r="A1038" t="s">
        <v>2498</v>
      </c>
      <c r="B1038" s="1">
        <v>45257</v>
      </c>
      <c r="C1038">
        <v>112978.53</v>
      </c>
      <c r="D1038" t="s">
        <v>24</v>
      </c>
      <c r="E1038" t="s">
        <v>25</v>
      </c>
      <c r="F1038" t="s">
        <v>38</v>
      </c>
      <c r="G1038" t="s">
        <v>14</v>
      </c>
      <c r="H1038" t="s">
        <v>2499</v>
      </c>
      <c r="J1038" t="s">
        <v>2500</v>
      </c>
      <c r="K1038" t="str">
        <f>IF(H1038="","",IF(COUNTIF([1]Customers!$A:$A,H1038)&gt;0,"Valid","Invalid"))</f>
        <v>Valid</v>
      </c>
      <c r="L1038" t="str">
        <f>IF(I1038="","",IF(COUNTIF([2]Vendors!$A:$A,I1038)&gt;0,"Valid","Invalid"))</f>
        <v/>
      </c>
    </row>
    <row r="1039" spans="1:12" x14ac:dyDescent="0.3">
      <c r="A1039" t="s">
        <v>2501</v>
      </c>
      <c r="B1039" s="1">
        <v>44805</v>
      </c>
      <c r="C1039">
        <v>-75877.72</v>
      </c>
      <c r="D1039" t="s">
        <v>11</v>
      </c>
      <c r="E1039" t="s">
        <v>33</v>
      </c>
      <c r="F1039" t="s">
        <v>19</v>
      </c>
      <c r="G1039" t="s">
        <v>34</v>
      </c>
      <c r="I1039" t="s">
        <v>315</v>
      </c>
      <c r="J1039" t="s">
        <v>2502</v>
      </c>
      <c r="K1039" t="str">
        <f>IF(H1039="","",IF(COUNTIF([1]Customers!$A:$A,H1039)&gt;0,"Valid","Invalid"))</f>
        <v/>
      </c>
      <c r="L1039" t="str">
        <f>IF(I1039="","",IF(COUNTIF([2]Vendors!$A:$A,I1039)&gt;0,"Valid","Invalid"))</f>
        <v>Valid</v>
      </c>
    </row>
    <row r="1040" spans="1:12" x14ac:dyDescent="0.3">
      <c r="A1040" t="s">
        <v>2503</v>
      </c>
      <c r="B1040" s="1">
        <v>44641</v>
      </c>
      <c r="C1040">
        <v>240010.58</v>
      </c>
      <c r="D1040" t="s">
        <v>24</v>
      </c>
      <c r="E1040" t="s">
        <v>25</v>
      </c>
      <c r="F1040" t="s">
        <v>13</v>
      </c>
      <c r="G1040" t="s">
        <v>14</v>
      </c>
      <c r="H1040" t="s">
        <v>1048</v>
      </c>
      <c r="J1040" t="s">
        <v>2504</v>
      </c>
      <c r="K1040" t="str">
        <f>IF(H1040="","",IF(COUNTIF([1]Customers!$A:$A,H1040)&gt;0,"Valid","Invalid"))</f>
        <v>Valid</v>
      </c>
      <c r="L1040" t="str">
        <f>IF(I1040="","",IF(COUNTIF([2]Vendors!$A:$A,I1040)&gt;0,"Valid","Invalid"))</f>
        <v/>
      </c>
    </row>
    <row r="1041" spans="1:12" x14ac:dyDescent="0.3">
      <c r="A1041" t="s">
        <v>2505</v>
      </c>
      <c r="B1041" s="1">
        <v>45060</v>
      </c>
      <c r="C1041">
        <v>-19669.689999999999</v>
      </c>
      <c r="D1041" t="s">
        <v>11</v>
      </c>
      <c r="E1041" t="s">
        <v>100</v>
      </c>
      <c r="F1041" t="s">
        <v>38</v>
      </c>
      <c r="G1041" t="s">
        <v>14</v>
      </c>
      <c r="I1041" t="s">
        <v>427</v>
      </c>
      <c r="J1041" t="s">
        <v>2506</v>
      </c>
      <c r="K1041" t="str">
        <f>IF(H1041="","",IF(COUNTIF([1]Customers!$A:$A,H1041)&gt;0,"Valid","Invalid"))</f>
        <v/>
      </c>
      <c r="L1041" t="str">
        <f>IF(I1041="","",IF(COUNTIF([2]Vendors!$A:$A,I1041)&gt;0,"Valid","Invalid"))</f>
        <v>Valid</v>
      </c>
    </row>
    <row r="1042" spans="1:12" x14ac:dyDescent="0.3">
      <c r="A1042" t="s">
        <v>2507</v>
      </c>
      <c r="B1042" s="1">
        <v>44752</v>
      </c>
      <c r="C1042">
        <v>176282.76</v>
      </c>
      <c r="D1042" t="s">
        <v>24</v>
      </c>
      <c r="E1042" t="s">
        <v>29</v>
      </c>
      <c r="F1042" t="s">
        <v>13</v>
      </c>
      <c r="G1042" t="s">
        <v>39</v>
      </c>
      <c r="H1042" t="s">
        <v>2508</v>
      </c>
      <c r="J1042" t="s">
        <v>2509</v>
      </c>
      <c r="K1042" t="str">
        <f>IF(H1042="","",IF(COUNTIF([1]Customers!$A:$A,H1042)&gt;0,"Valid","Invalid"))</f>
        <v>Valid</v>
      </c>
      <c r="L1042" t="str">
        <f>IF(I1042="","",IF(COUNTIF([2]Vendors!$A:$A,I1042)&gt;0,"Valid","Invalid"))</f>
        <v/>
      </c>
    </row>
    <row r="1043" spans="1:12" x14ac:dyDescent="0.3">
      <c r="A1043" t="s">
        <v>2510</v>
      </c>
      <c r="B1043" s="1">
        <v>45027</v>
      </c>
      <c r="C1043">
        <v>131629.01999999999</v>
      </c>
      <c r="D1043" t="s">
        <v>24</v>
      </c>
      <c r="E1043" t="s">
        <v>25</v>
      </c>
      <c r="F1043" t="s">
        <v>13</v>
      </c>
      <c r="G1043" t="s">
        <v>34</v>
      </c>
      <c r="H1043" t="s">
        <v>746</v>
      </c>
      <c r="J1043" t="s">
        <v>2511</v>
      </c>
      <c r="K1043" t="str">
        <f>IF(H1043="","",IF(COUNTIF([1]Customers!$A:$A,H1043)&gt;0,"Valid","Invalid"))</f>
        <v>Valid</v>
      </c>
      <c r="L1043" t="str">
        <f>IF(I1043="","",IF(COUNTIF([2]Vendors!$A:$A,I1043)&gt;0,"Valid","Invalid"))</f>
        <v/>
      </c>
    </row>
    <row r="1044" spans="1:12" x14ac:dyDescent="0.3">
      <c r="A1044" t="s">
        <v>2512</v>
      </c>
      <c r="B1044" s="1">
        <v>44830</v>
      </c>
      <c r="C1044">
        <v>-45074.45</v>
      </c>
      <c r="D1044" t="s">
        <v>11</v>
      </c>
      <c r="E1044" t="s">
        <v>100</v>
      </c>
      <c r="F1044" t="s">
        <v>19</v>
      </c>
      <c r="G1044" t="s">
        <v>20</v>
      </c>
      <c r="I1044" t="s">
        <v>823</v>
      </c>
      <c r="J1044" t="s">
        <v>2513</v>
      </c>
      <c r="K1044" t="str">
        <f>IF(H1044="","",IF(COUNTIF([1]Customers!$A:$A,H1044)&gt;0,"Valid","Invalid"))</f>
        <v/>
      </c>
      <c r="L1044" t="str">
        <f>IF(I1044="","",IF(COUNTIF([2]Vendors!$A:$A,I1044)&gt;0,"Valid","Invalid"))</f>
        <v>Valid</v>
      </c>
    </row>
    <row r="1045" spans="1:12" x14ac:dyDescent="0.3">
      <c r="A1045" t="s">
        <v>2514</v>
      </c>
      <c r="B1045" s="1">
        <v>45214</v>
      </c>
      <c r="C1045">
        <v>-64420.87</v>
      </c>
      <c r="D1045" t="s">
        <v>11</v>
      </c>
      <c r="E1045" t="s">
        <v>46</v>
      </c>
      <c r="F1045" t="s">
        <v>19</v>
      </c>
      <c r="G1045" t="s">
        <v>39</v>
      </c>
      <c r="I1045" t="s">
        <v>91</v>
      </c>
      <c r="J1045" t="s">
        <v>2515</v>
      </c>
      <c r="K1045" t="str">
        <f>IF(H1045="","",IF(COUNTIF([1]Customers!$A:$A,H1045)&gt;0,"Valid","Invalid"))</f>
        <v/>
      </c>
      <c r="L1045" t="str">
        <f>IF(I1045="","",IF(COUNTIF([2]Vendors!$A:$A,I1045)&gt;0,"Valid","Invalid"))</f>
        <v>Valid</v>
      </c>
    </row>
    <row r="1046" spans="1:12" x14ac:dyDescent="0.3">
      <c r="A1046" t="s">
        <v>2516</v>
      </c>
      <c r="B1046" s="1">
        <v>44747</v>
      </c>
      <c r="C1046">
        <v>134181.59</v>
      </c>
      <c r="D1046" t="s">
        <v>24</v>
      </c>
      <c r="E1046" t="s">
        <v>25</v>
      </c>
      <c r="F1046" t="s">
        <v>13</v>
      </c>
      <c r="G1046" t="s">
        <v>39</v>
      </c>
      <c r="H1046" t="s">
        <v>54</v>
      </c>
      <c r="J1046" t="s">
        <v>2517</v>
      </c>
      <c r="K1046" t="str">
        <f>IF(H1046="","",IF(COUNTIF([1]Customers!$A:$A,H1046)&gt;0,"Valid","Invalid"))</f>
        <v>Valid</v>
      </c>
      <c r="L1046" t="str">
        <f>IF(I1046="","",IF(COUNTIF([2]Vendors!$A:$A,I1046)&gt;0,"Valid","Invalid"))</f>
        <v/>
      </c>
    </row>
    <row r="1047" spans="1:12" x14ac:dyDescent="0.3">
      <c r="A1047" t="s">
        <v>2518</v>
      </c>
      <c r="B1047" s="1">
        <v>44971</v>
      </c>
      <c r="C1047">
        <v>93108.56</v>
      </c>
      <c r="D1047" t="s">
        <v>24</v>
      </c>
      <c r="E1047" t="s">
        <v>29</v>
      </c>
      <c r="F1047" t="s">
        <v>19</v>
      </c>
      <c r="G1047" t="s">
        <v>34</v>
      </c>
      <c r="H1047" t="s">
        <v>2519</v>
      </c>
      <c r="J1047" t="s">
        <v>2520</v>
      </c>
      <c r="K1047" t="str">
        <f>IF(H1047="","",IF(COUNTIF([1]Customers!$A:$A,H1047)&gt;0,"Valid","Invalid"))</f>
        <v>Valid</v>
      </c>
      <c r="L1047" t="str">
        <f>IF(I1047="","",IF(COUNTIF([2]Vendors!$A:$A,I1047)&gt;0,"Valid","Invalid"))</f>
        <v/>
      </c>
    </row>
    <row r="1048" spans="1:12" x14ac:dyDescent="0.3">
      <c r="A1048" t="s">
        <v>2521</v>
      </c>
      <c r="B1048" s="1">
        <v>45147</v>
      </c>
      <c r="C1048">
        <v>140224.51999999999</v>
      </c>
      <c r="D1048" t="s">
        <v>24</v>
      </c>
      <c r="E1048" t="s">
        <v>50</v>
      </c>
      <c r="F1048" t="s">
        <v>13</v>
      </c>
      <c r="G1048" t="s">
        <v>34</v>
      </c>
      <c r="H1048" t="s">
        <v>1421</v>
      </c>
      <c r="J1048" t="s">
        <v>2522</v>
      </c>
      <c r="K1048" t="str">
        <f>IF(H1048="","",IF(COUNTIF([1]Customers!$A:$A,H1048)&gt;0,"Valid","Invalid"))</f>
        <v>Valid</v>
      </c>
      <c r="L1048" t="str">
        <f>IF(I1048="","",IF(COUNTIF([2]Vendors!$A:$A,I1048)&gt;0,"Valid","Invalid"))</f>
        <v/>
      </c>
    </row>
    <row r="1049" spans="1:12" x14ac:dyDescent="0.3">
      <c r="A1049" t="s">
        <v>2523</v>
      </c>
      <c r="B1049" s="1">
        <v>45000</v>
      </c>
      <c r="C1049">
        <v>320969.49</v>
      </c>
      <c r="D1049" t="s">
        <v>24</v>
      </c>
      <c r="E1049" t="s">
        <v>25</v>
      </c>
      <c r="F1049" t="s">
        <v>13</v>
      </c>
      <c r="G1049" t="s">
        <v>34</v>
      </c>
      <c r="H1049" t="s">
        <v>495</v>
      </c>
      <c r="J1049" t="s">
        <v>2524</v>
      </c>
      <c r="K1049" t="str">
        <f>IF(H1049="","",IF(COUNTIF([1]Customers!$A:$A,H1049)&gt;0,"Valid","Invalid"))</f>
        <v>Valid</v>
      </c>
      <c r="L1049" t="str">
        <f>IF(I1049="","",IF(COUNTIF([2]Vendors!$A:$A,I1049)&gt;0,"Valid","Invalid"))</f>
        <v/>
      </c>
    </row>
    <row r="1050" spans="1:12" x14ac:dyDescent="0.3">
      <c r="A1050" t="s">
        <v>2525</v>
      </c>
      <c r="B1050" s="1">
        <v>44845</v>
      </c>
      <c r="C1050">
        <v>198001.15</v>
      </c>
      <c r="D1050" t="s">
        <v>24</v>
      </c>
      <c r="E1050" t="s">
        <v>25</v>
      </c>
      <c r="F1050" t="s">
        <v>38</v>
      </c>
      <c r="G1050" t="s">
        <v>39</v>
      </c>
      <c r="H1050" t="s">
        <v>516</v>
      </c>
      <c r="J1050" t="s">
        <v>2526</v>
      </c>
      <c r="K1050" t="str">
        <f>IF(H1050="","",IF(COUNTIF([1]Customers!$A:$A,H1050)&gt;0,"Valid","Invalid"))</f>
        <v>Valid</v>
      </c>
      <c r="L1050" t="str">
        <f>IF(I1050="","",IF(COUNTIF([2]Vendors!$A:$A,I1050)&gt;0,"Valid","Invalid"))</f>
        <v/>
      </c>
    </row>
    <row r="1051" spans="1:12" x14ac:dyDescent="0.3">
      <c r="A1051" t="s">
        <v>2527</v>
      </c>
      <c r="B1051" s="1">
        <v>44853</v>
      </c>
      <c r="C1051">
        <v>-51921.93</v>
      </c>
      <c r="D1051" t="s">
        <v>11</v>
      </c>
      <c r="E1051" t="s">
        <v>18</v>
      </c>
      <c r="F1051" t="s">
        <v>38</v>
      </c>
      <c r="G1051" t="s">
        <v>14</v>
      </c>
      <c r="I1051" t="s">
        <v>714</v>
      </c>
      <c r="J1051" t="s">
        <v>2528</v>
      </c>
      <c r="K1051" t="str">
        <f>IF(H1051="","",IF(COUNTIF([1]Customers!$A:$A,H1051)&gt;0,"Valid","Invalid"))</f>
        <v/>
      </c>
      <c r="L1051" t="str">
        <f>IF(I1051="","",IF(COUNTIF([2]Vendors!$A:$A,I1051)&gt;0,"Valid","Invalid"))</f>
        <v>Valid</v>
      </c>
    </row>
    <row r="1052" spans="1:12" x14ac:dyDescent="0.3">
      <c r="A1052" t="s">
        <v>2529</v>
      </c>
      <c r="B1052" s="1">
        <v>44744</v>
      </c>
      <c r="C1052">
        <v>-79044.38</v>
      </c>
      <c r="D1052" t="s">
        <v>11</v>
      </c>
      <c r="E1052" t="s">
        <v>33</v>
      </c>
      <c r="F1052" t="s">
        <v>38</v>
      </c>
      <c r="G1052" t="s">
        <v>39</v>
      </c>
      <c r="I1052" t="s">
        <v>104</v>
      </c>
      <c r="J1052" t="s">
        <v>2530</v>
      </c>
      <c r="K1052" t="str">
        <f>IF(H1052="","",IF(COUNTIF([1]Customers!$A:$A,H1052)&gt;0,"Valid","Invalid"))</f>
        <v/>
      </c>
      <c r="L1052" t="str">
        <f>IF(I1052="","",IF(COUNTIF([2]Vendors!$A:$A,I1052)&gt;0,"Valid","Invalid"))</f>
        <v>Valid</v>
      </c>
    </row>
    <row r="1053" spans="1:12" x14ac:dyDescent="0.3">
      <c r="A1053" t="s">
        <v>2531</v>
      </c>
      <c r="B1053" s="1">
        <v>44971</v>
      </c>
      <c r="C1053">
        <v>-90686.9</v>
      </c>
      <c r="D1053" t="s">
        <v>11</v>
      </c>
      <c r="E1053" t="s">
        <v>63</v>
      </c>
      <c r="F1053" t="s">
        <v>19</v>
      </c>
      <c r="G1053" t="s">
        <v>34</v>
      </c>
      <c r="I1053" t="s">
        <v>416</v>
      </c>
      <c r="J1053" t="s">
        <v>2532</v>
      </c>
      <c r="K1053" t="str">
        <f>IF(H1053="","",IF(COUNTIF([1]Customers!$A:$A,H1053)&gt;0,"Valid","Invalid"))</f>
        <v/>
      </c>
      <c r="L1053" t="str">
        <f>IF(I1053="","",IF(COUNTIF([2]Vendors!$A:$A,I1053)&gt;0,"Valid","Invalid"))</f>
        <v>Valid</v>
      </c>
    </row>
    <row r="1054" spans="1:12" x14ac:dyDescent="0.3">
      <c r="A1054" t="s">
        <v>2533</v>
      </c>
      <c r="B1054" s="1">
        <v>45134</v>
      </c>
      <c r="C1054">
        <v>181101.31</v>
      </c>
      <c r="D1054" t="s">
        <v>24</v>
      </c>
      <c r="E1054" t="s">
        <v>50</v>
      </c>
      <c r="F1054" t="s">
        <v>38</v>
      </c>
      <c r="G1054" t="s">
        <v>34</v>
      </c>
      <c r="H1054" t="s">
        <v>2534</v>
      </c>
      <c r="J1054" t="s">
        <v>2535</v>
      </c>
      <c r="K1054" t="str">
        <f>IF(H1054="","",IF(COUNTIF([1]Customers!$A:$A,H1054)&gt;0,"Valid","Invalid"))</f>
        <v>Valid</v>
      </c>
      <c r="L1054" t="str">
        <f>IF(I1054="","",IF(COUNTIF([2]Vendors!$A:$A,I1054)&gt;0,"Valid","Invalid"))</f>
        <v/>
      </c>
    </row>
    <row r="1055" spans="1:12" x14ac:dyDescent="0.3">
      <c r="A1055" t="s">
        <v>2536</v>
      </c>
      <c r="B1055" s="1">
        <v>44705</v>
      </c>
      <c r="C1055">
        <v>24957.19</v>
      </c>
      <c r="D1055" t="s">
        <v>177</v>
      </c>
      <c r="E1055" t="s">
        <v>177</v>
      </c>
      <c r="F1055" t="s">
        <v>13</v>
      </c>
      <c r="G1055" t="s">
        <v>34</v>
      </c>
      <c r="J1055" t="s">
        <v>2537</v>
      </c>
      <c r="K1055" t="str">
        <f>IF(H1055="","",IF(COUNTIF([1]Customers!$A:$A,H1055)&gt;0,"Valid","Invalid"))</f>
        <v/>
      </c>
      <c r="L1055" t="str">
        <f>IF(I1055="","",IF(COUNTIF([2]Vendors!$A:$A,I1055)&gt;0,"Valid","Invalid"))</f>
        <v/>
      </c>
    </row>
    <row r="1056" spans="1:12" x14ac:dyDescent="0.3">
      <c r="A1056" t="s">
        <v>2538</v>
      </c>
      <c r="B1056" s="1">
        <v>44787</v>
      </c>
      <c r="C1056">
        <v>-17778.95</v>
      </c>
      <c r="D1056" t="s">
        <v>11</v>
      </c>
      <c r="E1056" t="s">
        <v>63</v>
      </c>
      <c r="F1056" t="s">
        <v>13</v>
      </c>
      <c r="G1056" t="s">
        <v>20</v>
      </c>
      <c r="I1056" t="s">
        <v>2432</v>
      </c>
      <c r="J1056" t="s">
        <v>2539</v>
      </c>
      <c r="K1056" t="str">
        <f>IF(H1056="","",IF(COUNTIF([1]Customers!$A:$A,H1056)&gt;0,"Valid","Invalid"))</f>
        <v/>
      </c>
      <c r="L1056" t="str">
        <f>IF(I1056="","",IF(COUNTIF([2]Vendors!$A:$A,I1056)&gt;0,"Valid","Invalid"))</f>
        <v>Valid</v>
      </c>
    </row>
    <row r="1057" spans="1:12" x14ac:dyDescent="0.3">
      <c r="A1057" t="s">
        <v>2540</v>
      </c>
      <c r="B1057" s="1">
        <v>45286</v>
      </c>
      <c r="C1057">
        <v>-13786.54</v>
      </c>
      <c r="D1057" t="s">
        <v>11</v>
      </c>
      <c r="E1057" t="s">
        <v>100</v>
      </c>
      <c r="F1057" t="s">
        <v>19</v>
      </c>
      <c r="G1057" t="s">
        <v>14</v>
      </c>
      <c r="I1057" t="s">
        <v>519</v>
      </c>
      <c r="J1057" t="s">
        <v>2541</v>
      </c>
      <c r="K1057" t="str">
        <f>IF(H1057="","",IF(COUNTIF([1]Customers!$A:$A,H1057)&gt;0,"Valid","Invalid"))</f>
        <v/>
      </c>
      <c r="L1057" t="str">
        <f>IF(I1057="","",IF(COUNTIF([2]Vendors!$A:$A,I1057)&gt;0,"Valid","Invalid"))</f>
        <v>Valid</v>
      </c>
    </row>
    <row r="1058" spans="1:12" x14ac:dyDescent="0.3">
      <c r="A1058" t="s">
        <v>2542</v>
      </c>
      <c r="B1058" s="1">
        <v>44740</v>
      </c>
      <c r="C1058">
        <v>215437.19</v>
      </c>
      <c r="D1058" t="s">
        <v>24</v>
      </c>
      <c r="E1058" t="s">
        <v>29</v>
      </c>
      <c r="F1058" t="s">
        <v>19</v>
      </c>
      <c r="G1058" t="s">
        <v>34</v>
      </c>
      <c r="H1058" t="s">
        <v>1874</v>
      </c>
      <c r="J1058" t="s">
        <v>2543</v>
      </c>
      <c r="K1058" t="str">
        <f>IF(H1058="","",IF(COUNTIF([1]Customers!$A:$A,H1058)&gt;0,"Valid","Invalid"))</f>
        <v>Valid</v>
      </c>
      <c r="L1058" t="str">
        <f>IF(I1058="","",IF(COUNTIF([2]Vendors!$A:$A,I1058)&gt;0,"Valid","Invalid"))</f>
        <v/>
      </c>
    </row>
    <row r="1059" spans="1:12" x14ac:dyDescent="0.3">
      <c r="A1059" t="s">
        <v>2544</v>
      </c>
      <c r="B1059" s="1">
        <v>44894</v>
      </c>
      <c r="C1059">
        <v>146220.29999999999</v>
      </c>
      <c r="D1059" t="s">
        <v>24</v>
      </c>
      <c r="E1059" t="s">
        <v>50</v>
      </c>
      <c r="F1059" t="s">
        <v>38</v>
      </c>
      <c r="G1059" t="s">
        <v>39</v>
      </c>
      <c r="H1059" t="s">
        <v>1881</v>
      </c>
      <c r="J1059" t="s">
        <v>2545</v>
      </c>
      <c r="K1059" t="str">
        <f>IF(H1059="","",IF(COUNTIF([1]Customers!$A:$A,H1059)&gt;0,"Valid","Invalid"))</f>
        <v>Valid</v>
      </c>
      <c r="L1059" t="str">
        <f>IF(I1059="","",IF(COUNTIF([2]Vendors!$A:$A,I1059)&gt;0,"Valid","Invalid"))</f>
        <v/>
      </c>
    </row>
    <row r="1060" spans="1:12" x14ac:dyDescent="0.3">
      <c r="A1060" t="s">
        <v>2546</v>
      </c>
      <c r="B1060" s="1">
        <v>44757</v>
      </c>
      <c r="C1060">
        <v>-47587.99</v>
      </c>
      <c r="D1060" t="s">
        <v>11</v>
      </c>
      <c r="E1060" t="s">
        <v>63</v>
      </c>
      <c r="F1060" t="s">
        <v>38</v>
      </c>
      <c r="G1060" t="s">
        <v>39</v>
      </c>
      <c r="I1060" t="s">
        <v>2547</v>
      </c>
      <c r="J1060" t="s">
        <v>2548</v>
      </c>
      <c r="K1060" t="str">
        <f>IF(H1060="","",IF(COUNTIF([1]Customers!$A:$A,H1060)&gt;0,"Valid","Invalid"))</f>
        <v/>
      </c>
      <c r="L1060" t="str">
        <f>IF(I1060="","",IF(COUNTIF([2]Vendors!$A:$A,I1060)&gt;0,"Valid","Invalid"))</f>
        <v>Valid</v>
      </c>
    </row>
    <row r="1061" spans="1:12" x14ac:dyDescent="0.3">
      <c r="A1061" t="s">
        <v>2549</v>
      </c>
      <c r="B1061" s="1">
        <v>44925</v>
      </c>
      <c r="C1061">
        <v>-46037.23</v>
      </c>
      <c r="D1061" t="s">
        <v>11</v>
      </c>
      <c r="E1061" t="s">
        <v>33</v>
      </c>
      <c r="F1061" t="s">
        <v>19</v>
      </c>
      <c r="G1061" t="s">
        <v>34</v>
      </c>
      <c r="I1061" t="s">
        <v>2550</v>
      </c>
      <c r="J1061" t="s">
        <v>2551</v>
      </c>
      <c r="K1061" t="str">
        <f>IF(H1061="","",IF(COUNTIF([1]Customers!$A:$A,H1061)&gt;0,"Valid","Invalid"))</f>
        <v/>
      </c>
      <c r="L1061" t="str">
        <f>IF(I1061="","",IF(COUNTIF([2]Vendors!$A:$A,I1061)&gt;0,"Valid","Invalid"))</f>
        <v>Valid</v>
      </c>
    </row>
    <row r="1062" spans="1:12" x14ac:dyDescent="0.3">
      <c r="A1062" t="s">
        <v>2552</v>
      </c>
      <c r="B1062" s="1">
        <v>44977</v>
      </c>
      <c r="C1062">
        <v>214568.81</v>
      </c>
      <c r="D1062" t="s">
        <v>24</v>
      </c>
      <c r="E1062" t="s">
        <v>25</v>
      </c>
      <c r="F1062" t="s">
        <v>38</v>
      </c>
      <c r="G1062" t="s">
        <v>34</v>
      </c>
      <c r="H1062" t="s">
        <v>79</v>
      </c>
      <c r="J1062" t="s">
        <v>2553</v>
      </c>
      <c r="K1062" t="str">
        <f>IF(H1062="","",IF(COUNTIF([1]Customers!$A:$A,H1062)&gt;0,"Valid","Invalid"))</f>
        <v>Valid</v>
      </c>
      <c r="L1062" t="str">
        <f>IF(I1062="","",IF(COUNTIF([2]Vendors!$A:$A,I1062)&gt;0,"Valid","Invalid"))</f>
        <v/>
      </c>
    </row>
    <row r="1063" spans="1:12" x14ac:dyDescent="0.3">
      <c r="A1063" t="s">
        <v>2554</v>
      </c>
      <c r="B1063" s="1">
        <v>45251</v>
      </c>
      <c r="C1063">
        <v>139147.01</v>
      </c>
      <c r="D1063" t="s">
        <v>24</v>
      </c>
      <c r="E1063" t="s">
        <v>25</v>
      </c>
      <c r="F1063" t="s">
        <v>38</v>
      </c>
      <c r="G1063" t="s">
        <v>14</v>
      </c>
      <c r="H1063" t="s">
        <v>1277</v>
      </c>
      <c r="J1063" t="s">
        <v>2555</v>
      </c>
      <c r="K1063" t="str">
        <f>IF(H1063="","",IF(COUNTIF([1]Customers!$A:$A,H1063)&gt;0,"Valid","Invalid"))</f>
        <v>Valid</v>
      </c>
      <c r="L1063" t="str">
        <f>IF(I1063="","",IF(COUNTIF([2]Vendors!$A:$A,I1063)&gt;0,"Valid","Invalid"))</f>
        <v/>
      </c>
    </row>
    <row r="1064" spans="1:12" x14ac:dyDescent="0.3">
      <c r="A1064" t="s">
        <v>2556</v>
      </c>
      <c r="B1064" s="1">
        <v>44670</v>
      </c>
      <c r="C1064">
        <v>-20516.27</v>
      </c>
      <c r="D1064" t="s">
        <v>11</v>
      </c>
      <c r="E1064" t="s">
        <v>33</v>
      </c>
      <c r="F1064" t="s">
        <v>19</v>
      </c>
      <c r="G1064" t="s">
        <v>39</v>
      </c>
      <c r="I1064" t="s">
        <v>318</v>
      </c>
      <c r="J1064" t="s">
        <v>2557</v>
      </c>
      <c r="K1064" t="str">
        <f>IF(H1064="","",IF(COUNTIF([1]Customers!$A:$A,H1064)&gt;0,"Valid","Invalid"))</f>
        <v/>
      </c>
      <c r="L1064" t="str">
        <f>IF(I1064="","",IF(COUNTIF([2]Vendors!$A:$A,I1064)&gt;0,"Valid","Invalid"))</f>
        <v>Valid</v>
      </c>
    </row>
    <row r="1065" spans="1:12" x14ac:dyDescent="0.3">
      <c r="A1065" t="s">
        <v>2558</v>
      </c>
      <c r="B1065" s="1">
        <v>44844</v>
      </c>
      <c r="C1065">
        <v>184688.04</v>
      </c>
      <c r="D1065" t="s">
        <v>24</v>
      </c>
      <c r="E1065" t="s">
        <v>50</v>
      </c>
      <c r="F1065" t="s">
        <v>19</v>
      </c>
      <c r="G1065" t="s">
        <v>39</v>
      </c>
      <c r="H1065" t="s">
        <v>110</v>
      </c>
      <c r="J1065" t="s">
        <v>2559</v>
      </c>
      <c r="K1065" t="str">
        <f>IF(H1065="","",IF(COUNTIF([1]Customers!$A:$A,H1065)&gt;0,"Valid","Invalid"))</f>
        <v>Valid</v>
      </c>
      <c r="L1065" t="str">
        <f>IF(I1065="","",IF(COUNTIF([2]Vendors!$A:$A,I1065)&gt;0,"Valid","Invalid"))</f>
        <v/>
      </c>
    </row>
    <row r="1066" spans="1:12" x14ac:dyDescent="0.3">
      <c r="A1066" t="s">
        <v>2560</v>
      </c>
      <c r="B1066" s="1">
        <v>45153</v>
      </c>
      <c r="C1066">
        <v>96214.61</v>
      </c>
      <c r="D1066" t="s">
        <v>24</v>
      </c>
      <c r="E1066" t="s">
        <v>50</v>
      </c>
      <c r="F1066" t="s">
        <v>19</v>
      </c>
      <c r="G1066" t="s">
        <v>20</v>
      </c>
      <c r="H1066" t="s">
        <v>147</v>
      </c>
      <c r="J1066" t="s">
        <v>2561</v>
      </c>
      <c r="K1066" t="str">
        <f>IF(H1066="","",IF(COUNTIF([1]Customers!$A:$A,H1066)&gt;0,"Valid","Invalid"))</f>
        <v>Valid</v>
      </c>
      <c r="L1066" t="str">
        <f>IF(I1066="","",IF(COUNTIF([2]Vendors!$A:$A,I1066)&gt;0,"Valid","Invalid"))</f>
        <v/>
      </c>
    </row>
    <row r="1067" spans="1:12" x14ac:dyDescent="0.3">
      <c r="A1067" t="s">
        <v>2562</v>
      </c>
      <c r="B1067" s="1">
        <v>44609</v>
      </c>
      <c r="C1067">
        <v>207555.57</v>
      </c>
      <c r="D1067" t="s">
        <v>24</v>
      </c>
      <c r="E1067" t="s">
        <v>29</v>
      </c>
      <c r="F1067" t="s">
        <v>38</v>
      </c>
      <c r="G1067" t="s">
        <v>20</v>
      </c>
      <c r="H1067" t="s">
        <v>334</v>
      </c>
      <c r="J1067" t="s">
        <v>2563</v>
      </c>
      <c r="K1067" t="str">
        <f>IF(H1067="","",IF(COUNTIF([1]Customers!$A:$A,H1067)&gt;0,"Valid","Invalid"))</f>
        <v>Valid</v>
      </c>
      <c r="L1067" t="str">
        <f>IF(I1067="","",IF(COUNTIF([2]Vendors!$A:$A,I1067)&gt;0,"Valid","Invalid"))</f>
        <v/>
      </c>
    </row>
    <row r="1068" spans="1:12" x14ac:dyDescent="0.3">
      <c r="A1068" t="s">
        <v>2564</v>
      </c>
      <c r="B1068" s="1">
        <v>45244</v>
      </c>
      <c r="C1068">
        <v>211177.19</v>
      </c>
      <c r="D1068" t="s">
        <v>24</v>
      </c>
      <c r="E1068" t="s">
        <v>25</v>
      </c>
      <c r="F1068" t="s">
        <v>19</v>
      </c>
      <c r="G1068" t="s">
        <v>14</v>
      </c>
      <c r="H1068" t="s">
        <v>779</v>
      </c>
      <c r="J1068" t="s">
        <v>2565</v>
      </c>
      <c r="K1068" t="str">
        <f>IF(H1068="","",IF(COUNTIF([1]Customers!$A:$A,H1068)&gt;0,"Valid","Invalid"))</f>
        <v>Valid</v>
      </c>
      <c r="L1068" t="str">
        <f>IF(I1068="","",IF(COUNTIF([2]Vendors!$A:$A,I1068)&gt;0,"Valid","Invalid"))</f>
        <v/>
      </c>
    </row>
    <row r="1069" spans="1:12" x14ac:dyDescent="0.3">
      <c r="A1069" t="s">
        <v>2566</v>
      </c>
      <c r="B1069" s="1">
        <v>45146</v>
      </c>
      <c r="C1069">
        <v>123821.29</v>
      </c>
      <c r="D1069" t="s">
        <v>24</v>
      </c>
      <c r="E1069" t="s">
        <v>29</v>
      </c>
      <c r="F1069" t="s">
        <v>19</v>
      </c>
      <c r="G1069" t="s">
        <v>34</v>
      </c>
      <c r="H1069" t="s">
        <v>70</v>
      </c>
      <c r="J1069" t="s">
        <v>2567</v>
      </c>
      <c r="K1069" t="str">
        <f>IF(H1069="","",IF(COUNTIF([1]Customers!$A:$A,H1069)&gt;0,"Valid","Invalid"))</f>
        <v>Valid</v>
      </c>
      <c r="L1069" t="str">
        <f>IF(I1069="","",IF(COUNTIF([2]Vendors!$A:$A,I1069)&gt;0,"Valid","Invalid"))</f>
        <v/>
      </c>
    </row>
    <row r="1070" spans="1:12" x14ac:dyDescent="0.3">
      <c r="A1070" t="s">
        <v>2568</v>
      </c>
      <c r="B1070" s="1">
        <v>45289</v>
      </c>
      <c r="C1070">
        <v>189168.19</v>
      </c>
      <c r="D1070" t="s">
        <v>24</v>
      </c>
      <c r="E1070" t="s">
        <v>29</v>
      </c>
      <c r="F1070" t="s">
        <v>38</v>
      </c>
      <c r="G1070" t="s">
        <v>34</v>
      </c>
      <c r="H1070" t="s">
        <v>2569</v>
      </c>
      <c r="J1070" t="s">
        <v>2570</v>
      </c>
      <c r="K1070" t="str">
        <f>IF(H1070="","",IF(COUNTIF([1]Customers!$A:$A,H1070)&gt;0,"Valid","Invalid"))</f>
        <v>Valid</v>
      </c>
      <c r="L1070" t="str">
        <f>IF(I1070="","",IF(COUNTIF([2]Vendors!$A:$A,I1070)&gt;0,"Valid","Invalid"))</f>
        <v/>
      </c>
    </row>
    <row r="1071" spans="1:12" x14ac:dyDescent="0.3">
      <c r="A1071" t="s">
        <v>2571</v>
      </c>
      <c r="B1071" s="1">
        <v>45008</v>
      </c>
      <c r="C1071">
        <v>-27387.73</v>
      </c>
      <c r="D1071" t="s">
        <v>11</v>
      </c>
      <c r="E1071" t="s">
        <v>100</v>
      </c>
      <c r="F1071" t="s">
        <v>19</v>
      </c>
      <c r="G1071" t="s">
        <v>14</v>
      </c>
      <c r="I1071" t="s">
        <v>2572</v>
      </c>
      <c r="J1071" t="s">
        <v>2573</v>
      </c>
      <c r="K1071" t="str">
        <f>IF(H1071="","",IF(COUNTIF([1]Customers!$A:$A,H1071)&gt;0,"Valid","Invalid"))</f>
        <v/>
      </c>
      <c r="L1071" t="str">
        <f>IF(I1071="","",IF(COUNTIF([2]Vendors!$A:$A,I1071)&gt;0,"Valid","Invalid"))</f>
        <v>Valid</v>
      </c>
    </row>
    <row r="1072" spans="1:12" x14ac:dyDescent="0.3">
      <c r="A1072" t="s">
        <v>2574</v>
      </c>
      <c r="B1072" s="1">
        <v>44660</v>
      </c>
      <c r="C1072">
        <v>-38071.11</v>
      </c>
      <c r="D1072" t="s">
        <v>11</v>
      </c>
      <c r="E1072" t="s">
        <v>100</v>
      </c>
      <c r="F1072" t="s">
        <v>19</v>
      </c>
      <c r="G1072" t="s">
        <v>39</v>
      </c>
      <c r="I1072" t="s">
        <v>424</v>
      </c>
      <c r="J1072" t="s">
        <v>2575</v>
      </c>
      <c r="K1072" t="str">
        <f>IF(H1072="","",IF(COUNTIF([1]Customers!$A:$A,H1072)&gt;0,"Valid","Invalid"))</f>
        <v/>
      </c>
      <c r="L1072" t="str">
        <f>IF(I1072="","",IF(COUNTIF([2]Vendors!$A:$A,I1072)&gt;0,"Valid","Invalid"))</f>
        <v>Valid</v>
      </c>
    </row>
    <row r="1073" spans="1:12" x14ac:dyDescent="0.3">
      <c r="A1073" t="s">
        <v>2576</v>
      </c>
      <c r="B1073" s="1">
        <v>44767</v>
      </c>
      <c r="C1073">
        <v>205049.58</v>
      </c>
      <c r="D1073" t="s">
        <v>24</v>
      </c>
      <c r="E1073" t="s">
        <v>29</v>
      </c>
      <c r="F1073" t="s">
        <v>19</v>
      </c>
      <c r="G1073" t="s">
        <v>39</v>
      </c>
      <c r="H1073" t="s">
        <v>2577</v>
      </c>
      <c r="J1073" t="s">
        <v>2578</v>
      </c>
      <c r="K1073" t="str">
        <f>IF(H1073="","",IF(COUNTIF([1]Customers!$A:$A,H1073)&gt;0,"Valid","Invalid"))</f>
        <v>Valid</v>
      </c>
      <c r="L1073" t="str">
        <f>IF(I1073="","",IF(COUNTIF([2]Vendors!$A:$A,I1073)&gt;0,"Valid","Invalid"))</f>
        <v/>
      </c>
    </row>
    <row r="1074" spans="1:12" x14ac:dyDescent="0.3">
      <c r="A1074" t="s">
        <v>2579</v>
      </c>
      <c r="B1074" s="1">
        <v>45134</v>
      </c>
      <c r="C1074">
        <v>-45704.4</v>
      </c>
      <c r="D1074" t="s">
        <v>11</v>
      </c>
      <c r="E1074" t="s">
        <v>18</v>
      </c>
      <c r="F1074" t="s">
        <v>13</v>
      </c>
      <c r="G1074" t="s">
        <v>34</v>
      </c>
      <c r="I1074" t="s">
        <v>714</v>
      </c>
      <c r="J1074" t="s">
        <v>2580</v>
      </c>
      <c r="K1074" t="str">
        <f>IF(H1074="","",IF(COUNTIF([1]Customers!$A:$A,H1074)&gt;0,"Valid","Invalid"))</f>
        <v/>
      </c>
      <c r="L1074" t="str">
        <f>IF(I1074="","",IF(COUNTIF([2]Vendors!$A:$A,I1074)&gt;0,"Valid","Invalid"))</f>
        <v>Valid</v>
      </c>
    </row>
    <row r="1075" spans="1:12" x14ac:dyDescent="0.3">
      <c r="A1075" t="s">
        <v>2581</v>
      </c>
      <c r="B1075" s="1">
        <v>44582</v>
      </c>
      <c r="C1075">
        <v>153314.93</v>
      </c>
      <c r="D1075" t="s">
        <v>24</v>
      </c>
      <c r="E1075" t="s">
        <v>29</v>
      </c>
      <c r="F1075" t="s">
        <v>38</v>
      </c>
      <c r="G1075" t="s">
        <v>34</v>
      </c>
      <c r="H1075" t="s">
        <v>2582</v>
      </c>
      <c r="J1075" t="s">
        <v>2583</v>
      </c>
      <c r="K1075" t="str">
        <f>IF(H1075="","",IF(COUNTIF([1]Customers!$A:$A,H1075)&gt;0,"Valid","Invalid"))</f>
        <v>Valid</v>
      </c>
      <c r="L1075" t="str">
        <f>IF(I1075="","",IF(COUNTIF([2]Vendors!$A:$A,I1075)&gt;0,"Valid","Invalid"))</f>
        <v/>
      </c>
    </row>
    <row r="1076" spans="1:12" x14ac:dyDescent="0.3">
      <c r="A1076" t="s">
        <v>2584</v>
      </c>
      <c r="B1076" s="1">
        <v>45220</v>
      </c>
      <c r="C1076">
        <v>189491.94</v>
      </c>
      <c r="D1076" t="s">
        <v>24</v>
      </c>
      <c r="E1076" t="s">
        <v>50</v>
      </c>
      <c r="F1076" t="s">
        <v>19</v>
      </c>
      <c r="G1076" t="s">
        <v>20</v>
      </c>
      <c r="H1076" t="s">
        <v>70</v>
      </c>
      <c r="J1076" t="s">
        <v>2585</v>
      </c>
      <c r="K1076" t="str">
        <f>IF(H1076="","",IF(COUNTIF([1]Customers!$A:$A,H1076)&gt;0,"Valid","Invalid"))</f>
        <v>Valid</v>
      </c>
      <c r="L1076" t="str">
        <f>IF(I1076="","",IF(COUNTIF([2]Vendors!$A:$A,I1076)&gt;0,"Valid","Invalid"))</f>
        <v/>
      </c>
    </row>
    <row r="1077" spans="1:12" x14ac:dyDescent="0.3">
      <c r="A1077" t="s">
        <v>2586</v>
      </c>
      <c r="B1077" s="1">
        <v>45000</v>
      </c>
      <c r="C1077">
        <v>16308.34</v>
      </c>
      <c r="D1077" t="s">
        <v>177</v>
      </c>
      <c r="E1077" t="s">
        <v>177</v>
      </c>
      <c r="F1077" t="s">
        <v>38</v>
      </c>
      <c r="G1077" t="s">
        <v>14</v>
      </c>
      <c r="J1077" t="s">
        <v>2587</v>
      </c>
      <c r="K1077" t="str">
        <f>IF(H1077="","",IF(COUNTIF([1]Customers!$A:$A,H1077)&gt;0,"Valid","Invalid"))</f>
        <v/>
      </c>
      <c r="L1077" t="str">
        <f>IF(I1077="","",IF(COUNTIF([2]Vendors!$A:$A,I1077)&gt;0,"Valid","Invalid"))</f>
        <v/>
      </c>
    </row>
    <row r="1078" spans="1:12" x14ac:dyDescent="0.3">
      <c r="A1078" t="s">
        <v>2588</v>
      </c>
      <c r="B1078" s="1">
        <v>44774</v>
      </c>
      <c r="C1078">
        <v>164466.96</v>
      </c>
      <c r="D1078" t="s">
        <v>24</v>
      </c>
      <c r="E1078" t="s">
        <v>50</v>
      </c>
      <c r="F1078" t="s">
        <v>38</v>
      </c>
      <c r="G1078" t="s">
        <v>14</v>
      </c>
      <c r="H1078" t="s">
        <v>1274</v>
      </c>
      <c r="J1078" t="s">
        <v>2589</v>
      </c>
      <c r="K1078" t="str">
        <f>IF(H1078="","",IF(COUNTIF([1]Customers!$A:$A,H1078)&gt;0,"Valid","Invalid"))</f>
        <v>Valid</v>
      </c>
      <c r="L1078" t="str">
        <f>IF(I1078="","",IF(COUNTIF([2]Vendors!$A:$A,I1078)&gt;0,"Valid","Invalid"))</f>
        <v/>
      </c>
    </row>
    <row r="1079" spans="1:12" x14ac:dyDescent="0.3">
      <c r="A1079" t="s">
        <v>2590</v>
      </c>
      <c r="B1079" s="1">
        <v>44585</v>
      </c>
      <c r="C1079">
        <v>-20490.28</v>
      </c>
      <c r="D1079" t="s">
        <v>11</v>
      </c>
      <c r="E1079" t="s">
        <v>12</v>
      </c>
      <c r="F1079" t="s">
        <v>19</v>
      </c>
      <c r="G1079" t="s">
        <v>34</v>
      </c>
      <c r="I1079" t="s">
        <v>15</v>
      </c>
      <c r="J1079" t="s">
        <v>2591</v>
      </c>
      <c r="K1079" t="str">
        <f>IF(H1079="","",IF(COUNTIF([1]Customers!$A:$A,H1079)&gt;0,"Valid","Invalid"))</f>
        <v/>
      </c>
      <c r="L1079" t="str">
        <f>IF(I1079="","",IF(COUNTIF([2]Vendors!$A:$A,I1079)&gt;0,"Valid","Invalid"))</f>
        <v>Valid</v>
      </c>
    </row>
    <row r="1080" spans="1:12" x14ac:dyDescent="0.3">
      <c r="A1080" t="s">
        <v>2592</v>
      </c>
      <c r="B1080" s="1">
        <v>44679</v>
      </c>
      <c r="C1080">
        <v>197525.63</v>
      </c>
      <c r="D1080" t="s">
        <v>24</v>
      </c>
      <c r="E1080" t="s">
        <v>25</v>
      </c>
      <c r="F1080" t="s">
        <v>19</v>
      </c>
      <c r="G1080" t="s">
        <v>14</v>
      </c>
      <c r="H1080" t="s">
        <v>980</v>
      </c>
      <c r="J1080" t="s">
        <v>2593</v>
      </c>
      <c r="K1080" t="str">
        <f>IF(H1080="","",IF(COUNTIF([1]Customers!$A:$A,H1080)&gt;0,"Valid","Invalid"))</f>
        <v>Valid</v>
      </c>
      <c r="L1080" t="str">
        <f>IF(I1080="","",IF(COUNTIF([2]Vendors!$A:$A,I1080)&gt;0,"Valid","Invalid"))</f>
        <v/>
      </c>
    </row>
    <row r="1081" spans="1:12" x14ac:dyDescent="0.3">
      <c r="A1081" t="s">
        <v>2594</v>
      </c>
      <c r="B1081" s="1">
        <v>44893</v>
      </c>
      <c r="C1081">
        <v>143922.48000000001</v>
      </c>
      <c r="D1081" t="s">
        <v>24</v>
      </c>
      <c r="E1081" t="s">
        <v>25</v>
      </c>
      <c r="F1081" t="s">
        <v>19</v>
      </c>
      <c r="G1081" t="s">
        <v>20</v>
      </c>
      <c r="H1081" t="s">
        <v>97</v>
      </c>
      <c r="J1081" t="s">
        <v>2595</v>
      </c>
      <c r="K1081" t="str">
        <f>IF(H1081="","",IF(COUNTIF([1]Customers!$A:$A,H1081)&gt;0,"Valid","Invalid"))</f>
        <v>Valid</v>
      </c>
      <c r="L1081" t="str">
        <f>IF(I1081="","",IF(COUNTIF([2]Vendors!$A:$A,I1081)&gt;0,"Valid","Invalid"))</f>
        <v/>
      </c>
    </row>
    <row r="1082" spans="1:12" x14ac:dyDescent="0.3">
      <c r="A1082" t="s">
        <v>2596</v>
      </c>
      <c r="B1082" s="1">
        <v>44786</v>
      </c>
      <c r="C1082">
        <v>116769.98</v>
      </c>
      <c r="D1082" t="s">
        <v>24</v>
      </c>
      <c r="E1082" t="s">
        <v>25</v>
      </c>
      <c r="F1082" t="s">
        <v>19</v>
      </c>
      <c r="G1082" t="s">
        <v>20</v>
      </c>
      <c r="H1082" t="s">
        <v>1289</v>
      </c>
      <c r="J1082" t="s">
        <v>2597</v>
      </c>
      <c r="K1082" t="str">
        <f>IF(H1082="","",IF(COUNTIF([1]Customers!$A:$A,H1082)&gt;0,"Valid","Invalid"))</f>
        <v>Valid</v>
      </c>
      <c r="L1082" t="str">
        <f>IF(I1082="","",IF(COUNTIF([2]Vendors!$A:$A,I1082)&gt;0,"Valid","Invalid"))</f>
        <v/>
      </c>
    </row>
    <row r="1083" spans="1:12" x14ac:dyDescent="0.3">
      <c r="A1083" t="s">
        <v>2598</v>
      </c>
      <c r="B1083" s="1">
        <v>44910</v>
      </c>
      <c r="C1083">
        <v>-37294.69</v>
      </c>
      <c r="D1083" t="s">
        <v>11</v>
      </c>
      <c r="E1083" t="s">
        <v>63</v>
      </c>
      <c r="F1083" t="s">
        <v>19</v>
      </c>
      <c r="G1083" t="s">
        <v>39</v>
      </c>
      <c r="I1083" t="s">
        <v>427</v>
      </c>
      <c r="J1083" t="s">
        <v>2599</v>
      </c>
      <c r="K1083" t="str">
        <f>IF(H1083="","",IF(COUNTIF([1]Customers!$A:$A,H1083)&gt;0,"Valid","Invalid"))</f>
        <v/>
      </c>
      <c r="L1083" t="str">
        <f>IF(I1083="","",IF(COUNTIF([2]Vendors!$A:$A,I1083)&gt;0,"Valid","Invalid"))</f>
        <v>Valid</v>
      </c>
    </row>
    <row r="1084" spans="1:12" x14ac:dyDescent="0.3">
      <c r="A1084" t="s">
        <v>2600</v>
      </c>
      <c r="B1084" s="1">
        <v>45190</v>
      </c>
      <c r="C1084">
        <v>189826.56</v>
      </c>
      <c r="D1084" t="s">
        <v>24</v>
      </c>
      <c r="E1084" t="s">
        <v>25</v>
      </c>
      <c r="F1084" t="s">
        <v>13</v>
      </c>
      <c r="G1084" t="s">
        <v>20</v>
      </c>
      <c r="H1084" t="s">
        <v>2601</v>
      </c>
      <c r="J1084" t="s">
        <v>2602</v>
      </c>
      <c r="K1084" t="str">
        <f>IF(H1084="","",IF(COUNTIF([1]Customers!$A:$A,H1084)&gt;0,"Valid","Invalid"))</f>
        <v>Valid</v>
      </c>
      <c r="L1084" t="str">
        <f>IF(I1084="","",IF(COUNTIF([2]Vendors!$A:$A,I1084)&gt;0,"Valid","Invalid"))</f>
        <v/>
      </c>
    </row>
    <row r="1085" spans="1:12" x14ac:dyDescent="0.3">
      <c r="A1085" t="s">
        <v>2603</v>
      </c>
      <c r="B1085" s="1">
        <v>44778</v>
      </c>
      <c r="C1085">
        <v>-57809.2</v>
      </c>
      <c r="D1085" t="s">
        <v>11</v>
      </c>
      <c r="E1085" t="s">
        <v>63</v>
      </c>
      <c r="F1085" t="s">
        <v>13</v>
      </c>
      <c r="G1085" t="s">
        <v>34</v>
      </c>
      <c r="I1085" t="s">
        <v>194</v>
      </c>
      <c r="J1085" t="s">
        <v>2604</v>
      </c>
      <c r="K1085" t="str">
        <f>IF(H1085="","",IF(COUNTIF([1]Customers!$A:$A,H1085)&gt;0,"Valid","Invalid"))</f>
        <v/>
      </c>
      <c r="L1085" t="str">
        <f>IF(I1085="","",IF(COUNTIF([2]Vendors!$A:$A,I1085)&gt;0,"Valid","Invalid"))</f>
        <v>Valid</v>
      </c>
    </row>
    <row r="1086" spans="1:12" x14ac:dyDescent="0.3">
      <c r="A1086" t="s">
        <v>2605</v>
      </c>
      <c r="B1086" s="1">
        <v>45111</v>
      </c>
      <c r="C1086">
        <v>-36417.550000000003</v>
      </c>
      <c r="D1086" t="s">
        <v>11</v>
      </c>
      <c r="E1086" t="s">
        <v>12</v>
      </c>
      <c r="F1086" t="s">
        <v>13</v>
      </c>
      <c r="G1086" t="s">
        <v>14</v>
      </c>
      <c r="I1086" t="s">
        <v>312</v>
      </c>
      <c r="J1086" t="s">
        <v>2606</v>
      </c>
      <c r="K1086" t="str">
        <f>IF(H1086="","",IF(COUNTIF([1]Customers!$A:$A,H1086)&gt;0,"Valid","Invalid"))</f>
        <v/>
      </c>
      <c r="L1086" t="str">
        <f>IF(I1086="","",IF(COUNTIF([2]Vendors!$A:$A,I1086)&gt;0,"Valid","Invalid"))</f>
        <v>Valid</v>
      </c>
    </row>
    <row r="1087" spans="1:12" x14ac:dyDescent="0.3">
      <c r="A1087" t="s">
        <v>2607</v>
      </c>
      <c r="B1087" s="1">
        <v>45019</v>
      </c>
      <c r="C1087">
        <v>148269.85999999999</v>
      </c>
      <c r="D1087" t="s">
        <v>24</v>
      </c>
      <c r="E1087" t="s">
        <v>29</v>
      </c>
      <c r="F1087" t="s">
        <v>19</v>
      </c>
      <c r="G1087" t="s">
        <v>14</v>
      </c>
      <c r="H1087" t="s">
        <v>546</v>
      </c>
      <c r="J1087" t="s">
        <v>2608</v>
      </c>
      <c r="K1087" t="str">
        <f>IF(H1087="","",IF(COUNTIF([1]Customers!$A:$A,H1087)&gt;0,"Valid","Invalid"))</f>
        <v>Valid</v>
      </c>
      <c r="L1087" t="str">
        <f>IF(I1087="","",IF(COUNTIF([2]Vendors!$A:$A,I1087)&gt;0,"Valid","Invalid"))</f>
        <v/>
      </c>
    </row>
    <row r="1088" spans="1:12" x14ac:dyDescent="0.3">
      <c r="A1088" t="s">
        <v>2609</v>
      </c>
      <c r="B1088" s="1">
        <v>44991</v>
      </c>
      <c r="C1088">
        <v>-58528.04</v>
      </c>
      <c r="D1088" t="s">
        <v>11</v>
      </c>
      <c r="E1088" t="s">
        <v>33</v>
      </c>
      <c r="F1088" t="s">
        <v>13</v>
      </c>
      <c r="G1088" t="s">
        <v>14</v>
      </c>
      <c r="I1088" t="s">
        <v>2550</v>
      </c>
      <c r="J1088" t="s">
        <v>2610</v>
      </c>
      <c r="K1088" t="str">
        <f>IF(H1088="","",IF(COUNTIF([1]Customers!$A:$A,H1088)&gt;0,"Valid","Invalid"))</f>
        <v/>
      </c>
      <c r="L1088" t="str">
        <f>IF(I1088="","",IF(COUNTIF([2]Vendors!$A:$A,I1088)&gt;0,"Valid","Invalid"))</f>
        <v>Valid</v>
      </c>
    </row>
    <row r="1089" spans="1:12" x14ac:dyDescent="0.3">
      <c r="A1089" t="s">
        <v>2611</v>
      </c>
      <c r="B1089" s="1">
        <v>45177</v>
      </c>
      <c r="C1089">
        <v>-50102.3</v>
      </c>
      <c r="D1089" t="s">
        <v>11</v>
      </c>
      <c r="E1089" t="s">
        <v>33</v>
      </c>
      <c r="F1089" t="s">
        <v>13</v>
      </c>
      <c r="G1089" t="s">
        <v>39</v>
      </c>
      <c r="I1089" t="s">
        <v>954</v>
      </c>
      <c r="J1089" t="s">
        <v>2612</v>
      </c>
      <c r="K1089" t="str">
        <f>IF(H1089="","",IF(COUNTIF([1]Customers!$A:$A,H1089)&gt;0,"Valid","Invalid"))</f>
        <v/>
      </c>
      <c r="L1089" t="str">
        <f>IF(I1089="","",IF(COUNTIF([2]Vendors!$A:$A,I1089)&gt;0,"Valid","Invalid"))</f>
        <v>Valid</v>
      </c>
    </row>
    <row r="1090" spans="1:12" x14ac:dyDescent="0.3">
      <c r="A1090" t="s">
        <v>2613</v>
      </c>
      <c r="B1090" s="1">
        <v>45227</v>
      </c>
      <c r="C1090">
        <v>-42474.03</v>
      </c>
      <c r="D1090" t="s">
        <v>11</v>
      </c>
      <c r="E1090" t="s">
        <v>100</v>
      </c>
      <c r="F1090" t="s">
        <v>13</v>
      </c>
      <c r="G1090" t="s">
        <v>14</v>
      </c>
      <c r="I1090" t="s">
        <v>373</v>
      </c>
      <c r="J1090" t="s">
        <v>2614</v>
      </c>
      <c r="K1090" t="str">
        <f>IF(H1090="","",IF(COUNTIF([1]Customers!$A:$A,H1090)&gt;0,"Valid","Invalid"))</f>
        <v/>
      </c>
      <c r="L1090" t="str">
        <f>IF(I1090="","",IF(COUNTIF([2]Vendors!$A:$A,I1090)&gt;0,"Valid","Invalid"))</f>
        <v>Valid</v>
      </c>
    </row>
    <row r="1091" spans="1:12" x14ac:dyDescent="0.3">
      <c r="A1091" t="s">
        <v>2615</v>
      </c>
      <c r="B1091" s="1">
        <v>45054</v>
      </c>
      <c r="C1091">
        <v>-75449.36</v>
      </c>
      <c r="D1091" t="s">
        <v>11</v>
      </c>
      <c r="E1091" t="s">
        <v>100</v>
      </c>
      <c r="F1091" t="s">
        <v>13</v>
      </c>
      <c r="G1091" t="s">
        <v>39</v>
      </c>
      <c r="I1091" t="s">
        <v>951</v>
      </c>
      <c r="J1091" t="s">
        <v>2616</v>
      </c>
      <c r="K1091" t="str">
        <f>IF(H1091="","",IF(COUNTIF([1]Customers!$A:$A,H1091)&gt;0,"Valid","Invalid"))</f>
        <v/>
      </c>
      <c r="L1091" t="str">
        <f>IF(I1091="","",IF(COUNTIF([2]Vendors!$A:$A,I1091)&gt;0,"Valid","Invalid"))</f>
        <v>Valid</v>
      </c>
    </row>
    <row r="1092" spans="1:12" x14ac:dyDescent="0.3">
      <c r="A1092" t="s">
        <v>2617</v>
      </c>
      <c r="B1092" s="1">
        <v>44846</v>
      </c>
      <c r="C1092">
        <v>-33246.85</v>
      </c>
      <c r="D1092" t="s">
        <v>11</v>
      </c>
      <c r="E1092" t="s">
        <v>33</v>
      </c>
      <c r="F1092" t="s">
        <v>13</v>
      </c>
      <c r="G1092" t="s">
        <v>39</v>
      </c>
      <c r="I1092" t="s">
        <v>861</v>
      </c>
      <c r="J1092" t="s">
        <v>2618</v>
      </c>
      <c r="K1092" t="str">
        <f>IF(H1092="","",IF(COUNTIF([1]Customers!$A:$A,H1092)&gt;0,"Valid","Invalid"))</f>
        <v/>
      </c>
      <c r="L1092" t="str">
        <f>IF(I1092="","",IF(COUNTIF([2]Vendors!$A:$A,I1092)&gt;0,"Valid","Invalid"))</f>
        <v>Valid</v>
      </c>
    </row>
    <row r="1093" spans="1:12" x14ac:dyDescent="0.3">
      <c r="A1093" t="s">
        <v>2619</v>
      </c>
      <c r="B1093" s="1">
        <v>44569</v>
      </c>
      <c r="C1093">
        <v>-89382.63</v>
      </c>
      <c r="D1093" t="s">
        <v>11</v>
      </c>
      <c r="E1093" t="s">
        <v>46</v>
      </c>
      <c r="F1093" t="s">
        <v>38</v>
      </c>
      <c r="G1093" t="s">
        <v>14</v>
      </c>
      <c r="I1093" t="s">
        <v>385</v>
      </c>
      <c r="J1093" t="s">
        <v>2620</v>
      </c>
      <c r="K1093" t="str">
        <f>IF(H1093="","",IF(COUNTIF([1]Customers!$A:$A,H1093)&gt;0,"Valid","Invalid"))</f>
        <v/>
      </c>
      <c r="L1093" t="str">
        <f>IF(I1093="","",IF(COUNTIF([2]Vendors!$A:$A,I1093)&gt;0,"Valid","Invalid"))</f>
        <v>Valid</v>
      </c>
    </row>
    <row r="1094" spans="1:12" x14ac:dyDescent="0.3">
      <c r="A1094" t="s">
        <v>2621</v>
      </c>
      <c r="B1094" s="1">
        <v>44730</v>
      </c>
      <c r="C1094">
        <v>174170.65</v>
      </c>
      <c r="D1094" t="s">
        <v>24</v>
      </c>
      <c r="E1094" t="s">
        <v>29</v>
      </c>
      <c r="F1094" t="s">
        <v>13</v>
      </c>
      <c r="G1094" t="s">
        <v>14</v>
      </c>
      <c r="H1094" t="s">
        <v>657</v>
      </c>
      <c r="J1094" t="s">
        <v>2622</v>
      </c>
      <c r="K1094" t="str">
        <f>IF(H1094="","",IF(COUNTIF([1]Customers!$A:$A,H1094)&gt;0,"Valid","Invalid"))</f>
        <v>Valid</v>
      </c>
      <c r="L1094" t="str">
        <f>IF(I1094="","",IF(COUNTIF([2]Vendors!$A:$A,I1094)&gt;0,"Valid","Invalid"))</f>
        <v/>
      </c>
    </row>
    <row r="1095" spans="1:12" x14ac:dyDescent="0.3">
      <c r="A1095" t="s">
        <v>2623</v>
      </c>
      <c r="B1095" s="1">
        <v>44974</v>
      </c>
      <c r="C1095">
        <v>253512.76</v>
      </c>
      <c r="D1095" t="s">
        <v>24</v>
      </c>
      <c r="E1095" t="s">
        <v>50</v>
      </c>
      <c r="F1095" t="s">
        <v>38</v>
      </c>
      <c r="G1095" t="s">
        <v>20</v>
      </c>
      <c r="H1095" t="s">
        <v>630</v>
      </c>
      <c r="J1095" t="s">
        <v>2624</v>
      </c>
      <c r="K1095" t="str">
        <f>IF(H1095="","",IF(COUNTIF([1]Customers!$A:$A,H1095)&gt;0,"Valid","Invalid"))</f>
        <v>Valid</v>
      </c>
      <c r="L1095" t="str">
        <f>IF(I1095="","",IF(COUNTIF([2]Vendors!$A:$A,I1095)&gt;0,"Valid","Invalid"))</f>
        <v/>
      </c>
    </row>
    <row r="1096" spans="1:12" x14ac:dyDescent="0.3">
      <c r="A1096" t="s">
        <v>2625</v>
      </c>
      <c r="B1096" s="1">
        <v>44652</v>
      </c>
      <c r="C1096">
        <v>77743.19</v>
      </c>
      <c r="D1096" t="s">
        <v>24</v>
      </c>
      <c r="E1096" t="s">
        <v>25</v>
      </c>
      <c r="F1096" t="s">
        <v>38</v>
      </c>
      <c r="G1096" t="s">
        <v>20</v>
      </c>
      <c r="H1096" t="s">
        <v>211</v>
      </c>
      <c r="J1096" t="s">
        <v>2626</v>
      </c>
      <c r="K1096" t="str">
        <f>IF(H1096="","",IF(COUNTIF([1]Customers!$A:$A,H1096)&gt;0,"Valid","Invalid"))</f>
        <v>Valid</v>
      </c>
      <c r="L1096" t="str">
        <f>IF(I1096="","",IF(COUNTIF([2]Vendors!$A:$A,I1096)&gt;0,"Valid","Invalid"))</f>
        <v/>
      </c>
    </row>
    <row r="1097" spans="1:12" x14ac:dyDescent="0.3">
      <c r="A1097" t="s">
        <v>2627</v>
      </c>
      <c r="B1097" s="1">
        <v>44686</v>
      </c>
      <c r="C1097">
        <v>15653.85</v>
      </c>
      <c r="D1097" t="s">
        <v>57</v>
      </c>
      <c r="E1097" t="s">
        <v>57</v>
      </c>
      <c r="F1097" t="s">
        <v>38</v>
      </c>
      <c r="G1097" t="s">
        <v>34</v>
      </c>
      <c r="J1097" t="s">
        <v>2628</v>
      </c>
      <c r="K1097" t="str">
        <f>IF(H1097="","",IF(COUNTIF([1]Customers!$A:$A,H1097)&gt;0,"Valid","Invalid"))</f>
        <v/>
      </c>
      <c r="L1097" t="str">
        <f>IF(I1097="","",IF(COUNTIF([2]Vendors!$A:$A,I1097)&gt;0,"Valid","Invalid"))</f>
        <v/>
      </c>
    </row>
    <row r="1098" spans="1:12" x14ac:dyDescent="0.3">
      <c r="A1098" t="s">
        <v>2629</v>
      </c>
      <c r="B1098" s="1">
        <v>44862</v>
      </c>
      <c r="C1098">
        <v>116941.78</v>
      </c>
      <c r="D1098" t="s">
        <v>24</v>
      </c>
      <c r="E1098" t="s">
        <v>25</v>
      </c>
      <c r="F1098" t="s">
        <v>13</v>
      </c>
      <c r="G1098" t="s">
        <v>39</v>
      </c>
      <c r="H1098" t="s">
        <v>2220</v>
      </c>
      <c r="J1098" t="s">
        <v>2630</v>
      </c>
      <c r="K1098" t="str">
        <f>IF(H1098="","",IF(COUNTIF([1]Customers!$A:$A,H1098)&gt;0,"Valid","Invalid"))</f>
        <v>Valid</v>
      </c>
      <c r="L1098" t="str">
        <f>IF(I1098="","",IF(COUNTIF([2]Vendors!$A:$A,I1098)&gt;0,"Valid","Invalid"))</f>
        <v/>
      </c>
    </row>
    <row r="1099" spans="1:12" x14ac:dyDescent="0.3">
      <c r="A1099" t="s">
        <v>2631</v>
      </c>
      <c r="B1099" s="1">
        <v>44983</v>
      </c>
      <c r="C1099">
        <v>13660.38</v>
      </c>
      <c r="D1099" t="s">
        <v>633</v>
      </c>
      <c r="E1099" t="s">
        <v>633</v>
      </c>
      <c r="F1099" t="s">
        <v>38</v>
      </c>
      <c r="G1099" t="s">
        <v>34</v>
      </c>
      <c r="J1099" t="s">
        <v>2632</v>
      </c>
      <c r="K1099" t="str">
        <f>IF(H1099="","",IF(COUNTIF([1]Customers!$A:$A,H1099)&gt;0,"Valid","Invalid"))</f>
        <v/>
      </c>
      <c r="L1099" t="str">
        <f>IF(I1099="","",IF(COUNTIF([2]Vendors!$A:$A,I1099)&gt;0,"Valid","Invalid"))</f>
        <v/>
      </c>
    </row>
    <row r="1100" spans="1:12" x14ac:dyDescent="0.3">
      <c r="A1100" t="s">
        <v>2633</v>
      </c>
      <c r="B1100" s="1">
        <v>44757</v>
      </c>
      <c r="C1100">
        <v>249208.15</v>
      </c>
      <c r="D1100" t="s">
        <v>24</v>
      </c>
      <c r="E1100" t="s">
        <v>25</v>
      </c>
      <c r="F1100" t="s">
        <v>13</v>
      </c>
      <c r="G1100" t="s">
        <v>34</v>
      </c>
      <c r="H1100" t="s">
        <v>2112</v>
      </c>
      <c r="J1100" t="s">
        <v>2634</v>
      </c>
      <c r="K1100" t="str">
        <f>IF(H1100="","",IF(COUNTIF([1]Customers!$A:$A,H1100)&gt;0,"Valid","Invalid"))</f>
        <v>Valid</v>
      </c>
      <c r="L1100" t="str">
        <f>IF(I1100="","",IF(COUNTIF([2]Vendors!$A:$A,I1100)&gt;0,"Valid","Invalid"))</f>
        <v/>
      </c>
    </row>
    <row r="1101" spans="1:12" x14ac:dyDescent="0.3">
      <c r="A1101" t="s">
        <v>2635</v>
      </c>
      <c r="B1101" s="1">
        <v>44598</v>
      </c>
      <c r="C1101">
        <v>149666.42000000001</v>
      </c>
      <c r="D1101" t="s">
        <v>24</v>
      </c>
      <c r="E1101" t="s">
        <v>29</v>
      </c>
      <c r="F1101" t="s">
        <v>38</v>
      </c>
      <c r="G1101" t="s">
        <v>34</v>
      </c>
      <c r="H1101" t="s">
        <v>1434</v>
      </c>
      <c r="J1101" t="s">
        <v>2636</v>
      </c>
      <c r="K1101" t="str">
        <f>IF(H1101="","",IF(COUNTIF([1]Customers!$A:$A,H1101)&gt;0,"Valid","Invalid"))</f>
        <v>Valid</v>
      </c>
      <c r="L1101" t="str">
        <f>IF(I1101="","",IF(COUNTIF([2]Vendors!$A:$A,I1101)&gt;0,"Valid","Invalid"))</f>
        <v/>
      </c>
    </row>
    <row r="1102" spans="1:12" x14ac:dyDescent="0.3">
      <c r="A1102" t="s">
        <v>2637</v>
      </c>
      <c r="B1102" s="1">
        <v>45123</v>
      </c>
      <c r="C1102">
        <v>-55702.78</v>
      </c>
      <c r="D1102" t="s">
        <v>11</v>
      </c>
      <c r="E1102" t="s">
        <v>100</v>
      </c>
      <c r="F1102" t="s">
        <v>13</v>
      </c>
      <c r="G1102" t="s">
        <v>20</v>
      </c>
      <c r="I1102" t="s">
        <v>1431</v>
      </c>
      <c r="J1102" t="s">
        <v>2638</v>
      </c>
      <c r="K1102" t="str">
        <f>IF(H1102="","",IF(COUNTIF([1]Customers!$A:$A,H1102)&gt;0,"Valid","Invalid"))</f>
        <v/>
      </c>
      <c r="L1102" t="str">
        <f>IF(I1102="","",IF(COUNTIF([2]Vendors!$A:$A,I1102)&gt;0,"Valid","Invalid"))</f>
        <v>Valid</v>
      </c>
    </row>
    <row r="1103" spans="1:12" x14ac:dyDescent="0.3">
      <c r="A1103" t="s">
        <v>2639</v>
      </c>
      <c r="B1103" s="1">
        <v>44959</v>
      </c>
      <c r="C1103">
        <v>172262.48</v>
      </c>
      <c r="D1103" t="s">
        <v>24</v>
      </c>
      <c r="E1103" t="s">
        <v>25</v>
      </c>
      <c r="F1103" t="s">
        <v>13</v>
      </c>
      <c r="G1103" t="s">
        <v>34</v>
      </c>
      <c r="H1103" t="s">
        <v>2280</v>
      </c>
      <c r="J1103" t="s">
        <v>2640</v>
      </c>
      <c r="K1103" t="str">
        <f>IF(H1103="","",IF(COUNTIF([1]Customers!$A:$A,H1103)&gt;0,"Valid","Invalid"))</f>
        <v>Valid</v>
      </c>
      <c r="L1103" t="str">
        <f>IF(I1103="","",IF(COUNTIF([2]Vendors!$A:$A,I1103)&gt;0,"Valid","Invalid"))</f>
        <v/>
      </c>
    </row>
    <row r="1104" spans="1:12" x14ac:dyDescent="0.3">
      <c r="A1104" t="s">
        <v>2641</v>
      </c>
      <c r="B1104" s="1">
        <v>45053</v>
      </c>
      <c r="C1104">
        <v>81388.179999999993</v>
      </c>
      <c r="D1104" t="s">
        <v>24</v>
      </c>
      <c r="E1104" t="s">
        <v>29</v>
      </c>
      <c r="F1104" t="s">
        <v>13</v>
      </c>
      <c r="G1104" t="s">
        <v>14</v>
      </c>
      <c r="H1104" t="s">
        <v>516</v>
      </c>
      <c r="J1104" t="s">
        <v>2642</v>
      </c>
      <c r="K1104" t="str">
        <f>IF(H1104="","",IF(COUNTIF([1]Customers!$A:$A,H1104)&gt;0,"Valid","Invalid"))</f>
        <v>Valid</v>
      </c>
      <c r="L1104" t="str">
        <f>IF(I1104="","",IF(COUNTIF([2]Vendors!$A:$A,I1104)&gt;0,"Valid","Invalid"))</f>
        <v/>
      </c>
    </row>
    <row r="1105" spans="1:12" x14ac:dyDescent="0.3">
      <c r="A1105" t="s">
        <v>2643</v>
      </c>
      <c r="B1105" s="1">
        <v>45118</v>
      </c>
      <c r="C1105">
        <v>-54817.41</v>
      </c>
      <c r="D1105" t="s">
        <v>11</v>
      </c>
      <c r="E1105" t="s">
        <v>18</v>
      </c>
      <c r="F1105" t="s">
        <v>19</v>
      </c>
      <c r="G1105" t="s">
        <v>20</v>
      </c>
      <c r="I1105" t="s">
        <v>197</v>
      </c>
      <c r="J1105" t="s">
        <v>2644</v>
      </c>
      <c r="K1105" t="str">
        <f>IF(H1105="","",IF(COUNTIF([1]Customers!$A:$A,H1105)&gt;0,"Valid","Invalid"))</f>
        <v/>
      </c>
      <c r="L1105" t="str">
        <f>IF(I1105="","",IF(COUNTIF([2]Vendors!$A:$A,I1105)&gt;0,"Valid","Invalid"))</f>
        <v>Valid</v>
      </c>
    </row>
    <row r="1106" spans="1:12" x14ac:dyDescent="0.3">
      <c r="A1106" t="s">
        <v>2645</v>
      </c>
      <c r="B1106" s="1">
        <v>45171</v>
      </c>
      <c r="C1106">
        <v>127340.21</v>
      </c>
      <c r="D1106" t="s">
        <v>24</v>
      </c>
      <c r="E1106" t="s">
        <v>25</v>
      </c>
      <c r="F1106" t="s">
        <v>19</v>
      </c>
      <c r="G1106" t="s">
        <v>39</v>
      </c>
      <c r="H1106" t="s">
        <v>306</v>
      </c>
      <c r="J1106" t="s">
        <v>2646</v>
      </c>
      <c r="K1106" t="str">
        <f>IF(H1106="","",IF(COUNTIF([1]Customers!$A:$A,H1106)&gt;0,"Valid","Invalid"))</f>
        <v>Valid</v>
      </c>
      <c r="L1106" t="str">
        <f>IF(I1106="","",IF(COUNTIF([2]Vendors!$A:$A,I1106)&gt;0,"Valid","Invalid"))</f>
        <v/>
      </c>
    </row>
    <row r="1107" spans="1:12" x14ac:dyDescent="0.3">
      <c r="A1107" t="s">
        <v>2647</v>
      </c>
      <c r="B1107" s="1">
        <v>45040</v>
      </c>
      <c r="C1107">
        <v>163869.79999999999</v>
      </c>
      <c r="D1107" t="s">
        <v>24</v>
      </c>
      <c r="E1107" t="s">
        <v>25</v>
      </c>
      <c r="F1107" t="s">
        <v>19</v>
      </c>
      <c r="G1107" t="s">
        <v>34</v>
      </c>
      <c r="H1107" t="s">
        <v>51</v>
      </c>
      <c r="J1107" t="s">
        <v>2648</v>
      </c>
      <c r="K1107" t="str">
        <f>IF(H1107="","",IF(COUNTIF([1]Customers!$A:$A,H1107)&gt;0,"Valid","Invalid"))</f>
        <v>Valid</v>
      </c>
      <c r="L1107" t="str">
        <f>IF(I1107="","",IF(COUNTIF([2]Vendors!$A:$A,I1107)&gt;0,"Valid","Invalid"))</f>
        <v/>
      </c>
    </row>
    <row r="1108" spans="1:12" x14ac:dyDescent="0.3">
      <c r="A1108" t="s">
        <v>2649</v>
      </c>
      <c r="B1108" s="1">
        <v>44986</v>
      </c>
      <c r="C1108">
        <v>223515.22</v>
      </c>
      <c r="D1108" t="s">
        <v>24</v>
      </c>
      <c r="E1108" t="s">
        <v>50</v>
      </c>
      <c r="F1108" t="s">
        <v>13</v>
      </c>
      <c r="G1108" t="s">
        <v>34</v>
      </c>
      <c r="H1108" t="s">
        <v>943</v>
      </c>
      <c r="J1108" t="s">
        <v>2650</v>
      </c>
      <c r="K1108" t="str">
        <f>IF(H1108="","",IF(COUNTIF([1]Customers!$A:$A,H1108)&gt;0,"Valid","Invalid"))</f>
        <v>Valid</v>
      </c>
      <c r="L1108" t="str">
        <f>IF(I1108="","",IF(COUNTIF([2]Vendors!$A:$A,I1108)&gt;0,"Valid","Invalid"))</f>
        <v/>
      </c>
    </row>
    <row r="1109" spans="1:12" x14ac:dyDescent="0.3">
      <c r="A1109" t="s">
        <v>2651</v>
      </c>
      <c r="B1109" s="1">
        <v>44691</v>
      </c>
      <c r="C1109">
        <v>21649.85</v>
      </c>
      <c r="D1109" t="s">
        <v>633</v>
      </c>
      <c r="E1109" t="s">
        <v>633</v>
      </c>
      <c r="F1109" t="s">
        <v>19</v>
      </c>
      <c r="G1109" t="s">
        <v>34</v>
      </c>
      <c r="J1109" t="s">
        <v>2652</v>
      </c>
      <c r="K1109" t="str">
        <f>IF(H1109="","",IF(COUNTIF([1]Customers!$A:$A,H1109)&gt;0,"Valid","Invalid"))</f>
        <v/>
      </c>
      <c r="L1109" t="str">
        <f>IF(I1109="","",IF(COUNTIF([2]Vendors!$A:$A,I1109)&gt;0,"Valid","Invalid"))</f>
        <v/>
      </c>
    </row>
    <row r="1110" spans="1:12" x14ac:dyDescent="0.3">
      <c r="A1110" t="s">
        <v>2653</v>
      </c>
      <c r="B1110" s="1">
        <v>44863</v>
      </c>
      <c r="C1110">
        <v>221210.77</v>
      </c>
      <c r="D1110" t="s">
        <v>24</v>
      </c>
      <c r="E1110" t="s">
        <v>50</v>
      </c>
      <c r="F1110" t="s">
        <v>38</v>
      </c>
      <c r="G1110" t="s">
        <v>20</v>
      </c>
      <c r="H1110" t="s">
        <v>1600</v>
      </c>
      <c r="J1110" t="s">
        <v>2654</v>
      </c>
      <c r="K1110" t="str">
        <f>IF(H1110="","",IF(COUNTIF([1]Customers!$A:$A,H1110)&gt;0,"Valid","Invalid"))</f>
        <v>Valid</v>
      </c>
      <c r="L1110" t="str">
        <f>IF(I1110="","",IF(COUNTIF([2]Vendors!$A:$A,I1110)&gt;0,"Valid","Invalid"))</f>
        <v/>
      </c>
    </row>
    <row r="1111" spans="1:12" x14ac:dyDescent="0.3">
      <c r="A1111" t="s">
        <v>2655</v>
      </c>
      <c r="B1111" s="1">
        <v>44851</v>
      </c>
      <c r="C1111">
        <v>-31719.63</v>
      </c>
      <c r="D1111" t="s">
        <v>11</v>
      </c>
      <c r="E1111" t="s">
        <v>46</v>
      </c>
      <c r="F1111" t="s">
        <v>19</v>
      </c>
      <c r="G1111" t="s">
        <v>39</v>
      </c>
      <c r="I1111" t="s">
        <v>2373</v>
      </c>
      <c r="J1111" t="s">
        <v>2656</v>
      </c>
      <c r="K1111" t="str">
        <f>IF(H1111="","",IF(COUNTIF([1]Customers!$A:$A,H1111)&gt;0,"Valid","Invalid"))</f>
        <v/>
      </c>
      <c r="L1111" t="str">
        <f>IF(I1111="","",IF(COUNTIF([2]Vendors!$A:$A,I1111)&gt;0,"Valid","Invalid"))</f>
        <v>Valid</v>
      </c>
    </row>
    <row r="1112" spans="1:12" x14ac:dyDescent="0.3">
      <c r="A1112" t="s">
        <v>2657</v>
      </c>
      <c r="B1112" s="1">
        <v>44764</v>
      </c>
      <c r="C1112">
        <v>165158.85999999999</v>
      </c>
      <c r="D1112" t="s">
        <v>24</v>
      </c>
      <c r="E1112" t="s">
        <v>25</v>
      </c>
      <c r="F1112" t="s">
        <v>38</v>
      </c>
      <c r="G1112" t="s">
        <v>34</v>
      </c>
      <c r="H1112" t="s">
        <v>340</v>
      </c>
      <c r="J1112" t="s">
        <v>2658</v>
      </c>
      <c r="K1112" t="str">
        <f>IF(H1112="","",IF(COUNTIF([1]Customers!$A:$A,H1112)&gt;0,"Valid","Invalid"))</f>
        <v>Valid</v>
      </c>
      <c r="L1112" t="str">
        <f>IF(I1112="","",IF(COUNTIF([2]Vendors!$A:$A,I1112)&gt;0,"Valid","Invalid"))</f>
        <v/>
      </c>
    </row>
    <row r="1113" spans="1:12" x14ac:dyDescent="0.3">
      <c r="A1113" t="s">
        <v>2659</v>
      </c>
      <c r="B1113" s="1">
        <v>44840</v>
      </c>
      <c r="C1113">
        <v>66991.41</v>
      </c>
      <c r="D1113" t="s">
        <v>24</v>
      </c>
      <c r="E1113" t="s">
        <v>29</v>
      </c>
      <c r="F1113" t="s">
        <v>13</v>
      </c>
      <c r="G1113" t="s">
        <v>14</v>
      </c>
      <c r="H1113" t="s">
        <v>560</v>
      </c>
      <c r="J1113" t="s">
        <v>2660</v>
      </c>
      <c r="K1113" t="str">
        <f>IF(H1113="","",IF(COUNTIF([1]Customers!$A:$A,H1113)&gt;0,"Valid","Invalid"))</f>
        <v>Valid</v>
      </c>
      <c r="L1113" t="str">
        <f>IF(I1113="","",IF(COUNTIF([2]Vendors!$A:$A,I1113)&gt;0,"Valid","Invalid"))</f>
        <v/>
      </c>
    </row>
    <row r="1114" spans="1:12" x14ac:dyDescent="0.3">
      <c r="A1114" t="s">
        <v>2661</v>
      </c>
      <c r="B1114" s="1">
        <v>45046</v>
      </c>
      <c r="C1114">
        <v>-38987.760000000002</v>
      </c>
      <c r="D1114" t="s">
        <v>11</v>
      </c>
      <c r="E1114" t="s">
        <v>46</v>
      </c>
      <c r="F1114" t="s">
        <v>13</v>
      </c>
      <c r="G1114" t="s">
        <v>39</v>
      </c>
      <c r="I1114" t="s">
        <v>144</v>
      </c>
      <c r="J1114" t="s">
        <v>2662</v>
      </c>
      <c r="K1114" t="str">
        <f>IF(H1114="","",IF(COUNTIF([1]Customers!$A:$A,H1114)&gt;0,"Valid","Invalid"))</f>
        <v/>
      </c>
      <c r="L1114" t="str">
        <f>IF(I1114="","",IF(COUNTIF([2]Vendors!$A:$A,I1114)&gt;0,"Valid","Invalid"))</f>
        <v>Valid</v>
      </c>
    </row>
    <row r="1115" spans="1:12" x14ac:dyDescent="0.3">
      <c r="A1115" t="s">
        <v>2663</v>
      </c>
      <c r="B1115" s="1">
        <v>44642</v>
      </c>
      <c r="C1115">
        <v>-47750.25</v>
      </c>
      <c r="D1115" t="s">
        <v>11</v>
      </c>
      <c r="E1115" t="s">
        <v>18</v>
      </c>
      <c r="F1115" t="s">
        <v>19</v>
      </c>
      <c r="G1115" t="s">
        <v>20</v>
      </c>
      <c r="I1115" t="s">
        <v>21</v>
      </c>
      <c r="J1115" t="s">
        <v>2664</v>
      </c>
      <c r="K1115" t="str">
        <f>IF(H1115="","",IF(COUNTIF([1]Customers!$A:$A,H1115)&gt;0,"Valid","Invalid"))</f>
        <v/>
      </c>
      <c r="L1115" t="str">
        <f>IF(I1115="","",IF(COUNTIF([2]Vendors!$A:$A,I1115)&gt;0,"Valid","Invalid"))</f>
        <v>Valid</v>
      </c>
    </row>
    <row r="1116" spans="1:12" x14ac:dyDescent="0.3">
      <c r="A1116" t="s">
        <v>2665</v>
      </c>
      <c r="B1116" s="1">
        <v>45280</v>
      </c>
      <c r="C1116">
        <v>224694.06</v>
      </c>
      <c r="D1116" t="s">
        <v>24</v>
      </c>
      <c r="E1116" t="s">
        <v>50</v>
      </c>
      <c r="F1116" t="s">
        <v>13</v>
      </c>
      <c r="G1116" t="s">
        <v>20</v>
      </c>
      <c r="H1116" t="s">
        <v>1632</v>
      </c>
      <c r="J1116" t="s">
        <v>2666</v>
      </c>
      <c r="K1116" t="str">
        <f>IF(H1116="","",IF(COUNTIF([1]Customers!$A:$A,H1116)&gt;0,"Valid","Invalid"))</f>
        <v>Valid</v>
      </c>
      <c r="L1116" t="str">
        <f>IF(I1116="","",IF(COUNTIF([2]Vendors!$A:$A,I1116)&gt;0,"Valid","Invalid"))</f>
        <v/>
      </c>
    </row>
    <row r="1117" spans="1:12" x14ac:dyDescent="0.3">
      <c r="A1117" t="s">
        <v>2667</v>
      </c>
      <c r="B1117" s="1">
        <v>44709</v>
      </c>
      <c r="C1117">
        <v>138397.49</v>
      </c>
      <c r="D1117" t="s">
        <v>24</v>
      </c>
      <c r="E1117" t="s">
        <v>29</v>
      </c>
      <c r="F1117" t="s">
        <v>19</v>
      </c>
      <c r="G1117" t="s">
        <v>14</v>
      </c>
      <c r="H1117" t="s">
        <v>2668</v>
      </c>
      <c r="J1117" t="s">
        <v>2669</v>
      </c>
      <c r="K1117" t="str">
        <f>IF(H1117="","",IF(COUNTIF([1]Customers!$A:$A,H1117)&gt;0,"Valid","Invalid"))</f>
        <v>Valid</v>
      </c>
      <c r="L1117" t="str">
        <f>IF(I1117="","",IF(COUNTIF([2]Vendors!$A:$A,I1117)&gt;0,"Valid","Invalid"))</f>
        <v/>
      </c>
    </row>
    <row r="1118" spans="1:12" x14ac:dyDescent="0.3">
      <c r="A1118" t="s">
        <v>2670</v>
      </c>
      <c r="B1118" s="1">
        <v>44952</v>
      </c>
      <c r="C1118">
        <v>162323.04999999999</v>
      </c>
      <c r="D1118" t="s">
        <v>24</v>
      </c>
      <c r="E1118" t="s">
        <v>25</v>
      </c>
      <c r="F1118" t="s">
        <v>13</v>
      </c>
      <c r="G1118" t="s">
        <v>14</v>
      </c>
      <c r="H1118" t="s">
        <v>2671</v>
      </c>
      <c r="J1118" t="s">
        <v>2672</v>
      </c>
      <c r="K1118" t="str">
        <f>IF(H1118="","",IF(COUNTIF([1]Customers!$A:$A,H1118)&gt;0,"Valid","Invalid"))</f>
        <v>Valid</v>
      </c>
      <c r="L1118" t="str">
        <f>IF(I1118="","",IF(COUNTIF([2]Vendors!$A:$A,I1118)&gt;0,"Valid","Invalid"))</f>
        <v/>
      </c>
    </row>
    <row r="1119" spans="1:12" x14ac:dyDescent="0.3">
      <c r="A1119" t="s">
        <v>2673</v>
      </c>
      <c r="B1119" s="1">
        <v>44685</v>
      </c>
      <c r="C1119">
        <v>102256.17</v>
      </c>
      <c r="D1119" t="s">
        <v>24</v>
      </c>
      <c r="E1119" t="s">
        <v>50</v>
      </c>
      <c r="F1119" t="s">
        <v>13</v>
      </c>
      <c r="G1119" t="s">
        <v>39</v>
      </c>
      <c r="H1119" t="s">
        <v>435</v>
      </c>
      <c r="J1119" t="s">
        <v>2674</v>
      </c>
      <c r="K1119" t="str">
        <f>IF(H1119="","",IF(COUNTIF([1]Customers!$A:$A,H1119)&gt;0,"Valid","Invalid"))</f>
        <v>Valid</v>
      </c>
      <c r="L1119" t="str">
        <f>IF(I1119="","",IF(COUNTIF([2]Vendors!$A:$A,I1119)&gt;0,"Valid","Invalid"))</f>
        <v/>
      </c>
    </row>
    <row r="1120" spans="1:12" x14ac:dyDescent="0.3">
      <c r="A1120" t="s">
        <v>2675</v>
      </c>
      <c r="B1120" s="1">
        <v>45177</v>
      </c>
      <c r="C1120">
        <v>-10862.02</v>
      </c>
      <c r="D1120" t="s">
        <v>11</v>
      </c>
      <c r="E1120" t="s">
        <v>12</v>
      </c>
      <c r="F1120" t="s">
        <v>13</v>
      </c>
      <c r="G1120" t="s">
        <v>39</v>
      </c>
      <c r="I1120" t="s">
        <v>165</v>
      </c>
      <c r="J1120" t="s">
        <v>2676</v>
      </c>
      <c r="K1120" t="str">
        <f>IF(H1120="","",IF(COUNTIF([1]Customers!$A:$A,H1120)&gt;0,"Valid","Invalid"))</f>
        <v/>
      </c>
      <c r="L1120" t="str">
        <f>IF(I1120="","",IF(COUNTIF([2]Vendors!$A:$A,I1120)&gt;0,"Valid","Invalid"))</f>
        <v>Valid</v>
      </c>
    </row>
    <row r="1121" spans="1:12" x14ac:dyDescent="0.3">
      <c r="A1121" t="s">
        <v>2677</v>
      </c>
      <c r="B1121" s="1">
        <v>45151</v>
      </c>
      <c r="C1121">
        <v>13862.75</v>
      </c>
      <c r="D1121" t="s">
        <v>633</v>
      </c>
      <c r="E1121" t="s">
        <v>633</v>
      </c>
      <c r="F1121" t="s">
        <v>19</v>
      </c>
      <c r="G1121" t="s">
        <v>39</v>
      </c>
      <c r="J1121" t="s">
        <v>2678</v>
      </c>
      <c r="K1121" t="str">
        <f>IF(H1121="","",IF(COUNTIF([1]Customers!$A:$A,H1121)&gt;0,"Valid","Invalid"))</f>
        <v/>
      </c>
      <c r="L1121" t="str">
        <f>IF(I1121="","",IF(COUNTIF([2]Vendors!$A:$A,I1121)&gt;0,"Valid","Invalid"))</f>
        <v/>
      </c>
    </row>
    <row r="1122" spans="1:12" x14ac:dyDescent="0.3">
      <c r="A1122" t="s">
        <v>2679</v>
      </c>
      <c r="B1122" s="1">
        <v>44993</v>
      </c>
      <c r="C1122">
        <v>304081.58</v>
      </c>
      <c r="D1122" t="s">
        <v>24</v>
      </c>
      <c r="E1122" t="s">
        <v>50</v>
      </c>
      <c r="F1122" t="s">
        <v>13</v>
      </c>
      <c r="G1122" t="s">
        <v>20</v>
      </c>
      <c r="H1122" t="s">
        <v>2149</v>
      </c>
      <c r="J1122" t="s">
        <v>2680</v>
      </c>
      <c r="K1122" t="str">
        <f>IF(H1122="","",IF(COUNTIF([1]Customers!$A:$A,H1122)&gt;0,"Valid","Invalid"))</f>
        <v>Valid</v>
      </c>
      <c r="L1122" t="str">
        <f>IF(I1122="","",IF(COUNTIF([2]Vendors!$A:$A,I1122)&gt;0,"Valid","Invalid"))</f>
        <v/>
      </c>
    </row>
    <row r="1123" spans="1:12" x14ac:dyDescent="0.3">
      <c r="A1123" t="s">
        <v>2681</v>
      </c>
      <c r="B1123" s="1">
        <v>45105</v>
      </c>
      <c r="C1123">
        <v>-54910.2</v>
      </c>
      <c r="D1123" t="s">
        <v>11</v>
      </c>
      <c r="E1123" t="s">
        <v>46</v>
      </c>
      <c r="F1123" t="s">
        <v>38</v>
      </c>
      <c r="G1123" t="s">
        <v>20</v>
      </c>
      <c r="I1123" t="s">
        <v>2572</v>
      </c>
      <c r="J1123" t="s">
        <v>2682</v>
      </c>
      <c r="K1123" t="str">
        <f>IF(H1123="","",IF(COUNTIF([1]Customers!$A:$A,H1123)&gt;0,"Valid","Invalid"))</f>
        <v/>
      </c>
      <c r="L1123" t="str">
        <f>IF(I1123="","",IF(COUNTIF([2]Vendors!$A:$A,I1123)&gt;0,"Valid","Invalid"))</f>
        <v>Valid</v>
      </c>
    </row>
    <row r="1124" spans="1:12" x14ac:dyDescent="0.3">
      <c r="A1124" t="s">
        <v>2683</v>
      </c>
      <c r="B1124" s="1">
        <v>45210</v>
      </c>
      <c r="C1124">
        <v>-56055.54</v>
      </c>
      <c r="D1124" t="s">
        <v>11</v>
      </c>
      <c r="E1124" t="s">
        <v>12</v>
      </c>
      <c r="F1124" t="s">
        <v>13</v>
      </c>
      <c r="G1124" t="s">
        <v>14</v>
      </c>
      <c r="I1124" t="s">
        <v>174</v>
      </c>
      <c r="J1124" t="s">
        <v>2684</v>
      </c>
      <c r="K1124" t="str">
        <f>IF(H1124="","",IF(COUNTIF([1]Customers!$A:$A,H1124)&gt;0,"Valid","Invalid"))</f>
        <v/>
      </c>
      <c r="L1124" t="str">
        <f>IF(I1124="","",IF(COUNTIF([2]Vendors!$A:$A,I1124)&gt;0,"Valid","Invalid"))</f>
        <v>Valid</v>
      </c>
    </row>
    <row r="1125" spans="1:12" x14ac:dyDescent="0.3">
      <c r="A1125" t="s">
        <v>2685</v>
      </c>
      <c r="B1125" s="1">
        <v>45233</v>
      </c>
      <c r="C1125">
        <v>119513.94</v>
      </c>
      <c r="D1125" t="s">
        <v>24</v>
      </c>
      <c r="E1125" t="s">
        <v>50</v>
      </c>
      <c r="F1125" t="s">
        <v>13</v>
      </c>
      <c r="G1125" t="s">
        <v>20</v>
      </c>
      <c r="H1125" t="s">
        <v>1426</v>
      </c>
      <c r="J1125" t="s">
        <v>2686</v>
      </c>
      <c r="K1125" t="str">
        <f>IF(H1125="","",IF(COUNTIF([1]Customers!$A:$A,H1125)&gt;0,"Valid","Invalid"))</f>
        <v>Valid</v>
      </c>
      <c r="L1125" t="str">
        <f>IF(I1125="","",IF(COUNTIF([2]Vendors!$A:$A,I1125)&gt;0,"Valid","Invalid"))</f>
        <v/>
      </c>
    </row>
    <row r="1126" spans="1:12" x14ac:dyDescent="0.3">
      <c r="A1126" t="s">
        <v>2687</v>
      </c>
      <c r="B1126" s="1">
        <v>45091</v>
      </c>
      <c r="C1126">
        <v>195999.46</v>
      </c>
      <c r="D1126" t="s">
        <v>24</v>
      </c>
      <c r="E1126" t="s">
        <v>29</v>
      </c>
      <c r="F1126" t="s">
        <v>38</v>
      </c>
      <c r="G1126" t="s">
        <v>39</v>
      </c>
      <c r="H1126" t="s">
        <v>2387</v>
      </c>
      <c r="J1126" t="s">
        <v>2688</v>
      </c>
      <c r="K1126" t="str">
        <f>IF(H1126="","",IF(COUNTIF([1]Customers!$A:$A,H1126)&gt;0,"Valid","Invalid"))</f>
        <v>Valid</v>
      </c>
      <c r="L1126" t="str">
        <f>IF(I1126="","",IF(COUNTIF([2]Vendors!$A:$A,I1126)&gt;0,"Valid","Invalid"))</f>
        <v/>
      </c>
    </row>
    <row r="1127" spans="1:12" x14ac:dyDescent="0.3">
      <c r="A1127" t="s">
        <v>2689</v>
      </c>
      <c r="B1127" s="1">
        <v>45243</v>
      </c>
      <c r="C1127">
        <v>189417.26</v>
      </c>
      <c r="D1127" t="s">
        <v>24</v>
      </c>
      <c r="E1127" t="s">
        <v>25</v>
      </c>
      <c r="F1127" t="s">
        <v>13</v>
      </c>
      <c r="G1127" t="s">
        <v>34</v>
      </c>
      <c r="H1127" t="s">
        <v>2690</v>
      </c>
      <c r="J1127" t="s">
        <v>2691</v>
      </c>
      <c r="K1127" t="str">
        <f>IF(H1127="","",IF(COUNTIF([1]Customers!$A:$A,H1127)&gt;0,"Valid","Invalid"))</f>
        <v>Valid</v>
      </c>
      <c r="L1127" t="str">
        <f>IF(I1127="","",IF(COUNTIF([2]Vendors!$A:$A,I1127)&gt;0,"Valid","Invalid"))</f>
        <v/>
      </c>
    </row>
    <row r="1128" spans="1:12" x14ac:dyDescent="0.3">
      <c r="A1128" t="s">
        <v>2692</v>
      </c>
      <c r="B1128" s="1">
        <v>45240</v>
      </c>
      <c r="C1128">
        <v>144877.03</v>
      </c>
      <c r="D1128" t="s">
        <v>24</v>
      </c>
      <c r="E1128" t="s">
        <v>50</v>
      </c>
      <c r="F1128" t="s">
        <v>19</v>
      </c>
      <c r="G1128" t="s">
        <v>14</v>
      </c>
      <c r="H1128" t="s">
        <v>1089</v>
      </c>
      <c r="J1128" t="s">
        <v>2693</v>
      </c>
      <c r="K1128" t="str">
        <f>IF(H1128="","",IF(COUNTIF([1]Customers!$A:$A,H1128)&gt;0,"Valid","Invalid"))</f>
        <v>Valid</v>
      </c>
      <c r="L1128" t="str">
        <f>IF(I1128="","",IF(COUNTIF([2]Vendors!$A:$A,I1128)&gt;0,"Valid","Invalid"))</f>
        <v/>
      </c>
    </row>
    <row r="1129" spans="1:12" x14ac:dyDescent="0.3">
      <c r="A1129" t="s">
        <v>2694</v>
      </c>
      <c r="B1129" s="1">
        <v>44801</v>
      </c>
      <c r="C1129">
        <v>-17358.8</v>
      </c>
      <c r="D1129" t="s">
        <v>11</v>
      </c>
      <c r="E1129" t="s">
        <v>18</v>
      </c>
      <c r="F1129" t="s">
        <v>19</v>
      </c>
      <c r="G1129" t="s">
        <v>20</v>
      </c>
      <c r="I1129" t="s">
        <v>1397</v>
      </c>
      <c r="J1129" t="s">
        <v>2695</v>
      </c>
      <c r="K1129" t="str">
        <f>IF(H1129="","",IF(COUNTIF([1]Customers!$A:$A,H1129)&gt;0,"Valid","Invalid"))</f>
        <v/>
      </c>
      <c r="L1129" t="str">
        <f>IF(I1129="","",IF(COUNTIF([2]Vendors!$A:$A,I1129)&gt;0,"Valid","Invalid"))</f>
        <v>Valid</v>
      </c>
    </row>
    <row r="1130" spans="1:12" x14ac:dyDescent="0.3">
      <c r="A1130" t="s">
        <v>2696</v>
      </c>
      <c r="B1130" s="1">
        <v>44768</v>
      </c>
      <c r="C1130">
        <v>169480.02</v>
      </c>
      <c r="D1130" t="s">
        <v>24</v>
      </c>
      <c r="E1130" t="s">
        <v>29</v>
      </c>
      <c r="F1130" t="s">
        <v>13</v>
      </c>
      <c r="G1130" t="s">
        <v>39</v>
      </c>
      <c r="H1130" t="s">
        <v>2697</v>
      </c>
      <c r="J1130" t="s">
        <v>2698</v>
      </c>
      <c r="K1130" t="str">
        <f>IF(H1130="","",IF(COUNTIF([1]Customers!$A:$A,H1130)&gt;0,"Valid","Invalid"))</f>
        <v>Valid</v>
      </c>
      <c r="L1130" t="str">
        <f>IF(I1130="","",IF(COUNTIF([2]Vendors!$A:$A,I1130)&gt;0,"Valid","Invalid"))</f>
        <v/>
      </c>
    </row>
    <row r="1131" spans="1:12" x14ac:dyDescent="0.3">
      <c r="A1131" t="s">
        <v>2699</v>
      </c>
      <c r="B1131" s="1">
        <v>45164</v>
      </c>
      <c r="C1131">
        <v>176254.82</v>
      </c>
      <c r="D1131" t="s">
        <v>24</v>
      </c>
      <c r="E1131" t="s">
        <v>50</v>
      </c>
      <c r="F1131" t="s">
        <v>13</v>
      </c>
      <c r="G1131" t="s">
        <v>34</v>
      </c>
      <c r="H1131" t="s">
        <v>82</v>
      </c>
      <c r="J1131" t="s">
        <v>2700</v>
      </c>
      <c r="K1131" t="str">
        <f>IF(H1131="","",IF(COUNTIF([1]Customers!$A:$A,H1131)&gt;0,"Valid","Invalid"))</f>
        <v>Valid</v>
      </c>
      <c r="L1131" t="str">
        <f>IF(I1131="","",IF(COUNTIF([2]Vendors!$A:$A,I1131)&gt;0,"Valid","Invalid"))</f>
        <v/>
      </c>
    </row>
    <row r="1132" spans="1:12" x14ac:dyDescent="0.3">
      <c r="A1132" t="s">
        <v>2701</v>
      </c>
      <c r="B1132" s="1">
        <v>44781</v>
      </c>
      <c r="C1132">
        <v>153435.94</v>
      </c>
      <c r="D1132" t="s">
        <v>24</v>
      </c>
      <c r="E1132" t="s">
        <v>29</v>
      </c>
      <c r="F1132" t="s">
        <v>38</v>
      </c>
      <c r="G1132" t="s">
        <v>34</v>
      </c>
      <c r="H1132" t="s">
        <v>1689</v>
      </c>
      <c r="J1132" t="s">
        <v>2702</v>
      </c>
      <c r="K1132" t="str">
        <f>IF(H1132="","",IF(COUNTIF([1]Customers!$A:$A,H1132)&gt;0,"Valid","Invalid"))</f>
        <v>Valid</v>
      </c>
      <c r="L1132" t="str">
        <f>IF(I1132="","",IF(COUNTIF([2]Vendors!$A:$A,I1132)&gt;0,"Valid","Invalid"))</f>
        <v/>
      </c>
    </row>
    <row r="1133" spans="1:12" x14ac:dyDescent="0.3">
      <c r="A1133" t="s">
        <v>2703</v>
      </c>
      <c r="B1133" s="1">
        <v>44601</v>
      </c>
      <c r="C1133">
        <v>-65716.649999999994</v>
      </c>
      <c r="D1133" t="s">
        <v>11</v>
      </c>
      <c r="E1133" t="s">
        <v>63</v>
      </c>
      <c r="F1133" t="s">
        <v>19</v>
      </c>
      <c r="G1133" t="s">
        <v>39</v>
      </c>
      <c r="I1133" t="s">
        <v>129</v>
      </c>
      <c r="J1133" t="s">
        <v>2704</v>
      </c>
      <c r="K1133" t="str">
        <f>IF(H1133="","",IF(COUNTIF([1]Customers!$A:$A,H1133)&gt;0,"Valid","Invalid"))</f>
        <v/>
      </c>
      <c r="L1133" t="str">
        <f>IF(I1133="","",IF(COUNTIF([2]Vendors!$A:$A,I1133)&gt;0,"Valid","Invalid"))</f>
        <v>Valid</v>
      </c>
    </row>
    <row r="1134" spans="1:12" x14ac:dyDescent="0.3">
      <c r="A1134" t="s">
        <v>2705</v>
      </c>
      <c r="B1134" s="1">
        <v>45091</v>
      </c>
      <c r="C1134">
        <v>-69651.58</v>
      </c>
      <c r="D1134" t="s">
        <v>11</v>
      </c>
      <c r="E1134" t="s">
        <v>12</v>
      </c>
      <c r="F1134" t="s">
        <v>13</v>
      </c>
      <c r="G1134" t="s">
        <v>20</v>
      </c>
      <c r="I1134" t="s">
        <v>838</v>
      </c>
      <c r="J1134" t="s">
        <v>2706</v>
      </c>
      <c r="K1134" t="str">
        <f>IF(H1134="","",IF(COUNTIF([1]Customers!$A:$A,H1134)&gt;0,"Valid","Invalid"))</f>
        <v/>
      </c>
      <c r="L1134" t="str">
        <f>IF(I1134="","",IF(COUNTIF([2]Vendors!$A:$A,I1134)&gt;0,"Valid","Invalid"))</f>
        <v>Valid</v>
      </c>
    </row>
    <row r="1135" spans="1:12" x14ac:dyDescent="0.3">
      <c r="A1135" t="s">
        <v>2707</v>
      </c>
      <c r="B1135" s="1">
        <v>44696</v>
      </c>
      <c r="C1135">
        <v>-34921.33</v>
      </c>
      <c r="D1135" t="s">
        <v>11</v>
      </c>
      <c r="E1135" t="s">
        <v>100</v>
      </c>
      <c r="F1135" t="s">
        <v>19</v>
      </c>
      <c r="G1135" t="s">
        <v>20</v>
      </c>
      <c r="I1135" t="s">
        <v>905</v>
      </c>
      <c r="J1135" t="s">
        <v>2708</v>
      </c>
      <c r="K1135" t="str">
        <f>IF(H1135="","",IF(COUNTIF([1]Customers!$A:$A,H1135)&gt;0,"Valid","Invalid"))</f>
        <v/>
      </c>
      <c r="L1135" t="str">
        <f>IF(I1135="","",IF(COUNTIF([2]Vendors!$A:$A,I1135)&gt;0,"Valid","Invalid"))</f>
        <v>Valid</v>
      </c>
    </row>
    <row r="1136" spans="1:12" x14ac:dyDescent="0.3">
      <c r="A1136" t="s">
        <v>2709</v>
      </c>
      <c r="B1136" s="1">
        <v>45126</v>
      </c>
      <c r="C1136">
        <v>108701.01</v>
      </c>
      <c r="D1136" t="s">
        <v>24</v>
      </c>
      <c r="E1136" t="s">
        <v>25</v>
      </c>
      <c r="F1136" t="s">
        <v>38</v>
      </c>
      <c r="G1136" t="s">
        <v>34</v>
      </c>
      <c r="H1136" t="s">
        <v>700</v>
      </c>
      <c r="J1136" t="s">
        <v>2710</v>
      </c>
      <c r="K1136" t="str">
        <f>IF(H1136="","",IF(COUNTIF([1]Customers!$A:$A,H1136)&gt;0,"Valid","Invalid"))</f>
        <v>Valid</v>
      </c>
      <c r="L1136" t="str">
        <f>IF(I1136="","",IF(COUNTIF([2]Vendors!$A:$A,I1136)&gt;0,"Valid","Invalid"))</f>
        <v/>
      </c>
    </row>
    <row r="1137" spans="1:12" x14ac:dyDescent="0.3">
      <c r="A1137" t="s">
        <v>2711</v>
      </c>
      <c r="B1137" s="1">
        <v>44779</v>
      </c>
      <c r="C1137">
        <v>-53801.31</v>
      </c>
      <c r="D1137" t="s">
        <v>11</v>
      </c>
      <c r="E1137" t="s">
        <v>46</v>
      </c>
      <c r="F1137" t="s">
        <v>38</v>
      </c>
      <c r="G1137" t="s">
        <v>34</v>
      </c>
      <c r="I1137" t="s">
        <v>905</v>
      </c>
      <c r="J1137" t="s">
        <v>2712</v>
      </c>
      <c r="K1137" t="str">
        <f>IF(H1137="","",IF(COUNTIF([1]Customers!$A:$A,H1137)&gt;0,"Valid","Invalid"))</f>
        <v/>
      </c>
      <c r="L1137" t="str">
        <f>IF(I1137="","",IF(COUNTIF([2]Vendors!$A:$A,I1137)&gt;0,"Valid","Invalid"))</f>
        <v>Valid</v>
      </c>
    </row>
    <row r="1138" spans="1:12" x14ac:dyDescent="0.3">
      <c r="A1138" t="s">
        <v>2713</v>
      </c>
      <c r="B1138" s="1">
        <v>44763</v>
      </c>
      <c r="C1138">
        <v>110339.12</v>
      </c>
      <c r="D1138" t="s">
        <v>24</v>
      </c>
      <c r="E1138" t="s">
        <v>50</v>
      </c>
      <c r="F1138" t="s">
        <v>19</v>
      </c>
      <c r="G1138" t="s">
        <v>34</v>
      </c>
      <c r="H1138" t="s">
        <v>2714</v>
      </c>
      <c r="J1138" t="s">
        <v>2715</v>
      </c>
      <c r="K1138" t="str">
        <f>IF(H1138="","",IF(COUNTIF([1]Customers!$A:$A,H1138)&gt;0,"Valid","Invalid"))</f>
        <v>Valid</v>
      </c>
      <c r="L1138" t="str">
        <f>IF(I1138="","",IF(COUNTIF([2]Vendors!$A:$A,I1138)&gt;0,"Valid","Invalid"))</f>
        <v/>
      </c>
    </row>
    <row r="1139" spans="1:12" x14ac:dyDescent="0.3">
      <c r="A1139" t="s">
        <v>2716</v>
      </c>
      <c r="B1139" s="1">
        <v>45057</v>
      </c>
      <c r="C1139">
        <v>-45694.04</v>
      </c>
      <c r="D1139" t="s">
        <v>11</v>
      </c>
      <c r="E1139" t="s">
        <v>63</v>
      </c>
      <c r="F1139" t="s">
        <v>19</v>
      </c>
      <c r="G1139" t="s">
        <v>39</v>
      </c>
      <c r="I1139" t="s">
        <v>355</v>
      </c>
      <c r="J1139" t="s">
        <v>2717</v>
      </c>
      <c r="K1139" t="str">
        <f>IF(H1139="","",IF(COUNTIF([1]Customers!$A:$A,H1139)&gt;0,"Valid","Invalid"))</f>
        <v/>
      </c>
      <c r="L1139" t="str">
        <f>IF(I1139="","",IF(COUNTIF([2]Vendors!$A:$A,I1139)&gt;0,"Valid","Invalid"))</f>
        <v>Valid</v>
      </c>
    </row>
    <row r="1140" spans="1:12" x14ac:dyDescent="0.3">
      <c r="A1140" t="s">
        <v>2718</v>
      </c>
      <c r="B1140" s="1">
        <v>45271</v>
      </c>
      <c r="C1140">
        <v>135757.79</v>
      </c>
      <c r="D1140" t="s">
        <v>24</v>
      </c>
      <c r="E1140" t="s">
        <v>50</v>
      </c>
      <c r="F1140" t="s">
        <v>13</v>
      </c>
      <c r="G1140" t="s">
        <v>14</v>
      </c>
      <c r="H1140" t="s">
        <v>205</v>
      </c>
      <c r="J1140" t="s">
        <v>2719</v>
      </c>
      <c r="K1140" t="str">
        <f>IF(H1140="","",IF(COUNTIF([1]Customers!$A:$A,H1140)&gt;0,"Valid","Invalid"))</f>
        <v>Valid</v>
      </c>
      <c r="L1140" t="str">
        <f>IF(I1140="","",IF(COUNTIF([2]Vendors!$A:$A,I1140)&gt;0,"Valid","Invalid"))</f>
        <v/>
      </c>
    </row>
    <row r="1141" spans="1:12" x14ac:dyDescent="0.3">
      <c r="A1141" t="s">
        <v>2720</v>
      </c>
      <c r="B1141" s="1">
        <v>44781</v>
      </c>
      <c r="C1141">
        <v>176207.33</v>
      </c>
      <c r="D1141" t="s">
        <v>24</v>
      </c>
      <c r="E1141" t="s">
        <v>29</v>
      </c>
      <c r="F1141" t="s">
        <v>38</v>
      </c>
      <c r="G1141" t="s">
        <v>39</v>
      </c>
      <c r="H1141" t="s">
        <v>2499</v>
      </c>
      <c r="J1141" t="s">
        <v>2721</v>
      </c>
      <c r="K1141" t="str">
        <f>IF(H1141="","",IF(COUNTIF([1]Customers!$A:$A,H1141)&gt;0,"Valid","Invalid"))</f>
        <v>Valid</v>
      </c>
      <c r="L1141" t="str">
        <f>IF(I1141="","",IF(COUNTIF([2]Vendors!$A:$A,I1141)&gt;0,"Valid","Invalid"))</f>
        <v/>
      </c>
    </row>
    <row r="1142" spans="1:12" x14ac:dyDescent="0.3">
      <c r="A1142" t="s">
        <v>2722</v>
      </c>
      <c r="B1142" s="1">
        <v>45030</v>
      </c>
      <c r="C1142">
        <v>-38048.67</v>
      </c>
      <c r="D1142" t="s">
        <v>11</v>
      </c>
      <c r="E1142" t="s">
        <v>33</v>
      </c>
      <c r="F1142" t="s">
        <v>38</v>
      </c>
      <c r="G1142" t="s">
        <v>14</v>
      </c>
      <c r="I1142" t="s">
        <v>104</v>
      </c>
      <c r="J1142" t="s">
        <v>2723</v>
      </c>
      <c r="K1142" t="str">
        <f>IF(H1142="","",IF(COUNTIF([1]Customers!$A:$A,H1142)&gt;0,"Valid","Invalid"))</f>
        <v/>
      </c>
      <c r="L1142" t="str">
        <f>IF(I1142="","",IF(COUNTIF([2]Vendors!$A:$A,I1142)&gt;0,"Valid","Invalid"))</f>
        <v>Valid</v>
      </c>
    </row>
    <row r="1143" spans="1:12" x14ac:dyDescent="0.3">
      <c r="A1143" t="s">
        <v>2724</v>
      </c>
      <c r="B1143" s="1">
        <v>44855</v>
      </c>
      <c r="C1143">
        <v>108940.02</v>
      </c>
      <c r="D1143" t="s">
        <v>24</v>
      </c>
      <c r="E1143" t="s">
        <v>25</v>
      </c>
      <c r="F1143" t="s">
        <v>38</v>
      </c>
      <c r="G1143" t="s">
        <v>20</v>
      </c>
      <c r="H1143" t="s">
        <v>915</v>
      </c>
      <c r="J1143" t="s">
        <v>2725</v>
      </c>
      <c r="K1143" t="str">
        <f>IF(H1143="","",IF(COUNTIF([1]Customers!$A:$A,H1143)&gt;0,"Valid","Invalid"))</f>
        <v>Valid</v>
      </c>
      <c r="L1143" t="str">
        <f>IF(I1143="","",IF(COUNTIF([2]Vendors!$A:$A,I1143)&gt;0,"Valid","Invalid"))</f>
        <v/>
      </c>
    </row>
    <row r="1144" spans="1:12" x14ac:dyDescent="0.3">
      <c r="A1144" t="s">
        <v>2726</v>
      </c>
      <c r="B1144" s="1">
        <v>44922</v>
      </c>
      <c r="C1144">
        <v>-21130.71</v>
      </c>
      <c r="D1144" t="s">
        <v>11</v>
      </c>
      <c r="E1144" t="s">
        <v>33</v>
      </c>
      <c r="F1144" t="s">
        <v>19</v>
      </c>
      <c r="G1144" t="s">
        <v>34</v>
      </c>
      <c r="I1144" t="s">
        <v>223</v>
      </c>
      <c r="J1144" t="s">
        <v>2727</v>
      </c>
      <c r="K1144" t="str">
        <f>IF(H1144="","",IF(COUNTIF([1]Customers!$A:$A,H1144)&gt;0,"Valid","Invalid"))</f>
        <v/>
      </c>
      <c r="L1144" t="str">
        <f>IF(I1144="","",IF(COUNTIF([2]Vendors!$A:$A,I1144)&gt;0,"Valid","Invalid"))</f>
        <v>Valid</v>
      </c>
    </row>
    <row r="1145" spans="1:12" x14ac:dyDescent="0.3">
      <c r="A1145" t="s">
        <v>2728</v>
      </c>
      <c r="B1145" s="1">
        <v>44697</v>
      </c>
      <c r="C1145">
        <v>17256.2</v>
      </c>
      <c r="D1145" t="s">
        <v>177</v>
      </c>
      <c r="E1145" t="s">
        <v>177</v>
      </c>
      <c r="F1145" t="s">
        <v>13</v>
      </c>
      <c r="G1145" t="s">
        <v>34</v>
      </c>
      <c r="J1145" t="s">
        <v>2729</v>
      </c>
      <c r="K1145" t="str">
        <f>IF(H1145="","",IF(COUNTIF([1]Customers!$A:$A,H1145)&gt;0,"Valid","Invalid"))</f>
        <v/>
      </c>
      <c r="L1145" t="str">
        <f>IF(I1145="","",IF(COUNTIF([2]Vendors!$A:$A,I1145)&gt;0,"Valid","Invalid"))</f>
        <v/>
      </c>
    </row>
    <row r="1146" spans="1:12" x14ac:dyDescent="0.3">
      <c r="A1146" t="s">
        <v>2730</v>
      </c>
      <c r="B1146" s="1">
        <v>44728</v>
      </c>
      <c r="C1146">
        <v>11216.78</v>
      </c>
      <c r="D1146" t="s">
        <v>177</v>
      </c>
      <c r="E1146" t="s">
        <v>177</v>
      </c>
      <c r="F1146" t="s">
        <v>13</v>
      </c>
      <c r="G1146" t="s">
        <v>20</v>
      </c>
      <c r="J1146" t="s">
        <v>2731</v>
      </c>
      <c r="K1146" t="str">
        <f>IF(H1146="","",IF(COUNTIF([1]Customers!$A:$A,H1146)&gt;0,"Valid","Invalid"))</f>
        <v/>
      </c>
      <c r="L1146" t="str">
        <f>IF(I1146="","",IF(COUNTIF([2]Vendors!$A:$A,I1146)&gt;0,"Valid","Invalid"))</f>
        <v/>
      </c>
    </row>
    <row r="1147" spans="1:12" x14ac:dyDescent="0.3">
      <c r="A1147" t="s">
        <v>2732</v>
      </c>
      <c r="B1147" s="1">
        <v>45011</v>
      </c>
      <c r="C1147">
        <v>170861.19</v>
      </c>
      <c r="D1147" t="s">
        <v>24</v>
      </c>
      <c r="E1147" t="s">
        <v>29</v>
      </c>
      <c r="F1147" t="s">
        <v>19</v>
      </c>
      <c r="G1147" t="s">
        <v>34</v>
      </c>
      <c r="H1147" t="s">
        <v>746</v>
      </c>
      <c r="J1147" t="s">
        <v>2733</v>
      </c>
      <c r="K1147" t="str">
        <f>IF(H1147="","",IF(COUNTIF([1]Customers!$A:$A,H1147)&gt;0,"Valid","Invalid"))</f>
        <v>Valid</v>
      </c>
      <c r="L1147" t="str">
        <f>IF(I1147="","",IF(COUNTIF([2]Vendors!$A:$A,I1147)&gt;0,"Valid","Invalid"))</f>
        <v/>
      </c>
    </row>
    <row r="1148" spans="1:12" x14ac:dyDescent="0.3">
      <c r="A1148" t="s">
        <v>2734</v>
      </c>
      <c r="B1148" s="1">
        <v>44615</v>
      </c>
      <c r="C1148">
        <v>114284.01</v>
      </c>
      <c r="D1148" t="s">
        <v>24</v>
      </c>
      <c r="E1148" t="s">
        <v>29</v>
      </c>
      <c r="F1148" t="s">
        <v>13</v>
      </c>
      <c r="G1148" t="s">
        <v>14</v>
      </c>
      <c r="H1148" t="s">
        <v>464</v>
      </c>
      <c r="J1148" t="s">
        <v>2735</v>
      </c>
      <c r="K1148" t="str">
        <f>IF(H1148="","",IF(COUNTIF([1]Customers!$A:$A,H1148)&gt;0,"Valid","Invalid"))</f>
        <v>Valid</v>
      </c>
      <c r="L1148" t="str">
        <f>IF(I1148="","",IF(COUNTIF([2]Vendors!$A:$A,I1148)&gt;0,"Valid","Invalid"))</f>
        <v/>
      </c>
    </row>
    <row r="1149" spans="1:12" x14ac:dyDescent="0.3">
      <c r="A1149" t="s">
        <v>2736</v>
      </c>
      <c r="B1149" s="1">
        <v>44883</v>
      </c>
      <c r="C1149">
        <v>206214.39999999999</v>
      </c>
      <c r="D1149" t="s">
        <v>24</v>
      </c>
      <c r="E1149" t="s">
        <v>25</v>
      </c>
      <c r="F1149" t="s">
        <v>19</v>
      </c>
      <c r="G1149" t="s">
        <v>34</v>
      </c>
      <c r="H1149" t="s">
        <v>2112</v>
      </c>
      <c r="J1149" t="s">
        <v>2737</v>
      </c>
      <c r="K1149" t="str">
        <f>IF(H1149="","",IF(COUNTIF([1]Customers!$A:$A,H1149)&gt;0,"Valid","Invalid"))</f>
        <v>Valid</v>
      </c>
      <c r="L1149" t="str">
        <f>IF(I1149="","",IF(COUNTIF([2]Vendors!$A:$A,I1149)&gt;0,"Valid","Invalid"))</f>
        <v/>
      </c>
    </row>
    <row r="1150" spans="1:12" x14ac:dyDescent="0.3">
      <c r="A1150" t="s">
        <v>2738</v>
      </c>
      <c r="B1150" s="1">
        <v>44683</v>
      </c>
      <c r="C1150">
        <v>226583.34</v>
      </c>
      <c r="D1150" t="s">
        <v>24</v>
      </c>
      <c r="E1150" t="s">
        <v>29</v>
      </c>
      <c r="F1150" t="s">
        <v>19</v>
      </c>
      <c r="G1150" t="s">
        <v>39</v>
      </c>
      <c r="H1150" t="s">
        <v>2055</v>
      </c>
      <c r="J1150" t="s">
        <v>2739</v>
      </c>
      <c r="K1150" t="str">
        <f>IF(H1150="","",IF(COUNTIF([1]Customers!$A:$A,H1150)&gt;0,"Valid","Invalid"))</f>
        <v>Valid</v>
      </c>
      <c r="L1150" t="str">
        <f>IF(I1150="","",IF(COUNTIF([2]Vendors!$A:$A,I1150)&gt;0,"Valid","Invalid"))</f>
        <v/>
      </c>
    </row>
    <row r="1151" spans="1:12" x14ac:dyDescent="0.3">
      <c r="A1151" t="s">
        <v>2740</v>
      </c>
      <c r="B1151" s="1">
        <v>44878</v>
      </c>
      <c r="C1151">
        <v>-36023.839999999997</v>
      </c>
      <c r="D1151" t="s">
        <v>11</v>
      </c>
      <c r="E1151" t="s">
        <v>46</v>
      </c>
      <c r="F1151" t="s">
        <v>19</v>
      </c>
      <c r="G1151" t="s">
        <v>39</v>
      </c>
      <c r="I1151" t="s">
        <v>450</v>
      </c>
      <c r="J1151" t="s">
        <v>2741</v>
      </c>
      <c r="K1151" t="str">
        <f>IF(H1151="","",IF(COUNTIF([1]Customers!$A:$A,H1151)&gt;0,"Valid","Invalid"))</f>
        <v/>
      </c>
      <c r="L1151" t="str">
        <f>IF(I1151="","",IF(COUNTIF([2]Vendors!$A:$A,I1151)&gt;0,"Valid","Invalid"))</f>
        <v>Valid</v>
      </c>
    </row>
    <row r="1152" spans="1:12" x14ac:dyDescent="0.3">
      <c r="A1152" t="s">
        <v>2742</v>
      </c>
      <c r="B1152" s="1">
        <v>44566</v>
      </c>
      <c r="C1152">
        <v>-42931.71</v>
      </c>
      <c r="D1152" t="s">
        <v>11</v>
      </c>
      <c r="E1152" t="s">
        <v>100</v>
      </c>
      <c r="F1152" t="s">
        <v>19</v>
      </c>
      <c r="G1152" t="s">
        <v>39</v>
      </c>
      <c r="I1152" t="s">
        <v>385</v>
      </c>
      <c r="J1152" t="s">
        <v>2743</v>
      </c>
      <c r="K1152" t="str">
        <f>IF(H1152="","",IF(COUNTIF([1]Customers!$A:$A,H1152)&gt;0,"Valid","Invalid"))</f>
        <v/>
      </c>
      <c r="L1152" t="str">
        <f>IF(I1152="","",IF(COUNTIF([2]Vendors!$A:$A,I1152)&gt;0,"Valid","Invalid"))</f>
        <v>Valid</v>
      </c>
    </row>
    <row r="1153" spans="1:12" x14ac:dyDescent="0.3">
      <c r="A1153" t="s">
        <v>2744</v>
      </c>
      <c r="B1153" s="1">
        <v>44673</v>
      </c>
      <c r="C1153">
        <v>194479.32</v>
      </c>
      <c r="D1153" t="s">
        <v>24</v>
      </c>
      <c r="E1153" t="s">
        <v>29</v>
      </c>
      <c r="F1153" t="s">
        <v>19</v>
      </c>
      <c r="G1153" t="s">
        <v>14</v>
      </c>
      <c r="H1153" t="s">
        <v>879</v>
      </c>
      <c r="J1153" t="s">
        <v>2745</v>
      </c>
      <c r="K1153" t="str">
        <f>IF(H1153="","",IF(COUNTIF([1]Customers!$A:$A,H1153)&gt;0,"Valid","Invalid"))</f>
        <v>Valid</v>
      </c>
      <c r="L1153" t="str">
        <f>IF(I1153="","",IF(COUNTIF([2]Vendors!$A:$A,I1153)&gt;0,"Valid","Invalid"))</f>
        <v/>
      </c>
    </row>
    <row r="1154" spans="1:12" x14ac:dyDescent="0.3">
      <c r="A1154" t="s">
        <v>2746</v>
      </c>
      <c r="B1154" s="1">
        <v>45167</v>
      </c>
      <c r="C1154">
        <v>98632.56</v>
      </c>
      <c r="D1154" t="s">
        <v>24</v>
      </c>
      <c r="E1154" t="s">
        <v>50</v>
      </c>
      <c r="F1154" t="s">
        <v>38</v>
      </c>
      <c r="G1154" t="s">
        <v>14</v>
      </c>
      <c r="H1154" t="s">
        <v>2747</v>
      </c>
      <c r="J1154" t="s">
        <v>2748</v>
      </c>
      <c r="K1154" t="str">
        <f>IF(H1154="","",IF(COUNTIF([1]Customers!$A:$A,H1154)&gt;0,"Valid","Invalid"))</f>
        <v>Valid</v>
      </c>
      <c r="L1154" t="str">
        <f>IF(I1154="","",IF(COUNTIF([2]Vendors!$A:$A,I1154)&gt;0,"Valid","Invalid"))</f>
        <v/>
      </c>
    </row>
    <row r="1155" spans="1:12" x14ac:dyDescent="0.3">
      <c r="A1155" t="s">
        <v>2749</v>
      </c>
      <c r="B1155" s="1">
        <v>45283</v>
      </c>
      <c r="C1155">
        <v>-20864.7</v>
      </c>
      <c r="D1155" t="s">
        <v>11</v>
      </c>
      <c r="E1155" t="s">
        <v>12</v>
      </c>
      <c r="F1155" t="s">
        <v>13</v>
      </c>
      <c r="G1155" t="s">
        <v>20</v>
      </c>
      <c r="I1155" t="s">
        <v>162</v>
      </c>
      <c r="J1155" t="s">
        <v>2750</v>
      </c>
      <c r="K1155" t="str">
        <f>IF(H1155="","",IF(COUNTIF([1]Customers!$A:$A,H1155)&gt;0,"Valid","Invalid"))</f>
        <v/>
      </c>
      <c r="L1155" t="str">
        <f>IF(I1155="","",IF(COUNTIF([2]Vendors!$A:$A,I1155)&gt;0,"Valid","Invalid"))</f>
        <v>Valid</v>
      </c>
    </row>
    <row r="1156" spans="1:12" x14ac:dyDescent="0.3">
      <c r="A1156" t="s">
        <v>2751</v>
      </c>
      <c r="B1156" s="1">
        <v>44899</v>
      </c>
      <c r="C1156">
        <v>188117.94</v>
      </c>
      <c r="D1156" t="s">
        <v>24</v>
      </c>
      <c r="E1156" t="s">
        <v>29</v>
      </c>
      <c r="F1156" t="s">
        <v>13</v>
      </c>
      <c r="G1156" t="s">
        <v>34</v>
      </c>
      <c r="H1156" t="s">
        <v>1561</v>
      </c>
      <c r="J1156" t="s">
        <v>2752</v>
      </c>
      <c r="K1156" t="str">
        <f>IF(H1156="","",IF(COUNTIF([1]Customers!$A:$A,H1156)&gt;0,"Valid","Invalid"))</f>
        <v>Valid</v>
      </c>
      <c r="L1156" t="str">
        <f>IF(I1156="","",IF(COUNTIF([2]Vendors!$A:$A,I1156)&gt;0,"Valid","Invalid"))</f>
        <v/>
      </c>
    </row>
    <row r="1157" spans="1:12" x14ac:dyDescent="0.3">
      <c r="A1157" t="s">
        <v>2753</v>
      </c>
      <c r="B1157" s="1">
        <v>44896</v>
      </c>
      <c r="C1157">
        <v>107114.7</v>
      </c>
      <c r="D1157" t="s">
        <v>24</v>
      </c>
      <c r="E1157" t="s">
        <v>50</v>
      </c>
      <c r="F1157" t="s">
        <v>38</v>
      </c>
      <c r="G1157" t="s">
        <v>20</v>
      </c>
      <c r="H1157" t="s">
        <v>2189</v>
      </c>
      <c r="J1157" t="s">
        <v>2754</v>
      </c>
      <c r="K1157" t="str">
        <f>IF(H1157="","",IF(COUNTIF([1]Customers!$A:$A,H1157)&gt;0,"Valid","Invalid"))</f>
        <v>Valid</v>
      </c>
      <c r="L1157" t="str">
        <f>IF(I1157="","",IF(COUNTIF([2]Vendors!$A:$A,I1157)&gt;0,"Valid","Invalid"))</f>
        <v/>
      </c>
    </row>
    <row r="1158" spans="1:12" x14ac:dyDescent="0.3">
      <c r="A1158" t="s">
        <v>2755</v>
      </c>
      <c r="B1158" s="1">
        <v>44882</v>
      </c>
      <c r="C1158">
        <v>148987.73000000001</v>
      </c>
      <c r="D1158" t="s">
        <v>24</v>
      </c>
      <c r="E1158" t="s">
        <v>50</v>
      </c>
      <c r="F1158" t="s">
        <v>19</v>
      </c>
      <c r="G1158" t="s">
        <v>14</v>
      </c>
      <c r="H1158" t="s">
        <v>464</v>
      </c>
      <c r="J1158" t="s">
        <v>2756</v>
      </c>
      <c r="K1158" t="str">
        <f>IF(H1158="","",IF(COUNTIF([1]Customers!$A:$A,H1158)&gt;0,"Valid","Invalid"))</f>
        <v>Valid</v>
      </c>
      <c r="L1158" t="str">
        <f>IF(I1158="","",IF(COUNTIF([2]Vendors!$A:$A,I1158)&gt;0,"Valid","Invalid"))</f>
        <v/>
      </c>
    </row>
    <row r="1159" spans="1:12" x14ac:dyDescent="0.3">
      <c r="A1159" t="s">
        <v>2757</v>
      </c>
      <c r="B1159" s="1">
        <v>44731</v>
      </c>
      <c r="C1159">
        <v>162182.53</v>
      </c>
      <c r="D1159" t="s">
        <v>24</v>
      </c>
      <c r="E1159" t="s">
        <v>50</v>
      </c>
      <c r="F1159" t="s">
        <v>19</v>
      </c>
      <c r="G1159" t="s">
        <v>14</v>
      </c>
      <c r="H1159" t="s">
        <v>705</v>
      </c>
      <c r="J1159" t="s">
        <v>2758</v>
      </c>
      <c r="K1159" t="str">
        <f>IF(H1159="","",IF(COUNTIF([1]Customers!$A:$A,H1159)&gt;0,"Valid","Invalid"))</f>
        <v>Valid</v>
      </c>
      <c r="L1159" t="str">
        <f>IF(I1159="","",IF(COUNTIF([2]Vendors!$A:$A,I1159)&gt;0,"Valid","Invalid"))</f>
        <v/>
      </c>
    </row>
    <row r="1160" spans="1:12" x14ac:dyDescent="0.3">
      <c r="A1160" t="s">
        <v>2759</v>
      </c>
      <c r="B1160" s="1">
        <v>44618</v>
      </c>
      <c r="C1160">
        <v>132031.32</v>
      </c>
      <c r="D1160" t="s">
        <v>24</v>
      </c>
      <c r="E1160" t="s">
        <v>25</v>
      </c>
      <c r="F1160" t="s">
        <v>13</v>
      </c>
      <c r="G1160" t="s">
        <v>39</v>
      </c>
      <c r="H1160" t="s">
        <v>2760</v>
      </c>
      <c r="J1160" t="s">
        <v>2761</v>
      </c>
      <c r="K1160" t="str">
        <f>IF(H1160="","",IF(COUNTIF([1]Customers!$A:$A,H1160)&gt;0,"Valid","Invalid"))</f>
        <v>Valid</v>
      </c>
      <c r="L1160" t="str">
        <f>IF(I1160="","",IF(COUNTIF([2]Vendors!$A:$A,I1160)&gt;0,"Valid","Invalid"))</f>
        <v/>
      </c>
    </row>
    <row r="1161" spans="1:12" x14ac:dyDescent="0.3">
      <c r="A1161" t="s">
        <v>2762</v>
      </c>
      <c r="B1161" s="1">
        <v>44739</v>
      </c>
      <c r="C1161">
        <v>76775.839999999997</v>
      </c>
      <c r="D1161" t="s">
        <v>24</v>
      </c>
      <c r="E1161" t="s">
        <v>50</v>
      </c>
      <c r="F1161" t="s">
        <v>19</v>
      </c>
      <c r="G1161" t="s">
        <v>20</v>
      </c>
      <c r="H1161" t="s">
        <v>1536</v>
      </c>
      <c r="J1161" t="s">
        <v>2763</v>
      </c>
      <c r="K1161" t="str">
        <f>IF(H1161="","",IF(COUNTIF([1]Customers!$A:$A,H1161)&gt;0,"Valid","Invalid"))</f>
        <v>Valid</v>
      </c>
      <c r="L1161" t="str">
        <f>IF(I1161="","",IF(COUNTIF([2]Vendors!$A:$A,I1161)&gt;0,"Valid","Invalid"))</f>
        <v/>
      </c>
    </row>
    <row r="1162" spans="1:12" x14ac:dyDescent="0.3">
      <c r="A1162" t="s">
        <v>2764</v>
      </c>
      <c r="B1162" s="1">
        <v>45174</v>
      </c>
      <c r="C1162">
        <v>142700.54999999999</v>
      </c>
      <c r="D1162" t="s">
        <v>24</v>
      </c>
      <c r="E1162" t="s">
        <v>50</v>
      </c>
      <c r="F1162" t="s">
        <v>19</v>
      </c>
      <c r="G1162" t="s">
        <v>14</v>
      </c>
      <c r="H1162" t="s">
        <v>887</v>
      </c>
      <c r="J1162" t="s">
        <v>2765</v>
      </c>
      <c r="K1162" t="str">
        <f>IF(H1162="","",IF(COUNTIF([1]Customers!$A:$A,H1162)&gt;0,"Valid","Invalid"))</f>
        <v>Valid</v>
      </c>
      <c r="L1162" t="str">
        <f>IF(I1162="","",IF(COUNTIF([2]Vendors!$A:$A,I1162)&gt;0,"Valid","Invalid"))</f>
        <v/>
      </c>
    </row>
    <row r="1163" spans="1:12" x14ac:dyDescent="0.3">
      <c r="A1163" t="s">
        <v>2766</v>
      </c>
      <c r="B1163" s="1">
        <v>44747</v>
      </c>
      <c r="C1163">
        <v>-65271.26</v>
      </c>
      <c r="D1163" t="s">
        <v>11</v>
      </c>
      <c r="E1163" t="s">
        <v>46</v>
      </c>
      <c r="F1163" t="s">
        <v>38</v>
      </c>
      <c r="G1163" t="s">
        <v>39</v>
      </c>
      <c r="I1163" t="s">
        <v>732</v>
      </c>
      <c r="J1163" t="s">
        <v>2767</v>
      </c>
      <c r="K1163" t="str">
        <f>IF(H1163="","",IF(COUNTIF([1]Customers!$A:$A,H1163)&gt;0,"Valid","Invalid"))</f>
        <v/>
      </c>
      <c r="L1163" t="str">
        <f>IF(I1163="","",IF(COUNTIF([2]Vendors!$A:$A,I1163)&gt;0,"Valid","Invalid"))</f>
        <v>Valid</v>
      </c>
    </row>
    <row r="1164" spans="1:12" x14ac:dyDescent="0.3">
      <c r="A1164" t="s">
        <v>2768</v>
      </c>
      <c r="B1164" s="1">
        <v>44672</v>
      </c>
      <c r="C1164">
        <v>-53090.239999999998</v>
      </c>
      <c r="D1164" t="s">
        <v>11</v>
      </c>
      <c r="E1164" t="s">
        <v>18</v>
      </c>
      <c r="F1164" t="s">
        <v>38</v>
      </c>
      <c r="G1164" t="s">
        <v>14</v>
      </c>
      <c r="I1164" t="s">
        <v>1312</v>
      </c>
      <c r="J1164" t="s">
        <v>2769</v>
      </c>
      <c r="K1164" t="str">
        <f>IF(H1164="","",IF(COUNTIF([1]Customers!$A:$A,H1164)&gt;0,"Valid","Invalid"))</f>
        <v/>
      </c>
      <c r="L1164" t="str">
        <f>IF(I1164="","",IF(COUNTIF([2]Vendors!$A:$A,I1164)&gt;0,"Valid","Invalid"))</f>
        <v>Valid</v>
      </c>
    </row>
    <row r="1165" spans="1:12" x14ac:dyDescent="0.3">
      <c r="A1165" t="s">
        <v>2770</v>
      </c>
      <c r="B1165" s="1">
        <v>45237</v>
      </c>
      <c r="C1165">
        <v>186953.27</v>
      </c>
      <c r="D1165" t="s">
        <v>24</v>
      </c>
      <c r="E1165" t="s">
        <v>29</v>
      </c>
      <c r="F1165" t="s">
        <v>19</v>
      </c>
      <c r="G1165" t="s">
        <v>34</v>
      </c>
      <c r="H1165" t="s">
        <v>1359</v>
      </c>
      <c r="J1165" t="s">
        <v>2771</v>
      </c>
      <c r="K1165" t="str">
        <f>IF(H1165="","",IF(COUNTIF([1]Customers!$A:$A,H1165)&gt;0,"Valid","Invalid"))</f>
        <v>Valid</v>
      </c>
      <c r="L1165" t="str">
        <f>IF(I1165="","",IF(COUNTIF([2]Vendors!$A:$A,I1165)&gt;0,"Valid","Invalid"))</f>
        <v/>
      </c>
    </row>
    <row r="1166" spans="1:12" x14ac:dyDescent="0.3">
      <c r="A1166" t="s">
        <v>2772</v>
      </c>
      <c r="B1166" s="1">
        <v>44934</v>
      </c>
      <c r="C1166">
        <v>-42894.73</v>
      </c>
      <c r="D1166" t="s">
        <v>11</v>
      </c>
      <c r="E1166" t="s">
        <v>63</v>
      </c>
      <c r="F1166" t="s">
        <v>19</v>
      </c>
      <c r="G1166" t="s">
        <v>14</v>
      </c>
      <c r="I1166" t="s">
        <v>1344</v>
      </c>
      <c r="J1166" t="s">
        <v>2773</v>
      </c>
      <c r="K1166" t="str">
        <f>IF(H1166="","",IF(COUNTIF([1]Customers!$A:$A,H1166)&gt;0,"Valid","Invalid"))</f>
        <v/>
      </c>
      <c r="L1166" t="str">
        <f>IF(I1166="","",IF(COUNTIF([2]Vendors!$A:$A,I1166)&gt;0,"Valid","Invalid"))</f>
        <v>Valid</v>
      </c>
    </row>
    <row r="1167" spans="1:12" x14ac:dyDescent="0.3">
      <c r="A1167" t="s">
        <v>2774</v>
      </c>
      <c r="B1167" s="1">
        <v>45224</v>
      </c>
      <c r="C1167">
        <v>8398.2099999999991</v>
      </c>
      <c r="D1167" t="s">
        <v>177</v>
      </c>
      <c r="E1167" t="s">
        <v>177</v>
      </c>
      <c r="F1167" t="s">
        <v>19</v>
      </c>
      <c r="G1167" t="s">
        <v>34</v>
      </c>
      <c r="J1167" t="s">
        <v>2775</v>
      </c>
      <c r="K1167" t="str">
        <f>IF(H1167="","",IF(COUNTIF([1]Customers!$A:$A,H1167)&gt;0,"Valid","Invalid"))</f>
        <v/>
      </c>
      <c r="L1167" t="str">
        <f>IF(I1167="","",IF(COUNTIF([2]Vendors!$A:$A,I1167)&gt;0,"Valid","Invalid"))</f>
        <v/>
      </c>
    </row>
    <row r="1168" spans="1:12" x14ac:dyDescent="0.3">
      <c r="A1168" t="s">
        <v>2776</v>
      </c>
      <c r="B1168" s="1">
        <v>44864</v>
      </c>
      <c r="C1168">
        <v>161055.43</v>
      </c>
      <c r="D1168" t="s">
        <v>24</v>
      </c>
      <c r="E1168" t="s">
        <v>25</v>
      </c>
      <c r="F1168" t="s">
        <v>19</v>
      </c>
      <c r="G1168" t="s">
        <v>14</v>
      </c>
      <c r="H1168" t="s">
        <v>246</v>
      </c>
      <c r="J1168" t="s">
        <v>2777</v>
      </c>
      <c r="K1168" t="str">
        <f>IF(H1168="","",IF(COUNTIF([1]Customers!$A:$A,H1168)&gt;0,"Valid","Invalid"))</f>
        <v>Valid</v>
      </c>
      <c r="L1168" t="str">
        <f>IF(I1168="","",IF(COUNTIF([2]Vendors!$A:$A,I1168)&gt;0,"Valid","Invalid"))</f>
        <v/>
      </c>
    </row>
    <row r="1169" spans="1:12" x14ac:dyDescent="0.3">
      <c r="A1169" t="s">
        <v>2778</v>
      </c>
      <c r="B1169" s="1">
        <v>45271</v>
      </c>
      <c r="C1169">
        <v>-59384.01</v>
      </c>
      <c r="D1169" t="s">
        <v>11</v>
      </c>
      <c r="E1169" t="s">
        <v>46</v>
      </c>
      <c r="F1169" t="s">
        <v>13</v>
      </c>
      <c r="G1169" t="s">
        <v>20</v>
      </c>
      <c r="I1169" t="s">
        <v>1397</v>
      </c>
      <c r="J1169" t="s">
        <v>2779</v>
      </c>
      <c r="K1169" t="str">
        <f>IF(H1169="","",IF(COUNTIF([1]Customers!$A:$A,H1169)&gt;0,"Valid","Invalid"))</f>
        <v/>
      </c>
      <c r="L1169" t="str">
        <f>IF(I1169="","",IF(COUNTIF([2]Vendors!$A:$A,I1169)&gt;0,"Valid","Invalid"))</f>
        <v>Valid</v>
      </c>
    </row>
    <row r="1170" spans="1:12" x14ac:dyDescent="0.3">
      <c r="A1170" t="s">
        <v>2780</v>
      </c>
      <c r="B1170" s="1">
        <v>45120</v>
      </c>
      <c r="C1170">
        <v>-35055.07</v>
      </c>
      <c r="D1170" t="s">
        <v>11</v>
      </c>
      <c r="E1170" t="s">
        <v>100</v>
      </c>
      <c r="F1170" t="s">
        <v>13</v>
      </c>
      <c r="G1170" t="s">
        <v>20</v>
      </c>
      <c r="I1170" t="s">
        <v>910</v>
      </c>
      <c r="J1170" t="s">
        <v>2781</v>
      </c>
      <c r="K1170" t="str">
        <f>IF(H1170="","",IF(COUNTIF([1]Customers!$A:$A,H1170)&gt;0,"Valid","Invalid"))</f>
        <v/>
      </c>
      <c r="L1170" t="str">
        <f>IF(I1170="","",IF(COUNTIF([2]Vendors!$A:$A,I1170)&gt;0,"Valid","Invalid"))</f>
        <v>Valid</v>
      </c>
    </row>
    <row r="1171" spans="1:12" x14ac:dyDescent="0.3">
      <c r="A1171" t="s">
        <v>2782</v>
      </c>
      <c r="B1171" s="1">
        <v>45202</v>
      </c>
      <c r="C1171">
        <v>85512.42</v>
      </c>
      <c r="D1171" t="s">
        <v>24</v>
      </c>
      <c r="E1171" t="s">
        <v>29</v>
      </c>
      <c r="F1171" t="s">
        <v>38</v>
      </c>
      <c r="G1171" t="s">
        <v>20</v>
      </c>
      <c r="H1171" t="s">
        <v>2783</v>
      </c>
      <c r="J1171" t="s">
        <v>2784</v>
      </c>
      <c r="K1171" t="str">
        <f>IF(H1171="","",IF(COUNTIF([1]Customers!$A:$A,H1171)&gt;0,"Valid","Invalid"))</f>
        <v>Valid</v>
      </c>
      <c r="L1171" t="str">
        <f>IF(I1171="","",IF(COUNTIF([2]Vendors!$A:$A,I1171)&gt;0,"Valid","Invalid"))</f>
        <v/>
      </c>
    </row>
    <row r="1172" spans="1:12" x14ac:dyDescent="0.3">
      <c r="A1172" t="s">
        <v>2785</v>
      </c>
      <c r="B1172" s="1">
        <v>44575</v>
      </c>
      <c r="C1172">
        <v>191932.68</v>
      </c>
      <c r="D1172" t="s">
        <v>24</v>
      </c>
      <c r="E1172" t="s">
        <v>50</v>
      </c>
      <c r="F1172" t="s">
        <v>13</v>
      </c>
      <c r="G1172" t="s">
        <v>39</v>
      </c>
      <c r="H1172" t="s">
        <v>986</v>
      </c>
      <c r="J1172" t="s">
        <v>2786</v>
      </c>
      <c r="K1172" t="str">
        <f>IF(H1172="","",IF(COUNTIF([1]Customers!$A:$A,H1172)&gt;0,"Valid","Invalid"))</f>
        <v>Valid</v>
      </c>
      <c r="L1172" t="str">
        <f>IF(I1172="","",IF(COUNTIF([2]Vendors!$A:$A,I1172)&gt;0,"Valid","Invalid"))</f>
        <v/>
      </c>
    </row>
    <row r="1173" spans="1:12" x14ac:dyDescent="0.3">
      <c r="A1173" t="s">
        <v>2787</v>
      </c>
      <c r="B1173" s="1">
        <v>44903</v>
      </c>
      <c r="C1173">
        <v>-46376.18</v>
      </c>
      <c r="D1173" t="s">
        <v>11</v>
      </c>
      <c r="E1173" t="s">
        <v>100</v>
      </c>
      <c r="F1173" t="s">
        <v>38</v>
      </c>
      <c r="G1173" t="s">
        <v>14</v>
      </c>
      <c r="I1173" t="s">
        <v>2788</v>
      </c>
      <c r="J1173" t="s">
        <v>2789</v>
      </c>
      <c r="K1173" t="str">
        <f>IF(H1173="","",IF(COUNTIF([1]Customers!$A:$A,H1173)&gt;0,"Valid","Invalid"))</f>
        <v/>
      </c>
      <c r="L1173" t="str">
        <f>IF(I1173="","",IF(COUNTIF([2]Vendors!$A:$A,I1173)&gt;0,"Valid","Invalid"))</f>
        <v>Valid</v>
      </c>
    </row>
    <row r="1174" spans="1:12" x14ac:dyDescent="0.3">
      <c r="A1174" t="s">
        <v>2790</v>
      </c>
      <c r="B1174" s="1">
        <v>45113</v>
      </c>
      <c r="C1174">
        <v>75627.81</v>
      </c>
      <c r="D1174" t="s">
        <v>24</v>
      </c>
      <c r="E1174" t="s">
        <v>29</v>
      </c>
      <c r="F1174" t="s">
        <v>19</v>
      </c>
      <c r="G1174" t="s">
        <v>39</v>
      </c>
      <c r="H1174" t="s">
        <v>331</v>
      </c>
      <c r="J1174" t="s">
        <v>2791</v>
      </c>
      <c r="K1174" t="str">
        <f>IF(H1174="","",IF(COUNTIF([1]Customers!$A:$A,H1174)&gt;0,"Valid","Invalid"))</f>
        <v>Valid</v>
      </c>
      <c r="L1174" t="str">
        <f>IF(I1174="","",IF(COUNTIF([2]Vendors!$A:$A,I1174)&gt;0,"Valid","Invalid"))</f>
        <v/>
      </c>
    </row>
    <row r="1175" spans="1:12" x14ac:dyDescent="0.3">
      <c r="A1175" t="s">
        <v>2792</v>
      </c>
      <c r="B1175" s="1">
        <v>44724</v>
      </c>
      <c r="C1175">
        <v>33775.01</v>
      </c>
      <c r="D1175" t="s">
        <v>24</v>
      </c>
      <c r="E1175" t="s">
        <v>29</v>
      </c>
      <c r="F1175" t="s">
        <v>19</v>
      </c>
      <c r="G1175" t="s">
        <v>14</v>
      </c>
      <c r="H1175" t="s">
        <v>2220</v>
      </c>
      <c r="J1175" t="s">
        <v>2793</v>
      </c>
      <c r="K1175" t="str">
        <f>IF(H1175="","",IF(COUNTIF([1]Customers!$A:$A,H1175)&gt;0,"Valid","Invalid"))</f>
        <v>Valid</v>
      </c>
      <c r="L1175" t="str">
        <f>IF(I1175="","",IF(COUNTIF([2]Vendors!$A:$A,I1175)&gt;0,"Valid","Invalid"))</f>
        <v/>
      </c>
    </row>
    <row r="1176" spans="1:12" x14ac:dyDescent="0.3">
      <c r="A1176" t="s">
        <v>2794</v>
      </c>
      <c r="B1176" s="1">
        <v>45123</v>
      </c>
      <c r="C1176">
        <v>-70679.45</v>
      </c>
      <c r="D1176" t="s">
        <v>11</v>
      </c>
      <c r="E1176" t="s">
        <v>33</v>
      </c>
      <c r="F1176" t="s">
        <v>19</v>
      </c>
      <c r="G1176" t="s">
        <v>14</v>
      </c>
      <c r="I1176" t="s">
        <v>754</v>
      </c>
      <c r="J1176" t="s">
        <v>2795</v>
      </c>
      <c r="K1176" t="str">
        <f>IF(H1176="","",IF(COUNTIF([1]Customers!$A:$A,H1176)&gt;0,"Valid","Invalid"))</f>
        <v/>
      </c>
      <c r="L1176" t="str">
        <f>IF(I1176="","",IF(COUNTIF([2]Vendors!$A:$A,I1176)&gt;0,"Valid","Invalid"))</f>
        <v>Valid</v>
      </c>
    </row>
    <row r="1177" spans="1:12" x14ac:dyDescent="0.3">
      <c r="A1177" t="s">
        <v>2796</v>
      </c>
      <c r="B1177" s="1">
        <v>45134</v>
      </c>
      <c r="C1177">
        <v>194047.75</v>
      </c>
      <c r="D1177" t="s">
        <v>24</v>
      </c>
      <c r="E1177" t="s">
        <v>50</v>
      </c>
      <c r="F1177" t="s">
        <v>38</v>
      </c>
      <c r="G1177" t="s">
        <v>20</v>
      </c>
      <c r="H1177" t="s">
        <v>2534</v>
      </c>
      <c r="J1177" t="s">
        <v>2797</v>
      </c>
      <c r="K1177" t="str">
        <f>IF(H1177="","",IF(COUNTIF([1]Customers!$A:$A,H1177)&gt;0,"Valid","Invalid"))</f>
        <v>Valid</v>
      </c>
      <c r="L1177" t="str">
        <f>IF(I1177="","",IF(COUNTIF([2]Vendors!$A:$A,I1177)&gt;0,"Valid","Invalid"))</f>
        <v/>
      </c>
    </row>
    <row r="1178" spans="1:12" x14ac:dyDescent="0.3">
      <c r="A1178" t="s">
        <v>2798</v>
      </c>
      <c r="B1178" s="1">
        <v>44934</v>
      </c>
      <c r="C1178">
        <v>-32562.68</v>
      </c>
      <c r="D1178" t="s">
        <v>11</v>
      </c>
      <c r="E1178" t="s">
        <v>12</v>
      </c>
      <c r="F1178" t="s">
        <v>19</v>
      </c>
      <c r="G1178" t="s">
        <v>39</v>
      </c>
      <c r="I1178" t="s">
        <v>527</v>
      </c>
      <c r="J1178" t="s">
        <v>2799</v>
      </c>
      <c r="K1178" t="str">
        <f>IF(H1178="","",IF(COUNTIF([1]Customers!$A:$A,H1178)&gt;0,"Valid","Invalid"))</f>
        <v/>
      </c>
      <c r="L1178" t="str">
        <f>IF(I1178="","",IF(COUNTIF([2]Vendors!$A:$A,I1178)&gt;0,"Valid","Invalid"))</f>
        <v>Valid</v>
      </c>
    </row>
    <row r="1179" spans="1:12" x14ac:dyDescent="0.3">
      <c r="A1179" t="s">
        <v>2800</v>
      </c>
      <c r="B1179" s="1">
        <v>44652</v>
      </c>
      <c r="C1179">
        <v>243342.17</v>
      </c>
      <c r="D1179" t="s">
        <v>24</v>
      </c>
      <c r="E1179" t="s">
        <v>50</v>
      </c>
      <c r="F1179" t="s">
        <v>13</v>
      </c>
      <c r="G1179" t="s">
        <v>34</v>
      </c>
      <c r="H1179" t="s">
        <v>1040</v>
      </c>
      <c r="J1179" t="s">
        <v>2801</v>
      </c>
      <c r="K1179" t="str">
        <f>IF(H1179="","",IF(COUNTIF([1]Customers!$A:$A,H1179)&gt;0,"Valid","Invalid"))</f>
        <v>Valid</v>
      </c>
      <c r="L1179" t="str">
        <f>IF(I1179="","",IF(COUNTIF([2]Vendors!$A:$A,I1179)&gt;0,"Valid","Invalid"))</f>
        <v/>
      </c>
    </row>
    <row r="1180" spans="1:12" x14ac:dyDescent="0.3">
      <c r="A1180" t="s">
        <v>2802</v>
      </c>
      <c r="B1180" s="1">
        <v>45244</v>
      </c>
      <c r="C1180">
        <v>139241.12</v>
      </c>
      <c r="D1180" t="s">
        <v>24</v>
      </c>
      <c r="E1180" t="s">
        <v>25</v>
      </c>
      <c r="F1180" t="s">
        <v>19</v>
      </c>
      <c r="G1180" t="s">
        <v>39</v>
      </c>
      <c r="H1180" t="s">
        <v>779</v>
      </c>
      <c r="J1180" t="s">
        <v>2803</v>
      </c>
      <c r="K1180" t="str">
        <f>IF(H1180="","",IF(COUNTIF([1]Customers!$A:$A,H1180)&gt;0,"Valid","Invalid"))</f>
        <v>Valid</v>
      </c>
      <c r="L1180" t="str">
        <f>IF(I1180="","",IF(COUNTIF([2]Vendors!$A:$A,I1180)&gt;0,"Valid","Invalid"))</f>
        <v/>
      </c>
    </row>
    <row r="1181" spans="1:12" x14ac:dyDescent="0.3">
      <c r="A1181" t="s">
        <v>2804</v>
      </c>
      <c r="B1181" s="1">
        <v>44690</v>
      </c>
      <c r="C1181">
        <v>162456.29</v>
      </c>
      <c r="D1181" t="s">
        <v>24</v>
      </c>
      <c r="E1181" t="s">
        <v>50</v>
      </c>
      <c r="F1181" t="s">
        <v>13</v>
      </c>
      <c r="G1181" t="s">
        <v>34</v>
      </c>
      <c r="H1181" t="s">
        <v>2805</v>
      </c>
      <c r="J1181" t="s">
        <v>2806</v>
      </c>
      <c r="K1181" t="str">
        <f>IF(H1181="","",IF(COUNTIF([1]Customers!$A:$A,H1181)&gt;0,"Valid","Invalid"))</f>
        <v>Valid</v>
      </c>
      <c r="L1181" t="str">
        <f>IF(I1181="","",IF(COUNTIF([2]Vendors!$A:$A,I1181)&gt;0,"Valid","Invalid"))</f>
        <v/>
      </c>
    </row>
    <row r="1182" spans="1:12" x14ac:dyDescent="0.3">
      <c r="A1182" t="s">
        <v>2807</v>
      </c>
      <c r="B1182" s="1">
        <v>45125</v>
      </c>
      <c r="C1182">
        <v>10646.77</v>
      </c>
      <c r="D1182" t="s">
        <v>177</v>
      </c>
      <c r="E1182" t="s">
        <v>177</v>
      </c>
      <c r="F1182" t="s">
        <v>13</v>
      </c>
      <c r="G1182" t="s">
        <v>34</v>
      </c>
      <c r="J1182" t="s">
        <v>2808</v>
      </c>
      <c r="K1182" t="str">
        <f>IF(H1182="","",IF(COUNTIF([1]Customers!$A:$A,H1182)&gt;0,"Valid","Invalid"))</f>
        <v/>
      </c>
      <c r="L1182" t="str">
        <f>IF(I1182="","",IF(COUNTIF([2]Vendors!$A:$A,I1182)&gt;0,"Valid","Invalid"))</f>
        <v/>
      </c>
    </row>
    <row r="1183" spans="1:12" x14ac:dyDescent="0.3">
      <c r="A1183" t="s">
        <v>2809</v>
      </c>
      <c r="B1183" s="1">
        <v>44909</v>
      </c>
      <c r="C1183">
        <v>178954.15</v>
      </c>
      <c r="D1183" t="s">
        <v>24</v>
      </c>
      <c r="E1183" t="s">
        <v>29</v>
      </c>
      <c r="F1183" t="s">
        <v>13</v>
      </c>
      <c r="G1183" t="s">
        <v>14</v>
      </c>
      <c r="H1183" t="s">
        <v>1002</v>
      </c>
      <c r="J1183" t="s">
        <v>2810</v>
      </c>
      <c r="K1183" t="str">
        <f>IF(H1183="","",IF(COUNTIF([1]Customers!$A:$A,H1183)&gt;0,"Valid","Invalid"))</f>
        <v>Valid</v>
      </c>
      <c r="L1183" t="str">
        <f>IF(I1183="","",IF(COUNTIF([2]Vendors!$A:$A,I1183)&gt;0,"Valid","Invalid"))</f>
        <v/>
      </c>
    </row>
    <row r="1184" spans="1:12" x14ac:dyDescent="0.3">
      <c r="A1184" t="s">
        <v>2811</v>
      </c>
      <c r="B1184" s="1">
        <v>45041</v>
      </c>
      <c r="C1184">
        <v>-41388.160000000003</v>
      </c>
      <c r="D1184" t="s">
        <v>11</v>
      </c>
      <c r="E1184" t="s">
        <v>33</v>
      </c>
      <c r="F1184" t="s">
        <v>13</v>
      </c>
      <c r="G1184" t="s">
        <v>39</v>
      </c>
      <c r="I1184" t="s">
        <v>144</v>
      </c>
      <c r="J1184" t="s">
        <v>2812</v>
      </c>
      <c r="K1184" t="str">
        <f>IF(H1184="","",IF(COUNTIF([1]Customers!$A:$A,H1184)&gt;0,"Valid","Invalid"))</f>
        <v/>
      </c>
      <c r="L1184" t="str">
        <f>IF(I1184="","",IF(COUNTIF([2]Vendors!$A:$A,I1184)&gt;0,"Valid","Invalid"))</f>
        <v>Valid</v>
      </c>
    </row>
    <row r="1185" spans="1:12" x14ac:dyDescent="0.3">
      <c r="A1185" t="s">
        <v>2813</v>
      </c>
      <c r="B1185" s="1">
        <v>44613</v>
      </c>
      <c r="C1185">
        <v>164736.20000000001</v>
      </c>
      <c r="D1185" t="s">
        <v>24</v>
      </c>
      <c r="E1185" t="s">
        <v>29</v>
      </c>
      <c r="F1185" t="s">
        <v>19</v>
      </c>
      <c r="G1185" t="s">
        <v>39</v>
      </c>
      <c r="H1185" t="s">
        <v>2814</v>
      </c>
      <c r="J1185" t="s">
        <v>2815</v>
      </c>
      <c r="K1185" t="str">
        <f>IF(H1185="","",IF(COUNTIF([1]Customers!$A:$A,H1185)&gt;0,"Valid","Invalid"))</f>
        <v>Valid</v>
      </c>
      <c r="L1185" t="str">
        <f>IF(I1185="","",IF(COUNTIF([2]Vendors!$A:$A,I1185)&gt;0,"Valid","Invalid"))</f>
        <v/>
      </c>
    </row>
    <row r="1186" spans="1:12" x14ac:dyDescent="0.3">
      <c r="A1186" t="s">
        <v>2816</v>
      </c>
      <c r="B1186" s="1">
        <v>44815</v>
      </c>
      <c r="C1186">
        <v>120793.36</v>
      </c>
      <c r="D1186" t="s">
        <v>24</v>
      </c>
      <c r="E1186" t="s">
        <v>29</v>
      </c>
      <c r="F1186" t="s">
        <v>13</v>
      </c>
      <c r="G1186" t="s">
        <v>20</v>
      </c>
      <c r="H1186" t="s">
        <v>406</v>
      </c>
      <c r="J1186" t="s">
        <v>2817</v>
      </c>
      <c r="K1186" t="str">
        <f>IF(H1186="","",IF(COUNTIF([1]Customers!$A:$A,H1186)&gt;0,"Valid","Invalid"))</f>
        <v>Valid</v>
      </c>
      <c r="L1186" t="str">
        <f>IF(I1186="","",IF(COUNTIF([2]Vendors!$A:$A,I1186)&gt;0,"Valid","Invalid"))</f>
        <v/>
      </c>
    </row>
    <row r="1187" spans="1:12" x14ac:dyDescent="0.3">
      <c r="A1187" t="s">
        <v>2818</v>
      </c>
      <c r="B1187" s="1">
        <v>45124</v>
      </c>
      <c r="C1187">
        <v>184814.47</v>
      </c>
      <c r="D1187" t="s">
        <v>24</v>
      </c>
      <c r="E1187" t="s">
        <v>25</v>
      </c>
      <c r="F1187" t="s">
        <v>19</v>
      </c>
      <c r="G1187" t="s">
        <v>39</v>
      </c>
      <c r="H1187" t="s">
        <v>358</v>
      </c>
      <c r="J1187" t="s">
        <v>2819</v>
      </c>
      <c r="K1187" t="str">
        <f>IF(H1187="","",IF(COUNTIF([1]Customers!$A:$A,H1187)&gt;0,"Valid","Invalid"))</f>
        <v>Valid</v>
      </c>
      <c r="L1187" t="str">
        <f>IF(I1187="","",IF(COUNTIF([2]Vendors!$A:$A,I1187)&gt;0,"Valid","Invalid"))</f>
        <v/>
      </c>
    </row>
    <row r="1188" spans="1:12" x14ac:dyDescent="0.3">
      <c r="A1188" t="s">
        <v>2820</v>
      </c>
      <c r="B1188" s="1">
        <v>44922</v>
      </c>
      <c r="C1188">
        <v>14266.5</v>
      </c>
      <c r="D1188" t="s">
        <v>633</v>
      </c>
      <c r="E1188" t="s">
        <v>633</v>
      </c>
      <c r="F1188" t="s">
        <v>13</v>
      </c>
      <c r="G1188" t="s">
        <v>39</v>
      </c>
      <c r="J1188" t="s">
        <v>2821</v>
      </c>
      <c r="K1188" t="str">
        <f>IF(H1188="","",IF(COUNTIF([1]Customers!$A:$A,H1188)&gt;0,"Valid","Invalid"))</f>
        <v/>
      </c>
      <c r="L1188" t="str">
        <f>IF(I1188="","",IF(COUNTIF([2]Vendors!$A:$A,I1188)&gt;0,"Valid","Invalid"))</f>
        <v/>
      </c>
    </row>
    <row r="1189" spans="1:12" x14ac:dyDescent="0.3">
      <c r="A1189" t="s">
        <v>2822</v>
      </c>
      <c r="B1189" s="1">
        <v>44632</v>
      </c>
      <c r="C1189">
        <v>123388.06</v>
      </c>
      <c r="D1189" t="s">
        <v>24</v>
      </c>
      <c r="E1189" t="s">
        <v>29</v>
      </c>
      <c r="F1189" t="s">
        <v>38</v>
      </c>
      <c r="G1189" t="s">
        <v>14</v>
      </c>
      <c r="H1189" t="s">
        <v>2823</v>
      </c>
      <c r="J1189" t="s">
        <v>2824</v>
      </c>
      <c r="K1189" t="str">
        <f>IF(H1189="","",IF(COUNTIF([1]Customers!$A:$A,H1189)&gt;0,"Valid","Invalid"))</f>
        <v>Valid</v>
      </c>
      <c r="L1189" t="str">
        <f>IF(I1189="","",IF(COUNTIF([2]Vendors!$A:$A,I1189)&gt;0,"Valid","Invalid"))</f>
        <v/>
      </c>
    </row>
    <row r="1190" spans="1:12" x14ac:dyDescent="0.3">
      <c r="A1190" t="s">
        <v>2825</v>
      </c>
      <c r="B1190" s="1">
        <v>44625</v>
      </c>
      <c r="C1190">
        <v>93859.3</v>
      </c>
      <c r="D1190" t="s">
        <v>24</v>
      </c>
      <c r="E1190" t="s">
        <v>50</v>
      </c>
      <c r="F1190" t="s">
        <v>38</v>
      </c>
      <c r="G1190" t="s">
        <v>14</v>
      </c>
      <c r="H1190" t="s">
        <v>565</v>
      </c>
      <c r="J1190" t="s">
        <v>2826</v>
      </c>
      <c r="K1190" t="str">
        <f>IF(H1190="","",IF(COUNTIF([1]Customers!$A:$A,H1190)&gt;0,"Valid","Invalid"))</f>
        <v>Valid</v>
      </c>
      <c r="L1190" t="str">
        <f>IF(I1190="","",IF(COUNTIF([2]Vendors!$A:$A,I1190)&gt;0,"Valid","Invalid"))</f>
        <v/>
      </c>
    </row>
    <row r="1191" spans="1:12" x14ac:dyDescent="0.3">
      <c r="A1191" t="s">
        <v>2827</v>
      </c>
      <c r="B1191" s="1">
        <v>45009</v>
      </c>
      <c r="C1191">
        <v>-2000</v>
      </c>
      <c r="D1191" t="s">
        <v>11</v>
      </c>
      <c r="E1191" t="s">
        <v>100</v>
      </c>
      <c r="F1191" t="s">
        <v>19</v>
      </c>
      <c r="G1191" t="s">
        <v>20</v>
      </c>
      <c r="I1191" t="s">
        <v>823</v>
      </c>
      <c r="J1191" t="s">
        <v>2828</v>
      </c>
      <c r="K1191" t="str">
        <f>IF(H1191="","",IF(COUNTIF([1]Customers!$A:$A,H1191)&gt;0,"Valid","Invalid"))</f>
        <v/>
      </c>
      <c r="L1191" t="str">
        <f>IF(I1191="","",IF(COUNTIF([2]Vendors!$A:$A,I1191)&gt;0,"Valid","Invalid"))</f>
        <v>Valid</v>
      </c>
    </row>
    <row r="1192" spans="1:12" x14ac:dyDescent="0.3">
      <c r="A1192" t="s">
        <v>2829</v>
      </c>
      <c r="B1192" s="1">
        <v>45211</v>
      </c>
      <c r="C1192">
        <v>25948.03</v>
      </c>
      <c r="D1192" t="s">
        <v>177</v>
      </c>
      <c r="E1192" t="s">
        <v>177</v>
      </c>
      <c r="F1192" t="s">
        <v>19</v>
      </c>
      <c r="G1192" t="s">
        <v>34</v>
      </c>
      <c r="J1192" t="s">
        <v>2830</v>
      </c>
      <c r="K1192" t="str">
        <f>IF(H1192="","",IF(COUNTIF([1]Customers!$A:$A,H1192)&gt;0,"Valid","Invalid"))</f>
        <v/>
      </c>
      <c r="L1192" t="str">
        <f>IF(I1192="","",IF(COUNTIF([2]Vendors!$A:$A,I1192)&gt;0,"Valid","Invalid"))</f>
        <v/>
      </c>
    </row>
    <row r="1193" spans="1:12" x14ac:dyDescent="0.3">
      <c r="A1193" t="s">
        <v>2831</v>
      </c>
      <c r="B1193" s="1">
        <v>44764</v>
      </c>
      <c r="C1193">
        <v>-52864.12</v>
      </c>
      <c r="D1193" t="s">
        <v>11</v>
      </c>
      <c r="E1193" t="s">
        <v>18</v>
      </c>
      <c r="F1193" t="s">
        <v>38</v>
      </c>
      <c r="G1193" t="s">
        <v>34</v>
      </c>
      <c r="I1193" t="s">
        <v>1397</v>
      </c>
      <c r="J1193" t="s">
        <v>2832</v>
      </c>
      <c r="K1193" t="str">
        <f>IF(H1193="","",IF(COUNTIF([1]Customers!$A:$A,H1193)&gt;0,"Valid","Invalid"))</f>
        <v/>
      </c>
      <c r="L1193" t="str">
        <f>IF(I1193="","",IF(COUNTIF([2]Vendors!$A:$A,I1193)&gt;0,"Valid","Invalid"))</f>
        <v>Valid</v>
      </c>
    </row>
    <row r="1194" spans="1:12" x14ac:dyDescent="0.3">
      <c r="A1194" t="s">
        <v>2833</v>
      </c>
      <c r="B1194" s="1">
        <v>44825</v>
      </c>
      <c r="C1194">
        <v>202594.43</v>
      </c>
      <c r="D1194" t="s">
        <v>24</v>
      </c>
      <c r="E1194" t="s">
        <v>50</v>
      </c>
      <c r="F1194" t="s">
        <v>38</v>
      </c>
      <c r="G1194" t="s">
        <v>14</v>
      </c>
      <c r="H1194" t="s">
        <v>1558</v>
      </c>
      <c r="J1194" t="s">
        <v>2834</v>
      </c>
      <c r="K1194" t="str">
        <f>IF(H1194="","",IF(COUNTIF([1]Customers!$A:$A,H1194)&gt;0,"Valid","Invalid"))</f>
        <v>Valid</v>
      </c>
      <c r="L1194" t="str">
        <f>IF(I1194="","",IF(COUNTIF([2]Vendors!$A:$A,I1194)&gt;0,"Valid","Invalid"))</f>
        <v/>
      </c>
    </row>
    <row r="1195" spans="1:12" x14ac:dyDescent="0.3">
      <c r="A1195" t="s">
        <v>2835</v>
      </c>
      <c r="B1195" s="1">
        <v>45202</v>
      </c>
      <c r="C1195">
        <v>-37653.79</v>
      </c>
      <c r="D1195" t="s">
        <v>11</v>
      </c>
      <c r="E1195" t="s">
        <v>100</v>
      </c>
      <c r="F1195" t="s">
        <v>19</v>
      </c>
      <c r="G1195" t="s">
        <v>20</v>
      </c>
      <c r="I1195" t="s">
        <v>220</v>
      </c>
      <c r="J1195" t="s">
        <v>2836</v>
      </c>
      <c r="K1195" t="str">
        <f>IF(H1195="","",IF(COUNTIF([1]Customers!$A:$A,H1195)&gt;0,"Valid","Invalid"))</f>
        <v/>
      </c>
      <c r="L1195" t="str">
        <f>IF(I1195="","",IF(COUNTIF([2]Vendors!$A:$A,I1195)&gt;0,"Valid","Invalid"))</f>
        <v>Valid</v>
      </c>
    </row>
    <row r="1196" spans="1:12" x14ac:dyDescent="0.3">
      <c r="A1196" t="s">
        <v>2837</v>
      </c>
      <c r="B1196" s="1">
        <v>44925</v>
      </c>
      <c r="C1196">
        <v>-33968.01</v>
      </c>
      <c r="D1196" t="s">
        <v>11</v>
      </c>
      <c r="E1196" t="s">
        <v>18</v>
      </c>
      <c r="F1196" t="s">
        <v>38</v>
      </c>
      <c r="G1196" t="s">
        <v>34</v>
      </c>
      <c r="I1196" t="s">
        <v>64</v>
      </c>
      <c r="J1196" t="s">
        <v>2838</v>
      </c>
      <c r="K1196" t="str">
        <f>IF(H1196="","",IF(COUNTIF([1]Customers!$A:$A,H1196)&gt;0,"Valid","Invalid"))</f>
        <v/>
      </c>
      <c r="L1196" t="str">
        <f>IF(I1196="","",IF(COUNTIF([2]Vendors!$A:$A,I1196)&gt;0,"Valid","Invalid"))</f>
        <v>Valid</v>
      </c>
    </row>
    <row r="1197" spans="1:12" x14ac:dyDescent="0.3">
      <c r="A1197" t="s">
        <v>2839</v>
      </c>
      <c r="B1197" s="1">
        <v>44824</v>
      </c>
      <c r="C1197">
        <v>-31508.6</v>
      </c>
      <c r="D1197" t="s">
        <v>11</v>
      </c>
      <c r="E1197" t="s">
        <v>63</v>
      </c>
      <c r="F1197" t="s">
        <v>19</v>
      </c>
      <c r="G1197" t="s">
        <v>39</v>
      </c>
      <c r="I1197" t="s">
        <v>627</v>
      </c>
      <c r="J1197" t="s">
        <v>2840</v>
      </c>
      <c r="K1197" t="str">
        <f>IF(H1197="","",IF(COUNTIF([1]Customers!$A:$A,H1197)&gt;0,"Valid","Invalid"))</f>
        <v/>
      </c>
      <c r="L1197" t="str">
        <f>IF(I1197="","",IF(COUNTIF([2]Vendors!$A:$A,I1197)&gt;0,"Valid","Invalid"))</f>
        <v>Valid</v>
      </c>
    </row>
    <row r="1198" spans="1:12" x14ac:dyDescent="0.3">
      <c r="A1198" t="s">
        <v>2841</v>
      </c>
      <c r="B1198" s="1">
        <v>44740</v>
      </c>
      <c r="C1198">
        <v>-37665.870000000003</v>
      </c>
      <c r="D1198" t="s">
        <v>11</v>
      </c>
      <c r="E1198" t="s">
        <v>33</v>
      </c>
      <c r="F1198" t="s">
        <v>13</v>
      </c>
      <c r="G1198" t="s">
        <v>34</v>
      </c>
      <c r="I1198" t="s">
        <v>104</v>
      </c>
      <c r="J1198" t="s">
        <v>2842</v>
      </c>
      <c r="K1198" t="str">
        <f>IF(H1198="","",IF(COUNTIF([1]Customers!$A:$A,H1198)&gt;0,"Valid","Invalid"))</f>
        <v/>
      </c>
      <c r="L1198" t="str">
        <f>IF(I1198="","",IF(COUNTIF([2]Vendors!$A:$A,I1198)&gt;0,"Valid","Invalid"))</f>
        <v>Valid</v>
      </c>
    </row>
    <row r="1199" spans="1:12" x14ac:dyDescent="0.3">
      <c r="A1199" t="s">
        <v>2843</v>
      </c>
      <c r="B1199" s="1">
        <v>44904</v>
      </c>
      <c r="C1199">
        <v>26211.34</v>
      </c>
      <c r="D1199" t="s">
        <v>177</v>
      </c>
      <c r="E1199" t="s">
        <v>177</v>
      </c>
      <c r="F1199" t="s">
        <v>19</v>
      </c>
      <c r="G1199" t="s">
        <v>14</v>
      </c>
      <c r="J1199" t="s">
        <v>2844</v>
      </c>
      <c r="K1199" t="str">
        <f>IF(H1199="","",IF(COUNTIF([1]Customers!$A:$A,H1199)&gt;0,"Valid","Invalid"))</f>
        <v/>
      </c>
      <c r="L1199" t="str">
        <f>IF(I1199="","",IF(COUNTIF([2]Vendors!$A:$A,I1199)&gt;0,"Valid","Invalid"))</f>
        <v/>
      </c>
    </row>
    <row r="1200" spans="1:12" x14ac:dyDescent="0.3">
      <c r="A1200" t="s">
        <v>2845</v>
      </c>
      <c r="B1200" s="1">
        <v>44779</v>
      </c>
      <c r="C1200">
        <v>-31796.97</v>
      </c>
      <c r="D1200" t="s">
        <v>11</v>
      </c>
      <c r="E1200" t="s">
        <v>33</v>
      </c>
      <c r="F1200" t="s">
        <v>38</v>
      </c>
      <c r="G1200" t="s">
        <v>34</v>
      </c>
      <c r="I1200" t="s">
        <v>315</v>
      </c>
      <c r="J1200" t="s">
        <v>2846</v>
      </c>
      <c r="K1200" t="str">
        <f>IF(H1200="","",IF(COUNTIF([1]Customers!$A:$A,H1200)&gt;0,"Valid","Invalid"))</f>
        <v/>
      </c>
      <c r="L1200" t="str">
        <f>IF(I1200="","",IF(COUNTIF([2]Vendors!$A:$A,I1200)&gt;0,"Valid","Invalid"))</f>
        <v>Valid</v>
      </c>
    </row>
    <row r="1201" spans="1:12" x14ac:dyDescent="0.3">
      <c r="A1201" t="s">
        <v>2847</v>
      </c>
      <c r="B1201" s="1">
        <v>44886</v>
      </c>
      <c r="C1201">
        <v>237772.76</v>
      </c>
      <c r="D1201" t="s">
        <v>24</v>
      </c>
      <c r="E1201" t="s">
        <v>29</v>
      </c>
      <c r="F1201" t="s">
        <v>38</v>
      </c>
      <c r="G1201" t="s">
        <v>20</v>
      </c>
      <c r="H1201" t="s">
        <v>1321</v>
      </c>
      <c r="J1201" t="s">
        <v>2848</v>
      </c>
      <c r="K1201" t="str">
        <f>IF(H1201="","",IF(COUNTIF([1]Customers!$A:$A,H1201)&gt;0,"Valid","Invalid"))</f>
        <v>Valid</v>
      </c>
      <c r="L1201" t="str">
        <f>IF(I1201="","",IF(COUNTIF([2]Vendors!$A:$A,I1201)&gt;0,"Valid","Invalid"))</f>
        <v/>
      </c>
    </row>
    <row r="1202" spans="1:12" x14ac:dyDescent="0.3">
      <c r="A1202" t="s">
        <v>2849</v>
      </c>
      <c r="B1202" s="1">
        <v>44877</v>
      </c>
      <c r="C1202">
        <v>22004.74</v>
      </c>
      <c r="D1202" t="s">
        <v>633</v>
      </c>
      <c r="E1202" t="s">
        <v>633</v>
      </c>
      <c r="F1202" t="s">
        <v>38</v>
      </c>
      <c r="G1202" t="s">
        <v>14</v>
      </c>
      <c r="J1202" t="s">
        <v>2850</v>
      </c>
      <c r="K1202" t="str">
        <f>IF(H1202="","",IF(COUNTIF([1]Customers!$A:$A,H1202)&gt;0,"Valid","Invalid"))</f>
        <v/>
      </c>
      <c r="L1202" t="str">
        <f>IF(I1202="","",IF(COUNTIF([2]Vendors!$A:$A,I1202)&gt;0,"Valid","Invalid"))</f>
        <v/>
      </c>
    </row>
    <row r="1203" spans="1:12" x14ac:dyDescent="0.3">
      <c r="A1203" t="s">
        <v>2851</v>
      </c>
      <c r="B1203" s="1">
        <v>44946</v>
      </c>
      <c r="C1203">
        <v>-45698.73</v>
      </c>
      <c r="D1203" t="s">
        <v>11</v>
      </c>
      <c r="E1203" t="s">
        <v>12</v>
      </c>
      <c r="F1203" t="s">
        <v>38</v>
      </c>
      <c r="G1203" t="s">
        <v>34</v>
      </c>
      <c r="I1203" t="s">
        <v>599</v>
      </c>
      <c r="J1203" t="s">
        <v>2852</v>
      </c>
      <c r="K1203" t="str">
        <f>IF(H1203="","",IF(COUNTIF([1]Customers!$A:$A,H1203)&gt;0,"Valid","Invalid"))</f>
        <v/>
      </c>
      <c r="L1203" t="str">
        <f>IF(I1203="","",IF(COUNTIF([2]Vendors!$A:$A,I1203)&gt;0,"Valid","Invalid"))</f>
        <v>Valid</v>
      </c>
    </row>
    <row r="1204" spans="1:12" x14ac:dyDescent="0.3">
      <c r="A1204" t="s">
        <v>2853</v>
      </c>
      <c r="B1204" s="1">
        <v>44815</v>
      </c>
      <c r="C1204">
        <v>-17884.97</v>
      </c>
      <c r="D1204" t="s">
        <v>11</v>
      </c>
      <c r="E1204" t="s">
        <v>18</v>
      </c>
      <c r="F1204" t="s">
        <v>19</v>
      </c>
      <c r="G1204" t="s">
        <v>39</v>
      </c>
      <c r="I1204" t="s">
        <v>1437</v>
      </c>
      <c r="J1204" t="s">
        <v>2854</v>
      </c>
      <c r="K1204" t="str">
        <f>IF(H1204="","",IF(COUNTIF([1]Customers!$A:$A,H1204)&gt;0,"Valid","Invalid"))</f>
        <v/>
      </c>
      <c r="L1204" t="str">
        <f>IF(I1204="","",IF(COUNTIF([2]Vendors!$A:$A,I1204)&gt;0,"Valid","Invalid"))</f>
        <v>Valid</v>
      </c>
    </row>
    <row r="1205" spans="1:12" x14ac:dyDescent="0.3">
      <c r="A1205" t="s">
        <v>2855</v>
      </c>
      <c r="B1205" s="1">
        <v>44924</v>
      </c>
      <c r="C1205">
        <v>5000</v>
      </c>
      <c r="D1205" t="s">
        <v>24</v>
      </c>
      <c r="E1205" t="s">
        <v>29</v>
      </c>
      <c r="F1205" t="s">
        <v>19</v>
      </c>
      <c r="G1205" t="s">
        <v>39</v>
      </c>
      <c r="H1205" t="s">
        <v>2856</v>
      </c>
      <c r="J1205" t="s">
        <v>2857</v>
      </c>
      <c r="K1205" t="str">
        <f>IF(H1205="","",IF(COUNTIF([1]Customers!$A:$A,H1205)&gt;0,"Valid","Invalid"))</f>
        <v>Valid</v>
      </c>
      <c r="L1205" t="str">
        <f>IF(I1205="","",IF(COUNTIF([2]Vendors!$A:$A,I1205)&gt;0,"Valid","Invalid"))</f>
        <v/>
      </c>
    </row>
    <row r="1206" spans="1:12" x14ac:dyDescent="0.3">
      <c r="A1206" t="s">
        <v>2858</v>
      </c>
      <c r="B1206" s="1">
        <v>45232</v>
      </c>
      <c r="C1206">
        <v>78817.210000000006</v>
      </c>
      <c r="D1206" t="s">
        <v>24</v>
      </c>
      <c r="E1206" t="s">
        <v>50</v>
      </c>
      <c r="F1206" t="s">
        <v>19</v>
      </c>
      <c r="G1206" t="s">
        <v>39</v>
      </c>
      <c r="H1206" t="s">
        <v>79</v>
      </c>
      <c r="J1206" t="s">
        <v>2859</v>
      </c>
      <c r="K1206" t="str">
        <f>IF(H1206="","",IF(COUNTIF([1]Customers!$A:$A,H1206)&gt;0,"Valid","Invalid"))</f>
        <v>Valid</v>
      </c>
      <c r="L1206" t="str">
        <f>IF(I1206="","",IF(COUNTIF([2]Vendors!$A:$A,I1206)&gt;0,"Valid","Invalid"))</f>
        <v/>
      </c>
    </row>
    <row r="1207" spans="1:12" x14ac:dyDescent="0.3">
      <c r="A1207" t="s">
        <v>2860</v>
      </c>
      <c r="B1207" s="1">
        <v>45058</v>
      </c>
      <c r="C1207">
        <v>86604.66</v>
      </c>
      <c r="D1207" t="s">
        <v>24</v>
      </c>
      <c r="E1207" t="s">
        <v>25</v>
      </c>
      <c r="F1207" t="s">
        <v>38</v>
      </c>
      <c r="G1207" t="s">
        <v>39</v>
      </c>
      <c r="H1207" t="s">
        <v>1964</v>
      </c>
      <c r="J1207" t="s">
        <v>2861</v>
      </c>
      <c r="K1207" t="str">
        <f>IF(H1207="","",IF(COUNTIF([1]Customers!$A:$A,H1207)&gt;0,"Valid","Invalid"))</f>
        <v>Valid</v>
      </c>
      <c r="L1207" t="str">
        <f>IF(I1207="","",IF(COUNTIF([2]Vendors!$A:$A,I1207)&gt;0,"Valid","Invalid"))</f>
        <v/>
      </c>
    </row>
    <row r="1208" spans="1:12" x14ac:dyDescent="0.3">
      <c r="A1208" t="s">
        <v>2862</v>
      </c>
      <c r="B1208" s="1">
        <v>45186</v>
      </c>
      <c r="C1208">
        <v>134494.48000000001</v>
      </c>
      <c r="D1208" t="s">
        <v>24</v>
      </c>
      <c r="E1208" t="s">
        <v>50</v>
      </c>
      <c r="F1208" t="s">
        <v>19</v>
      </c>
      <c r="G1208" t="s">
        <v>14</v>
      </c>
      <c r="H1208" t="s">
        <v>135</v>
      </c>
      <c r="J1208" t="s">
        <v>2863</v>
      </c>
      <c r="K1208" t="str">
        <f>IF(H1208="","",IF(COUNTIF([1]Customers!$A:$A,H1208)&gt;0,"Valid","Invalid"))</f>
        <v>Valid</v>
      </c>
      <c r="L1208" t="str">
        <f>IF(I1208="","",IF(COUNTIF([2]Vendors!$A:$A,I1208)&gt;0,"Valid","Invalid"))</f>
        <v/>
      </c>
    </row>
    <row r="1209" spans="1:12" x14ac:dyDescent="0.3">
      <c r="A1209" t="s">
        <v>2864</v>
      </c>
      <c r="B1209" s="1">
        <v>45242</v>
      </c>
      <c r="C1209">
        <v>-52784.07</v>
      </c>
      <c r="D1209" t="s">
        <v>11</v>
      </c>
      <c r="E1209" t="s">
        <v>33</v>
      </c>
      <c r="F1209" t="s">
        <v>38</v>
      </c>
      <c r="G1209" t="s">
        <v>14</v>
      </c>
      <c r="I1209" t="s">
        <v>796</v>
      </c>
      <c r="J1209" t="s">
        <v>2865</v>
      </c>
      <c r="K1209" t="str">
        <f>IF(H1209="","",IF(COUNTIF([1]Customers!$A:$A,H1209)&gt;0,"Valid","Invalid"))</f>
        <v/>
      </c>
      <c r="L1209" t="str">
        <f>IF(I1209="","",IF(COUNTIF([2]Vendors!$A:$A,I1209)&gt;0,"Valid","Invalid"))</f>
        <v>Valid</v>
      </c>
    </row>
    <row r="1210" spans="1:12" x14ac:dyDescent="0.3">
      <c r="A1210" t="s">
        <v>2866</v>
      </c>
      <c r="B1210" s="1">
        <v>45278</v>
      </c>
      <c r="C1210">
        <v>222629.01</v>
      </c>
      <c r="D1210" t="s">
        <v>24</v>
      </c>
      <c r="E1210" t="s">
        <v>29</v>
      </c>
      <c r="F1210" t="s">
        <v>19</v>
      </c>
      <c r="G1210" t="s">
        <v>34</v>
      </c>
      <c r="H1210" t="s">
        <v>2867</v>
      </c>
      <c r="J1210" t="s">
        <v>2868</v>
      </c>
      <c r="K1210" t="str">
        <f>IF(H1210="","",IF(COUNTIF([1]Customers!$A:$A,H1210)&gt;0,"Valid","Invalid"))</f>
        <v>Valid</v>
      </c>
      <c r="L1210" t="str">
        <f>IF(I1210="","",IF(COUNTIF([2]Vendors!$A:$A,I1210)&gt;0,"Valid","Invalid"))</f>
        <v/>
      </c>
    </row>
    <row r="1211" spans="1:12" x14ac:dyDescent="0.3">
      <c r="A1211" t="s">
        <v>2869</v>
      </c>
      <c r="B1211" s="1">
        <v>45222</v>
      </c>
      <c r="C1211">
        <v>-25264.95</v>
      </c>
      <c r="D1211" t="s">
        <v>11</v>
      </c>
      <c r="E1211" t="s">
        <v>12</v>
      </c>
      <c r="F1211" t="s">
        <v>13</v>
      </c>
      <c r="G1211" t="s">
        <v>14</v>
      </c>
      <c r="I1211" t="s">
        <v>717</v>
      </c>
      <c r="J1211" t="s">
        <v>2870</v>
      </c>
      <c r="K1211" t="str">
        <f>IF(H1211="","",IF(COUNTIF([1]Customers!$A:$A,H1211)&gt;0,"Valid","Invalid"))</f>
        <v/>
      </c>
      <c r="L1211" t="str">
        <f>IF(I1211="","",IF(COUNTIF([2]Vendors!$A:$A,I1211)&gt;0,"Valid","Invalid"))</f>
        <v>Valid</v>
      </c>
    </row>
    <row r="1212" spans="1:12" x14ac:dyDescent="0.3">
      <c r="A1212" t="s">
        <v>2871</v>
      </c>
      <c r="B1212" s="1">
        <v>44707</v>
      </c>
      <c r="C1212">
        <v>116338.49</v>
      </c>
      <c r="D1212" t="s">
        <v>24</v>
      </c>
      <c r="E1212" t="s">
        <v>25</v>
      </c>
      <c r="F1212" t="s">
        <v>13</v>
      </c>
      <c r="G1212" t="s">
        <v>20</v>
      </c>
      <c r="H1212" t="s">
        <v>2872</v>
      </c>
      <c r="J1212" t="s">
        <v>2873</v>
      </c>
      <c r="K1212" t="str">
        <f>IF(H1212="","",IF(COUNTIF([1]Customers!$A:$A,H1212)&gt;0,"Valid","Invalid"))</f>
        <v>Valid</v>
      </c>
      <c r="L1212" t="str">
        <f>IF(I1212="","",IF(COUNTIF([2]Vendors!$A:$A,I1212)&gt;0,"Valid","Invalid"))</f>
        <v/>
      </c>
    </row>
    <row r="1213" spans="1:12" x14ac:dyDescent="0.3">
      <c r="A1213" t="s">
        <v>2874</v>
      </c>
      <c r="B1213" s="1">
        <v>44577</v>
      </c>
      <c r="C1213">
        <v>-20186.560000000001</v>
      </c>
      <c r="D1213" t="s">
        <v>11</v>
      </c>
      <c r="E1213" t="s">
        <v>18</v>
      </c>
      <c r="F1213" t="s">
        <v>13</v>
      </c>
      <c r="G1213" t="s">
        <v>39</v>
      </c>
      <c r="I1213" t="s">
        <v>21</v>
      </c>
      <c r="J1213" t="s">
        <v>2875</v>
      </c>
      <c r="K1213" t="str">
        <f>IF(H1213="","",IF(COUNTIF([1]Customers!$A:$A,H1213)&gt;0,"Valid","Invalid"))</f>
        <v/>
      </c>
      <c r="L1213" t="str">
        <f>IF(I1213="","",IF(COUNTIF([2]Vendors!$A:$A,I1213)&gt;0,"Valid","Invalid"))</f>
        <v>Valid</v>
      </c>
    </row>
    <row r="1214" spans="1:12" x14ac:dyDescent="0.3">
      <c r="A1214" t="s">
        <v>2876</v>
      </c>
      <c r="B1214" s="1">
        <v>45133</v>
      </c>
      <c r="C1214">
        <v>78763.92</v>
      </c>
      <c r="D1214" t="s">
        <v>24</v>
      </c>
      <c r="E1214" t="s">
        <v>25</v>
      </c>
      <c r="F1214" t="s">
        <v>38</v>
      </c>
      <c r="G1214" t="s">
        <v>14</v>
      </c>
      <c r="H1214" t="s">
        <v>2877</v>
      </c>
      <c r="J1214" t="s">
        <v>2878</v>
      </c>
      <c r="K1214" t="str">
        <f>IF(H1214="","",IF(COUNTIF([1]Customers!$A:$A,H1214)&gt;0,"Valid","Invalid"))</f>
        <v>Valid</v>
      </c>
      <c r="L1214" t="str">
        <f>IF(I1214="","",IF(COUNTIF([2]Vendors!$A:$A,I1214)&gt;0,"Valid","Invalid"))</f>
        <v/>
      </c>
    </row>
    <row r="1215" spans="1:12" x14ac:dyDescent="0.3">
      <c r="A1215" t="s">
        <v>2879</v>
      </c>
      <c r="B1215" s="1">
        <v>45106</v>
      </c>
      <c r="C1215">
        <v>207586.13</v>
      </c>
      <c r="D1215" t="s">
        <v>24</v>
      </c>
      <c r="E1215" t="s">
        <v>29</v>
      </c>
      <c r="F1215" t="s">
        <v>13</v>
      </c>
      <c r="G1215" t="s">
        <v>14</v>
      </c>
      <c r="H1215" t="s">
        <v>2880</v>
      </c>
      <c r="J1215" t="s">
        <v>2881</v>
      </c>
      <c r="K1215" t="str">
        <f>IF(H1215="","",IF(COUNTIF([1]Customers!$A:$A,H1215)&gt;0,"Valid","Invalid"))</f>
        <v>Valid</v>
      </c>
      <c r="L1215" t="str">
        <f>IF(I1215="","",IF(COUNTIF([2]Vendors!$A:$A,I1215)&gt;0,"Valid","Invalid"))</f>
        <v/>
      </c>
    </row>
    <row r="1216" spans="1:12" x14ac:dyDescent="0.3">
      <c r="A1216" t="s">
        <v>2882</v>
      </c>
      <c r="B1216" s="1">
        <v>44720</v>
      </c>
      <c r="C1216">
        <v>-29016.95</v>
      </c>
      <c r="D1216" t="s">
        <v>11</v>
      </c>
      <c r="E1216" t="s">
        <v>18</v>
      </c>
      <c r="F1216" t="s">
        <v>19</v>
      </c>
      <c r="G1216" t="s">
        <v>34</v>
      </c>
      <c r="I1216" t="s">
        <v>714</v>
      </c>
      <c r="J1216" t="s">
        <v>2883</v>
      </c>
      <c r="K1216" t="str">
        <f>IF(H1216="","",IF(COUNTIF([1]Customers!$A:$A,H1216)&gt;0,"Valid","Invalid"))</f>
        <v/>
      </c>
      <c r="L1216" t="str">
        <f>IF(I1216="","",IF(COUNTIF([2]Vendors!$A:$A,I1216)&gt;0,"Valid","Invalid"))</f>
        <v>Valid</v>
      </c>
    </row>
    <row r="1217" spans="1:12" x14ac:dyDescent="0.3">
      <c r="A1217" t="s">
        <v>2884</v>
      </c>
      <c r="B1217" s="1">
        <v>45002</v>
      </c>
      <c r="C1217">
        <v>251279.4</v>
      </c>
      <c r="D1217" t="s">
        <v>24</v>
      </c>
      <c r="E1217" t="s">
        <v>29</v>
      </c>
      <c r="F1217" t="s">
        <v>13</v>
      </c>
      <c r="G1217" t="s">
        <v>39</v>
      </c>
      <c r="H1217" t="s">
        <v>893</v>
      </c>
      <c r="J1217" t="s">
        <v>2885</v>
      </c>
      <c r="K1217" t="str">
        <f>IF(H1217="","",IF(COUNTIF([1]Customers!$A:$A,H1217)&gt;0,"Valid","Invalid"))</f>
        <v>Valid</v>
      </c>
      <c r="L1217" t="str">
        <f>IF(I1217="","",IF(COUNTIF([2]Vendors!$A:$A,I1217)&gt;0,"Valid","Invalid"))</f>
        <v/>
      </c>
    </row>
    <row r="1218" spans="1:12" x14ac:dyDescent="0.3">
      <c r="A1218" t="s">
        <v>2886</v>
      </c>
      <c r="B1218" s="1">
        <v>44661</v>
      </c>
      <c r="C1218">
        <v>-33292.85</v>
      </c>
      <c r="D1218" t="s">
        <v>11</v>
      </c>
      <c r="E1218" t="s">
        <v>33</v>
      </c>
      <c r="F1218" t="s">
        <v>13</v>
      </c>
      <c r="G1218" t="s">
        <v>20</v>
      </c>
      <c r="I1218" t="s">
        <v>951</v>
      </c>
      <c r="J1218" t="s">
        <v>2887</v>
      </c>
      <c r="K1218" t="str">
        <f>IF(H1218="","",IF(COUNTIF([1]Customers!$A:$A,H1218)&gt;0,"Valid","Invalid"))</f>
        <v/>
      </c>
      <c r="L1218" t="str">
        <f>IF(I1218="","",IF(COUNTIF([2]Vendors!$A:$A,I1218)&gt;0,"Valid","Invalid"))</f>
        <v>Valid</v>
      </c>
    </row>
    <row r="1219" spans="1:12" x14ac:dyDescent="0.3">
      <c r="A1219" t="s">
        <v>2888</v>
      </c>
      <c r="B1219" s="1">
        <v>45285</v>
      </c>
      <c r="C1219">
        <v>151717.35999999999</v>
      </c>
      <c r="D1219" t="s">
        <v>24</v>
      </c>
      <c r="E1219" t="s">
        <v>50</v>
      </c>
      <c r="F1219" t="s">
        <v>13</v>
      </c>
      <c r="G1219" t="s">
        <v>14</v>
      </c>
      <c r="H1219" t="s">
        <v>2889</v>
      </c>
      <c r="J1219" t="s">
        <v>2890</v>
      </c>
      <c r="K1219" t="str">
        <f>IF(H1219="","",IF(COUNTIF([1]Customers!$A:$A,H1219)&gt;0,"Valid","Invalid"))</f>
        <v>Valid</v>
      </c>
      <c r="L1219" t="str">
        <f>IF(I1219="","",IF(COUNTIF([2]Vendors!$A:$A,I1219)&gt;0,"Valid","Invalid"))</f>
        <v/>
      </c>
    </row>
    <row r="1220" spans="1:12" x14ac:dyDescent="0.3">
      <c r="A1220" t="s">
        <v>2891</v>
      </c>
      <c r="B1220" s="1">
        <v>44745</v>
      </c>
      <c r="C1220">
        <v>242323</v>
      </c>
      <c r="D1220" t="s">
        <v>24</v>
      </c>
      <c r="E1220" t="s">
        <v>29</v>
      </c>
      <c r="F1220" t="s">
        <v>13</v>
      </c>
      <c r="G1220" t="s">
        <v>39</v>
      </c>
      <c r="H1220" t="s">
        <v>858</v>
      </c>
      <c r="J1220" t="s">
        <v>2892</v>
      </c>
      <c r="K1220" t="str">
        <f>IF(H1220="","",IF(COUNTIF([1]Customers!$A:$A,H1220)&gt;0,"Valid","Invalid"))</f>
        <v>Valid</v>
      </c>
      <c r="L1220" t="str">
        <f>IF(I1220="","",IF(COUNTIF([2]Vendors!$A:$A,I1220)&gt;0,"Valid","Invalid"))</f>
        <v/>
      </c>
    </row>
    <row r="1221" spans="1:12" x14ac:dyDescent="0.3">
      <c r="A1221" t="s">
        <v>2893</v>
      </c>
      <c r="B1221" s="1">
        <v>45016</v>
      </c>
      <c r="C1221">
        <v>-40070.65</v>
      </c>
      <c r="D1221" t="s">
        <v>11</v>
      </c>
      <c r="E1221" t="s">
        <v>12</v>
      </c>
      <c r="F1221" t="s">
        <v>38</v>
      </c>
      <c r="G1221" t="s">
        <v>14</v>
      </c>
      <c r="I1221" t="s">
        <v>910</v>
      </c>
      <c r="J1221" t="s">
        <v>2894</v>
      </c>
      <c r="K1221" t="str">
        <f>IF(H1221="","",IF(COUNTIF([1]Customers!$A:$A,H1221)&gt;0,"Valid","Invalid"))</f>
        <v/>
      </c>
      <c r="L1221" t="str">
        <f>IF(I1221="","",IF(COUNTIF([2]Vendors!$A:$A,I1221)&gt;0,"Valid","Invalid"))</f>
        <v>Valid</v>
      </c>
    </row>
    <row r="1222" spans="1:12" x14ac:dyDescent="0.3">
      <c r="A1222" t="s">
        <v>2895</v>
      </c>
      <c r="B1222" s="1">
        <v>44895</v>
      </c>
      <c r="C1222">
        <v>203133.23</v>
      </c>
      <c r="D1222" t="s">
        <v>24</v>
      </c>
      <c r="E1222" t="s">
        <v>25</v>
      </c>
      <c r="F1222" t="s">
        <v>13</v>
      </c>
      <c r="G1222" t="s">
        <v>14</v>
      </c>
      <c r="H1222" t="s">
        <v>549</v>
      </c>
      <c r="J1222" t="s">
        <v>2896</v>
      </c>
      <c r="K1222" t="str">
        <f>IF(H1222="","",IF(COUNTIF([1]Customers!$A:$A,H1222)&gt;0,"Valid","Invalid"))</f>
        <v>Valid</v>
      </c>
      <c r="L1222" t="str">
        <f>IF(I1222="","",IF(COUNTIF([2]Vendors!$A:$A,I1222)&gt;0,"Valid","Invalid"))</f>
        <v/>
      </c>
    </row>
    <row r="1223" spans="1:12" x14ac:dyDescent="0.3">
      <c r="A1223" t="s">
        <v>2897</v>
      </c>
      <c r="B1223" s="1">
        <v>45110</v>
      </c>
      <c r="C1223">
        <v>112920.81</v>
      </c>
      <c r="D1223" t="s">
        <v>24</v>
      </c>
      <c r="E1223" t="s">
        <v>29</v>
      </c>
      <c r="F1223" t="s">
        <v>38</v>
      </c>
      <c r="G1223" t="s">
        <v>39</v>
      </c>
      <c r="H1223" t="s">
        <v>2867</v>
      </c>
      <c r="J1223" t="s">
        <v>2898</v>
      </c>
      <c r="K1223" t="str">
        <f>IF(H1223="","",IF(COUNTIF([1]Customers!$A:$A,H1223)&gt;0,"Valid","Invalid"))</f>
        <v>Valid</v>
      </c>
      <c r="L1223" t="str">
        <f>IF(I1223="","",IF(COUNTIF([2]Vendors!$A:$A,I1223)&gt;0,"Valid","Invalid"))</f>
        <v/>
      </c>
    </row>
    <row r="1224" spans="1:12" x14ac:dyDescent="0.3">
      <c r="A1224" t="s">
        <v>2899</v>
      </c>
      <c r="B1224" s="1">
        <v>45188</v>
      </c>
      <c r="C1224">
        <v>-56593.03</v>
      </c>
      <c r="D1224" t="s">
        <v>11</v>
      </c>
      <c r="E1224" t="s">
        <v>12</v>
      </c>
      <c r="F1224" t="s">
        <v>19</v>
      </c>
      <c r="G1224" t="s">
        <v>34</v>
      </c>
      <c r="I1224" t="s">
        <v>255</v>
      </c>
      <c r="J1224" t="s">
        <v>2900</v>
      </c>
      <c r="K1224" t="str">
        <f>IF(H1224="","",IF(COUNTIF([1]Customers!$A:$A,H1224)&gt;0,"Valid","Invalid"))</f>
        <v/>
      </c>
      <c r="L1224" t="str">
        <f>IF(I1224="","",IF(COUNTIF([2]Vendors!$A:$A,I1224)&gt;0,"Valid","Invalid"))</f>
        <v>Valid</v>
      </c>
    </row>
    <row r="1225" spans="1:12" x14ac:dyDescent="0.3">
      <c r="A1225" t="s">
        <v>2901</v>
      </c>
      <c r="B1225" s="1">
        <v>44583</v>
      </c>
      <c r="C1225">
        <v>75342.25</v>
      </c>
      <c r="D1225" t="s">
        <v>24</v>
      </c>
      <c r="E1225" t="s">
        <v>29</v>
      </c>
      <c r="F1225" t="s">
        <v>38</v>
      </c>
      <c r="G1225" t="s">
        <v>39</v>
      </c>
      <c r="H1225" t="s">
        <v>2867</v>
      </c>
      <c r="J1225" t="s">
        <v>2902</v>
      </c>
      <c r="K1225" t="str">
        <f>IF(H1225="","",IF(COUNTIF([1]Customers!$A:$A,H1225)&gt;0,"Valid","Invalid"))</f>
        <v>Valid</v>
      </c>
      <c r="L1225" t="str">
        <f>IF(I1225="","",IF(COUNTIF([2]Vendors!$A:$A,I1225)&gt;0,"Valid","Invalid"))</f>
        <v/>
      </c>
    </row>
    <row r="1226" spans="1:12" x14ac:dyDescent="0.3">
      <c r="A1226" t="s">
        <v>2903</v>
      </c>
      <c r="B1226" s="1">
        <v>45260</v>
      </c>
      <c r="C1226">
        <v>182547.15</v>
      </c>
      <c r="D1226" t="s">
        <v>24</v>
      </c>
      <c r="E1226" t="s">
        <v>50</v>
      </c>
      <c r="F1226" t="s">
        <v>13</v>
      </c>
      <c r="G1226" t="s">
        <v>34</v>
      </c>
      <c r="H1226" t="s">
        <v>419</v>
      </c>
      <c r="J1226" t="s">
        <v>2904</v>
      </c>
      <c r="K1226" t="str">
        <f>IF(H1226="","",IF(COUNTIF([1]Customers!$A:$A,H1226)&gt;0,"Valid","Invalid"))</f>
        <v>Valid</v>
      </c>
      <c r="L1226" t="str">
        <f>IF(I1226="","",IF(COUNTIF([2]Vendors!$A:$A,I1226)&gt;0,"Valid","Invalid"))</f>
        <v/>
      </c>
    </row>
    <row r="1227" spans="1:12" x14ac:dyDescent="0.3">
      <c r="A1227" t="s">
        <v>2905</v>
      </c>
      <c r="B1227" s="1">
        <v>44880</v>
      </c>
      <c r="C1227">
        <v>-73511.520000000004</v>
      </c>
      <c r="D1227" t="s">
        <v>11</v>
      </c>
      <c r="E1227" t="s">
        <v>100</v>
      </c>
      <c r="F1227" t="s">
        <v>38</v>
      </c>
      <c r="G1227" t="s">
        <v>14</v>
      </c>
      <c r="I1227" t="s">
        <v>599</v>
      </c>
      <c r="J1227" t="s">
        <v>2906</v>
      </c>
      <c r="K1227" t="str">
        <f>IF(H1227="","",IF(COUNTIF([1]Customers!$A:$A,H1227)&gt;0,"Valid","Invalid"))</f>
        <v/>
      </c>
      <c r="L1227" t="str">
        <f>IF(I1227="","",IF(COUNTIF([2]Vendors!$A:$A,I1227)&gt;0,"Valid","Invalid"))</f>
        <v>Valid</v>
      </c>
    </row>
    <row r="1228" spans="1:12" x14ac:dyDescent="0.3">
      <c r="A1228" t="s">
        <v>2907</v>
      </c>
      <c r="B1228" s="1">
        <v>44652</v>
      </c>
      <c r="C1228">
        <v>58298.9</v>
      </c>
      <c r="D1228" t="s">
        <v>24</v>
      </c>
      <c r="E1228" t="s">
        <v>50</v>
      </c>
      <c r="F1228" t="s">
        <v>13</v>
      </c>
      <c r="G1228" t="s">
        <v>34</v>
      </c>
      <c r="H1228" t="s">
        <v>337</v>
      </c>
      <c r="J1228" t="s">
        <v>2908</v>
      </c>
      <c r="K1228" t="str">
        <f>IF(H1228="","",IF(COUNTIF([1]Customers!$A:$A,H1228)&gt;0,"Valid","Invalid"))</f>
        <v>Valid</v>
      </c>
      <c r="L1228" t="str">
        <f>IF(I1228="","",IF(COUNTIF([2]Vendors!$A:$A,I1228)&gt;0,"Valid","Invalid"))</f>
        <v/>
      </c>
    </row>
    <row r="1229" spans="1:12" x14ac:dyDescent="0.3">
      <c r="A1229" t="s">
        <v>2909</v>
      </c>
      <c r="B1229" s="1">
        <v>45040</v>
      </c>
      <c r="C1229">
        <v>87242.22</v>
      </c>
      <c r="D1229" t="s">
        <v>24</v>
      </c>
      <c r="E1229" t="s">
        <v>25</v>
      </c>
      <c r="F1229" t="s">
        <v>38</v>
      </c>
      <c r="G1229" t="s">
        <v>14</v>
      </c>
      <c r="H1229" t="s">
        <v>858</v>
      </c>
      <c r="J1229" t="s">
        <v>2910</v>
      </c>
      <c r="K1229" t="str">
        <f>IF(H1229="","",IF(COUNTIF([1]Customers!$A:$A,H1229)&gt;0,"Valid","Invalid"))</f>
        <v>Valid</v>
      </c>
      <c r="L1229" t="str">
        <f>IF(I1229="","",IF(COUNTIF([2]Vendors!$A:$A,I1229)&gt;0,"Valid","Invalid"))</f>
        <v/>
      </c>
    </row>
    <row r="1230" spans="1:12" x14ac:dyDescent="0.3">
      <c r="A1230" t="s">
        <v>2911</v>
      </c>
      <c r="B1230" s="1">
        <v>44921</v>
      </c>
      <c r="C1230">
        <v>-54485.66</v>
      </c>
      <c r="D1230" t="s">
        <v>11</v>
      </c>
      <c r="E1230" t="s">
        <v>12</v>
      </c>
      <c r="F1230" t="s">
        <v>38</v>
      </c>
      <c r="G1230" t="s">
        <v>39</v>
      </c>
      <c r="I1230" t="s">
        <v>403</v>
      </c>
      <c r="J1230" t="s">
        <v>2912</v>
      </c>
      <c r="K1230" t="str">
        <f>IF(H1230="","",IF(COUNTIF([1]Customers!$A:$A,H1230)&gt;0,"Valid","Invalid"))</f>
        <v/>
      </c>
      <c r="L1230" t="str">
        <f>IF(I1230="","",IF(COUNTIF([2]Vendors!$A:$A,I1230)&gt;0,"Valid","Invalid"))</f>
        <v>Valid</v>
      </c>
    </row>
    <row r="1231" spans="1:12" x14ac:dyDescent="0.3">
      <c r="A1231" t="s">
        <v>2913</v>
      </c>
      <c r="B1231" s="1">
        <v>45250</v>
      </c>
      <c r="C1231">
        <v>-27137.34</v>
      </c>
      <c r="D1231" t="s">
        <v>11</v>
      </c>
      <c r="E1231" t="s">
        <v>18</v>
      </c>
      <c r="F1231" t="s">
        <v>19</v>
      </c>
      <c r="G1231" t="s">
        <v>34</v>
      </c>
      <c r="I1231" t="s">
        <v>1437</v>
      </c>
      <c r="J1231" t="s">
        <v>2914</v>
      </c>
      <c r="K1231" t="str">
        <f>IF(H1231="","",IF(COUNTIF([1]Customers!$A:$A,H1231)&gt;0,"Valid","Invalid"))</f>
        <v/>
      </c>
      <c r="L1231" t="str">
        <f>IF(I1231="","",IF(COUNTIF([2]Vendors!$A:$A,I1231)&gt;0,"Valid","Invalid"))</f>
        <v>Valid</v>
      </c>
    </row>
    <row r="1232" spans="1:12" x14ac:dyDescent="0.3">
      <c r="A1232" t="s">
        <v>2915</v>
      </c>
      <c r="B1232" s="1">
        <v>45136</v>
      </c>
      <c r="C1232">
        <v>132728.26</v>
      </c>
      <c r="D1232" t="s">
        <v>24</v>
      </c>
      <c r="E1232" t="s">
        <v>25</v>
      </c>
      <c r="F1232" t="s">
        <v>19</v>
      </c>
      <c r="G1232" t="s">
        <v>20</v>
      </c>
      <c r="H1232" t="s">
        <v>624</v>
      </c>
      <c r="J1232" t="s">
        <v>2916</v>
      </c>
      <c r="K1232" t="str">
        <f>IF(H1232="","",IF(COUNTIF([1]Customers!$A:$A,H1232)&gt;0,"Valid","Invalid"))</f>
        <v>Valid</v>
      </c>
      <c r="L1232" t="str">
        <f>IF(I1232="","",IF(COUNTIF([2]Vendors!$A:$A,I1232)&gt;0,"Valid","Invalid"))</f>
        <v/>
      </c>
    </row>
    <row r="1233" spans="1:12" x14ac:dyDescent="0.3">
      <c r="A1233" t="s">
        <v>2917</v>
      </c>
      <c r="B1233" s="1">
        <v>45261</v>
      </c>
      <c r="C1233">
        <v>291618.87</v>
      </c>
      <c r="D1233" t="s">
        <v>24</v>
      </c>
      <c r="E1233" t="s">
        <v>25</v>
      </c>
      <c r="F1233" t="s">
        <v>19</v>
      </c>
      <c r="G1233" t="s">
        <v>20</v>
      </c>
      <c r="H1233" t="s">
        <v>1929</v>
      </c>
      <c r="J1233" t="s">
        <v>2918</v>
      </c>
      <c r="K1233" t="str">
        <f>IF(H1233="","",IF(COUNTIF([1]Customers!$A:$A,H1233)&gt;0,"Valid","Invalid"))</f>
        <v>Valid</v>
      </c>
      <c r="L1233" t="str">
        <f>IF(I1233="","",IF(COUNTIF([2]Vendors!$A:$A,I1233)&gt;0,"Valid","Invalid"))</f>
        <v/>
      </c>
    </row>
    <row r="1234" spans="1:12" x14ac:dyDescent="0.3">
      <c r="A1234" t="s">
        <v>2919</v>
      </c>
      <c r="B1234" s="1">
        <v>45018</v>
      </c>
      <c r="C1234">
        <v>136702.92000000001</v>
      </c>
      <c r="D1234" t="s">
        <v>24</v>
      </c>
      <c r="E1234" t="s">
        <v>50</v>
      </c>
      <c r="F1234" t="s">
        <v>38</v>
      </c>
      <c r="G1234" t="s">
        <v>20</v>
      </c>
      <c r="H1234" t="s">
        <v>2920</v>
      </c>
      <c r="J1234" t="s">
        <v>2921</v>
      </c>
      <c r="K1234" t="str">
        <f>IF(H1234="","",IF(COUNTIF([1]Customers!$A:$A,H1234)&gt;0,"Valid","Invalid"))</f>
        <v>Valid</v>
      </c>
      <c r="L1234" t="str">
        <f>IF(I1234="","",IF(COUNTIF([2]Vendors!$A:$A,I1234)&gt;0,"Valid","Invalid"))</f>
        <v/>
      </c>
    </row>
    <row r="1235" spans="1:12" x14ac:dyDescent="0.3">
      <c r="A1235" t="s">
        <v>2922</v>
      </c>
      <c r="B1235" s="1">
        <v>45243</v>
      </c>
      <c r="C1235">
        <v>-37968.93</v>
      </c>
      <c r="D1235" t="s">
        <v>11</v>
      </c>
      <c r="E1235" t="s">
        <v>18</v>
      </c>
      <c r="F1235" t="s">
        <v>38</v>
      </c>
      <c r="G1235" t="s">
        <v>20</v>
      </c>
      <c r="I1235" t="s">
        <v>714</v>
      </c>
      <c r="J1235" t="s">
        <v>2923</v>
      </c>
      <c r="K1235" t="str">
        <f>IF(H1235="","",IF(COUNTIF([1]Customers!$A:$A,H1235)&gt;0,"Valid","Invalid"))</f>
        <v/>
      </c>
      <c r="L1235" t="str">
        <f>IF(I1235="","",IF(COUNTIF([2]Vendors!$A:$A,I1235)&gt;0,"Valid","Invalid"))</f>
        <v>Valid</v>
      </c>
    </row>
    <row r="1236" spans="1:12" x14ac:dyDescent="0.3">
      <c r="A1236" t="s">
        <v>2924</v>
      </c>
      <c r="B1236" s="1">
        <v>45135</v>
      </c>
      <c r="C1236">
        <v>204042.99</v>
      </c>
      <c r="D1236" t="s">
        <v>24</v>
      </c>
      <c r="E1236" t="s">
        <v>25</v>
      </c>
      <c r="F1236" t="s">
        <v>19</v>
      </c>
      <c r="G1236" t="s">
        <v>20</v>
      </c>
      <c r="H1236" t="s">
        <v>688</v>
      </c>
      <c r="J1236" t="s">
        <v>2925</v>
      </c>
      <c r="K1236" t="str">
        <f>IF(H1236="","",IF(COUNTIF([1]Customers!$A:$A,H1236)&gt;0,"Valid","Invalid"))</f>
        <v>Valid</v>
      </c>
      <c r="L1236" t="str">
        <f>IF(I1236="","",IF(COUNTIF([2]Vendors!$A:$A,I1236)&gt;0,"Valid","Invalid"))</f>
        <v/>
      </c>
    </row>
    <row r="1237" spans="1:12" x14ac:dyDescent="0.3">
      <c r="A1237" t="s">
        <v>2926</v>
      </c>
      <c r="B1237" s="1">
        <v>44645</v>
      </c>
      <c r="C1237">
        <v>101539.25</v>
      </c>
      <c r="D1237" t="s">
        <v>24</v>
      </c>
      <c r="E1237" t="s">
        <v>50</v>
      </c>
      <c r="F1237" t="s">
        <v>38</v>
      </c>
      <c r="G1237" t="s">
        <v>39</v>
      </c>
      <c r="H1237" t="s">
        <v>972</v>
      </c>
      <c r="J1237" t="s">
        <v>2927</v>
      </c>
      <c r="K1237" t="str">
        <f>IF(H1237="","",IF(COUNTIF([1]Customers!$A:$A,H1237)&gt;0,"Valid","Invalid"))</f>
        <v>Valid</v>
      </c>
      <c r="L1237" t="str">
        <f>IF(I1237="","",IF(COUNTIF([2]Vendors!$A:$A,I1237)&gt;0,"Valid","Invalid"))</f>
        <v/>
      </c>
    </row>
    <row r="1238" spans="1:12" x14ac:dyDescent="0.3">
      <c r="A1238" t="s">
        <v>2928</v>
      </c>
      <c r="B1238" s="1">
        <v>45210</v>
      </c>
      <c r="C1238">
        <v>227574.81</v>
      </c>
      <c r="D1238" t="s">
        <v>24</v>
      </c>
      <c r="E1238" t="s">
        <v>29</v>
      </c>
      <c r="F1238" t="s">
        <v>19</v>
      </c>
      <c r="G1238" t="s">
        <v>14</v>
      </c>
      <c r="H1238" t="s">
        <v>135</v>
      </c>
      <c r="J1238" t="s">
        <v>2929</v>
      </c>
      <c r="K1238" t="str">
        <f>IF(H1238="","",IF(COUNTIF([1]Customers!$A:$A,H1238)&gt;0,"Valid","Invalid"))</f>
        <v>Valid</v>
      </c>
      <c r="L1238" t="str">
        <f>IF(I1238="","",IF(COUNTIF([2]Vendors!$A:$A,I1238)&gt;0,"Valid","Invalid"))</f>
        <v/>
      </c>
    </row>
    <row r="1239" spans="1:12" x14ac:dyDescent="0.3">
      <c r="A1239" t="s">
        <v>2930</v>
      </c>
      <c r="B1239" s="1">
        <v>45266</v>
      </c>
      <c r="C1239">
        <v>-77035</v>
      </c>
      <c r="D1239" t="s">
        <v>11</v>
      </c>
      <c r="E1239" t="s">
        <v>63</v>
      </c>
      <c r="F1239" t="s">
        <v>19</v>
      </c>
      <c r="G1239" t="s">
        <v>34</v>
      </c>
      <c r="I1239" t="s">
        <v>220</v>
      </c>
      <c r="J1239" t="s">
        <v>2931</v>
      </c>
      <c r="K1239" t="str">
        <f>IF(H1239="","",IF(COUNTIF([1]Customers!$A:$A,H1239)&gt;0,"Valid","Invalid"))</f>
        <v/>
      </c>
      <c r="L1239" t="str">
        <f>IF(I1239="","",IF(COUNTIF([2]Vendors!$A:$A,I1239)&gt;0,"Valid","Invalid"))</f>
        <v>Valid</v>
      </c>
    </row>
    <row r="1240" spans="1:12" x14ac:dyDescent="0.3">
      <c r="A1240" t="s">
        <v>2932</v>
      </c>
      <c r="B1240" s="1">
        <v>45032</v>
      </c>
      <c r="C1240">
        <v>95969.97</v>
      </c>
      <c r="D1240" t="s">
        <v>24</v>
      </c>
      <c r="E1240" t="s">
        <v>25</v>
      </c>
      <c r="F1240" t="s">
        <v>38</v>
      </c>
      <c r="G1240" t="s">
        <v>39</v>
      </c>
      <c r="H1240" t="s">
        <v>352</v>
      </c>
      <c r="J1240" t="s">
        <v>2933</v>
      </c>
      <c r="K1240" t="str">
        <f>IF(H1240="","",IF(COUNTIF([1]Customers!$A:$A,H1240)&gt;0,"Valid","Invalid"))</f>
        <v>Valid</v>
      </c>
      <c r="L1240" t="str">
        <f>IF(I1240="","",IF(COUNTIF([2]Vendors!$A:$A,I1240)&gt;0,"Valid","Invalid"))</f>
        <v/>
      </c>
    </row>
    <row r="1241" spans="1:12" x14ac:dyDescent="0.3">
      <c r="A1241" t="s">
        <v>2934</v>
      </c>
      <c r="B1241" s="1">
        <v>44581</v>
      </c>
      <c r="C1241">
        <v>-75965.55</v>
      </c>
      <c r="D1241" t="s">
        <v>11</v>
      </c>
      <c r="E1241" t="s">
        <v>18</v>
      </c>
      <c r="F1241" t="s">
        <v>38</v>
      </c>
      <c r="G1241" t="s">
        <v>34</v>
      </c>
      <c r="I1241" t="s">
        <v>21</v>
      </c>
      <c r="J1241" t="s">
        <v>2935</v>
      </c>
      <c r="K1241" t="str">
        <f>IF(H1241="","",IF(COUNTIF([1]Customers!$A:$A,H1241)&gt;0,"Valid","Invalid"))</f>
        <v/>
      </c>
      <c r="L1241" t="str">
        <f>IF(I1241="","",IF(COUNTIF([2]Vendors!$A:$A,I1241)&gt;0,"Valid","Invalid"))</f>
        <v>Valid</v>
      </c>
    </row>
    <row r="1242" spans="1:12" x14ac:dyDescent="0.3">
      <c r="A1242" t="s">
        <v>2936</v>
      </c>
      <c r="B1242" s="1">
        <v>44986</v>
      </c>
      <c r="C1242">
        <v>78910.429999999993</v>
      </c>
      <c r="D1242" t="s">
        <v>24</v>
      </c>
      <c r="E1242" t="s">
        <v>29</v>
      </c>
      <c r="F1242" t="s">
        <v>38</v>
      </c>
      <c r="G1242" t="s">
        <v>14</v>
      </c>
      <c r="H1242" t="s">
        <v>943</v>
      </c>
      <c r="J1242" t="s">
        <v>2937</v>
      </c>
      <c r="K1242" t="str">
        <f>IF(H1242="","",IF(COUNTIF([1]Customers!$A:$A,H1242)&gt;0,"Valid","Invalid"))</f>
        <v>Valid</v>
      </c>
      <c r="L1242" t="str">
        <f>IF(I1242="","",IF(COUNTIF([2]Vendors!$A:$A,I1242)&gt;0,"Valid","Invalid"))</f>
        <v/>
      </c>
    </row>
    <row r="1243" spans="1:12" x14ac:dyDescent="0.3">
      <c r="A1243" t="s">
        <v>2938</v>
      </c>
      <c r="B1243" s="1">
        <v>44701</v>
      </c>
      <c r="C1243">
        <v>171149.1</v>
      </c>
      <c r="D1243" t="s">
        <v>24</v>
      </c>
      <c r="E1243" t="s">
        <v>29</v>
      </c>
      <c r="F1243" t="s">
        <v>13</v>
      </c>
      <c r="G1243" t="s">
        <v>20</v>
      </c>
      <c r="H1243" t="s">
        <v>1165</v>
      </c>
      <c r="J1243" t="s">
        <v>2939</v>
      </c>
      <c r="K1243" t="str">
        <f>IF(H1243="","",IF(COUNTIF([1]Customers!$A:$A,H1243)&gt;0,"Valid","Invalid"))</f>
        <v>Valid</v>
      </c>
      <c r="L1243" t="str">
        <f>IF(I1243="","",IF(COUNTIF([2]Vendors!$A:$A,I1243)&gt;0,"Valid","Invalid"))</f>
        <v/>
      </c>
    </row>
    <row r="1244" spans="1:12" x14ac:dyDescent="0.3">
      <c r="A1244" t="s">
        <v>2940</v>
      </c>
      <c r="B1244" s="1">
        <v>44824</v>
      </c>
      <c r="C1244">
        <v>152003.57999999999</v>
      </c>
      <c r="D1244" t="s">
        <v>24</v>
      </c>
      <c r="E1244" t="s">
        <v>29</v>
      </c>
      <c r="F1244" t="s">
        <v>19</v>
      </c>
      <c r="G1244" t="s">
        <v>34</v>
      </c>
      <c r="H1244" t="s">
        <v>2519</v>
      </c>
      <c r="J1244" t="s">
        <v>2941</v>
      </c>
      <c r="K1244" t="str">
        <f>IF(H1244="","",IF(COUNTIF([1]Customers!$A:$A,H1244)&gt;0,"Valid","Invalid"))</f>
        <v>Valid</v>
      </c>
      <c r="L1244" t="str">
        <f>IF(I1244="","",IF(COUNTIF([2]Vendors!$A:$A,I1244)&gt;0,"Valid","Invalid"))</f>
        <v/>
      </c>
    </row>
    <row r="1245" spans="1:12" x14ac:dyDescent="0.3">
      <c r="A1245" t="s">
        <v>2942</v>
      </c>
      <c r="B1245" s="1">
        <v>45069</v>
      </c>
      <c r="C1245">
        <v>130238.95</v>
      </c>
      <c r="D1245" t="s">
        <v>24</v>
      </c>
      <c r="E1245" t="s">
        <v>50</v>
      </c>
      <c r="F1245" t="s">
        <v>13</v>
      </c>
      <c r="G1245" t="s">
        <v>20</v>
      </c>
      <c r="H1245" t="s">
        <v>26</v>
      </c>
      <c r="J1245" t="s">
        <v>2943</v>
      </c>
      <c r="K1245" t="str">
        <f>IF(H1245="","",IF(COUNTIF([1]Customers!$A:$A,H1245)&gt;0,"Valid","Invalid"))</f>
        <v>Valid</v>
      </c>
      <c r="L1245" t="str">
        <f>IF(I1245="","",IF(COUNTIF([2]Vendors!$A:$A,I1245)&gt;0,"Valid","Invalid"))</f>
        <v/>
      </c>
    </row>
    <row r="1246" spans="1:12" x14ac:dyDescent="0.3">
      <c r="A1246" t="s">
        <v>2944</v>
      </c>
      <c r="B1246" s="1">
        <v>45223</v>
      </c>
      <c r="C1246">
        <v>-8549.5499999999993</v>
      </c>
      <c r="D1246" t="s">
        <v>11</v>
      </c>
      <c r="E1246" t="s">
        <v>18</v>
      </c>
      <c r="F1246" t="s">
        <v>13</v>
      </c>
      <c r="G1246" t="s">
        <v>39</v>
      </c>
      <c r="I1246" t="s">
        <v>1156</v>
      </c>
      <c r="J1246" t="s">
        <v>2945</v>
      </c>
      <c r="K1246" t="str">
        <f>IF(H1246="","",IF(COUNTIF([1]Customers!$A:$A,H1246)&gt;0,"Valid","Invalid"))</f>
        <v/>
      </c>
      <c r="L1246" t="str">
        <f>IF(I1246="","",IF(COUNTIF([2]Vendors!$A:$A,I1246)&gt;0,"Valid","Invalid"))</f>
        <v>Valid</v>
      </c>
    </row>
    <row r="1247" spans="1:12" x14ac:dyDescent="0.3">
      <c r="A1247" t="s">
        <v>2946</v>
      </c>
      <c r="B1247" s="1">
        <v>44984</v>
      </c>
      <c r="C1247">
        <v>-21319.19</v>
      </c>
      <c r="D1247" t="s">
        <v>11</v>
      </c>
      <c r="E1247" t="s">
        <v>63</v>
      </c>
      <c r="F1247" t="s">
        <v>13</v>
      </c>
      <c r="G1247" t="s">
        <v>20</v>
      </c>
      <c r="I1247" t="s">
        <v>1347</v>
      </c>
      <c r="J1247" t="s">
        <v>2947</v>
      </c>
      <c r="K1247" t="str">
        <f>IF(H1247="","",IF(COUNTIF([1]Customers!$A:$A,H1247)&gt;0,"Valid","Invalid"))</f>
        <v/>
      </c>
      <c r="L1247" t="str">
        <f>IF(I1247="","",IF(COUNTIF([2]Vendors!$A:$A,I1247)&gt;0,"Valid","Invalid"))</f>
        <v>Valid</v>
      </c>
    </row>
    <row r="1248" spans="1:12" x14ac:dyDescent="0.3">
      <c r="A1248" t="s">
        <v>2948</v>
      </c>
      <c r="B1248" s="1">
        <v>45078</v>
      </c>
      <c r="C1248">
        <v>255892.23</v>
      </c>
      <c r="D1248" t="s">
        <v>24</v>
      </c>
      <c r="E1248" t="s">
        <v>29</v>
      </c>
      <c r="F1248" t="s">
        <v>13</v>
      </c>
      <c r="G1248" t="s">
        <v>14</v>
      </c>
      <c r="H1248" t="s">
        <v>2569</v>
      </c>
      <c r="J1248" t="s">
        <v>2949</v>
      </c>
      <c r="K1248" t="str">
        <f>IF(H1248="","",IF(COUNTIF([1]Customers!$A:$A,H1248)&gt;0,"Valid","Invalid"))</f>
        <v>Valid</v>
      </c>
      <c r="L1248" t="str">
        <f>IF(I1248="","",IF(COUNTIF([2]Vendors!$A:$A,I1248)&gt;0,"Valid","Invalid"))</f>
        <v/>
      </c>
    </row>
    <row r="1249" spans="1:12" x14ac:dyDescent="0.3">
      <c r="A1249" t="s">
        <v>2950</v>
      </c>
      <c r="B1249" s="1">
        <v>45178</v>
      </c>
      <c r="C1249">
        <v>184313.8</v>
      </c>
      <c r="D1249" t="s">
        <v>24</v>
      </c>
      <c r="E1249" t="s">
        <v>29</v>
      </c>
      <c r="F1249" t="s">
        <v>13</v>
      </c>
      <c r="G1249" t="s">
        <v>20</v>
      </c>
      <c r="H1249" t="s">
        <v>2951</v>
      </c>
      <c r="J1249" t="s">
        <v>2952</v>
      </c>
      <c r="K1249" t="str">
        <f>IF(H1249="","",IF(COUNTIF([1]Customers!$A:$A,H1249)&gt;0,"Valid","Invalid"))</f>
        <v>Valid</v>
      </c>
      <c r="L1249" t="str">
        <f>IF(I1249="","",IF(COUNTIF([2]Vendors!$A:$A,I1249)&gt;0,"Valid","Invalid"))</f>
        <v/>
      </c>
    </row>
    <row r="1250" spans="1:12" x14ac:dyDescent="0.3">
      <c r="A1250" t="s">
        <v>2953</v>
      </c>
      <c r="B1250" s="1">
        <v>45285</v>
      </c>
      <c r="C1250">
        <v>196050.61</v>
      </c>
      <c r="D1250" t="s">
        <v>24</v>
      </c>
      <c r="E1250" t="s">
        <v>29</v>
      </c>
      <c r="F1250" t="s">
        <v>13</v>
      </c>
      <c r="G1250" t="s">
        <v>34</v>
      </c>
      <c r="H1250" t="s">
        <v>479</v>
      </c>
      <c r="J1250" t="s">
        <v>2954</v>
      </c>
      <c r="K1250" t="str">
        <f>IF(H1250="","",IF(COUNTIF([1]Customers!$A:$A,H1250)&gt;0,"Valid","Invalid"))</f>
        <v>Valid</v>
      </c>
      <c r="L1250" t="str">
        <f>IF(I1250="","",IF(COUNTIF([2]Vendors!$A:$A,I1250)&gt;0,"Valid","Invalid"))</f>
        <v/>
      </c>
    </row>
    <row r="1251" spans="1:12" x14ac:dyDescent="0.3">
      <c r="A1251" t="s">
        <v>2955</v>
      </c>
      <c r="B1251" s="1">
        <v>44632</v>
      </c>
      <c r="C1251">
        <v>-59977.46</v>
      </c>
      <c r="D1251" t="s">
        <v>11</v>
      </c>
      <c r="E1251" t="s">
        <v>63</v>
      </c>
      <c r="F1251" t="s">
        <v>19</v>
      </c>
      <c r="G1251" t="s">
        <v>34</v>
      </c>
      <c r="I1251" t="s">
        <v>132</v>
      </c>
      <c r="J1251" t="s">
        <v>2956</v>
      </c>
      <c r="K1251" t="str">
        <f>IF(H1251="","",IF(COUNTIF([1]Customers!$A:$A,H1251)&gt;0,"Valid","Invalid"))</f>
        <v/>
      </c>
      <c r="L1251" t="str">
        <f>IF(I1251="","",IF(COUNTIF([2]Vendors!$A:$A,I1251)&gt;0,"Valid","Invalid"))</f>
        <v>Valid</v>
      </c>
    </row>
    <row r="1252" spans="1:12" x14ac:dyDescent="0.3">
      <c r="A1252" t="s">
        <v>2957</v>
      </c>
      <c r="B1252" s="1">
        <v>45156</v>
      </c>
      <c r="C1252">
        <v>-26837.85</v>
      </c>
      <c r="D1252" t="s">
        <v>11</v>
      </c>
      <c r="E1252" t="s">
        <v>46</v>
      </c>
      <c r="F1252" t="s">
        <v>13</v>
      </c>
      <c r="G1252" t="s">
        <v>14</v>
      </c>
      <c r="I1252" t="s">
        <v>355</v>
      </c>
      <c r="J1252" t="s">
        <v>2958</v>
      </c>
      <c r="K1252" t="str">
        <f>IF(H1252="","",IF(COUNTIF([1]Customers!$A:$A,H1252)&gt;0,"Valid","Invalid"))</f>
        <v/>
      </c>
      <c r="L1252" t="str">
        <f>IF(I1252="","",IF(COUNTIF([2]Vendors!$A:$A,I1252)&gt;0,"Valid","Invalid"))</f>
        <v>Valid</v>
      </c>
    </row>
    <row r="1253" spans="1:12" x14ac:dyDescent="0.3">
      <c r="A1253" t="s">
        <v>2959</v>
      </c>
      <c r="B1253" s="1">
        <v>45223</v>
      </c>
      <c r="C1253">
        <v>177116.12</v>
      </c>
      <c r="D1253" t="s">
        <v>24</v>
      </c>
      <c r="E1253" t="s">
        <v>29</v>
      </c>
      <c r="F1253" t="s">
        <v>38</v>
      </c>
      <c r="G1253" t="s">
        <v>34</v>
      </c>
      <c r="H1253" t="s">
        <v>124</v>
      </c>
      <c r="J1253" t="s">
        <v>2960</v>
      </c>
      <c r="K1253" t="str">
        <f>IF(H1253="","",IF(COUNTIF([1]Customers!$A:$A,H1253)&gt;0,"Valid","Invalid"))</f>
        <v>Valid</v>
      </c>
      <c r="L1253" t="str">
        <f>IF(I1253="","",IF(COUNTIF([2]Vendors!$A:$A,I1253)&gt;0,"Valid","Invalid"))</f>
        <v/>
      </c>
    </row>
    <row r="1254" spans="1:12" x14ac:dyDescent="0.3">
      <c r="A1254" t="s">
        <v>2961</v>
      </c>
      <c r="B1254" s="1">
        <v>45154</v>
      </c>
      <c r="C1254">
        <v>124352.75</v>
      </c>
      <c r="D1254" t="s">
        <v>24</v>
      </c>
      <c r="E1254" t="s">
        <v>29</v>
      </c>
      <c r="F1254" t="s">
        <v>13</v>
      </c>
      <c r="G1254" t="s">
        <v>20</v>
      </c>
      <c r="H1254" t="s">
        <v>2962</v>
      </c>
      <c r="J1254" t="s">
        <v>2963</v>
      </c>
      <c r="K1254" t="str">
        <f>IF(H1254="","",IF(COUNTIF([1]Customers!$A:$A,H1254)&gt;0,"Valid","Invalid"))</f>
        <v>Valid</v>
      </c>
      <c r="L1254" t="str">
        <f>IF(I1254="","",IF(COUNTIF([2]Vendors!$A:$A,I1254)&gt;0,"Valid","Invalid"))</f>
        <v/>
      </c>
    </row>
    <row r="1255" spans="1:12" x14ac:dyDescent="0.3">
      <c r="A1255" t="s">
        <v>2964</v>
      </c>
      <c r="B1255" s="1">
        <v>44916</v>
      </c>
      <c r="C1255">
        <v>-28836.38</v>
      </c>
      <c r="D1255" t="s">
        <v>11</v>
      </c>
      <c r="E1255" t="s">
        <v>100</v>
      </c>
      <c r="F1255" t="s">
        <v>38</v>
      </c>
      <c r="G1255" t="s">
        <v>34</v>
      </c>
      <c r="I1255" t="s">
        <v>1394</v>
      </c>
      <c r="J1255" t="s">
        <v>2965</v>
      </c>
      <c r="K1255" t="str">
        <f>IF(H1255="","",IF(COUNTIF([1]Customers!$A:$A,H1255)&gt;0,"Valid","Invalid"))</f>
        <v/>
      </c>
      <c r="L1255" t="str">
        <f>IF(I1255="","",IF(COUNTIF([2]Vendors!$A:$A,I1255)&gt;0,"Valid","Invalid"))</f>
        <v>Valid</v>
      </c>
    </row>
    <row r="1256" spans="1:12" x14ac:dyDescent="0.3">
      <c r="A1256" t="s">
        <v>2966</v>
      </c>
      <c r="B1256" s="1">
        <v>45282</v>
      </c>
      <c r="C1256">
        <v>-65089.96</v>
      </c>
      <c r="D1256" t="s">
        <v>11</v>
      </c>
      <c r="E1256" t="s">
        <v>46</v>
      </c>
      <c r="F1256" t="s">
        <v>19</v>
      </c>
      <c r="G1256" t="s">
        <v>34</v>
      </c>
      <c r="I1256" t="s">
        <v>527</v>
      </c>
      <c r="J1256" t="s">
        <v>2967</v>
      </c>
      <c r="K1256" t="str">
        <f>IF(H1256="","",IF(COUNTIF([1]Customers!$A:$A,H1256)&gt;0,"Valid","Invalid"))</f>
        <v/>
      </c>
      <c r="L1256" t="str">
        <f>IF(I1256="","",IF(COUNTIF([2]Vendors!$A:$A,I1256)&gt;0,"Valid","Invalid"))</f>
        <v>Valid</v>
      </c>
    </row>
    <row r="1257" spans="1:12" x14ac:dyDescent="0.3">
      <c r="A1257" t="s">
        <v>2968</v>
      </c>
      <c r="B1257" s="1">
        <v>45106</v>
      </c>
      <c r="C1257">
        <v>143062.47</v>
      </c>
      <c r="D1257" t="s">
        <v>24</v>
      </c>
      <c r="E1257" t="s">
        <v>29</v>
      </c>
      <c r="F1257" t="s">
        <v>38</v>
      </c>
      <c r="G1257" t="s">
        <v>34</v>
      </c>
      <c r="H1257" t="s">
        <v>2055</v>
      </c>
      <c r="J1257" t="s">
        <v>2969</v>
      </c>
      <c r="K1257" t="str">
        <f>IF(H1257="","",IF(COUNTIF([1]Customers!$A:$A,H1257)&gt;0,"Valid","Invalid"))</f>
        <v>Valid</v>
      </c>
      <c r="L1257" t="str">
        <f>IF(I1257="","",IF(COUNTIF([2]Vendors!$A:$A,I1257)&gt;0,"Valid","Invalid"))</f>
        <v/>
      </c>
    </row>
    <row r="1258" spans="1:12" x14ac:dyDescent="0.3">
      <c r="A1258" t="s">
        <v>2970</v>
      </c>
      <c r="B1258" s="1">
        <v>45243</v>
      </c>
      <c r="C1258">
        <v>115771.62</v>
      </c>
      <c r="D1258" t="s">
        <v>24</v>
      </c>
      <c r="E1258" t="s">
        <v>29</v>
      </c>
      <c r="F1258" t="s">
        <v>13</v>
      </c>
      <c r="G1258" t="s">
        <v>14</v>
      </c>
      <c r="H1258" t="s">
        <v>1499</v>
      </c>
      <c r="J1258" t="s">
        <v>2971</v>
      </c>
      <c r="K1258" t="str">
        <f>IF(H1258="","",IF(COUNTIF([1]Customers!$A:$A,H1258)&gt;0,"Valid","Invalid"))</f>
        <v>Valid</v>
      </c>
      <c r="L1258" t="str">
        <f>IF(I1258="","",IF(COUNTIF([2]Vendors!$A:$A,I1258)&gt;0,"Valid","Invalid"))</f>
        <v/>
      </c>
    </row>
    <row r="1259" spans="1:12" x14ac:dyDescent="0.3">
      <c r="A1259" t="s">
        <v>2972</v>
      </c>
      <c r="B1259" s="1">
        <v>44944</v>
      </c>
      <c r="C1259">
        <v>18967.75</v>
      </c>
      <c r="D1259" t="s">
        <v>177</v>
      </c>
      <c r="E1259" t="s">
        <v>177</v>
      </c>
      <c r="F1259" t="s">
        <v>19</v>
      </c>
      <c r="G1259" t="s">
        <v>34</v>
      </c>
      <c r="J1259" t="s">
        <v>2973</v>
      </c>
      <c r="K1259" t="str">
        <f>IF(H1259="","",IF(COUNTIF([1]Customers!$A:$A,H1259)&gt;0,"Valid","Invalid"))</f>
        <v/>
      </c>
      <c r="L1259" t="str">
        <f>IF(I1259="","",IF(COUNTIF([2]Vendors!$A:$A,I1259)&gt;0,"Valid","Invalid"))</f>
        <v/>
      </c>
    </row>
    <row r="1260" spans="1:12" x14ac:dyDescent="0.3">
      <c r="A1260" t="s">
        <v>2974</v>
      </c>
      <c r="B1260" s="1">
        <v>45094</v>
      </c>
      <c r="C1260">
        <v>84558.11</v>
      </c>
      <c r="D1260" t="s">
        <v>24</v>
      </c>
      <c r="E1260" t="s">
        <v>50</v>
      </c>
      <c r="F1260" t="s">
        <v>38</v>
      </c>
      <c r="G1260" t="s">
        <v>34</v>
      </c>
      <c r="H1260" t="s">
        <v>2022</v>
      </c>
      <c r="J1260" t="s">
        <v>2975</v>
      </c>
      <c r="K1260" t="str">
        <f>IF(H1260="","",IF(COUNTIF([1]Customers!$A:$A,H1260)&gt;0,"Valid","Invalid"))</f>
        <v>Valid</v>
      </c>
      <c r="L1260" t="str">
        <f>IF(I1260="","",IF(COUNTIF([2]Vendors!$A:$A,I1260)&gt;0,"Valid","Invalid"))</f>
        <v/>
      </c>
    </row>
    <row r="1261" spans="1:12" x14ac:dyDescent="0.3">
      <c r="A1261" t="s">
        <v>2976</v>
      </c>
      <c r="B1261" s="1">
        <v>45263</v>
      </c>
      <c r="C1261">
        <v>54988.91</v>
      </c>
      <c r="D1261" t="s">
        <v>24</v>
      </c>
      <c r="E1261" t="s">
        <v>50</v>
      </c>
      <c r="F1261" t="s">
        <v>19</v>
      </c>
      <c r="G1261" t="s">
        <v>20</v>
      </c>
      <c r="H1261" t="s">
        <v>337</v>
      </c>
      <c r="J1261" t="s">
        <v>2977</v>
      </c>
      <c r="K1261" t="str">
        <f>IF(H1261="","",IF(COUNTIF([1]Customers!$A:$A,H1261)&gt;0,"Valid","Invalid"))</f>
        <v>Valid</v>
      </c>
      <c r="L1261" t="str">
        <f>IF(I1261="","",IF(COUNTIF([2]Vendors!$A:$A,I1261)&gt;0,"Valid","Invalid"))</f>
        <v/>
      </c>
    </row>
    <row r="1262" spans="1:12" x14ac:dyDescent="0.3">
      <c r="A1262" t="s">
        <v>2978</v>
      </c>
      <c r="B1262" s="1">
        <v>44605</v>
      </c>
      <c r="C1262">
        <v>91889.72</v>
      </c>
      <c r="D1262" t="s">
        <v>24</v>
      </c>
      <c r="E1262" t="s">
        <v>29</v>
      </c>
      <c r="F1262" t="s">
        <v>38</v>
      </c>
      <c r="G1262" t="s">
        <v>14</v>
      </c>
      <c r="H1262" t="s">
        <v>2823</v>
      </c>
      <c r="J1262" t="s">
        <v>2979</v>
      </c>
      <c r="K1262" t="str">
        <f>IF(H1262="","",IF(COUNTIF([1]Customers!$A:$A,H1262)&gt;0,"Valid","Invalid"))</f>
        <v>Valid</v>
      </c>
      <c r="L1262" t="str">
        <f>IF(I1262="","",IF(COUNTIF([2]Vendors!$A:$A,I1262)&gt;0,"Valid","Invalid"))</f>
        <v/>
      </c>
    </row>
    <row r="1263" spans="1:12" x14ac:dyDescent="0.3">
      <c r="A1263" t="s">
        <v>2980</v>
      </c>
      <c r="B1263" s="1">
        <v>44740</v>
      </c>
      <c r="C1263">
        <v>146367.04999999999</v>
      </c>
      <c r="D1263" t="s">
        <v>24</v>
      </c>
      <c r="E1263" t="s">
        <v>25</v>
      </c>
      <c r="F1263" t="s">
        <v>19</v>
      </c>
      <c r="G1263" t="s">
        <v>14</v>
      </c>
      <c r="H1263" t="s">
        <v>2981</v>
      </c>
      <c r="J1263" t="s">
        <v>2982</v>
      </c>
      <c r="K1263" t="str">
        <f>IF(H1263="","",IF(COUNTIF([1]Customers!$A:$A,H1263)&gt;0,"Valid","Invalid"))</f>
        <v>Valid</v>
      </c>
      <c r="L1263" t="str">
        <f>IF(I1263="","",IF(COUNTIF([2]Vendors!$A:$A,I1263)&gt;0,"Valid","Invalid"))</f>
        <v/>
      </c>
    </row>
    <row r="1264" spans="1:12" x14ac:dyDescent="0.3">
      <c r="A1264" t="s">
        <v>2983</v>
      </c>
      <c r="B1264" s="1">
        <v>44932</v>
      </c>
      <c r="C1264">
        <v>248848.09</v>
      </c>
      <c r="D1264" t="s">
        <v>24</v>
      </c>
      <c r="E1264" t="s">
        <v>50</v>
      </c>
      <c r="F1264" t="s">
        <v>19</v>
      </c>
      <c r="G1264" t="s">
        <v>34</v>
      </c>
      <c r="H1264" t="s">
        <v>989</v>
      </c>
      <c r="J1264" t="s">
        <v>2984</v>
      </c>
      <c r="K1264" t="str">
        <f>IF(H1264="","",IF(COUNTIF([1]Customers!$A:$A,H1264)&gt;0,"Valid","Invalid"))</f>
        <v>Valid</v>
      </c>
      <c r="L1264" t="str">
        <f>IF(I1264="","",IF(COUNTIF([2]Vendors!$A:$A,I1264)&gt;0,"Valid","Invalid"))</f>
        <v/>
      </c>
    </row>
    <row r="1265" spans="1:12" x14ac:dyDescent="0.3">
      <c r="A1265" t="s">
        <v>2985</v>
      </c>
      <c r="B1265" s="1">
        <v>45253</v>
      </c>
      <c r="C1265">
        <v>-22943.46</v>
      </c>
      <c r="D1265" t="s">
        <v>11</v>
      </c>
      <c r="E1265" t="s">
        <v>63</v>
      </c>
      <c r="F1265" t="s">
        <v>13</v>
      </c>
      <c r="G1265" t="s">
        <v>14</v>
      </c>
      <c r="I1265" t="s">
        <v>174</v>
      </c>
      <c r="J1265" t="s">
        <v>2986</v>
      </c>
      <c r="K1265" t="str">
        <f>IF(H1265="","",IF(COUNTIF([1]Customers!$A:$A,H1265)&gt;0,"Valid","Invalid"))</f>
        <v/>
      </c>
      <c r="L1265" t="str">
        <f>IF(I1265="","",IF(COUNTIF([2]Vendors!$A:$A,I1265)&gt;0,"Valid","Invalid"))</f>
        <v>Valid</v>
      </c>
    </row>
    <row r="1266" spans="1:12" x14ac:dyDescent="0.3">
      <c r="A1266" t="s">
        <v>2987</v>
      </c>
      <c r="B1266" s="1">
        <v>44675</v>
      </c>
      <c r="C1266">
        <v>158490.9</v>
      </c>
      <c r="D1266" t="s">
        <v>24</v>
      </c>
      <c r="E1266" t="s">
        <v>29</v>
      </c>
      <c r="F1266" t="s">
        <v>19</v>
      </c>
      <c r="G1266" t="s">
        <v>39</v>
      </c>
      <c r="H1266" t="s">
        <v>893</v>
      </c>
      <c r="J1266" t="s">
        <v>2988</v>
      </c>
      <c r="K1266" t="str">
        <f>IF(H1266="","",IF(COUNTIF([1]Customers!$A:$A,H1266)&gt;0,"Valid","Invalid"))</f>
        <v>Valid</v>
      </c>
      <c r="L1266" t="str">
        <f>IF(I1266="","",IF(COUNTIF([2]Vendors!$A:$A,I1266)&gt;0,"Valid","Invalid"))</f>
        <v/>
      </c>
    </row>
    <row r="1267" spans="1:12" x14ac:dyDescent="0.3">
      <c r="A1267" t="s">
        <v>2989</v>
      </c>
      <c r="B1267" s="1">
        <v>44900</v>
      </c>
      <c r="C1267">
        <v>-45333.94</v>
      </c>
      <c r="D1267" t="s">
        <v>11</v>
      </c>
      <c r="E1267" t="s">
        <v>33</v>
      </c>
      <c r="F1267" t="s">
        <v>19</v>
      </c>
      <c r="G1267" t="s">
        <v>34</v>
      </c>
      <c r="I1267" t="s">
        <v>226</v>
      </c>
      <c r="J1267" t="s">
        <v>2990</v>
      </c>
      <c r="K1267" t="str">
        <f>IF(H1267="","",IF(COUNTIF([1]Customers!$A:$A,H1267)&gt;0,"Valid","Invalid"))</f>
        <v/>
      </c>
      <c r="L1267" t="str">
        <f>IF(I1267="","",IF(COUNTIF([2]Vendors!$A:$A,I1267)&gt;0,"Valid","Invalid"))</f>
        <v>Valid</v>
      </c>
    </row>
    <row r="1268" spans="1:12" x14ac:dyDescent="0.3">
      <c r="A1268" t="s">
        <v>2991</v>
      </c>
      <c r="B1268" s="1">
        <v>45082</v>
      </c>
      <c r="C1268">
        <v>146663.4</v>
      </c>
      <c r="D1268" t="s">
        <v>24</v>
      </c>
      <c r="E1268" t="s">
        <v>25</v>
      </c>
      <c r="F1268" t="s">
        <v>19</v>
      </c>
      <c r="G1268" t="s">
        <v>39</v>
      </c>
      <c r="H1268" t="s">
        <v>2508</v>
      </c>
      <c r="J1268" t="s">
        <v>2992</v>
      </c>
      <c r="K1268" t="str">
        <f>IF(H1268="","",IF(COUNTIF([1]Customers!$A:$A,H1268)&gt;0,"Valid","Invalid"))</f>
        <v>Valid</v>
      </c>
      <c r="L1268" t="str">
        <f>IF(I1268="","",IF(COUNTIF([2]Vendors!$A:$A,I1268)&gt;0,"Valid","Invalid"))</f>
        <v/>
      </c>
    </row>
    <row r="1269" spans="1:12" x14ac:dyDescent="0.3">
      <c r="A1269" t="s">
        <v>2993</v>
      </c>
      <c r="B1269" s="1">
        <v>44795</v>
      </c>
      <c r="C1269">
        <v>173547.81</v>
      </c>
      <c r="D1269" t="s">
        <v>24</v>
      </c>
      <c r="E1269" t="s">
        <v>29</v>
      </c>
      <c r="F1269" t="s">
        <v>13</v>
      </c>
      <c r="G1269" t="s">
        <v>20</v>
      </c>
      <c r="H1269" t="s">
        <v>1881</v>
      </c>
      <c r="J1269" t="s">
        <v>2994</v>
      </c>
      <c r="K1269" t="str">
        <f>IF(H1269="","",IF(COUNTIF([1]Customers!$A:$A,H1269)&gt;0,"Valid","Invalid"))</f>
        <v>Valid</v>
      </c>
      <c r="L1269" t="str">
        <f>IF(I1269="","",IF(COUNTIF([2]Vendors!$A:$A,I1269)&gt;0,"Valid","Invalid"))</f>
        <v/>
      </c>
    </row>
    <row r="1270" spans="1:12" x14ac:dyDescent="0.3">
      <c r="A1270" t="s">
        <v>2995</v>
      </c>
      <c r="B1270" s="1">
        <v>44864</v>
      </c>
      <c r="C1270">
        <v>-48045.62</v>
      </c>
      <c r="D1270" t="s">
        <v>11</v>
      </c>
      <c r="E1270" t="s">
        <v>46</v>
      </c>
      <c r="F1270" t="s">
        <v>19</v>
      </c>
      <c r="G1270" t="s">
        <v>20</v>
      </c>
      <c r="I1270" t="s">
        <v>2996</v>
      </c>
      <c r="J1270" t="s">
        <v>2997</v>
      </c>
      <c r="K1270" t="str">
        <f>IF(H1270="","",IF(COUNTIF([1]Customers!$A:$A,H1270)&gt;0,"Valid","Invalid"))</f>
        <v/>
      </c>
      <c r="L1270" t="str">
        <f>IF(I1270="","",IF(COUNTIF([2]Vendors!$A:$A,I1270)&gt;0,"Valid","Invalid"))</f>
        <v>Valid</v>
      </c>
    </row>
    <row r="1271" spans="1:12" x14ac:dyDescent="0.3">
      <c r="A1271" t="s">
        <v>2998</v>
      </c>
      <c r="B1271" s="1">
        <v>44923</v>
      </c>
      <c r="C1271">
        <v>183660.53</v>
      </c>
      <c r="D1271" t="s">
        <v>24</v>
      </c>
      <c r="E1271" t="s">
        <v>29</v>
      </c>
      <c r="F1271" t="s">
        <v>19</v>
      </c>
      <c r="G1271" t="s">
        <v>39</v>
      </c>
      <c r="H1271" t="s">
        <v>352</v>
      </c>
      <c r="J1271" t="s">
        <v>2999</v>
      </c>
      <c r="K1271" t="str">
        <f>IF(H1271="","",IF(COUNTIF([1]Customers!$A:$A,H1271)&gt;0,"Valid","Invalid"))</f>
        <v>Valid</v>
      </c>
      <c r="L1271" t="str">
        <f>IF(I1271="","",IF(COUNTIF([2]Vendors!$A:$A,I1271)&gt;0,"Valid","Invalid"))</f>
        <v/>
      </c>
    </row>
    <row r="1272" spans="1:12" x14ac:dyDescent="0.3">
      <c r="A1272" t="s">
        <v>3000</v>
      </c>
      <c r="B1272" s="1">
        <v>45007</v>
      </c>
      <c r="C1272">
        <v>-17906.580000000002</v>
      </c>
      <c r="D1272" t="s">
        <v>11</v>
      </c>
      <c r="E1272" t="s">
        <v>63</v>
      </c>
      <c r="F1272" t="s">
        <v>38</v>
      </c>
      <c r="G1272" t="s">
        <v>14</v>
      </c>
      <c r="I1272" t="s">
        <v>186</v>
      </c>
      <c r="J1272" t="s">
        <v>3001</v>
      </c>
      <c r="K1272" t="str">
        <f>IF(H1272="","",IF(COUNTIF([1]Customers!$A:$A,H1272)&gt;0,"Valid","Invalid"))</f>
        <v/>
      </c>
      <c r="L1272" t="str">
        <f>IF(I1272="","",IF(COUNTIF([2]Vendors!$A:$A,I1272)&gt;0,"Valid","Invalid"))</f>
        <v>Valid</v>
      </c>
    </row>
    <row r="1273" spans="1:12" x14ac:dyDescent="0.3">
      <c r="A1273" t="s">
        <v>3002</v>
      </c>
      <c r="B1273" s="1">
        <v>44715</v>
      </c>
      <c r="C1273">
        <v>279027.96000000002</v>
      </c>
      <c r="D1273" t="s">
        <v>24</v>
      </c>
      <c r="E1273" t="s">
        <v>25</v>
      </c>
      <c r="F1273" t="s">
        <v>38</v>
      </c>
      <c r="G1273" t="s">
        <v>39</v>
      </c>
      <c r="H1273" t="s">
        <v>1284</v>
      </c>
      <c r="J1273" t="s">
        <v>3003</v>
      </c>
      <c r="K1273" t="str">
        <f>IF(H1273="","",IF(COUNTIF([1]Customers!$A:$A,H1273)&gt;0,"Valid","Invalid"))</f>
        <v>Valid</v>
      </c>
      <c r="L1273" t="str">
        <f>IF(I1273="","",IF(COUNTIF([2]Vendors!$A:$A,I1273)&gt;0,"Valid","Invalid"))</f>
        <v/>
      </c>
    </row>
    <row r="1274" spans="1:12" x14ac:dyDescent="0.3">
      <c r="A1274" t="s">
        <v>3004</v>
      </c>
      <c r="B1274" s="1">
        <v>44939</v>
      </c>
      <c r="C1274">
        <v>-92091.04</v>
      </c>
      <c r="D1274" t="s">
        <v>11</v>
      </c>
      <c r="E1274" t="s">
        <v>46</v>
      </c>
      <c r="F1274" t="s">
        <v>19</v>
      </c>
      <c r="G1274" t="s">
        <v>14</v>
      </c>
      <c r="I1274" t="s">
        <v>1344</v>
      </c>
      <c r="J1274" t="s">
        <v>3005</v>
      </c>
      <c r="K1274" t="str">
        <f>IF(H1274="","",IF(COUNTIF([1]Customers!$A:$A,H1274)&gt;0,"Valid","Invalid"))</f>
        <v/>
      </c>
      <c r="L1274" t="str">
        <f>IF(I1274="","",IF(COUNTIF([2]Vendors!$A:$A,I1274)&gt;0,"Valid","Invalid"))</f>
        <v>Valid</v>
      </c>
    </row>
    <row r="1275" spans="1:12" x14ac:dyDescent="0.3">
      <c r="A1275" t="s">
        <v>3006</v>
      </c>
      <c r="B1275" s="1">
        <v>45100</v>
      </c>
      <c r="C1275">
        <v>-6247.29</v>
      </c>
      <c r="D1275" t="s">
        <v>11</v>
      </c>
      <c r="E1275" t="s">
        <v>63</v>
      </c>
      <c r="F1275" t="s">
        <v>19</v>
      </c>
      <c r="G1275" t="s">
        <v>39</v>
      </c>
      <c r="I1275" t="s">
        <v>519</v>
      </c>
      <c r="J1275" t="s">
        <v>3007</v>
      </c>
      <c r="K1275" t="str">
        <f>IF(H1275="","",IF(COUNTIF([1]Customers!$A:$A,H1275)&gt;0,"Valid","Invalid"))</f>
        <v/>
      </c>
      <c r="L1275" t="str">
        <f>IF(I1275="","",IF(COUNTIF([2]Vendors!$A:$A,I1275)&gt;0,"Valid","Invalid"))</f>
        <v>Valid</v>
      </c>
    </row>
    <row r="1276" spans="1:12" x14ac:dyDescent="0.3">
      <c r="A1276" t="s">
        <v>3008</v>
      </c>
      <c r="B1276" s="1">
        <v>44747</v>
      </c>
      <c r="C1276">
        <v>-55169.57</v>
      </c>
      <c r="D1276" t="s">
        <v>11</v>
      </c>
      <c r="E1276" t="s">
        <v>100</v>
      </c>
      <c r="F1276" t="s">
        <v>38</v>
      </c>
      <c r="G1276" t="s">
        <v>14</v>
      </c>
      <c r="I1276" t="s">
        <v>2283</v>
      </c>
      <c r="J1276" t="s">
        <v>3009</v>
      </c>
      <c r="K1276" t="str">
        <f>IF(H1276="","",IF(COUNTIF([1]Customers!$A:$A,H1276)&gt;0,"Valid","Invalid"))</f>
        <v/>
      </c>
      <c r="L1276" t="str">
        <f>IF(I1276="","",IF(COUNTIF([2]Vendors!$A:$A,I1276)&gt;0,"Valid","Invalid"))</f>
        <v>Valid</v>
      </c>
    </row>
    <row r="1277" spans="1:12" x14ac:dyDescent="0.3">
      <c r="A1277" t="s">
        <v>3010</v>
      </c>
      <c r="B1277" s="1">
        <v>44993</v>
      </c>
      <c r="C1277">
        <v>-34234.92</v>
      </c>
      <c r="D1277" t="s">
        <v>11</v>
      </c>
      <c r="E1277" t="s">
        <v>12</v>
      </c>
      <c r="F1277" t="s">
        <v>38</v>
      </c>
      <c r="G1277" t="s">
        <v>14</v>
      </c>
      <c r="I1277" t="s">
        <v>403</v>
      </c>
      <c r="J1277" t="s">
        <v>3011</v>
      </c>
      <c r="K1277" t="str">
        <f>IF(H1277="","",IF(COUNTIF([1]Customers!$A:$A,H1277)&gt;0,"Valid","Invalid"))</f>
        <v/>
      </c>
      <c r="L1277" t="str">
        <f>IF(I1277="","",IF(COUNTIF([2]Vendors!$A:$A,I1277)&gt;0,"Valid","Invalid"))</f>
        <v>Valid</v>
      </c>
    </row>
    <row r="1278" spans="1:12" x14ac:dyDescent="0.3">
      <c r="A1278" t="s">
        <v>3012</v>
      </c>
      <c r="B1278" s="1">
        <v>45037</v>
      </c>
      <c r="C1278">
        <v>58512.43</v>
      </c>
      <c r="D1278" t="s">
        <v>24</v>
      </c>
      <c r="E1278" t="s">
        <v>50</v>
      </c>
      <c r="F1278" t="s">
        <v>19</v>
      </c>
      <c r="G1278" t="s">
        <v>34</v>
      </c>
      <c r="H1278" t="s">
        <v>2039</v>
      </c>
      <c r="J1278" t="s">
        <v>3013</v>
      </c>
      <c r="K1278" t="str">
        <f>IF(H1278="","",IF(COUNTIF([1]Customers!$A:$A,H1278)&gt;0,"Valid","Invalid"))</f>
        <v>Valid</v>
      </c>
      <c r="L1278" t="str">
        <f>IF(I1278="","",IF(COUNTIF([2]Vendors!$A:$A,I1278)&gt;0,"Valid","Invalid"))</f>
        <v/>
      </c>
    </row>
    <row r="1279" spans="1:12" x14ac:dyDescent="0.3">
      <c r="A1279" t="s">
        <v>3014</v>
      </c>
      <c r="B1279" s="1">
        <v>45068</v>
      </c>
      <c r="C1279">
        <v>146845.26</v>
      </c>
      <c r="D1279" t="s">
        <v>24</v>
      </c>
      <c r="E1279" t="s">
        <v>25</v>
      </c>
      <c r="F1279" t="s">
        <v>19</v>
      </c>
      <c r="G1279" t="s">
        <v>39</v>
      </c>
      <c r="H1279" t="s">
        <v>390</v>
      </c>
      <c r="J1279" t="s">
        <v>3015</v>
      </c>
      <c r="K1279" t="str">
        <f>IF(H1279="","",IF(COUNTIF([1]Customers!$A:$A,H1279)&gt;0,"Valid","Invalid"))</f>
        <v>Valid</v>
      </c>
      <c r="L1279" t="str">
        <f>IF(I1279="","",IF(COUNTIF([2]Vendors!$A:$A,I1279)&gt;0,"Valid","Invalid"))</f>
        <v/>
      </c>
    </row>
    <row r="1280" spans="1:12" x14ac:dyDescent="0.3">
      <c r="A1280" t="s">
        <v>3016</v>
      </c>
      <c r="B1280" s="1">
        <v>44768</v>
      </c>
      <c r="C1280">
        <v>125403.66</v>
      </c>
      <c r="D1280" t="s">
        <v>24</v>
      </c>
      <c r="E1280" t="s">
        <v>29</v>
      </c>
      <c r="F1280" t="s">
        <v>38</v>
      </c>
      <c r="G1280" t="s">
        <v>39</v>
      </c>
      <c r="H1280" t="s">
        <v>565</v>
      </c>
      <c r="J1280" t="s">
        <v>3017</v>
      </c>
      <c r="K1280" t="str">
        <f>IF(H1280="","",IF(COUNTIF([1]Customers!$A:$A,H1280)&gt;0,"Valid","Invalid"))</f>
        <v>Valid</v>
      </c>
      <c r="L1280" t="str">
        <f>IF(I1280="","",IF(COUNTIF([2]Vendors!$A:$A,I1280)&gt;0,"Valid","Invalid"))</f>
        <v/>
      </c>
    </row>
    <row r="1281" spans="1:12" x14ac:dyDescent="0.3">
      <c r="A1281" t="s">
        <v>3018</v>
      </c>
      <c r="B1281" s="1">
        <v>44967</v>
      </c>
      <c r="C1281">
        <v>162265.21</v>
      </c>
      <c r="D1281" t="s">
        <v>24</v>
      </c>
      <c r="E1281" t="s">
        <v>29</v>
      </c>
      <c r="F1281" t="s">
        <v>19</v>
      </c>
      <c r="G1281" t="s">
        <v>20</v>
      </c>
      <c r="H1281" t="s">
        <v>3019</v>
      </c>
      <c r="J1281" t="s">
        <v>3020</v>
      </c>
      <c r="K1281" t="str">
        <f>IF(H1281="","",IF(COUNTIF([1]Customers!$A:$A,H1281)&gt;0,"Valid","Invalid"))</f>
        <v>Valid</v>
      </c>
      <c r="L1281" t="str">
        <f>IF(I1281="","",IF(COUNTIF([2]Vendors!$A:$A,I1281)&gt;0,"Valid","Invalid"))</f>
        <v/>
      </c>
    </row>
    <row r="1282" spans="1:12" x14ac:dyDescent="0.3">
      <c r="A1282" t="s">
        <v>3021</v>
      </c>
      <c r="B1282" s="1">
        <v>44608</v>
      </c>
      <c r="C1282">
        <v>100131.14</v>
      </c>
      <c r="D1282" t="s">
        <v>24</v>
      </c>
      <c r="E1282" t="s">
        <v>50</v>
      </c>
      <c r="F1282" t="s">
        <v>38</v>
      </c>
      <c r="G1282" t="s">
        <v>39</v>
      </c>
      <c r="H1282" t="s">
        <v>2235</v>
      </c>
      <c r="J1282" t="s">
        <v>3022</v>
      </c>
      <c r="K1282" t="str">
        <f>IF(H1282="","",IF(COUNTIF([1]Customers!$A:$A,H1282)&gt;0,"Valid","Invalid"))</f>
        <v>Valid</v>
      </c>
      <c r="L1282" t="str">
        <f>IF(I1282="","",IF(COUNTIF([2]Vendors!$A:$A,I1282)&gt;0,"Valid","Invalid"))</f>
        <v/>
      </c>
    </row>
    <row r="1283" spans="1:12" x14ac:dyDescent="0.3">
      <c r="A1283" t="s">
        <v>3023</v>
      </c>
      <c r="B1283" s="1">
        <v>45212</v>
      </c>
      <c r="C1283">
        <v>259662.34</v>
      </c>
      <c r="D1283" t="s">
        <v>24</v>
      </c>
      <c r="E1283" t="s">
        <v>29</v>
      </c>
      <c r="F1283" t="s">
        <v>19</v>
      </c>
      <c r="G1283" t="s">
        <v>20</v>
      </c>
      <c r="H1283" t="s">
        <v>1499</v>
      </c>
      <c r="J1283" t="s">
        <v>3024</v>
      </c>
      <c r="K1283" t="str">
        <f>IF(H1283="","",IF(COUNTIF([1]Customers!$A:$A,H1283)&gt;0,"Valid","Invalid"))</f>
        <v>Valid</v>
      </c>
      <c r="L1283" t="str">
        <f>IF(I1283="","",IF(COUNTIF([2]Vendors!$A:$A,I1283)&gt;0,"Valid","Invalid"))</f>
        <v/>
      </c>
    </row>
    <row r="1284" spans="1:12" x14ac:dyDescent="0.3">
      <c r="A1284" t="s">
        <v>3025</v>
      </c>
      <c r="B1284" s="1">
        <v>44958</v>
      </c>
      <c r="C1284">
        <v>-33237.279999999999</v>
      </c>
      <c r="D1284" t="s">
        <v>11</v>
      </c>
      <c r="E1284" t="s">
        <v>100</v>
      </c>
      <c r="F1284" t="s">
        <v>13</v>
      </c>
      <c r="G1284" t="s">
        <v>39</v>
      </c>
      <c r="I1284" t="s">
        <v>2572</v>
      </c>
      <c r="J1284" t="s">
        <v>3026</v>
      </c>
      <c r="K1284" t="str">
        <f>IF(H1284="","",IF(COUNTIF([1]Customers!$A:$A,H1284)&gt;0,"Valid","Invalid"))</f>
        <v/>
      </c>
      <c r="L1284" t="str">
        <f>IF(I1284="","",IF(COUNTIF([2]Vendors!$A:$A,I1284)&gt;0,"Valid","Invalid"))</f>
        <v>Valid</v>
      </c>
    </row>
    <row r="1285" spans="1:12" x14ac:dyDescent="0.3">
      <c r="A1285" t="s">
        <v>3027</v>
      </c>
      <c r="B1285" s="1">
        <v>45043</v>
      </c>
      <c r="C1285">
        <v>-41485.910000000003</v>
      </c>
      <c r="D1285" t="s">
        <v>11</v>
      </c>
      <c r="E1285" t="s">
        <v>18</v>
      </c>
      <c r="F1285" t="s">
        <v>13</v>
      </c>
      <c r="G1285" t="s">
        <v>20</v>
      </c>
      <c r="I1285" t="s">
        <v>1312</v>
      </c>
      <c r="J1285" t="s">
        <v>3028</v>
      </c>
      <c r="K1285" t="str">
        <f>IF(H1285="","",IF(COUNTIF([1]Customers!$A:$A,H1285)&gt;0,"Valid","Invalid"))</f>
        <v/>
      </c>
      <c r="L1285" t="str">
        <f>IF(I1285="","",IF(COUNTIF([2]Vendors!$A:$A,I1285)&gt;0,"Valid","Invalid"))</f>
        <v>Valid</v>
      </c>
    </row>
    <row r="1286" spans="1:12" x14ac:dyDescent="0.3">
      <c r="A1286" t="s">
        <v>3029</v>
      </c>
      <c r="B1286" s="1">
        <v>45037</v>
      </c>
      <c r="C1286">
        <v>126412.45</v>
      </c>
      <c r="D1286" t="s">
        <v>24</v>
      </c>
      <c r="E1286" t="s">
        <v>50</v>
      </c>
      <c r="F1286" t="s">
        <v>38</v>
      </c>
      <c r="G1286" t="s">
        <v>20</v>
      </c>
      <c r="H1286" t="s">
        <v>79</v>
      </c>
      <c r="J1286" t="s">
        <v>3030</v>
      </c>
      <c r="K1286" t="str">
        <f>IF(H1286="","",IF(COUNTIF([1]Customers!$A:$A,H1286)&gt;0,"Valid","Invalid"))</f>
        <v>Valid</v>
      </c>
      <c r="L1286" t="str">
        <f>IF(I1286="","",IF(COUNTIF([2]Vendors!$A:$A,I1286)&gt;0,"Valid","Invalid"))</f>
        <v/>
      </c>
    </row>
    <row r="1287" spans="1:12" x14ac:dyDescent="0.3">
      <c r="A1287" t="s">
        <v>3031</v>
      </c>
      <c r="B1287" s="1">
        <v>45156</v>
      </c>
      <c r="C1287">
        <v>203654.32</v>
      </c>
      <c r="D1287" t="s">
        <v>24</v>
      </c>
      <c r="E1287" t="s">
        <v>25</v>
      </c>
      <c r="F1287" t="s">
        <v>13</v>
      </c>
      <c r="G1287" t="s">
        <v>14</v>
      </c>
      <c r="H1287" t="s">
        <v>1324</v>
      </c>
      <c r="J1287" t="s">
        <v>3032</v>
      </c>
      <c r="K1287" t="str">
        <f>IF(H1287="","",IF(COUNTIF([1]Customers!$A:$A,H1287)&gt;0,"Valid","Invalid"))</f>
        <v>Valid</v>
      </c>
      <c r="L1287" t="str">
        <f>IF(I1287="","",IF(COUNTIF([2]Vendors!$A:$A,I1287)&gt;0,"Valid","Invalid"))</f>
        <v/>
      </c>
    </row>
    <row r="1288" spans="1:12" x14ac:dyDescent="0.3">
      <c r="A1288" t="s">
        <v>3033</v>
      </c>
      <c r="B1288" s="1">
        <v>44953</v>
      </c>
      <c r="C1288">
        <v>133865.13</v>
      </c>
      <c r="D1288" t="s">
        <v>24</v>
      </c>
      <c r="E1288" t="s">
        <v>50</v>
      </c>
      <c r="F1288" t="s">
        <v>38</v>
      </c>
      <c r="G1288" t="s">
        <v>39</v>
      </c>
      <c r="H1288" t="s">
        <v>549</v>
      </c>
      <c r="J1288" t="s">
        <v>3034</v>
      </c>
      <c r="K1288" t="str">
        <f>IF(H1288="","",IF(COUNTIF([1]Customers!$A:$A,H1288)&gt;0,"Valid","Invalid"))</f>
        <v>Valid</v>
      </c>
      <c r="L1288" t="str">
        <f>IF(I1288="","",IF(COUNTIF([2]Vendors!$A:$A,I1288)&gt;0,"Valid","Invalid"))</f>
        <v/>
      </c>
    </row>
    <row r="1289" spans="1:12" x14ac:dyDescent="0.3">
      <c r="A1289" t="s">
        <v>3035</v>
      </c>
      <c r="B1289" s="1">
        <v>45034</v>
      </c>
      <c r="C1289">
        <v>-26649.13</v>
      </c>
      <c r="D1289" t="s">
        <v>11</v>
      </c>
      <c r="E1289" t="s">
        <v>46</v>
      </c>
      <c r="F1289" t="s">
        <v>38</v>
      </c>
      <c r="G1289" t="s">
        <v>14</v>
      </c>
      <c r="I1289" t="s">
        <v>346</v>
      </c>
      <c r="J1289" t="s">
        <v>3036</v>
      </c>
      <c r="K1289" t="str">
        <f>IF(H1289="","",IF(COUNTIF([1]Customers!$A:$A,H1289)&gt;0,"Valid","Invalid"))</f>
        <v/>
      </c>
      <c r="L1289" t="str">
        <f>IF(I1289="","",IF(COUNTIF([2]Vendors!$A:$A,I1289)&gt;0,"Valid","Invalid"))</f>
        <v>Valid</v>
      </c>
    </row>
    <row r="1290" spans="1:12" x14ac:dyDescent="0.3">
      <c r="A1290" t="s">
        <v>3037</v>
      </c>
      <c r="B1290" s="1">
        <v>45195</v>
      </c>
      <c r="C1290">
        <v>-39633.040000000001</v>
      </c>
      <c r="D1290" t="s">
        <v>11</v>
      </c>
      <c r="E1290" t="s">
        <v>63</v>
      </c>
      <c r="F1290" t="s">
        <v>13</v>
      </c>
      <c r="G1290" t="s">
        <v>34</v>
      </c>
      <c r="I1290" t="s">
        <v>954</v>
      </c>
      <c r="J1290" t="s">
        <v>3038</v>
      </c>
      <c r="K1290" t="str">
        <f>IF(H1290="","",IF(COUNTIF([1]Customers!$A:$A,H1290)&gt;0,"Valid","Invalid"))</f>
        <v/>
      </c>
      <c r="L1290" t="str">
        <f>IF(I1290="","",IF(COUNTIF([2]Vendors!$A:$A,I1290)&gt;0,"Valid","Invalid"))</f>
        <v>Valid</v>
      </c>
    </row>
    <row r="1291" spans="1:12" x14ac:dyDescent="0.3">
      <c r="A1291" t="s">
        <v>3039</v>
      </c>
      <c r="B1291" s="1">
        <v>45249</v>
      </c>
      <c r="C1291">
        <v>112202.38</v>
      </c>
      <c r="D1291" t="s">
        <v>24</v>
      </c>
      <c r="E1291" t="s">
        <v>50</v>
      </c>
      <c r="F1291" t="s">
        <v>13</v>
      </c>
      <c r="G1291" t="s">
        <v>39</v>
      </c>
      <c r="H1291" t="s">
        <v>263</v>
      </c>
      <c r="J1291" t="s">
        <v>3040</v>
      </c>
      <c r="K1291" t="str">
        <f>IF(H1291="","",IF(COUNTIF([1]Customers!$A:$A,H1291)&gt;0,"Valid","Invalid"))</f>
        <v>Valid</v>
      </c>
      <c r="L1291" t="str">
        <f>IF(I1291="","",IF(COUNTIF([2]Vendors!$A:$A,I1291)&gt;0,"Valid","Invalid"))</f>
        <v/>
      </c>
    </row>
    <row r="1292" spans="1:12" x14ac:dyDescent="0.3">
      <c r="A1292" t="s">
        <v>3041</v>
      </c>
      <c r="B1292" s="1">
        <v>45148</v>
      </c>
      <c r="C1292">
        <v>-64452.61</v>
      </c>
      <c r="D1292" t="s">
        <v>11</v>
      </c>
      <c r="E1292" t="s">
        <v>46</v>
      </c>
      <c r="F1292" t="s">
        <v>38</v>
      </c>
      <c r="G1292" t="s">
        <v>14</v>
      </c>
      <c r="I1292" t="s">
        <v>325</v>
      </c>
      <c r="J1292" t="s">
        <v>3042</v>
      </c>
      <c r="K1292" t="str">
        <f>IF(H1292="","",IF(COUNTIF([1]Customers!$A:$A,H1292)&gt;0,"Valid","Invalid"))</f>
        <v/>
      </c>
      <c r="L1292" t="str">
        <f>IF(I1292="","",IF(COUNTIF([2]Vendors!$A:$A,I1292)&gt;0,"Valid","Invalid"))</f>
        <v>Valid</v>
      </c>
    </row>
    <row r="1293" spans="1:12" x14ac:dyDescent="0.3">
      <c r="A1293" t="s">
        <v>3043</v>
      </c>
      <c r="B1293" s="1">
        <v>44628</v>
      </c>
      <c r="C1293">
        <v>-9334</v>
      </c>
      <c r="D1293" t="s">
        <v>11</v>
      </c>
      <c r="E1293" t="s">
        <v>18</v>
      </c>
      <c r="F1293" t="s">
        <v>13</v>
      </c>
      <c r="G1293" t="s">
        <v>14</v>
      </c>
      <c r="I1293" t="s">
        <v>197</v>
      </c>
      <c r="J1293" t="s">
        <v>3044</v>
      </c>
      <c r="K1293" t="str">
        <f>IF(H1293="","",IF(COUNTIF([1]Customers!$A:$A,H1293)&gt;0,"Valid","Invalid"))</f>
        <v/>
      </c>
      <c r="L1293" t="str">
        <f>IF(I1293="","",IF(COUNTIF([2]Vendors!$A:$A,I1293)&gt;0,"Valid","Invalid"))</f>
        <v>Valid</v>
      </c>
    </row>
    <row r="1294" spans="1:12" x14ac:dyDescent="0.3">
      <c r="A1294" t="s">
        <v>3045</v>
      </c>
      <c r="B1294" s="1">
        <v>45026</v>
      </c>
      <c r="C1294">
        <v>132632.46</v>
      </c>
      <c r="D1294" t="s">
        <v>24</v>
      </c>
      <c r="E1294" t="s">
        <v>50</v>
      </c>
      <c r="F1294" t="s">
        <v>38</v>
      </c>
      <c r="G1294" t="s">
        <v>39</v>
      </c>
      <c r="H1294" t="s">
        <v>3046</v>
      </c>
      <c r="J1294" t="s">
        <v>3047</v>
      </c>
      <c r="K1294" t="str">
        <f>IF(H1294="","",IF(COUNTIF([1]Customers!$A:$A,H1294)&gt;0,"Valid","Invalid"))</f>
        <v>Valid</v>
      </c>
      <c r="L1294" t="str">
        <f>IF(I1294="","",IF(COUNTIF([2]Vendors!$A:$A,I1294)&gt;0,"Valid","Invalid"))</f>
        <v/>
      </c>
    </row>
    <row r="1295" spans="1:12" x14ac:dyDescent="0.3">
      <c r="A1295" t="s">
        <v>3048</v>
      </c>
      <c r="B1295" s="1">
        <v>45232</v>
      </c>
      <c r="C1295">
        <v>56749.96</v>
      </c>
      <c r="D1295" t="s">
        <v>24</v>
      </c>
      <c r="E1295" t="s">
        <v>29</v>
      </c>
      <c r="F1295" t="s">
        <v>13</v>
      </c>
      <c r="G1295" t="s">
        <v>20</v>
      </c>
      <c r="H1295" t="s">
        <v>617</v>
      </c>
      <c r="J1295" t="s">
        <v>3049</v>
      </c>
      <c r="K1295" t="str">
        <f>IF(H1295="","",IF(COUNTIF([1]Customers!$A:$A,H1295)&gt;0,"Valid","Invalid"))</f>
        <v>Valid</v>
      </c>
      <c r="L1295" t="str">
        <f>IF(I1295="","",IF(COUNTIF([2]Vendors!$A:$A,I1295)&gt;0,"Valid","Invalid"))</f>
        <v/>
      </c>
    </row>
    <row r="1296" spans="1:12" x14ac:dyDescent="0.3">
      <c r="A1296" t="s">
        <v>3050</v>
      </c>
      <c r="B1296" s="1">
        <v>45156</v>
      </c>
      <c r="C1296">
        <v>-37253.21</v>
      </c>
      <c r="D1296" t="s">
        <v>11</v>
      </c>
      <c r="E1296" t="s">
        <v>100</v>
      </c>
      <c r="F1296" t="s">
        <v>13</v>
      </c>
      <c r="G1296" t="s">
        <v>39</v>
      </c>
      <c r="I1296" t="s">
        <v>197</v>
      </c>
      <c r="J1296" t="s">
        <v>3051</v>
      </c>
      <c r="K1296" t="str">
        <f>IF(H1296="","",IF(COUNTIF([1]Customers!$A:$A,H1296)&gt;0,"Valid","Invalid"))</f>
        <v/>
      </c>
      <c r="L1296" t="str">
        <f>IF(I1296="","",IF(COUNTIF([2]Vendors!$A:$A,I1296)&gt;0,"Valid","Invalid"))</f>
        <v>Valid</v>
      </c>
    </row>
    <row r="1297" spans="1:12" x14ac:dyDescent="0.3">
      <c r="A1297" t="s">
        <v>3052</v>
      </c>
      <c r="B1297" s="1">
        <v>45267</v>
      </c>
      <c r="C1297">
        <v>-19361.73</v>
      </c>
      <c r="D1297" t="s">
        <v>11</v>
      </c>
      <c r="E1297" t="s">
        <v>33</v>
      </c>
      <c r="F1297" t="s">
        <v>13</v>
      </c>
      <c r="G1297" t="s">
        <v>20</v>
      </c>
      <c r="I1297" t="s">
        <v>35</v>
      </c>
      <c r="J1297" t="s">
        <v>3053</v>
      </c>
      <c r="K1297" t="str">
        <f>IF(H1297="","",IF(COUNTIF([1]Customers!$A:$A,H1297)&gt;0,"Valid","Invalid"))</f>
        <v/>
      </c>
      <c r="L1297" t="str">
        <f>IF(I1297="","",IF(COUNTIF([2]Vendors!$A:$A,I1297)&gt;0,"Valid","Invalid"))</f>
        <v>Valid</v>
      </c>
    </row>
    <row r="1298" spans="1:12" x14ac:dyDescent="0.3">
      <c r="A1298" t="s">
        <v>3054</v>
      </c>
      <c r="B1298" s="1">
        <v>45232</v>
      </c>
      <c r="C1298">
        <v>-22487.9</v>
      </c>
      <c r="D1298" t="s">
        <v>11</v>
      </c>
      <c r="E1298" t="s">
        <v>18</v>
      </c>
      <c r="F1298" t="s">
        <v>19</v>
      </c>
      <c r="G1298" t="s">
        <v>14</v>
      </c>
      <c r="I1298" t="s">
        <v>691</v>
      </c>
      <c r="J1298" t="s">
        <v>3055</v>
      </c>
      <c r="K1298" t="str">
        <f>IF(H1298="","",IF(COUNTIF([1]Customers!$A:$A,H1298)&gt;0,"Valid","Invalid"))</f>
        <v/>
      </c>
      <c r="L1298" t="str">
        <f>IF(I1298="","",IF(COUNTIF([2]Vendors!$A:$A,I1298)&gt;0,"Valid","Invalid"))</f>
        <v>Valid</v>
      </c>
    </row>
    <row r="1299" spans="1:12" x14ac:dyDescent="0.3">
      <c r="A1299" t="s">
        <v>3056</v>
      </c>
      <c r="B1299" s="1">
        <v>45053</v>
      </c>
      <c r="C1299">
        <v>-63927.8</v>
      </c>
      <c r="D1299" t="s">
        <v>11</v>
      </c>
      <c r="E1299" t="s">
        <v>18</v>
      </c>
      <c r="F1299" t="s">
        <v>13</v>
      </c>
      <c r="G1299" t="s">
        <v>39</v>
      </c>
      <c r="I1299" t="s">
        <v>64</v>
      </c>
      <c r="J1299" t="s">
        <v>3057</v>
      </c>
      <c r="K1299" t="str">
        <f>IF(H1299="","",IF(COUNTIF([1]Customers!$A:$A,H1299)&gt;0,"Valid","Invalid"))</f>
        <v/>
      </c>
      <c r="L1299" t="str">
        <f>IF(I1299="","",IF(COUNTIF([2]Vendors!$A:$A,I1299)&gt;0,"Valid","Invalid"))</f>
        <v>Valid</v>
      </c>
    </row>
    <row r="1300" spans="1:12" x14ac:dyDescent="0.3">
      <c r="A1300" t="s">
        <v>3058</v>
      </c>
      <c r="B1300" s="1">
        <v>45174</v>
      </c>
      <c r="C1300">
        <v>262517.12</v>
      </c>
      <c r="D1300" t="s">
        <v>24</v>
      </c>
      <c r="E1300" t="s">
        <v>29</v>
      </c>
      <c r="F1300" t="s">
        <v>38</v>
      </c>
      <c r="G1300" t="s">
        <v>34</v>
      </c>
      <c r="H1300" t="s">
        <v>3059</v>
      </c>
      <c r="J1300" t="s">
        <v>3060</v>
      </c>
      <c r="K1300" t="str">
        <f>IF(H1300="","",IF(COUNTIF([1]Customers!$A:$A,H1300)&gt;0,"Valid","Invalid"))</f>
        <v>Valid</v>
      </c>
      <c r="L1300" t="str">
        <f>IF(I1300="","",IF(COUNTIF([2]Vendors!$A:$A,I1300)&gt;0,"Valid","Invalid"))</f>
        <v/>
      </c>
    </row>
    <row r="1301" spans="1:12" x14ac:dyDescent="0.3">
      <c r="A1301" t="s">
        <v>3061</v>
      </c>
      <c r="B1301" s="1">
        <v>44878</v>
      </c>
      <c r="C1301">
        <v>-22741.29</v>
      </c>
      <c r="D1301" t="s">
        <v>11</v>
      </c>
      <c r="E1301" t="s">
        <v>100</v>
      </c>
      <c r="F1301" t="s">
        <v>38</v>
      </c>
      <c r="G1301" t="s">
        <v>34</v>
      </c>
      <c r="I1301" t="s">
        <v>740</v>
      </c>
      <c r="J1301" t="s">
        <v>3062</v>
      </c>
      <c r="K1301" t="str">
        <f>IF(H1301="","",IF(COUNTIF([1]Customers!$A:$A,H1301)&gt;0,"Valid","Invalid"))</f>
        <v/>
      </c>
      <c r="L1301" t="str">
        <f>IF(I1301="","",IF(COUNTIF([2]Vendors!$A:$A,I1301)&gt;0,"Valid","Invalid"))</f>
        <v>Valid</v>
      </c>
    </row>
    <row r="1302" spans="1:12" x14ac:dyDescent="0.3">
      <c r="A1302" t="s">
        <v>3063</v>
      </c>
      <c r="B1302" s="1">
        <v>45198</v>
      </c>
      <c r="C1302">
        <v>-3051.55</v>
      </c>
      <c r="D1302" t="s">
        <v>11</v>
      </c>
      <c r="E1302" t="s">
        <v>46</v>
      </c>
      <c r="F1302" t="s">
        <v>19</v>
      </c>
      <c r="G1302" t="s">
        <v>14</v>
      </c>
      <c r="I1302" t="s">
        <v>759</v>
      </c>
      <c r="J1302" t="s">
        <v>3064</v>
      </c>
      <c r="K1302" t="str">
        <f>IF(H1302="","",IF(COUNTIF([1]Customers!$A:$A,H1302)&gt;0,"Valid","Invalid"))</f>
        <v/>
      </c>
      <c r="L1302" t="str">
        <f>IF(I1302="","",IF(COUNTIF([2]Vendors!$A:$A,I1302)&gt;0,"Valid","Invalid"))</f>
        <v>Valid</v>
      </c>
    </row>
    <row r="1303" spans="1:12" x14ac:dyDescent="0.3">
      <c r="A1303" t="s">
        <v>3065</v>
      </c>
      <c r="B1303" s="1">
        <v>44677</v>
      </c>
      <c r="C1303">
        <v>12763.77</v>
      </c>
      <c r="D1303" t="s">
        <v>633</v>
      </c>
      <c r="E1303" t="s">
        <v>633</v>
      </c>
      <c r="F1303" t="s">
        <v>38</v>
      </c>
      <c r="G1303" t="s">
        <v>34</v>
      </c>
      <c r="J1303" t="s">
        <v>3066</v>
      </c>
      <c r="K1303" t="str">
        <f>IF(H1303="","",IF(COUNTIF([1]Customers!$A:$A,H1303)&gt;0,"Valid","Invalid"))</f>
        <v/>
      </c>
      <c r="L1303" t="str">
        <f>IF(I1303="","",IF(COUNTIF([2]Vendors!$A:$A,I1303)&gt;0,"Valid","Invalid"))</f>
        <v/>
      </c>
    </row>
    <row r="1304" spans="1:12" x14ac:dyDescent="0.3">
      <c r="A1304" t="s">
        <v>3067</v>
      </c>
      <c r="B1304" s="1">
        <v>45055</v>
      </c>
      <c r="C1304">
        <v>-35066.18</v>
      </c>
      <c r="D1304" t="s">
        <v>11</v>
      </c>
      <c r="E1304" t="s">
        <v>33</v>
      </c>
      <c r="F1304" t="s">
        <v>13</v>
      </c>
      <c r="G1304" t="s">
        <v>20</v>
      </c>
      <c r="I1304" t="s">
        <v>954</v>
      </c>
      <c r="J1304" t="s">
        <v>3068</v>
      </c>
      <c r="K1304" t="str">
        <f>IF(H1304="","",IF(COUNTIF([1]Customers!$A:$A,H1304)&gt;0,"Valid","Invalid"))</f>
        <v/>
      </c>
      <c r="L1304" t="str">
        <f>IF(I1304="","",IF(COUNTIF([2]Vendors!$A:$A,I1304)&gt;0,"Valid","Invalid"))</f>
        <v>Valid</v>
      </c>
    </row>
    <row r="1305" spans="1:12" x14ac:dyDescent="0.3">
      <c r="A1305" t="s">
        <v>3069</v>
      </c>
      <c r="B1305" s="1">
        <v>45262</v>
      </c>
      <c r="C1305">
        <v>-31985.58</v>
      </c>
      <c r="D1305" t="s">
        <v>11</v>
      </c>
      <c r="E1305" t="s">
        <v>100</v>
      </c>
      <c r="F1305" t="s">
        <v>38</v>
      </c>
      <c r="G1305" t="s">
        <v>20</v>
      </c>
      <c r="I1305" t="s">
        <v>2201</v>
      </c>
      <c r="J1305" t="s">
        <v>3070</v>
      </c>
      <c r="K1305" t="str">
        <f>IF(H1305="","",IF(COUNTIF([1]Customers!$A:$A,H1305)&gt;0,"Valid","Invalid"))</f>
        <v/>
      </c>
      <c r="L1305" t="str">
        <f>IF(I1305="","",IF(COUNTIF([2]Vendors!$A:$A,I1305)&gt;0,"Valid","Invalid"))</f>
        <v>Valid</v>
      </c>
    </row>
    <row r="1306" spans="1:12" x14ac:dyDescent="0.3">
      <c r="A1306" t="s">
        <v>3071</v>
      </c>
      <c r="B1306" s="1">
        <v>44650</v>
      </c>
      <c r="C1306">
        <v>174678.44</v>
      </c>
      <c r="D1306" t="s">
        <v>24</v>
      </c>
      <c r="E1306" t="s">
        <v>50</v>
      </c>
      <c r="F1306" t="s">
        <v>38</v>
      </c>
      <c r="G1306" t="s">
        <v>39</v>
      </c>
      <c r="H1306" t="s">
        <v>147</v>
      </c>
      <c r="J1306" t="s">
        <v>3072</v>
      </c>
      <c r="K1306" t="str">
        <f>IF(H1306="","",IF(COUNTIF([1]Customers!$A:$A,H1306)&gt;0,"Valid","Invalid"))</f>
        <v>Valid</v>
      </c>
      <c r="L1306" t="str">
        <f>IF(I1306="","",IF(COUNTIF([2]Vendors!$A:$A,I1306)&gt;0,"Valid","Invalid"))</f>
        <v/>
      </c>
    </row>
    <row r="1307" spans="1:12" x14ac:dyDescent="0.3">
      <c r="A1307" t="s">
        <v>3073</v>
      </c>
      <c r="B1307" s="1">
        <v>44719</v>
      </c>
      <c r="C1307">
        <v>185276.46</v>
      </c>
      <c r="D1307" t="s">
        <v>24</v>
      </c>
      <c r="E1307" t="s">
        <v>29</v>
      </c>
      <c r="F1307" t="s">
        <v>38</v>
      </c>
      <c r="G1307" t="s">
        <v>34</v>
      </c>
      <c r="H1307" t="s">
        <v>442</v>
      </c>
      <c r="J1307" t="s">
        <v>3074</v>
      </c>
      <c r="K1307" t="str">
        <f>IF(H1307="","",IF(COUNTIF([1]Customers!$A:$A,H1307)&gt;0,"Valid","Invalid"))</f>
        <v>Valid</v>
      </c>
      <c r="L1307" t="str">
        <f>IF(I1307="","",IF(COUNTIF([2]Vendors!$A:$A,I1307)&gt;0,"Valid","Invalid"))</f>
        <v/>
      </c>
    </row>
    <row r="1308" spans="1:12" x14ac:dyDescent="0.3">
      <c r="A1308" t="s">
        <v>3075</v>
      </c>
      <c r="B1308" s="1">
        <v>44881</v>
      </c>
      <c r="C1308">
        <v>-35269.040000000001</v>
      </c>
      <c r="D1308" t="s">
        <v>11</v>
      </c>
      <c r="E1308" t="s">
        <v>46</v>
      </c>
      <c r="F1308" t="s">
        <v>19</v>
      </c>
      <c r="G1308" t="s">
        <v>14</v>
      </c>
      <c r="I1308" t="s">
        <v>467</v>
      </c>
      <c r="J1308" t="s">
        <v>3076</v>
      </c>
      <c r="K1308" t="str">
        <f>IF(H1308="","",IF(COUNTIF([1]Customers!$A:$A,H1308)&gt;0,"Valid","Invalid"))</f>
        <v/>
      </c>
      <c r="L1308" t="str">
        <f>IF(I1308="","",IF(COUNTIF([2]Vendors!$A:$A,I1308)&gt;0,"Valid","Invalid"))</f>
        <v>Valid</v>
      </c>
    </row>
    <row r="1309" spans="1:12" x14ac:dyDescent="0.3">
      <c r="A1309" t="s">
        <v>3077</v>
      </c>
      <c r="B1309" s="1">
        <v>45151</v>
      </c>
      <c r="C1309">
        <v>87723.67</v>
      </c>
      <c r="D1309" t="s">
        <v>24</v>
      </c>
      <c r="E1309" t="s">
        <v>29</v>
      </c>
      <c r="F1309" t="s">
        <v>19</v>
      </c>
      <c r="G1309" t="s">
        <v>20</v>
      </c>
      <c r="H1309" t="s">
        <v>3078</v>
      </c>
      <c r="J1309" t="s">
        <v>3079</v>
      </c>
      <c r="K1309" t="str">
        <f>IF(H1309="","",IF(COUNTIF([1]Customers!$A:$A,H1309)&gt;0,"Valid","Invalid"))</f>
        <v>Valid</v>
      </c>
      <c r="L1309" t="str">
        <f>IF(I1309="","",IF(COUNTIF([2]Vendors!$A:$A,I1309)&gt;0,"Valid","Invalid"))</f>
        <v/>
      </c>
    </row>
    <row r="1310" spans="1:12" x14ac:dyDescent="0.3">
      <c r="A1310" t="s">
        <v>3080</v>
      </c>
      <c r="B1310" s="1">
        <v>45053</v>
      </c>
      <c r="C1310">
        <v>198918.1</v>
      </c>
      <c r="D1310" t="s">
        <v>24</v>
      </c>
      <c r="E1310" t="s">
        <v>25</v>
      </c>
      <c r="F1310" t="s">
        <v>19</v>
      </c>
      <c r="G1310" t="s">
        <v>34</v>
      </c>
      <c r="H1310" t="s">
        <v>3081</v>
      </c>
      <c r="J1310" t="s">
        <v>3082</v>
      </c>
      <c r="K1310" t="str">
        <f>IF(H1310="","",IF(COUNTIF([1]Customers!$A:$A,H1310)&gt;0,"Valid","Invalid"))</f>
        <v>Valid</v>
      </c>
      <c r="L1310" t="str">
        <f>IF(I1310="","",IF(COUNTIF([2]Vendors!$A:$A,I1310)&gt;0,"Valid","Invalid"))</f>
        <v/>
      </c>
    </row>
    <row r="1311" spans="1:12" x14ac:dyDescent="0.3">
      <c r="A1311" t="s">
        <v>3083</v>
      </c>
      <c r="B1311" s="1">
        <v>44703</v>
      </c>
      <c r="C1311">
        <v>134342.39999999999</v>
      </c>
      <c r="D1311" t="s">
        <v>24</v>
      </c>
      <c r="E1311" t="s">
        <v>25</v>
      </c>
      <c r="F1311" t="s">
        <v>38</v>
      </c>
      <c r="G1311" t="s">
        <v>20</v>
      </c>
      <c r="H1311" t="s">
        <v>1330</v>
      </c>
      <c r="J1311" t="s">
        <v>3084</v>
      </c>
      <c r="K1311" t="str">
        <f>IF(H1311="","",IF(COUNTIF([1]Customers!$A:$A,H1311)&gt;0,"Valid","Invalid"))</f>
        <v>Valid</v>
      </c>
      <c r="L1311" t="str">
        <f>IF(I1311="","",IF(COUNTIF([2]Vendors!$A:$A,I1311)&gt;0,"Valid","Invalid"))</f>
        <v/>
      </c>
    </row>
    <row r="1312" spans="1:12" x14ac:dyDescent="0.3">
      <c r="A1312" t="s">
        <v>3085</v>
      </c>
      <c r="B1312" s="1">
        <v>45246</v>
      </c>
      <c r="C1312">
        <v>-44602.68</v>
      </c>
      <c r="D1312" t="s">
        <v>11</v>
      </c>
      <c r="E1312" t="s">
        <v>33</v>
      </c>
      <c r="F1312" t="s">
        <v>38</v>
      </c>
      <c r="G1312" t="s">
        <v>39</v>
      </c>
      <c r="I1312" t="s">
        <v>315</v>
      </c>
      <c r="J1312" t="s">
        <v>3086</v>
      </c>
      <c r="K1312" t="str">
        <f>IF(H1312="","",IF(COUNTIF([1]Customers!$A:$A,H1312)&gt;0,"Valid","Invalid"))</f>
        <v/>
      </c>
      <c r="L1312" t="str">
        <f>IF(I1312="","",IF(COUNTIF([2]Vendors!$A:$A,I1312)&gt;0,"Valid","Invalid"))</f>
        <v>Valid</v>
      </c>
    </row>
    <row r="1313" spans="1:12" x14ac:dyDescent="0.3">
      <c r="A1313" t="s">
        <v>3087</v>
      </c>
      <c r="B1313" s="1">
        <v>44589</v>
      </c>
      <c r="C1313">
        <v>-81604.87</v>
      </c>
      <c r="D1313" t="s">
        <v>11</v>
      </c>
      <c r="E1313" t="s">
        <v>12</v>
      </c>
      <c r="F1313" t="s">
        <v>19</v>
      </c>
      <c r="G1313" t="s">
        <v>20</v>
      </c>
      <c r="I1313" t="s">
        <v>15</v>
      </c>
      <c r="J1313" t="s">
        <v>3088</v>
      </c>
      <c r="K1313" t="str">
        <f>IF(H1313="","",IF(COUNTIF([1]Customers!$A:$A,H1313)&gt;0,"Valid","Invalid"))</f>
        <v/>
      </c>
      <c r="L1313" t="str">
        <f>IF(I1313="","",IF(COUNTIF([2]Vendors!$A:$A,I1313)&gt;0,"Valid","Invalid"))</f>
        <v>Valid</v>
      </c>
    </row>
    <row r="1314" spans="1:12" x14ac:dyDescent="0.3">
      <c r="A1314" t="s">
        <v>3089</v>
      </c>
      <c r="B1314" s="1">
        <v>44868</v>
      </c>
      <c r="C1314">
        <v>174843.07</v>
      </c>
      <c r="D1314" t="s">
        <v>24</v>
      </c>
      <c r="E1314" t="s">
        <v>50</v>
      </c>
      <c r="F1314" t="s">
        <v>38</v>
      </c>
      <c r="G1314" t="s">
        <v>20</v>
      </c>
      <c r="H1314" t="s">
        <v>3046</v>
      </c>
      <c r="J1314" t="s">
        <v>3090</v>
      </c>
      <c r="K1314" t="str">
        <f>IF(H1314="","",IF(COUNTIF([1]Customers!$A:$A,H1314)&gt;0,"Valid","Invalid"))</f>
        <v>Valid</v>
      </c>
      <c r="L1314" t="str">
        <f>IF(I1314="","",IF(COUNTIF([2]Vendors!$A:$A,I1314)&gt;0,"Valid","Invalid"))</f>
        <v/>
      </c>
    </row>
    <row r="1315" spans="1:12" x14ac:dyDescent="0.3">
      <c r="A1315" t="s">
        <v>3091</v>
      </c>
      <c r="B1315" s="1">
        <v>44794</v>
      </c>
      <c r="C1315">
        <v>195052.52</v>
      </c>
      <c r="D1315" t="s">
        <v>24</v>
      </c>
      <c r="E1315" t="s">
        <v>29</v>
      </c>
      <c r="F1315" t="s">
        <v>19</v>
      </c>
      <c r="G1315" t="s">
        <v>39</v>
      </c>
      <c r="H1315" t="s">
        <v>352</v>
      </c>
      <c r="J1315" t="s">
        <v>3092</v>
      </c>
      <c r="K1315" t="str">
        <f>IF(H1315="","",IF(COUNTIF([1]Customers!$A:$A,H1315)&gt;0,"Valid","Invalid"))</f>
        <v>Valid</v>
      </c>
      <c r="L1315" t="str">
        <f>IF(I1315="","",IF(COUNTIF([2]Vendors!$A:$A,I1315)&gt;0,"Valid","Invalid"))</f>
        <v/>
      </c>
    </row>
    <row r="1316" spans="1:12" x14ac:dyDescent="0.3">
      <c r="A1316" t="s">
        <v>3093</v>
      </c>
      <c r="B1316" s="1">
        <v>45083</v>
      </c>
      <c r="C1316">
        <v>-57205.120000000003</v>
      </c>
      <c r="D1316" t="s">
        <v>11</v>
      </c>
      <c r="E1316" t="s">
        <v>18</v>
      </c>
      <c r="F1316" t="s">
        <v>13</v>
      </c>
      <c r="G1316" t="s">
        <v>20</v>
      </c>
      <c r="I1316" t="s">
        <v>1347</v>
      </c>
      <c r="J1316" t="s">
        <v>3094</v>
      </c>
      <c r="K1316" t="str">
        <f>IF(H1316="","",IF(COUNTIF([1]Customers!$A:$A,H1316)&gt;0,"Valid","Invalid"))</f>
        <v/>
      </c>
      <c r="L1316" t="str">
        <f>IF(I1316="","",IF(COUNTIF([2]Vendors!$A:$A,I1316)&gt;0,"Valid","Invalid"))</f>
        <v>Valid</v>
      </c>
    </row>
    <row r="1317" spans="1:12" x14ac:dyDescent="0.3">
      <c r="A1317" t="s">
        <v>3095</v>
      </c>
      <c r="B1317" s="1">
        <v>44589</v>
      </c>
      <c r="C1317">
        <v>175340.08</v>
      </c>
      <c r="D1317" t="s">
        <v>24</v>
      </c>
      <c r="E1317" t="s">
        <v>29</v>
      </c>
      <c r="F1317" t="s">
        <v>19</v>
      </c>
      <c r="G1317" t="s">
        <v>20</v>
      </c>
      <c r="H1317" t="s">
        <v>3096</v>
      </c>
      <c r="J1317" t="s">
        <v>3097</v>
      </c>
      <c r="K1317" t="str">
        <f>IF(H1317="","",IF(COUNTIF([1]Customers!$A:$A,H1317)&gt;0,"Valid","Invalid"))</f>
        <v>Valid</v>
      </c>
      <c r="L1317" t="str">
        <f>IF(I1317="","",IF(COUNTIF([2]Vendors!$A:$A,I1317)&gt;0,"Valid","Invalid"))</f>
        <v/>
      </c>
    </row>
    <row r="1318" spans="1:12" x14ac:dyDescent="0.3">
      <c r="A1318" t="s">
        <v>3098</v>
      </c>
      <c r="B1318" s="1">
        <v>44757</v>
      </c>
      <c r="C1318">
        <v>157834.35999999999</v>
      </c>
      <c r="D1318" t="s">
        <v>24</v>
      </c>
      <c r="E1318" t="s">
        <v>29</v>
      </c>
      <c r="F1318" t="s">
        <v>13</v>
      </c>
      <c r="G1318" t="s">
        <v>34</v>
      </c>
      <c r="H1318" t="s">
        <v>1324</v>
      </c>
      <c r="J1318" t="s">
        <v>3099</v>
      </c>
      <c r="K1318" t="str">
        <f>IF(H1318="","",IF(COUNTIF([1]Customers!$A:$A,H1318)&gt;0,"Valid","Invalid"))</f>
        <v>Valid</v>
      </c>
      <c r="L1318" t="str">
        <f>IF(I1318="","",IF(COUNTIF([2]Vendors!$A:$A,I1318)&gt;0,"Valid","Invalid"))</f>
        <v/>
      </c>
    </row>
    <row r="1319" spans="1:12" x14ac:dyDescent="0.3">
      <c r="A1319" t="s">
        <v>3100</v>
      </c>
      <c r="B1319" s="1">
        <v>45021</v>
      </c>
      <c r="C1319">
        <v>-51325.08</v>
      </c>
      <c r="D1319" t="s">
        <v>11</v>
      </c>
      <c r="E1319" t="s">
        <v>12</v>
      </c>
      <c r="F1319" t="s">
        <v>13</v>
      </c>
      <c r="G1319" t="s">
        <v>20</v>
      </c>
      <c r="I1319" t="s">
        <v>732</v>
      </c>
      <c r="J1319" t="s">
        <v>3101</v>
      </c>
      <c r="K1319" t="str">
        <f>IF(H1319="","",IF(COUNTIF([1]Customers!$A:$A,H1319)&gt;0,"Valid","Invalid"))</f>
        <v/>
      </c>
      <c r="L1319" t="str">
        <f>IF(I1319="","",IF(COUNTIF([2]Vendors!$A:$A,I1319)&gt;0,"Valid","Invalid"))</f>
        <v>Valid</v>
      </c>
    </row>
    <row r="1320" spans="1:12" x14ac:dyDescent="0.3">
      <c r="A1320" t="s">
        <v>3102</v>
      </c>
      <c r="B1320" s="1">
        <v>45269</v>
      </c>
      <c r="C1320">
        <v>8289.64</v>
      </c>
      <c r="D1320" t="s">
        <v>177</v>
      </c>
      <c r="E1320" t="s">
        <v>177</v>
      </c>
      <c r="F1320" t="s">
        <v>13</v>
      </c>
      <c r="G1320" t="s">
        <v>39</v>
      </c>
      <c r="J1320" t="s">
        <v>3103</v>
      </c>
      <c r="K1320" t="str">
        <f>IF(H1320="","",IF(COUNTIF([1]Customers!$A:$A,H1320)&gt;0,"Valid","Invalid"))</f>
        <v/>
      </c>
      <c r="L1320" t="str">
        <f>IF(I1320="","",IF(COUNTIF([2]Vendors!$A:$A,I1320)&gt;0,"Valid","Invalid"))</f>
        <v/>
      </c>
    </row>
    <row r="1321" spans="1:12" x14ac:dyDescent="0.3">
      <c r="A1321" t="s">
        <v>3104</v>
      </c>
      <c r="B1321" s="1">
        <v>44781</v>
      </c>
      <c r="C1321">
        <v>188638.64</v>
      </c>
      <c r="D1321" t="s">
        <v>24</v>
      </c>
      <c r="E1321" t="s">
        <v>25</v>
      </c>
      <c r="F1321" t="s">
        <v>38</v>
      </c>
      <c r="G1321" t="s">
        <v>20</v>
      </c>
      <c r="H1321" t="s">
        <v>1689</v>
      </c>
      <c r="J1321" t="s">
        <v>3105</v>
      </c>
      <c r="K1321" t="str">
        <f>IF(H1321="","",IF(COUNTIF([1]Customers!$A:$A,H1321)&gt;0,"Valid","Invalid"))</f>
        <v>Valid</v>
      </c>
      <c r="L1321" t="str">
        <f>IF(I1321="","",IF(COUNTIF([2]Vendors!$A:$A,I1321)&gt;0,"Valid","Invalid"))</f>
        <v/>
      </c>
    </row>
    <row r="1322" spans="1:12" x14ac:dyDescent="0.3">
      <c r="A1322" t="s">
        <v>3106</v>
      </c>
      <c r="B1322" s="1">
        <v>45032</v>
      </c>
      <c r="C1322">
        <v>-26817.71</v>
      </c>
      <c r="D1322" t="s">
        <v>11</v>
      </c>
      <c r="E1322" t="s">
        <v>18</v>
      </c>
      <c r="F1322" t="s">
        <v>38</v>
      </c>
      <c r="G1322" t="s">
        <v>34</v>
      </c>
      <c r="I1322" t="s">
        <v>648</v>
      </c>
      <c r="J1322" t="s">
        <v>3107</v>
      </c>
      <c r="K1322" t="str">
        <f>IF(H1322="","",IF(COUNTIF([1]Customers!$A:$A,H1322)&gt;0,"Valid","Invalid"))</f>
        <v/>
      </c>
      <c r="L1322" t="str">
        <f>IF(I1322="","",IF(COUNTIF([2]Vendors!$A:$A,I1322)&gt;0,"Valid","Invalid"))</f>
        <v>Valid</v>
      </c>
    </row>
    <row r="1323" spans="1:12" x14ac:dyDescent="0.3">
      <c r="A1323" t="s">
        <v>3108</v>
      </c>
      <c r="B1323" s="1">
        <v>45219</v>
      </c>
      <c r="C1323">
        <v>-76556.87</v>
      </c>
      <c r="D1323" t="s">
        <v>11</v>
      </c>
      <c r="E1323" t="s">
        <v>33</v>
      </c>
      <c r="F1323" t="s">
        <v>19</v>
      </c>
      <c r="G1323" t="s">
        <v>14</v>
      </c>
      <c r="I1323" t="s">
        <v>349</v>
      </c>
      <c r="J1323" t="s">
        <v>3109</v>
      </c>
      <c r="K1323" t="str">
        <f>IF(H1323="","",IF(COUNTIF([1]Customers!$A:$A,H1323)&gt;0,"Valid","Invalid"))</f>
        <v/>
      </c>
      <c r="L1323" t="str">
        <f>IF(I1323="","",IF(COUNTIF([2]Vendors!$A:$A,I1323)&gt;0,"Valid","Invalid"))</f>
        <v>Valid</v>
      </c>
    </row>
    <row r="1324" spans="1:12" x14ac:dyDescent="0.3">
      <c r="A1324" t="s">
        <v>3110</v>
      </c>
      <c r="B1324" s="1">
        <v>44610</v>
      </c>
      <c r="C1324">
        <v>24702.22</v>
      </c>
      <c r="D1324" t="s">
        <v>57</v>
      </c>
      <c r="E1324" t="s">
        <v>57</v>
      </c>
      <c r="F1324" t="s">
        <v>38</v>
      </c>
      <c r="G1324" t="s">
        <v>39</v>
      </c>
      <c r="J1324" t="s">
        <v>3111</v>
      </c>
      <c r="K1324" t="str">
        <f>IF(H1324="","",IF(COUNTIF([1]Customers!$A:$A,H1324)&gt;0,"Valid","Invalid"))</f>
        <v/>
      </c>
      <c r="L1324" t="str">
        <f>IF(I1324="","",IF(COUNTIF([2]Vendors!$A:$A,I1324)&gt;0,"Valid","Invalid"))</f>
        <v/>
      </c>
    </row>
    <row r="1325" spans="1:12" x14ac:dyDescent="0.3">
      <c r="A1325" t="s">
        <v>3112</v>
      </c>
      <c r="B1325" s="1">
        <v>44925</v>
      </c>
      <c r="C1325">
        <v>199531.21</v>
      </c>
      <c r="D1325" t="s">
        <v>24</v>
      </c>
      <c r="E1325" t="s">
        <v>29</v>
      </c>
      <c r="F1325" t="s">
        <v>13</v>
      </c>
      <c r="G1325" t="s">
        <v>34</v>
      </c>
      <c r="H1325" t="s">
        <v>1527</v>
      </c>
      <c r="J1325" t="s">
        <v>3113</v>
      </c>
      <c r="K1325" t="str">
        <f>IF(H1325="","",IF(COUNTIF([1]Customers!$A:$A,H1325)&gt;0,"Valid","Invalid"))</f>
        <v>Valid</v>
      </c>
      <c r="L1325" t="str">
        <f>IF(I1325="","",IF(COUNTIF([2]Vendors!$A:$A,I1325)&gt;0,"Valid","Invalid"))</f>
        <v/>
      </c>
    </row>
    <row r="1326" spans="1:12" x14ac:dyDescent="0.3">
      <c r="A1326" t="s">
        <v>3114</v>
      </c>
      <c r="B1326" s="1">
        <v>44767</v>
      </c>
      <c r="C1326">
        <v>110690.37</v>
      </c>
      <c r="D1326" t="s">
        <v>24</v>
      </c>
      <c r="E1326" t="s">
        <v>25</v>
      </c>
      <c r="F1326" t="s">
        <v>19</v>
      </c>
      <c r="G1326" t="s">
        <v>20</v>
      </c>
      <c r="H1326" t="s">
        <v>1421</v>
      </c>
      <c r="J1326" t="s">
        <v>3115</v>
      </c>
      <c r="K1326" t="str">
        <f>IF(H1326="","",IF(COUNTIF([1]Customers!$A:$A,H1326)&gt;0,"Valid","Invalid"))</f>
        <v>Valid</v>
      </c>
      <c r="L1326" t="str">
        <f>IF(I1326="","",IF(COUNTIF([2]Vendors!$A:$A,I1326)&gt;0,"Valid","Invalid"))</f>
        <v/>
      </c>
    </row>
    <row r="1327" spans="1:12" x14ac:dyDescent="0.3">
      <c r="A1327" t="s">
        <v>3116</v>
      </c>
      <c r="B1327" s="1">
        <v>44696</v>
      </c>
      <c r="C1327">
        <v>236262.09</v>
      </c>
      <c r="D1327" t="s">
        <v>24</v>
      </c>
      <c r="E1327" t="s">
        <v>50</v>
      </c>
      <c r="F1327" t="s">
        <v>13</v>
      </c>
      <c r="G1327" t="s">
        <v>39</v>
      </c>
      <c r="H1327" t="s">
        <v>1321</v>
      </c>
      <c r="J1327" t="s">
        <v>3117</v>
      </c>
      <c r="K1327" t="str">
        <f>IF(H1327="","",IF(COUNTIF([1]Customers!$A:$A,H1327)&gt;0,"Valid","Invalid"))</f>
        <v>Valid</v>
      </c>
      <c r="L1327" t="str">
        <f>IF(I1327="","",IF(COUNTIF([2]Vendors!$A:$A,I1327)&gt;0,"Valid","Invalid"))</f>
        <v/>
      </c>
    </row>
    <row r="1328" spans="1:12" x14ac:dyDescent="0.3">
      <c r="A1328" t="s">
        <v>3118</v>
      </c>
      <c r="B1328" s="1">
        <v>44937</v>
      </c>
      <c r="C1328">
        <v>141102.87</v>
      </c>
      <c r="D1328" t="s">
        <v>24</v>
      </c>
      <c r="E1328" t="s">
        <v>29</v>
      </c>
      <c r="F1328" t="s">
        <v>19</v>
      </c>
      <c r="G1328" t="s">
        <v>14</v>
      </c>
      <c r="H1328" t="s">
        <v>3119</v>
      </c>
      <c r="J1328" t="s">
        <v>3120</v>
      </c>
      <c r="K1328" t="str">
        <f>IF(H1328="","",IF(COUNTIF([1]Customers!$A:$A,H1328)&gt;0,"Valid","Invalid"))</f>
        <v>Valid</v>
      </c>
      <c r="L1328" t="str">
        <f>IF(I1328="","",IF(COUNTIF([2]Vendors!$A:$A,I1328)&gt;0,"Valid","Invalid"))</f>
        <v/>
      </c>
    </row>
    <row r="1329" spans="1:12" x14ac:dyDescent="0.3">
      <c r="A1329" t="s">
        <v>3121</v>
      </c>
      <c r="B1329" s="1">
        <v>44792</v>
      </c>
      <c r="C1329">
        <v>19772.53</v>
      </c>
      <c r="D1329" t="s">
        <v>177</v>
      </c>
      <c r="E1329" t="s">
        <v>177</v>
      </c>
      <c r="F1329" t="s">
        <v>13</v>
      </c>
      <c r="G1329" t="s">
        <v>39</v>
      </c>
      <c r="J1329" t="s">
        <v>3122</v>
      </c>
      <c r="K1329" t="str">
        <f>IF(H1329="","",IF(COUNTIF([1]Customers!$A:$A,H1329)&gt;0,"Valid","Invalid"))</f>
        <v/>
      </c>
      <c r="L1329" t="str">
        <f>IF(I1329="","",IF(COUNTIF([2]Vendors!$A:$A,I1329)&gt;0,"Valid","Invalid"))</f>
        <v/>
      </c>
    </row>
    <row r="1330" spans="1:12" x14ac:dyDescent="0.3">
      <c r="A1330" t="s">
        <v>3123</v>
      </c>
      <c r="B1330" s="1">
        <v>45209</v>
      </c>
      <c r="C1330">
        <v>-22519.919999999998</v>
      </c>
      <c r="D1330" t="s">
        <v>11</v>
      </c>
      <c r="E1330" t="s">
        <v>100</v>
      </c>
      <c r="F1330" t="s">
        <v>19</v>
      </c>
      <c r="G1330" t="s">
        <v>20</v>
      </c>
      <c r="I1330" t="s">
        <v>104</v>
      </c>
      <c r="J1330" t="s">
        <v>3124</v>
      </c>
      <c r="K1330" t="str">
        <f>IF(H1330="","",IF(COUNTIF([1]Customers!$A:$A,H1330)&gt;0,"Valid","Invalid"))</f>
        <v/>
      </c>
      <c r="L1330" t="str">
        <f>IF(I1330="","",IF(COUNTIF([2]Vendors!$A:$A,I1330)&gt;0,"Valid","Invalid"))</f>
        <v>Valid</v>
      </c>
    </row>
    <row r="1331" spans="1:12" x14ac:dyDescent="0.3">
      <c r="A1331" t="s">
        <v>3125</v>
      </c>
      <c r="B1331" s="1">
        <v>45169</v>
      </c>
      <c r="C1331">
        <v>-74310.740000000005</v>
      </c>
      <c r="D1331" t="s">
        <v>11</v>
      </c>
      <c r="E1331" t="s">
        <v>18</v>
      </c>
      <c r="F1331" t="s">
        <v>38</v>
      </c>
      <c r="G1331" t="s">
        <v>39</v>
      </c>
      <c r="I1331" t="s">
        <v>1437</v>
      </c>
      <c r="J1331" t="s">
        <v>3126</v>
      </c>
      <c r="K1331" t="str">
        <f>IF(H1331="","",IF(COUNTIF([1]Customers!$A:$A,H1331)&gt;0,"Valid","Invalid"))</f>
        <v/>
      </c>
      <c r="L1331" t="str">
        <f>IF(I1331="","",IF(COUNTIF([2]Vendors!$A:$A,I1331)&gt;0,"Valid","Invalid"))</f>
        <v>Valid</v>
      </c>
    </row>
    <row r="1332" spans="1:12" x14ac:dyDescent="0.3">
      <c r="A1332" t="s">
        <v>3127</v>
      </c>
      <c r="B1332" s="1">
        <v>45143</v>
      </c>
      <c r="C1332">
        <v>146780.09</v>
      </c>
      <c r="D1332" t="s">
        <v>24</v>
      </c>
      <c r="E1332" t="s">
        <v>25</v>
      </c>
      <c r="F1332" t="s">
        <v>38</v>
      </c>
      <c r="G1332" t="s">
        <v>39</v>
      </c>
      <c r="H1332" t="s">
        <v>1177</v>
      </c>
      <c r="J1332" t="s">
        <v>3128</v>
      </c>
      <c r="K1332" t="str">
        <f>IF(H1332="","",IF(COUNTIF([1]Customers!$A:$A,H1332)&gt;0,"Valid","Invalid"))</f>
        <v>Valid</v>
      </c>
      <c r="L1332" t="str">
        <f>IF(I1332="","",IF(COUNTIF([2]Vendors!$A:$A,I1332)&gt;0,"Valid","Invalid"))</f>
        <v/>
      </c>
    </row>
    <row r="1333" spans="1:12" x14ac:dyDescent="0.3">
      <c r="A1333" t="s">
        <v>3129</v>
      </c>
      <c r="B1333" s="1">
        <v>44775</v>
      </c>
      <c r="C1333">
        <v>-78297.75</v>
      </c>
      <c r="D1333" t="s">
        <v>11</v>
      </c>
      <c r="E1333" t="s">
        <v>12</v>
      </c>
      <c r="F1333" t="s">
        <v>38</v>
      </c>
      <c r="G1333" t="s">
        <v>39</v>
      </c>
      <c r="I1333" t="s">
        <v>838</v>
      </c>
      <c r="J1333" t="s">
        <v>3130</v>
      </c>
      <c r="K1333" t="str">
        <f>IF(H1333="","",IF(COUNTIF([1]Customers!$A:$A,H1333)&gt;0,"Valid","Invalid"))</f>
        <v/>
      </c>
      <c r="L1333" t="str">
        <f>IF(I1333="","",IF(COUNTIF([2]Vendors!$A:$A,I1333)&gt;0,"Valid","Invalid"))</f>
        <v>Valid</v>
      </c>
    </row>
    <row r="1334" spans="1:12" x14ac:dyDescent="0.3">
      <c r="A1334" t="s">
        <v>3131</v>
      </c>
      <c r="B1334" s="1">
        <v>44684</v>
      </c>
      <c r="C1334">
        <v>-14093.02</v>
      </c>
      <c r="D1334" t="s">
        <v>11</v>
      </c>
      <c r="E1334" t="s">
        <v>18</v>
      </c>
      <c r="F1334" t="s">
        <v>19</v>
      </c>
      <c r="G1334" t="s">
        <v>39</v>
      </c>
      <c r="I1334" t="s">
        <v>21</v>
      </c>
      <c r="J1334" t="s">
        <v>3132</v>
      </c>
      <c r="K1334" t="str">
        <f>IF(H1334="","",IF(COUNTIF([1]Customers!$A:$A,H1334)&gt;0,"Valid","Invalid"))</f>
        <v/>
      </c>
      <c r="L1334" t="str">
        <f>IF(I1334="","",IF(COUNTIF([2]Vendors!$A:$A,I1334)&gt;0,"Valid","Invalid"))</f>
        <v>Valid</v>
      </c>
    </row>
    <row r="1335" spans="1:12" x14ac:dyDescent="0.3">
      <c r="A1335" t="s">
        <v>3133</v>
      </c>
      <c r="B1335" s="1">
        <v>44695</v>
      </c>
      <c r="C1335">
        <v>-43443.33</v>
      </c>
      <c r="D1335" t="s">
        <v>11</v>
      </c>
      <c r="E1335" t="s">
        <v>33</v>
      </c>
      <c r="F1335" t="s">
        <v>38</v>
      </c>
      <c r="G1335" t="s">
        <v>39</v>
      </c>
      <c r="I1335" t="s">
        <v>848</v>
      </c>
      <c r="J1335" t="s">
        <v>3134</v>
      </c>
      <c r="K1335" t="str">
        <f>IF(H1335="","",IF(COUNTIF([1]Customers!$A:$A,H1335)&gt;0,"Valid","Invalid"))</f>
        <v/>
      </c>
      <c r="L1335" t="str">
        <f>IF(I1335="","",IF(COUNTIF([2]Vendors!$A:$A,I1335)&gt;0,"Valid","Invalid"))</f>
        <v>Valid</v>
      </c>
    </row>
    <row r="1336" spans="1:12" x14ac:dyDescent="0.3">
      <c r="A1336" t="s">
        <v>3135</v>
      </c>
      <c r="B1336" s="1">
        <v>45212</v>
      </c>
      <c r="C1336">
        <v>-52285.41</v>
      </c>
      <c r="D1336" t="s">
        <v>11</v>
      </c>
      <c r="E1336" t="s">
        <v>100</v>
      </c>
      <c r="F1336" t="s">
        <v>19</v>
      </c>
      <c r="G1336" t="s">
        <v>34</v>
      </c>
      <c r="I1336" t="s">
        <v>691</v>
      </c>
      <c r="J1336" t="s">
        <v>3136</v>
      </c>
      <c r="K1336" t="str">
        <f>IF(H1336="","",IF(COUNTIF([1]Customers!$A:$A,H1336)&gt;0,"Valid","Invalid"))</f>
        <v/>
      </c>
      <c r="L1336" t="str">
        <f>IF(I1336="","",IF(COUNTIF([2]Vendors!$A:$A,I1336)&gt;0,"Valid","Invalid"))</f>
        <v>Valid</v>
      </c>
    </row>
    <row r="1337" spans="1:12" x14ac:dyDescent="0.3">
      <c r="A1337" t="s">
        <v>3137</v>
      </c>
      <c r="B1337" s="1">
        <v>44942</v>
      </c>
      <c r="C1337">
        <v>-42848.18</v>
      </c>
      <c r="D1337" t="s">
        <v>11</v>
      </c>
      <c r="E1337" t="s">
        <v>33</v>
      </c>
      <c r="F1337" t="s">
        <v>13</v>
      </c>
      <c r="G1337" t="s">
        <v>34</v>
      </c>
      <c r="I1337" t="s">
        <v>346</v>
      </c>
      <c r="J1337" t="s">
        <v>3138</v>
      </c>
      <c r="K1337" t="str">
        <f>IF(H1337="","",IF(COUNTIF([1]Customers!$A:$A,H1337)&gt;0,"Valid","Invalid"))</f>
        <v/>
      </c>
      <c r="L1337" t="str">
        <f>IF(I1337="","",IF(COUNTIF([2]Vendors!$A:$A,I1337)&gt;0,"Valid","Invalid"))</f>
        <v>Valid</v>
      </c>
    </row>
    <row r="1338" spans="1:12" x14ac:dyDescent="0.3">
      <c r="A1338" t="s">
        <v>3139</v>
      </c>
      <c r="B1338" s="1">
        <v>45053</v>
      </c>
      <c r="C1338">
        <v>215621.9</v>
      </c>
      <c r="D1338" t="s">
        <v>24</v>
      </c>
      <c r="E1338" t="s">
        <v>50</v>
      </c>
      <c r="F1338" t="s">
        <v>19</v>
      </c>
      <c r="G1338" t="s">
        <v>20</v>
      </c>
      <c r="H1338" t="s">
        <v>2519</v>
      </c>
      <c r="J1338" t="s">
        <v>3140</v>
      </c>
      <c r="K1338" t="str">
        <f>IF(H1338="","",IF(COUNTIF([1]Customers!$A:$A,H1338)&gt;0,"Valid","Invalid"))</f>
        <v>Valid</v>
      </c>
      <c r="L1338" t="str">
        <f>IF(I1338="","",IF(COUNTIF([2]Vendors!$A:$A,I1338)&gt;0,"Valid","Invalid"))</f>
        <v/>
      </c>
    </row>
    <row r="1339" spans="1:12" x14ac:dyDescent="0.3">
      <c r="A1339" t="s">
        <v>3141</v>
      </c>
      <c r="B1339" s="1">
        <v>45279</v>
      </c>
      <c r="C1339">
        <v>273485.78999999998</v>
      </c>
      <c r="D1339" t="s">
        <v>24</v>
      </c>
      <c r="E1339" t="s">
        <v>25</v>
      </c>
      <c r="F1339" t="s">
        <v>13</v>
      </c>
      <c r="G1339" t="s">
        <v>14</v>
      </c>
      <c r="H1339" t="s">
        <v>2421</v>
      </c>
      <c r="J1339" t="s">
        <v>3142</v>
      </c>
      <c r="K1339" t="str">
        <f>IF(H1339="","",IF(COUNTIF([1]Customers!$A:$A,H1339)&gt;0,"Valid","Invalid"))</f>
        <v>Valid</v>
      </c>
      <c r="L1339" t="str">
        <f>IF(I1339="","",IF(COUNTIF([2]Vendors!$A:$A,I1339)&gt;0,"Valid","Invalid"))</f>
        <v/>
      </c>
    </row>
    <row r="1340" spans="1:12" x14ac:dyDescent="0.3">
      <c r="A1340" t="s">
        <v>3143</v>
      </c>
      <c r="B1340" s="1">
        <v>44661</v>
      </c>
      <c r="C1340">
        <v>-34089.43</v>
      </c>
      <c r="D1340" t="s">
        <v>11</v>
      </c>
      <c r="E1340" t="s">
        <v>18</v>
      </c>
      <c r="F1340" t="s">
        <v>19</v>
      </c>
      <c r="G1340" t="s">
        <v>34</v>
      </c>
      <c r="I1340" t="s">
        <v>107</v>
      </c>
      <c r="J1340" t="s">
        <v>3144</v>
      </c>
      <c r="K1340" t="str">
        <f>IF(H1340="","",IF(COUNTIF([1]Customers!$A:$A,H1340)&gt;0,"Valid","Invalid"))</f>
        <v/>
      </c>
      <c r="L1340" t="str">
        <f>IF(I1340="","",IF(COUNTIF([2]Vendors!$A:$A,I1340)&gt;0,"Valid","Invalid"))</f>
        <v>Valid</v>
      </c>
    </row>
    <row r="1341" spans="1:12" x14ac:dyDescent="0.3">
      <c r="A1341" t="s">
        <v>3145</v>
      </c>
      <c r="B1341" s="1">
        <v>44700</v>
      </c>
      <c r="C1341">
        <v>186057.68</v>
      </c>
      <c r="D1341" t="s">
        <v>24</v>
      </c>
      <c r="E1341" t="s">
        <v>25</v>
      </c>
      <c r="F1341" t="s">
        <v>19</v>
      </c>
      <c r="G1341" t="s">
        <v>39</v>
      </c>
      <c r="H1341" t="s">
        <v>2142</v>
      </c>
      <c r="J1341" t="s">
        <v>3146</v>
      </c>
      <c r="K1341" t="str">
        <f>IF(H1341="","",IF(COUNTIF([1]Customers!$A:$A,H1341)&gt;0,"Valid","Invalid"))</f>
        <v>Valid</v>
      </c>
      <c r="L1341" t="str">
        <f>IF(I1341="","",IF(COUNTIF([2]Vendors!$A:$A,I1341)&gt;0,"Valid","Invalid"))</f>
        <v/>
      </c>
    </row>
    <row r="1342" spans="1:12" x14ac:dyDescent="0.3">
      <c r="A1342" t="s">
        <v>3147</v>
      </c>
      <c r="B1342" s="1">
        <v>44650</v>
      </c>
      <c r="C1342">
        <v>26311.22</v>
      </c>
      <c r="D1342" t="s">
        <v>633</v>
      </c>
      <c r="E1342" t="s">
        <v>633</v>
      </c>
      <c r="F1342" t="s">
        <v>13</v>
      </c>
      <c r="G1342" t="s">
        <v>20</v>
      </c>
      <c r="J1342" t="s">
        <v>3148</v>
      </c>
      <c r="K1342" t="str">
        <f>IF(H1342="","",IF(COUNTIF([1]Customers!$A:$A,H1342)&gt;0,"Valid","Invalid"))</f>
        <v/>
      </c>
      <c r="L1342" t="str">
        <f>IF(I1342="","",IF(COUNTIF([2]Vendors!$A:$A,I1342)&gt;0,"Valid","Invalid"))</f>
        <v/>
      </c>
    </row>
    <row r="1343" spans="1:12" x14ac:dyDescent="0.3">
      <c r="A1343" t="s">
        <v>3149</v>
      </c>
      <c r="B1343" s="1">
        <v>44735</v>
      </c>
      <c r="C1343">
        <v>-48829.37</v>
      </c>
      <c r="D1343" t="s">
        <v>11</v>
      </c>
      <c r="E1343" t="s">
        <v>12</v>
      </c>
      <c r="F1343" t="s">
        <v>38</v>
      </c>
      <c r="G1343" t="s">
        <v>14</v>
      </c>
      <c r="I1343" t="s">
        <v>255</v>
      </c>
      <c r="J1343" t="s">
        <v>3150</v>
      </c>
      <c r="K1343" t="str">
        <f>IF(H1343="","",IF(COUNTIF([1]Customers!$A:$A,H1343)&gt;0,"Valid","Invalid"))</f>
        <v/>
      </c>
      <c r="L1343" t="str">
        <f>IF(I1343="","",IF(COUNTIF([2]Vendors!$A:$A,I1343)&gt;0,"Valid","Invalid"))</f>
        <v>Valid</v>
      </c>
    </row>
    <row r="1344" spans="1:12" x14ac:dyDescent="0.3">
      <c r="A1344" t="s">
        <v>3151</v>
      </c>
      <c r="B1344" s="1">
        <v>44948</v>
      </c>
      <c r="C1344">
        <v>198971.17</v>
      </c>
      <c r="D1344" t="s">
        <v>24</v>
      </c>
      <c r="E1344" t="s">
        <v>25</v>
      </c>
      <c r="F1344" t="s">
        <v>13</v>
      </c>
      <c r="G1344" t="s">
        <v>34</v>
      </c>
      <c r="H1344" t="s">
        <v>43</v>
      </c>
      <c r="J1344" t="s">
        <v>3152</v>
      </c>
      <c r="K1344" t="str">
        <f>IF(H1344="","",IF(COUNTIF([1]Customers!$A:$A,H1344)&gt;0,"Valid","Invalid"))</f>
        <v>Valid</v>
      </c>
      <c r="L1344" t="str">
        <f>IF(I1344="","",IF(COUNTIF([2]Vendors!$A:$A,I1344)&gt;0,"Valid","Invalid"))</f>
        <v/>
      </c>
    </row>
    <row r="1345" spans="1:12" x14ac:dyDescent="0.3">
      <c r="A1345" t="s">
        <v>3153</v>
      </c>
      <c r="B1345" s="1">
        <v>44723</v>
      </c>
      <c r="C1345">
        <v>163366.91</v>
      </c>
      <c r="D1345" t="s">
        <v>24</v>
      </c>
      <c r="E1345" t="s">
        <v>25</v>
      </c>
      <c r="F1345" t="s">
        <v>19</v>
      </c>
      <c r="G1345" t="s">
        <v>34</v>
      </c>
      <c r="H1345" t="s">
        <v>735</v>
      </c>
      <c r="J1345" t="s">
        <v>3154</v>
      </c>
      <c r="K1345" t="str">
        <f>IF(H1345="","",IF(COUNTIF([1]Customers!$A:$A,H1345)&gt;0,"Valid","Invalid"))</f>
        <v>Valid</v>
      </c>
      <c r="L1345" t="str">
        <f>IF(I1345="","",IF(COUNTIF([2]Vendors!$A:$A,I1345)&gt;0,"Valid","Invalid"))</f>
        <v/>
      </c>
    </row>
    <row r="1346" spans="1:12" x14ac:dyDescent="0.3">
      <c r="A1346" t="s">
        <v>3155</v>
      </c>
      <c r="B1346" s="1">
        <v>44749</v>
      </c>
      <c r="C1346">
        <v>-30533.86</v>
      </c>
      <c r="D1346" t="s">
        <v>11</v>
      </c>
      <c r="E1346" t="s">
        <v>18</v>
      </c>
      <c r="F1346" t="s">
        <v>19</v>
      </c>
      <c r="G1346" t="s">
        <v>39</v>
      </c>
      <c r="I1346" t="s">
        <v>691</v>
      </c>
      <c r="J1346" t="s">
        <v>3156</v>
      </c>
      <c r="K1346" t="str">
        <f>IF(H1346="","",IF(COUNTIF([1]Customers!$A:$A,H1346)&gt;0,"Valid","Invalid"))</f>
        <v/>
      </c>
      <c r="L1346" t="str">
        <f>IF(I1346="","",IF(COUNTIF([2]Vendors!$A:$A,I1346)&gt;0,"Valid","Invalid"))</f>
        <v>Valid</v>
      </c>
    </row>
    <row r="1347" spans="1:12" x14ac:dyDescent="0.3">
      <c r="A1347" t="s">
        <v>3157</v>
      </c>
      <c r="B1347" s="1">
        <v>44599</v>
      </c>
      <c r="C1347">
        <v>157178.64000000001</v>
      </c>
      <c r="D1347" t="s">
        <v>24</v>
      </c>
      <c r="E1347" t="s">
        <v>29</v>
      </c>
      <c r="F1347" t="s">
        <v>19</v>
      </c>
      <c r="G1347" t="s">
        <v>14</v>
      </c>
      <c r="H1347" t="s">
        <v>1086</v>
      </c>
      <c r="J1347" t="s">
        <v>3158</v>
      </c>
      <c r="K1347" t="str">
        <f>IF(H1347="","",IF(COUNTIF([1]Customers!$A:$A,H1347)&gt;0,"Valid","Invalid"))</f>
        <v>Valid</v>
      </c>
      <c r="L1347" t="str">
        <f>IF(I1347="","",IF(COUNTIF([2]Vendors!$A:$A,I1347)&gt;0,"Valid","Invalid"))</f>
        <v/>
      </c>
    </row>
    <row r="1348" spans="1:12" x14ac:dyDescent="0.3">
      <c r="A1348" t="s">
        <v>3159</v>
      </c>
      <c r="B1348" s="1">
        <v>44775</v>
      </c>
      <c r="C1348">
        <v>178252.79999999999</v>
      </c>
      <c r="D1348" t="s">
        <v>24</v>
      </c>
      <c r="E1348" t="s">
        <v>50</v>
      </c>
      <c r="F1348" t="s">
        <v>38</v>
      </c>
      <c r="G1348" t="s">
        <v>14</v>
      </c>
      <c r="H1348" t="s">
        <v>727</v>
      </c>
      <c r="J1348" t="s">
        <v>3160</v>
      </c>
      <c r="K1348" t="str">
        <f>IF(H1348="","",IF(COUNTIF([1]Customers!$A:$A,H1348)&gt;0,"Valid","Invalid"))</f>
        <v>Valid</v>
      </c>
      <c r="L1348" t="str">
        <f>IF(I1348="","",IF(COUNTIF([2]Vendors!$A:$A,I1348)&gt;0,"Valid","Invalid"))</f>
        <v/>
      </c>
    </row>
    <row r="1349" spans="1:12" x14ac:dyDescent="0.3">
      <c r="A1349" t="s">
        <v>3161</v>
      </c>
      <c r="B1349" s="1">
        <v>45187</v>
      </c>
      <c r="C1349">
        <v>237791.3</v>
      </c>
      <c r="D1349" t="s">
        <v>24</v>
      </c>
      <c r="E1349" t="s">
        <v>29</v>
      </c>
      <c r="F1349" t="s">
        <v>38</v>
      </c>
      <c r="G1349" t="s">
        <v>39</v>
      </c>
      <c r="H1349" t="s">
        <v>3162</v>
      </c>
      <c r="J1349" t="s">
        <v>3163</v>
      </c>
      <c r="K1349" t="str">
        <f>IF(H1349="","",IF(COUNTIF([1]Customers!$A:$A,H1349)&gt;0,"Valid","Invalid"))</f>
        <v>Valid</v>
      </c>
      <c r="L1349" t="str">
        <f>IF(I1349="","",IF(COUNTIF([2]Vendors!$A:$A,I1349)&gt;0,"Valid","Invalid"))</f>
        <v/>
      </c>
    </row>
    <row r="1350" spans="1:12" x14ac:dyDescent="0.3">
      <c r="A1350" t="s">
        <v>3164</v>
      </c>
      <c r="B1350" s="1">
        <v>44970</v>
      </c>
      <c r="C1350">
        <v>-29312.42</v>
      </c>
      <c r="D1350" t="s">
        <v>11</v>
      </c>
      <c r="E1350" t="s">
        <v>33</v>
      </c>
      <c r="F1350" t="s">
        <v>19</v>
      </c>
      <c r="G1350" t="s">
        <v>39</v>
      </c>
      <c r="I1350" t="s">
        <v>951</v>
      </c>
      <c r="J1350" t="s">
        <v>3165</v>
      </c>
      <c r="K1350" t="str">
        <f>IF(H1350="","",IF(COUNTIF([1]Customers!$A:$A,H1350)&gt;0,"Valid","Invalid"))</f>
        <v/>
      </c>
      <c r="L1350" t="str">
        <f>IF(I1350="","",IF(COUNTIF([2]Vendors!$A:$A,I1350)&gt;0,"Valid","Invalid"))</f>
        <v>Valid</v>
      </c>
    </row>
    <row r="1351" spans="1:12" x14ac:dyDescent="0.3">
      <c r="A1351" t="s">
        <v>3166</v>
      </c>
      <c r="B1351" s="1">
        <v>44984</v>
      </c>
      <c r="C1351">
        <v>-44329.61</v>
      </c>
      <c r="D1351" t="s">
        <v>11</v>
      </c>
      <c r="E1351" t="s">
        <v>18</v>
      </c>
      <c r="F1351" t="s">
        <v>19</v>
      </c>
      <c r="G1351" t="s">
        <v>39</v>
      </c>
      <c r="I1351" t="s">
        <v>648</v>
      </c>
      <c r="J1351" t="s">
        <v>3167</v>
      </c>
      <c r="K1351" t="str">
        <f>IF(H1351="","",IF(COUNTIF([1]Customers!$A:$A,H1351)&gt;0,"Valid","Invalid"))</f>
        <v/>
      </c>
      <c r="L1351" t="str">
        <f>IF(I1351="","",IF(COUNTIF([2]Vendors!$A:$A,I1351)&gt;0,"Valid","Invalid"))</f>
        <v>Valid</v>
      </c>
    </row>
    <row r="1352" spans="1:12" x14ac:dyDescent="0.3">
      <c r="A1352" t="s">
        <v>3168</v>
      </c>
      <c r="B1352" s="1">
        <v>44615</v>
      </c>
      <c r="C1352">
        <v>138162.42000000001</v>
      </c>
      <c r="D1352" t="s">
        <v>24</v>
      </c>
      <c r="E1352" t="s">
        <v>50</v>
      </c>
      <c r="F1352" t="s">
        <v>13</v>
      </c>
      <c r="G1352" t="s">
        <v>39</v>
      </c>
      <c r="H1352" t="s">
        <v>337</v>
      </c>
      <c r="J1352" t="s">
        <v>3169</v>
      </c>
      <c r="K1352" t="str">
        <f>IF(H1352="","",IF(COUNTIF([1]Customers!$A:$A,H1352)&gt;0,"Valid","Invalid"))</f>
        <v>Valid</v>
      </c>
      <c r="L1352" t="str">
        <f>IF(I1352="","",IF(COUNTIF([2]Vendors!$A:$A,I1352)&gt;0,"Valid","Invalid"))</f>
        <v/>
      </c>
    </row>
    <row r="1353" spans="1:12" x14ac:dyDescent="0.3">
      <c r="A1353" t="s">
        <v>3170</v>
      </c>
      <c r="B1353" s="1">
        <v>44596</v>
      </c>
      <c r="C1353">
        <v>111029.38</v>
      </c>
      <c r="D1353" t="s">
        <v>24</v>
      </c>
      <c r="E1353" t="s">
        <v>29</v>
      </c>
      <c r="F1353" t="s">
        <v>13</v>
      </c>
      <c r="G1353" t="s">
        <v>20</v>
      </c>
      <c r="H1353" t="s">
        <v>382</v>
      </c>
      <c r="J1353" t="s">
        <v>3171</v>
      </c>
      <c r="K1353" t="str">
        <f>IF(H1353="","",IF(COUNTIF([1]Customers!$A:$A,H1353)&gt;0,"Valid","Invalid"))</f>
        <v>Valid</v>
      </c>
      <c r="L1353" t="str">
        <f>IF(I1353="","",IF(COUNTIF([2]Vendors!$A:$A,I1353)&gt;0,"Valid","Invalid"))</f>
        <v/>
      </c>
    </row>
    <row r="1354" spans="1:12" x14ac:dyDescent="0.3">
      <c r="A1354" t="s">
        <v>3172</v>
      </c>
      <c r="B1354" s="1">
        <v>44749</v>
      </c>
      <c r="C1354">
        <v>-61467.81</v>
      </c>
      <c r="D1354" t="s">
        <v>11</v>
      </c>
      <c r="E1354" t="s">
        <v>63</v>
      </c>
      <c r="F1354" t="s">
        <v>38</v>
      </c>
      <c r="G1354" t="s">
        <v>20</v>
      </c>
      <c r="I1354" t="s">
        <v>325</v>
      </c>
      <c r="J1354" t="s">
        <v>3173</v>
      </c>
      <c r="K1354" t="str">
        <f>IF(H1354="","",IF(COUNTIF([1]Customers!$A:$A,H1354)&gt;0,"Valid","Invalid"))</f>
        <v/>
      </c>
      <c r="L1354" t="str">
        <f>IF(I1354="","",IF(COUNTIF([2]Vendors!$A:$A,I1354)&gt;0,"Valid","Invalid"))</f>
        <v>Valid</v>
      </c>
    </row>
    <row r="1355" spans="1:12" x14ac:dyDescent="0.3">
      <c r="A1355" t="s">
        <v>3174</v>
      </c>
      <c r="B1355" s="1">
        <v>45105</v>
      </c>
      <c r="C1355">
        <v>263249.40000000002</v>
      </c>
      <c r="D1355" t="s">
        <v>24</v>
      </c>
      <c r="E1355" t="s">
        <v>50</v>
      </c>
      <c r="F1355" t="s">
        <v>13</v>
      </c>
      <c r="G1355" t="s">
        <v>34</v>
      </c>
      <c r="H1355" t="s">
        <v>30</v>
      </c>
      <c r="J1355" t="s">
        <v>3175</v>
      </c>
      <c r="K1355" t="str">
        <f>IF(H1355="","",IF(COUNTIF([1]Customers!$A:$A,H1355)&gt;0,"Valid","Invalid"))</f>
        <v>Valid</v>
      </c>
      <c r="L1355" t="str">
        <f>IF(I1355="","",IF(COUNTIF([2]Vendors!$A:$A,I1355)&gt;0,"Valid","Invalid"))</f>
        <v/>
      </c>
    </row>
    <row r="1356" spans="1:12" x14ac:dyDescent="0.3">
      <c r="A1356" t="s">
        <v>3176</v>
      </c>
      <c r="B1356" s="1">
        <v>44858</v>
      </c>
      <c r="C1356">
        <v>127721.61</v>
      </c>
      <c r="D1356" t="s">
        <v>24</v>
      </c>
      <c r="E1356" t="s">
        <v>50</v>
      </c>
      <c r="F1356" t="s">
        <v>19</v>
      </c>
      <c r="G1356" t="s">
        <v>14</v>
      </c>
      <c r="H1356" t="s">
        <v>1122</v>
      </c>
      <c r="J1356" t="s">
        <v>3177</v>
      </c>
      <c r="K1356" t="str">
        <f>IF(H1356="","",IF(COUNTIF([1]Customers!$A:$A,H1356)&gt;0,"Valid","Invalid"))</f>
        <v>Valid</v>
      </c>
      <c r="L1356" t="str">
        <f>IF(I1356="","",IF(COUNTIF([2]Vendors!$A:$A,I1356)&gt;0,"Valid","Invalid"))</f>
        <v/>
      </c>
    </row>
    <row r="1357" spans="1:12" x14ac:dyDescent="0.3">
      <c r="A1357" t="s">
        <v>3178</v>
      </c>
      <c r="B1357" s="1">
        <v>45150</v>
      </c>
      <c r="C1357">
        <v>252972.15</v>
      </c>
      <c r="D1357" t="s">
        <v>24</v>
      </c>
      <c r="E1357" t="s">
        <v>25</v>
      </c>
      <c r="F1357" t="s">
        <v>38</v>
      </c>
      <c r="G1357" t="s">
        <v>20</v>
      </c>
      <c r="H1357" t="s">
        <v>2142</v>
      </c>
      <c r="J1357" t="s">
        <v>3179</v>
      </c>
      <c r="K1357" t="str">
        <f>IF(H1357="","",IF(COUNTIF([1]Customers!$A:$A,H1357)&gt;0,"Valid","Invalid"))</f>
        <v>Valid</v>
      </c>
      <c r="L1357" t="str">
        <f>IF(I1357="","",IF(COUNTIF([2]Vendors!$A:$A,I1357)&gt;0,"Valid","Invalid"))</f>
        <v/>
      </c>
    </row>
    <row r="1358" spans="1:12" x14ac:dyDescent="0.3">
      <c r="A1358" t="s">
        <v>3180</v>
      </c>
      <c r="B1358" s="1">
        <v>44815</v>
      </c>
      <c r="C1358">
        <v>-35016.42</v>
      </c>
      <c r="D1358" t="s">
        <v>11</v>
      </c>
      <c r="E1358" t="s">
        <v>63</v>
      </c>
      <c r="F1358" t="s">
        <v>13</v>
      </c>
      <c r="G1358" t="s">
        <v>14</v>
      </c>
      <c r="I1358" t="s">
        <v>1431</v>
      </c>
      <c r="J1358" t="s">
        <v>3181</v>
      </c>
      <c r="K1358" t="str">
        <f>IF(H1358="","",IF(COUNTIF([1]Customers!$A:$A,H1358)&gt;0,"Valid","Invalid"))</f>
        <v/>
      </c>
      <c r="L1358" t="str">
        <f>IF(I1358="","",IF(COUNTIF([2]Vendors!$A:$A,I1358)&gt;0,"Valid","Invalid"))</f>
        <v>Valid</v>
      </c>
    </row>
    <row r="1359" spans="1:12" x14ac:dyDescent="0.3">
      <c r="A1359" t="s">
        <v>3182</v>
      </c>
      <c r="B1359" s="1">
        <v>45096</v>
      </c>
      <c r="C1359">
        <v>-14287</v>
      </c>
      <c r="D1359" t="s">
        <v>11</v>
      </c>
      <c r="E1359" t="s">
        <v>63</v>
      </c>
      <c r="F1359" t="s">
        <v>38</v>
      </c>
      <c r="G1359" t="s">
        <v>34</v>
      </c>
      <c r="I1359" t="s">
        <v>717</v>
      </c>
      <c r="J1359" t="s">
        <v>3183</v>
      </c>
      <c r="K1359" t="str">
        <f>IF(H1359="","",IF(COUNTIF([1]Customers!$A:$A,H1359)&gt;0,"Valid","Invalid"))</f>
        <v/>
      </c>
      <c r="L1359" t="str">
        <f>IF(I1359="","",IF(COUNTIF([2]Vendors!$A:$A,I1359)&gt;0,"Valid","Invalid"))</f>
        <v>Valid</v>
      </c>
    </row>
    <row r="1360" spans="1:12" x14ac:dyDescent="0.3">
      <c r="A1360" t="s">
        <v>3184</v>
      </c>
      <c r="B1360" s="1">
        <v>45259</v>
      </c>
      <c r="C1360">
        <v>148021.85999999999</v>
      </c>
      <c r="D1360" t="s">
        <v>24</v>
      </c>
      <c r="E1360" t="s">
        <v>25</v>
      </c>
      <c r="F1360" t="s">
        <v>19</v>
      </c>
      <c r="G1360" t="s">
        <v>14</v>
      </c>
      <c r="H1360" t="s">
        <v>150</v>
      </c>
      <c r="J1360" t="s">
        <v>3185</v>
      </c>
      <c r="K1360" t="str">
        <f>IF(H1360="","",IF(COUNTIF([1]Customers!$A:$A,H1360)&gt;0,"Valid","Invalid"))</f>
        <v>Valid</v>
      </c>
      <c r="L1360" t="str">
        <f>IF(I1360="","",IF(COUNTIF([2]Vendors!$A:$A,I1360)&gt;0,"Valid","Invalid"))</f>
        <v/>
      </c>
    </row>
    <row r="1361" spans="1:12" x14ac:dyDescent="0.3">
      <c r="A1361" t="s">
        <v>3186</v>
      </c>
      <c r="B1361" s="1">
        <v>45010</v>
      </c>
      <c r="C1361">
        <v>139774.82999999999</v>
      </c>
      <c r="D1361" t="s">
        <v>24</v>
      </c>
      <c r="E1361" t="s">
        <v>25</v>
      </c>
      <c r="F1361" t="s">
        <v>38</v>
      </c>
      <c r="G1361" t="s">
        <v>39</v>
      </c>
      <c r="H1361" t="s">
        <v>1321</v>
      </c>
      <c r="J1361" t="s">
        <v>3187</v>
      </c>
      <c r="K1361" t="str">
        <f>IF(H1361="","",IF(COUNTIF([1]Customers!$A:$A,H1361)&gt;0,"Valid","Invalid"))</f>
        <v>Valid</v>
      </c>
      <c r="L1361" t="str">
        <f>IF(I1361="","",IF(COUNTIF([2]Vendors!$A:$A,I1361)&gt;0,"Valid","Invalid"))</f>
        <v/>
      </c>
    </row>
    <row r="1362" spans="1:12" x14ac:dyDescent="0.3">
      <c r="A1362" t="s">
        <v>3188</v>
      </c>
      <c r="B1362" s="1">
        <v>44995</v>
      </c>
      <c r="C1362">
        <v>169636.83</v>
      </c>
      <c r="D1362" t="s">
        <v>24</v>
      </c>
      <c r="E1362" t="s">
        <v>25</v>
      </c>
      <c r="F1362" t="s">
        <v>13</v>
      </c>
      <c r="G1362" t="s">
        <v>20</v>
      </c>
      <c r="H1362" t="s">
        <v>2131</v>
      </c>
      <c r="J1362" t="s">
        <v>3189</v>
      </c>
      <c r="K1362" t="str">
        <f>IF(H1362="","",IF(COUNTIF([1]Customers!$A:$A,H1362)&gt;0,"Valid","Invalid"))</f>
        <v>Valid</v>
      </c>
      <c r="L1362" t="str">
        <f>IF(I1362="","",IF(COUNTIF([2]Vendors!$A:$A,I1362)&gt;0,"Valid","Invalid"))</f>
        <v/>
      </c>
    </row>
    <row r="1363" spans="1:12" x14ac:dyDescent="0.3">
      <c r="A1363" t="s">
        <v>3190</v>
      </c>
      <c r="B1363" s="1">
        <v>44987</v>
      </c>
      <c r="C1363">
        <v>-35981.29</v>
      </c>
      <c r="D1363" t="s">
        <v>11</v>
      </c>
      <c r="E1363" t="s">
        <v>12</v>
      </c>
      <c r="F1363" t="s">
        <v>13</v>
      </c>
      <c r="G1363" t="s">
        <v>34</v>
      </c>
      <c r="I1363" t="s">
        <v>328</v>
      </c>
      <c r="J1363" t="s">
        <v>3191</v>
      </c>
      <c r="K1363" t="str">
        <f>IF(H1363="","",IF(COUNTIF([1]Customers!$A:$A,H1363)&gt;0,"Valid","Invalid"))</f>
        <v/>
      </c>
      <c r="L1363" t="str">
        <f>IF(I1363="","",IF(COUNTIF([2]Vendors!$A:$A,I1363)&gt;0,"Valid","Invalid"))</f>
        <v>Valid</v>
      </c>
    </row>
    <row r="1364" spans="1:12" x14ac:dyDescent="0.3">
      <c r="A1364" t="s">
        <v>3192</v>
      </c>
      <c r="B1364" s="1">
        <v>44665</v>
      </c>
      <c r="C1364">
        <v>172755.8</v>
      </c>
      <c r="D1364" t="s">
        <v>24</v>
      </c>
      <c r="E1364" t="s">
        <v>50</v>
      </c>
      <c r="F1364" t="s">
        <v>19</v>
      </c>
      <c r="G1364" t="s">
        <v>14</v>
      </c>
      <c r="H1364" t="s">
        <v>1772</v>
      </c>
      <c r="J1364" t="s">
        <v>3193</v>
      </c>
      <c r="K1364" t="str">
        <f>IF(H1364="","",IF(COUNTIF([1]Customers!$A:$A,H1364)&gt;0,"Valid","Invalid"))</f>
        <v>Valid</v>
      </c>
      <c r="L1364" t="str">
        <f>IF(I1364="","",IF(COUNTIF([2]Vendors!$A:$A,I1364)&gt;0,"Valid","Invalid"))</f>
        <v/>
      </c>
    </row>
    <row r="1365" spans="1:12" x14ac:dyDescent="0.3">
      <c r="A1365" t="s">
        <v>3194</v>
      </c>
      <c r="B1365" s="1">
        <v>44710</v>
      </c>
      <c r="C1365">
        <v>-36819.699999999997</v>
      </c>
      <c r="D1365" t="s">
        <v>11</v>
      </c>
      <c r="E1365" t="s">
        <v>63</v>
      </c>
      <c r="F1365" t="s">
        <v>38</v>
      </c>
      <c r="G1365" t="s">
        <v>34</v>
      </c>
      <c r="I1365" t="s">
        <v>144</v>
      </c>
      <c r="J1365" t="s">
        <v>3195</v>
      </c>
      <c r="K1365" t="str">
        <f>IF(H1365="","",IF(COUNTIF([1]Customers!$A:$A,H1365)&gt;0,"Valid","Invalid"))</f>
        <v/>
      </c>
      <c r="L1365" t="str">
        <f>IF(I1365="","",IF(COUNTIF([2]Vendors!$A:$A,I1365)&gt;0,"Valid","Invalid"))</f>
        <v>Valid</v>
      </c>
    </row>
    <row r="1366" spans="1:12" x14ac:dyDescent="0.3">
      <c r="A1366" t="s">
        <v>3196</v>
      </c>
      <c r="B1366" s="1">
        <v>45033</v>
      </c>
      <c r="C1366">
        <v>184835.43</v>
      </c>
      <c r="D1366" t="s">
        <v>24</v>
      </c>
      <c r="E1366" t="s">
        <v>29</v>
      </c>
      <c r="F1366" t="s">
        <v>38</v>
      </c>
      <c r="G1366" t="s">
        <v>14</v>
      </c>
      <c r="H1366" t="s">
        <v>2889</v>
      </c>
      <c r="J1366" t="s">
        <v>3197</v>
      </c>
      <c r="K1366" t="str">
        <f>IF(H1366="","",IF(COUNTIF([1]Customers!$A:$A,H1366)&gt;0,"Valid","Invalid"))</f>
        <v>Valid</v>
      </c>
      <c r="L1366" t="str">
        <f>IF(I1366="","",IF(COUNTIF([2]Vendors!$A:$A,I1366)&gt;0,"Valid","Invalid"))</f>
        <v/>
      </c>
    </row>
    <row r="1367" spans="1:12" x14ac:dyDescent="0.3">
      <c r="A1367" t="s">
        <v>3198</v>
      </c>
      <c r="B1367" s="1">
        <v>45175</v>
      </c>
      <c r="C1367">
        <v>-30473.75</v>
      </c>
      <c r="D1367" t="s">
        <v>11</v>
      </c>
      <c r="E1367" t="s">
        <v>46</v>
      </c>
      <c r="F1367" t="s">
        <v>19</v>
      </c>
      <c r="G1367" t="s">
        <v>34</v>
      </c>
      <c r="I1367" t="s">
        <v>373</v>
      </c>
      <c r="J1367" t="s">
        <v>3199</v>
      </c>
      <c r="K1367" t="str">
        <f>IF(H1367="","",IF(COUNTIF([1]Customers!$A:$A,H1367)&gt;0,"Valid","Invalid"))</f>
        <v/>
      </c>
      <c r="L1367" t="str">
        <f>IF(I1367="","",IF(COUNTIF([2]Vendors!$A:$A,I1367)&gt;0,"Valid","Invalid"))</f>
        <v>Valid</v>
      </c>
    </row>
    <row r="1368" spans="1:12" x14ac:dyDescent="0.3">
      <c r="A1368" t="s">
        <v>3200</v>
      </c>
      <c r="B1368" s="1">
        <v>45099</v>
      </c>
      <c r="C1368">
        <v>94597.94</v>
      </c>
      <c r="D1368" t="s">
        <v>24</v>
      </c>
      <c r="E1368" t="s">
        <v>50</v>
      </c>
      <c r="F1368" t="s">
        <v>38</v>
      </c>
      <c r="G1368" t="s">
        <v>14</v>
      </c>
      <c r="H1368" t="s">
        <v>1289</v>
      </c>
      <c r="J1368" t="s">
        <v>3201</v>
      </c>
      <c r="K1368" t="str">
        <f>IF(H1368="","",IF(COUNTIF([1]Customers!$A:$A,H1368)&gt;0,"Valid","Invalid"))</f>
        <v>Valid</v>
      </c>
      <c r="L1368" t="str">
        <f>IF(I1368="","",IF(COUNTIF([2]Vendors!$A:$A,I1368)&gt;0,"Valid","Invalid"))</f>
        <v/>
      </c>
    </row>
    <row r="1369" spans="1:12" x14ac:dyDescent="0.3">
      <c r="A1369" t="s">
        <v>3202</v>
      </c>
      <c r="B1369" s="1">
        <v>45228</v>
      </c>
      <c r="C1369">
        <v>276836.90000000002</v>
      </c>
      <c r="D1369" t="s">
        <v>24</v>
      </c>
      <c r="E1369" t="s">
        <v>25</v>
      </c>
      <c r="F1369" t="s">
        <v>19</v>
      </c>
      <c r="G1369" t="s">
        <v>34</v>
      </c>
      <c r="H1369" t="s">
        <v>3203</v>
      </c>
      <c r="J1369" t="s">
        <v>3204</v>
      </c>
      <c r="K1369" t="str">
        <f>IF(H1369="","",IF(COUNTIF([1]Customers!$A:$A,H1369)&gt;0,"Valid","Invalid"))</f>
        <v>Valid</v>
      </c>
      <c r="L1369" t="str">
        <f>IF(I1369="","",IF(COUNTIF([2]Vendors!$A:$A,I1369)&gt;0,"Valid","Invalid"))</f>
        <v/>
      </c>
    </row>
    <row r="1370" spans="1:12" x14ac:dyDescent="0.3">
      <c r="A1370" t="s">
        <v>3205</v>
      </c>
      <c r="B1370" s="1">
        <v>45173</v>
      </c>
      <c r="C1370">
        <v>143151.85</v>
      </c>
      <c r="D1370" t="s">
        <v>24</v>
      </c>
      <c r="E1370" t="s">
        <v>29</v>
      </c>
      <c r="F1370" t="s">
        <v>19</v>
      </c>
      <c r="G1370" t="s">
        <v>39</v>
      </c>
      <c r="H1370" t="s">
        <v>442</v>
      </c>
      <c r="J1370" t="s">
        <v>3206</v>
      </c>
      <c r="K1370" t="str">
        <f>IF(H1370="","",IF(COUNTIF([1]Customers!$A:$A,H1370)&gt;0,"Valid","Invalid"))</f>
        <v>Valid</v>
      </c>
      <c r="L1370" t="str">
        <f>IF(I1370="","",IF(COUNTIF([2]Vendors!$A:$A,I1370)&gt;0,"Valid","Invalid"))</f>
        <v/>
      </c>
    </row>
    <row r="1371" spans="1:12" x14ac:dyDescent="0.3">
      <c r="A1371" t="s">
        <v>3207</v>
      </c>
      <c r="B1371" s="1">
        <v>44652</v>
      </c>
      <c r="C1371">
        <v>-61411.26</v>
      </c>
      <c r="D1371" t="s">
        <v>11</v>
      </c>
      <c r="E1371" t="s">
        <v>18</v>
      </c>
      <c r="F1371" t="s">
        <v>38</v>
      </c>
      <c r="G1371" t="s">
        <v>39</v>
      </c>
      <c r="I1371" t="s">
        <v>1397</v>
      </c>
      <c r="J1371" t="s">
        <v>3208</v>
      </c>
      <c r="K1371" t="str">
        <f>IF(H1371="","",IF(COUNTIF([1]Customers!$A:$A,H1371)&gt;0,"Valid","Invalid"))</f>
        <v/>
      </c>
      <c r="L1371" t="str">
        <f>IF(I1371="","",IF(COUNTIF([2]Vendors!$A:$A,I1371)&gt;0,"Valid","Invalid"))</f>
        <v>Valid</v>
      </c>
    </row>
    <row r="1372" spans="1:12" x14ac:dyDescent="0.3">
      <c r="A1372" t="s">
        <v>3209</v>
      </c>
      <c r="B1372" s="1">
        <v>44563</v>
      </c>
      <c r="C1372">
        <v>-41367.769999999997</v>
      </c>
      <c r="D1372" t="s">
        <v>11</v>
      </c>
      <c r="E1372" t="s">
        <v>12</v>
      </c>
      <c r="F1372" t="s">
        <v>38</v>
      </c>
      <c r="G1372" t="s">
        <v>14</v>
      </c>
      <c r="I1372" t="s">
        <v>171</v>
      </c>
      <c r="J1372" t="s">
        <v>3210</v>
      </c>
      <c r="K1372" t="str">
        <f>IF(H1372="","",IF(COUNTIF([1]Customers!$A:$A,H1372)&gt;0,"Valid","Invalid"))</f>
        <v/>
      </c>
      <c r="L1372" t="str">
        <f>IF(I1372="","",IF(COUNTIF([2]Vendors!$A:$A,I1372)&gt;0,"Valid","Invalid"))</f>
        <v>Valid</v>
      </c>
    </row>
    <row r="1373" spans="1:12" x14ac:dyDescent="0.3">
      <c r="A1373" t="s">
        <v>3211</v>
      </c>
      <c r="B1373" s="1">
        <v>44743</v>
      </c>
      <c r="C1373">
        <v>-71646.53</v>
      </c>
      <c r="D1373" t="s">
        <v>11</v>
      </c>
      <c r="E1373" t="s">
        <v>63</v>
      </c>
      <c r="F1373" t="s">
        <v>13</v>
      </c>
      <c r="G1373" t="s">
        <v>20</v>
      </c>
      <c r="I1373" t="s">
        <v>289</v>
      </c>
      <c r="J1373" t="s">
        <v>3212</v>
      </c>
      <c r="K1373" t="str">
        <f>IF(H1373="","",IF(COUNTIF([1]Customers!$A:$A,H1373)&gt;0,"Valid","Invalid"))</f>
        <v/>
      </c>
      <c r="L1373" t="str">
        <f>IF(I1373="","",IF(COUNTIF([2]Vendors!$A:$A,I1373)&gt;0,"Valid","Invalid"))</f>
        <v>Valid</v>
      </c>
    </row>
    <row r="1374" spans="1:12" x14ac:dyDescent="0.3">
      <c r="A1374" t="s">
        <v>3213</v>
      </c>
      <c r="B1374" s="1">
        <v>44660</v>
      </c>
      <c r="C1374">
        <v>-68357.3</v>
      </c>
      <c r="D1374" t="s">
        <v>11</v>
      </c>
      <c r="E1374" t="s">
        <v>33</v>
      </c>
      <c r="F1374" t="s">
        <v>19</v>
      </c>
      <c r="G1374" t="s">
        <v>39</v>
      </c>
      <c r="I1374" t="s">
        <v>848</v>
      </c>
      <c r="J1374" t="s">
        <v>3214</v>
      </c>
      <c r="K1374" t="str">
        <f>IF(H1374="","",IF(COUNTIF([1]Customers!$A:$A,H1374)&gt;0,"Valid","Invalid"))</f>
        <v/>
      </c>
      <c r="L1374" t="str">
        <f>IF(I1374="","",IF(COUNTIF([2]Vendors!$A:$A,I1374)&gt;0,"Valid","Invalid"))</f>
        <v>Valid</v>
      </c>
    </row>
    <row r="1375" spans="1:12" x14ac:dyDescent="0.3">
      <c r="A1375" t="s">
        <v>3215</v>
      </c>
      <c r="B1375" s="1">
        <v>44608</v>
      </c>
      <c r="C1375">
        <v>135260.20000000001</v>
      </c>
      <c r="D1375" t="s">
        <v>24</v>
      </c>
      <c r="E1375" t="s">
        <v>29</v>
      </c>
      <c r="F1375" t="s">
        <v>13</v>
      </c>
      <c r="G1375" t="s">
        <v>34</v>
      </c>
      <c r="H1375" t="s">
        <v>2962</v>
      </c>
      <c r="J1375" t="s">
        <v>3216</v>
      </c>
      <c r="K1375" t="str">
        <f>IF(H1375="","",IF(COUNTIF([1]Customers!$A:$A,H1375)&gt;0,"Valid","Invalid"))</f>
        <v>Valid</v>
      </c>
      <c r="L1375" t="str">
        <f>IF(I1375="","",IF(COUNTIF([2]Vendors!$A:$A,I1375)&gt;0,"Valid","Invalid"))</f>
        <v/>
      </c>
    </row>
    <row r="1376" spans="1:12" x14ac:dyDescent="0.3">
      <c r="A1376" t="s">
        <v>3217</v>
      </c>
      <c r="B1376" s="1">
        <v>44665</v>
      </c>
      <c r="C1376">
        <v>-47661.15</v>
      </c>
      <c r="D1376" t="s">
        <v>11</v>
      </c>
      <c r="E1376" t="s">
        <v>46</v>
      </c>
      <c r="F1376" t="s">
        <v>19</v>
      </c>
      <c r="G1376" t="s">
        <v>20</v>
      </c>
      <c r="I1376" t="s">
        <v>651</v>
      </c>
      <c r="J1376" t="s">
        <v>3218</v>
      </c>
      <c r="K1376" t="str">
        <f>IF(H1376="","",IF(COUNTIF([1]Customers!$A:$A,H1376)&gt;0,"Valid","Invalid"))</f>
        <v/>
      </c>
      <c r="L1376" t="str">
        <f>IF(I1376="","",IF(COUNTIF([2]Vendors!$A:$A,I1376)&gt;0,"Valid","Invalid"))</f>
        <v>Valid</v>
      </c>
    </row>
    <row r="1377" spans="1:12" x14ac:dyDescent="0.3">
      <c r="A1377" t="s">
        <v>3219</v>
      </c>
      <c r="B1377" s="1">
        <v>44656</v>
      </c>
      <c r="C1377">
        <v>16925.490000000002</v>
      </c>
      <c r="D1377" t="s">
        <v>177</v>
      </c>
      <c r="E1377" t="s">
        <v>177</v>
      </c>
      <c r="F1377" t="s">
        <v>38</v>
      </c>
      <c r="G1377" t="s">
        <v>39</v>
      </c>
      <c r="J1377" t="s">
        <v>3220</v>
      </c>
      <c r="K1377" t="str">
        <f>IF(H1377="","",IF(COUNTIF([1]Customers!$A:$A,H1377)&gt;0,"Valid","Invalid"))</f>
        <v/>
      </c>
      <c r="L1377" t="str">
        <f>IF(I1377="","",IF(COUNTIF([2]Vendors!$A:$A,I1377)&gt;0,"Valid","Invalid"))</f>
        <v/>
      </c>
    </row>
    <row r="1378" spans="1:12" x14ac:dyDescent="0.3">
      <c r="A1378" t="s">
        <v>3221</v>
      </c>
      <c r="B1378" s="1">
        <v>44832</v>
      </c>
      <c r="C1378">
        <v>111240.1</v>
      </c>
      <c r="D1378" t="s">
        <v>24</v>
      </c>
      <c r="E1378" t="s">
        <v>29</v>
      </c>
      <c r="F1378" t="s">
        <v>38</v>
      </c>
      <c r="G1378" t="s">
        <v>34</v>
      </c>
      <c r="H1378" t="s">
        <v>2814</v>
      </c>
      <c r="J1378" t="s">
        <v>3222</v>
      </c>
      <c r="K1378" t="str">
        <f>IF(H1378="","",IF(COUNTIF([1]Customers!$A:$A,H1378)&gt;0,"Valid","Invalid"))</f>
        <v>Valid</v>
      </c>
      <c r="L1378" t="str">
        <f>IF(I1378="","",IF(COUNTIF([2]Vendors!$A:$A,I1378)&gt;0,"Valid","Invalid"))</f>
        <v/>
      </c>
    </row>
    <row r="1379" spans="1:12" x14ac:dyDescent="0.3">
      <c r="A1379" t="s">
        <v>3223</v>
      </c>
      <c r="B1379" s="1">
        <v>45009</v>
      </c>
      <c r="C1379">
        <v>242707.62</v>
      </c>
      <c r="D1379" t="s">
        <v>24</v>
      </c>
      <c r="E1379" t="s">
        <v>50</v>
      </c>
      <c r="F1379" t="s">
        <v>19</v>
      </c>
      <c r="G1379" t="s">
        <v>14</v>
      </c>
      <c r="H1379" t="s">
        <v>771</v>
      </c>
      <c r="J1379" t="s">
        <v>3224</v>
      </c>
      <c r="K1379" t="str">
        <f>IF(H1379="","",IF(COUNTIF([1]Customers!$A:$A,H1379)&gt;0,"Valid","Invalid"))</f>
        <v>Valid</v>
      </c>
      <c r="L1379" t="str">
        <f>IF(I1379="","",IF(COUNTIF([2]Vendors!$A:$A,I1379)&gt;0,"Valid","Invalid"))</f>
        <v/>
      </c>
    </row>
    <row r="1380" spans="1:12" x14ac:dyDescent="0.3">
      <c r="A1380" t="s">
        <v>3225</v>
      </c>
      <c r="B1380" s="1">
        <v>44925</v>
      </c>
      <c r="C1380">
        <v>-7503.63</v>
      </c>
      <c r="D1380" t="s">
        <v>11</v>
      </c>
      <c r="E1380" t="s">
        <v>100</v>
      </c>
      <c r="F1380" t="s">
        <v>19</v>
      </c>
      <c r="G1380" t="s">
        <v>39</v>
      </c>
      <c r="I1380" t="s">
        <v>1170</v>
      </c>
      <c r="J1380" t="s">
        <v>3226</v>
      </c>
      <c r="K1380" t="str">
        <f>IF(H1380="","",IF(COUNTIF([1]Customers!$A:$A,H1380)&gt;0,"Valid","Invalid"))</f>
        <v/>
      </c>
      <c r="L1380" t="str">
        <f>IF(I1380="","",IF(COUNTIF([2]Vendors!$A:$A,I1380)&gt;0,"Valid","Invalid"))</f>
        <v>Valid</v>
      </c>
    </row>
    <row r="1381" spans="1:12" x14ac:dyDescent="0.3">
      <c r="A1381" t="s">
        <v>3227</v>
      </c>
      <c r="B1381" s="1">
        <v>44973</v>
      </c>
      <c r="C1381">
        <v>130667.43</v>
      </c>
      <c r="D1381" t="s">
        <v>24</v>
      </c>
      <c r="E1381" t="s">
        <v>25</v>
      </c>
      <c r="F1381" t="s">
        <v>13</v>
      </c>
      <c r="G1381" t="s">
        <v>14</v>
      </c>
      <c r="H1381" t="s">
        <v>208</v>
      </c>
      <c r="J1381" t="s">
        <v>3228</v>
      </c>
      <c r="K1381" t="str">
        <f>IF(H1381="","",IF(COUNTIF([1]Customers!$A:$A,H1381)&gt;0,"Valid","Invalid"))</f>
        <v>Valid</v>
      </c>
      <c r="L1381" t="str">
        <f>IF(I1381="","",IF(COUNTIF([2]Vendors!$A:$A,I1381)&gt;0,"Valid","Invalid"))</f>
        <v/>
      </c>
    </row>
    <row r="1382" spans="1:12" x14ac:dyDescent="0.3">
      <c r="A1382" t="s">
        <v>3229</v>
      </c>
      <c r="B1382" s="1">
        <v>44674</v>
      </c>
      <c r="C1382">
        <v>276212.47999999998</v>
      </c>
      <c r="D1382" t="s">
        <v>24</v>
      </c>
      <c r="E1382" t="s">
        <v>50</v>
      </c>
      <c r="F1382" t="s">
        <v>19</v>
      </c>
      <c r="G1382" t="s">
        <v>39</v>
      </c>
      <c r="H1382" t="s">
        <v>1455</v>
      </c>
      <c r="J1382" t="s">
        <v>3230</v>
      </c>
      <c r="K1382" t="str">
        <f>IF(H1382="","",IF(COUNTIF([1]Customers!$A:$A,H1382)&gt;0,"Valid","Invalid"))</f>
        <v>Valid</v>
      </c>
      <c r="L1382" t="str">
        <f>IF(I1382="","",IF(COUNTIF([2]Vendors!$A:$A,I1382)&gt;0,"Valid","Invalid"))</f>
        <v/>
      </c>
    </row>
    <row r="1383" spans="1:12" x14ac:dyDescent="0.3">
      <c r="A1383" t="s">
        <v>3231</v>
      </c>
      <c r="B1383" s="1">
        <v>44720</v>
      </c>
      <c r="C1383">
        <v>-41400.19</v>
      </c>
      <c r="D1383" t="s">
        <v>11</v>
      </c>
      <c r="E1383" t="s">
        <v>46</v>
      </c>
      <c r="F1383" t="s">
        <v>19</v>
      </c>
      <c r="G1383" t="s">
        <v>14</v>
      </c>
      <c r="I1383" t="s">
        <v>189</v>
      </c>
      <c r="J1383" t="s">
        <v>3232</v>
      </c>
      <c r="K1383" t="str">
        <f>IF(H1383="","",IF(COUNTIF([1]Customers!$A:$A,H1383)&gt;0,"Valid","Invalid"))</f>
        <v/>
      </c>
      <c r="L1383" t="str">
        <f>IF(I1383="","",IF(COUNTIF([2]Vendors!$A:$A,I1383)&gt;0,"Valid","Invalid"))</f>
        <v>Valid</v>
      </c>
    </row>
    <row r="1384" spans="1:12" x14ac:dyDescent="0.3">
      <c r="A1384" t="s">
        <v>3233</v>
      </c>
      <c r="B1384" s="1">
        <v>44658</v>
      </c>
      <c r="C1384">
        <v>220852.94</v>
      </c>
      <c r="D1384" t="s">
        <v>24</v>
      </c>
      <c r="E1384" t="s">
        <v>29</v>
      </c>
      <c r="F1384" t="s">
        <v>13</v>
      </c>
      <c r="G1384" t="s">
        <v>14</v>
      </c>
      <c r="H1384" t="s">
        <v>3234</v>
      </c>
      <c r="J1384" t="s">
        <v>3235</v>
      </c>
      <c r="K1384" t="str">
        <f>IF(H1384="","",IF(COUNTIF([1]Customers!$A:$A,H1384)&gt;0,"Valid","Invalid"))</f>
        <v>Valid</v>
      </c>
      <c r="L1384" t="str">
        <f>IF(I1384="","",IF(COUNTIF([2]Vendors!$A:$A,I1384)&gt;0,"Valid","Invalid"))</f>
        <v/>
      </c>
    </row>
    <row r="1385" spans="1:12" x14ac:dyDescent="0.3">
      <c r="A1385" t="s">
        <v>3236</v>
      </c>
      <c r="B1385" s="1">
        <v>44712</v>
      </c>
      <c r="C1385">
        <v>24090.91</v>
      </c>
      <c r="D1385" t="s">
        <v>177</v>
      </c>
      <c r="E1385" t="s">
        <v>177</v>
      </c>
      <c r="F1385" t="s">
        <v>38</v>
      </c>
      <c r="G1385" t="s">
        <v>14</v>
      </c>
      <c r="J1385" t="s">
        <v>3237</v>
      </c>
      <c r="K1385" t="str">
        <f>IF(H1385="","",IF(COUNTIF([1]Customers!$A:$A,H1385)&gt;0,"Valid","Invalid"))</f>
        <v/>
      </c>
      <c r="L1385" t="str">
        <f>IF(I1385="","",IF(COUNTIF([2]Vendors!$A:$A,I1385)&gt;0,"Valid","Invalid"))</f>
        <v/>
      </c>
    </row>
    <row r="1386" spans="1:12" x14ac:dyDescent="0.3">
      <c r="A1386" t="s">
        <v>3238</v>
      </c>
      <c r="B1386" s="1">
        <v>45205</v>
      </c>
      <c r="C1386">
        <v>97980.53</v>
      </c>
      <c r="D1386" t="s">
        <v>24</v>
      </c>
      <c r="E1386" t="s">
        <v>25</v>
      </c>
      <c r="F1386" t="s">
        <v>13</v>
      </c>
      <c r="G1386" t="s">
        <v>14</v>
      </c>
      <c r="H1386" t="s">
        <v>2142</v>
      </c>
      <c r="J1386" t="s">
        <v>3239</v>
      </c>
      <c r="K1386" t="str">
        <f>IF(H1386="","",IF(COUNTIF([1]Customers!$A:$A,H1386)&gt;0,"Valid","Invalid"))</f>
        <v>Valid</v>
      </c>
      <c r="L1386" t="str">
        <f>IF(I1386="","",IF(COUNTIF([2]Vendors!$A:$A,I1386)&gt;0,"Valid","Invalid"))</f>
        <v/>
      </c>
    </row>
    <row r="1387" spans="1:12" x14ac:dyDescent="0.3">
      <c r="A1387" t="s">
        <v>3240</v>
      </c>
      <c r="B1387" s="1">
        <v>45042</v>
      </c>
      <c r="C1387">
        <v>-38560.93</v>
      </c>
      <c r="D1387" t="s">
        <v>11</v>
      </c>
      <c r="E1387" t="s">
        <v>63</v>
      </c>
      <c r="F1387" t="s">
        <v>13</v>
      </c>
      <c r="G1387" t="s">
        <v>20</v>
      </c>
      <c r="I1387" t="s">
        <v>1170</v>
      </c>
      <c r="J1387" t="s">
        <v>3241</v>
      </c>
      <c r="K1387" t="str">
        <f>IF(H1387="","",IF(COUNTIF([1]Customers!$A:$A,H1387)&gt;0,"Valid","Invalid"))</f>
        <v/>
      </c>
      <c r="L1387" t="str">
        <f>IF(I1387="","",IF(COUNTIF([2]Vendors!$A:$A,I1387)&gt;0,"Valid","Invalid"))</f>
        <v>Valid</v>
      </c>
    </row>
    <row r="1388" spans="1:12" x14ac:dyDescent="0.3">
      <c r="A1388" t="s">
        <v>3242</v>
      </c>
      <c r="B1388" s="1">
        <v>44582</v>
      </c>
      <c r="C1388">
        <v>151350.67000000001</v>
      </c>
      <c r="D1388" t="s">
        <v>24</v>
      </c>
      <c r="E1388" t="s">
        <v>25</v>
      </c>
      <c r="F1388" t="s">
        <v>19</v>
      </c>
      <c r="G1388" t="s">
        <v>20</v>
      </c>
      <c r="H1388" t="s">
        <v>156</v>
      </c>
      <c r="J1388" t="s">
        <v>3243</v>
      </c>
      <c r="K1388" t="str">
        <f>IF(H1388="","",IF(COUNTIF([1]Customers!$A:$A,H1388)&gt;0,"Valid","Invalid"))</f>
        <v>Valid</v>
      </c>
      <c r="L1388" t="str">
        <f>IF(I1388="","",IF(COUNTIF([2]Vendors!$A:$A,I1388)&gt;0,"Valid","Invalid"))</f>
        <v/>
      </c>
    </row>
    <row r="1389" spans="1:12" x14ac:dyDescent="0.3">
      <c r="A1389" t="s">
        <v>3244</v>
      </c>
      <c r="B1389" s="1">
        <v>45151</v>
      </c>
      <c r="C1389">
        <v>108507.93</v>
      </c>
      <c r="D1389" t="s">
        <v>24</v>
      </c>
      <c r="E1389" t="s">
        <v>29</v>
      </c>
      <c r="F1389" t="s">
        <v>19</v>
      </c>
      <c r="G1389" t="s">
        <v>20</v>
      </c>
      <c r="H1389" t="s">
        <v>1610</v>
      </c>
      <c r="J1389" t="s">
        <v>3245</v>
      </c>
      <c r="K1389" t="str">
        <f>IF(H1389="","",IF(COUNTIF([1]Customers!$A:$A,H1389)&gt;0,"Valid","Invalid"))</f>
        <v>Valid</v>
      </c>
      <c r="L1389" t="str">
        <f>IF(I1389="","",IF(COUNTIF([2]Vendors!$A:$A,I1389)&gt;0,"Valid","Invalid"))</f>
        <v/>
      </c>
    </row>
    <row r="1390" spans="1:12" x14ac:dyDescent="0.3">
      <c r="A1390" t="s">
        <v>3246</v>
      </c>
      <c r="B1390" s="1">
        <v>45019</v>
      </c>
      <c r="C1390">
        <v>175511.34</v>
      </c>
      <c r="D1390" t="s">
        <v>24</v>
      </c>
      <c r="E1390" t="s">
        <v>29</v>
      </c>
      <c r="F1390" t="s">
        <v>19</v>
      </c>
      <c r="G1390" t="s">
        <v>14</v>
      </c>
      <c r="H1390" t="s">
        <v>208</v>
      </c>
      <c r="J1390" t="s">
        <v>3247</v>
      </c>
      <c r="K1390" t="str">
        <f>IF(H1390="","",IF(COUNTIF([1]Customers!$A:$A,H1390)&gt;0,"Valid","Invalid"))</f>
        <v>Valid</v>
      </c>
      <c r="L1390" t="str">
        <f>IF(I1390="","",IF(COUNTIF([2]Vendors!$A:$A,I1390)&gt;0,"Valid","Invalid"))</f>
        <v/>
      </c>
    </row>
    <row r="1391" spans="1:12" x14ac:dyDescent="0.3">
      <c r="A1391" t="s">
        <v>3248</v>
      </c>
      <c r="B1391" s="1">
        <v>44852</v>
      </c>
      <c r="C1391">
        <v>-31216.65</v>
      </c>
      <c r="D1391" t="s">
        <v>11</v>
      </c>
      <c r="E1391" t="s">
        <v>33</v>
      </c>
      <c r="F1391" t="s">
        <v>19</v>
      </c>
      <c r="G1391" t="s">
        <v>34</v>
      </c>
      <c r="I1391" t="s">
        <v>951</v>
      </c>
      <c r="J1391" t="s">
        <v>3249</v>
      </c>
      <c r="K1391" t="str">
        <f>IF(H1391="","",IF(COUNTIF([1]Customers!$A:$A,H1391)&gt;0,"Valid","Invalid"))</f>
        <v/>
      </c>
      <c r="L1391" t="str">
        <f>IF(I1391="","",IF(COUNTIF([2]Vendors!$A:$A,I1391)&gt;0,"Valid","Invalid"))</f>
        <v>Valid</v>
      </c>
    </row>
    <row r="1392" spans="1:12" x14ac:dyDescent="0.3">
      <c r="A1392" t="s">
        <v>3250</v>
      </c>
      <c r="B1392" s="1">
        <v>44812</v>
      </c>
      <c r="C1392">
        <v>15273.82</v>
      </c>
      <c r="D1392" t="s">
        <v>57</v>
      </c>
      <c r="E1392" t="s">
        <v>57</v>
      </c>
      <c r="F1392" t="s">
        <v>13</v>
      </c>
      <c r="G1392" t="s">
        <v>34</v>
      </c>
      <c r="J1392" t="s">
        <v>3251</v>
      </c>
      <c r="K1392" t="str">
        <f>IF(H1392="","",IF(COUNTIF([1]Customers!$A:$A,H1392)&gt;0,"Valid","Invalid"))</f>
        <v/>
      </c>
      <c r="L1392" t="str">
        <f>IF(I1392="","",IF(COUNTIF([2]Vendors!$A:$A,I1392)&gt;0,"Valid","Invalid"))</f>
        <v/>
      </c>
    </row>
    <row r="1393" spans="1:12" x14ac:dyDescent="0.3">
      <c r="A1393" t="s">
        <v>3252</v>
      </c>
      <c r="B1393" s="1">
        <v>44824</v>
      </c>
      <c r="C1393">
        <v>-38324.51</v>
      </c>
      <c r="D1393" t="s">
        <v>11</v>
      </c>
      <c r="E1393" t="s">
        <v>12</v>
      </c>
      <c r="F1393" t="s">
        <v>19</v>
      </c>
      <c r="G1393" t="s">
        <v>34</v>
      </c>
      <c r="I1393" t="s">
        <v>255</v>
      </c>
      <c r="J1393" t="s">
        <v>3253</v>
      </c>
      <c r="K1393" t="str">
        <f>IF(H1393="","",IF(COUNTIF([1]Customers!$A:$A,H1393)&gt;0,"Valid","Invalid"))</f>
        <v/>
      </c>
      <c r="L1393" t="str">
        <f>IF(I1393="","",IF(COUNTIF([2]Vendors!$A:$A,I1393)&gt;0,"Valid","Invalid"))</f>
        <v>Valid</v>
      </c>
    </row>
    <row r="1394" spans="1:12" x14ac:dyDescent="0.3">
      <c r="A1394" t="s">
        <v>3254</v>
      </c>
      <c r="B1394" s="1">
        <v>45288</v>
      </c>
      <c r="C1394">
        <v>108201.7</v>
      </c>
      <c r="D1394" t="s">
        <v>24</v>
      </c>
      <c r="E1394" t="s">
        <v>29</v>
      </c>
      <c r="F1394" t="s">
        <v>19</v>
      </c>
      <c r="G1394" t="s">
        <v>14</v>
      </c>
      <c r="H1394" t="s">
        <v>1779</v>
      </c>
      <c r="J1394" t="s">
        <v>3255</v>
      </c>
      <c r="K1394" t="str">
        <f>IF(H1394="","",IF(COUNTIF([1]Customers!$A:$A,H1394)&gt;0,"Valid","Invalid"))</f>
        <v>Valid</v>
      </c>
      <c r="L1394" t="str">
        <f>IF(I1394="","",IF(COUNTIF([2]Vendors!$A:$A,I1394)&gt;0,"Valid","Invalid"))</f>
        <v/>
      </c>
    </row>
    <row r="1395" spans="1:12" x14ac:dyDescent="0.3">
      <c r="A1395" t="s">
        <v>3256</v>
      </c>
      <c r="B1395" s="1">
        <v>44908</v>
      </c>
      <c r="C1395">
        <v>117739.99</v>
      </c>
      <c r="D1395" t="s">
        <v>24</v>
      </c>
      <c r="E1395" t="s">
        <v>29</v>
      </c>
      <c r="F1395" t="s">
        <v>38</v>
      </c>
      <c r="G1395" t="s">
        <v>39</v>
      </c>
      <c r="H1395" t="s">
        <v>585</v>
      </c>
      <c r="J1395" t="s">
        <v>3257</v>
      </c>
      <c r="K1395" t="str">
        <f>IF(H1395="","",IF(COUNTIF([1]Customers!$A:$A,H1395)&gt;0,"Valid","Invalid"))</f>
        <v>Valid</v>
      </c>
      <c r="L1395" t="str">
        <f>IF(I1395="","",IF(COUNTIF([2]Vendors!$A:$A,I1395)&gt;0,"Valid","Invalid"))</f>
        <v/>
      </c>
    </row>
    <row r="1396" spans="1:12" x14ac:dyDescent="0.3">
      <c r="A1396" t="s">
        <v>3258</v>
      </c>
      <c r="B1396" s="1">
        <v>44882</v>
      </c>
      <c r="C1396">
        <v>122239.48</v>
      </c>
      <c r="D1396" t="s">
        <v>24</v>
      </c>
      <c r="E1396" t="s">
        <v>50</v>
      </c>
      <c r="F1396" t="s">
        <v>13</v>
      </c>
      <c r="G1396" t="s">
        <v>14</v>
      </c>
      <c r="H1396" t="s">
        <v>70</v>
      </c>
      <c r="J1396" t="s">
        <v>3259</v>
      </c>
      <c r="K1396" t="str">
        <f>IF(H1396="","",IF(COUNTIF([1]Customers!$A:$A,H1396)&gt;0,"Valid","Invalid"))</f>
        <v>Valid</v>
      </c>
      <c r="L1396" t="str">
        <f>IF(I1396="","",IF(COUNTIF([2]Vendors!$A:$A,I1396)&gt;0,"Valid","Invalid"))</f>
        <v/>
      </c>
    </row>
    <row r="1397" spans="1:12" x14ac:dyDescent="0.3">
      <c r="A1397" t="s">
        <v>3260</v>
      </c>
      <c r="B1397" s="1">
        <v>44884</v>
      </c>
      <c r="C1397">
        <v>-23437.200000000001</v>
      </c>
      <c r="D1397" t="s">
        <v>11</v>
      </c>
      <c r="E1397" t="s">
        <v>18</v>
      </c>
      <c r="F1397" t="s">
        <v>19</v>
      </c>
      <c r="G1397" t="s">
        <v>39</v>
      </c>
      <c r="I1397" t="s">
        <v>776</v>
      </c>
      <c r="J1397" t="s">
        <v>3261</v>
      </c>
      <c r="K1397" t="str">
        <f>IF(H1397="","",IF(COUNTIF([1]Customers!$A:$A,H1397)&gt;0,"Valid","Invalid"))</f>
        <v/>
      </c>
      <c r="L1397" t="str">
        <f>IF(I1397="","",IF(COUNTIF([2]Vendors!$A:$A,I1397)&gt;0,"Valid","Invalid"))</f>
        <v>Valid</v>
      </c>
    </row>
    <row r="1398" spans="1:12" x14ac:dyDescent="0.3">
      <c r="A1398" t="s">
        <v>3262</v>
      </c>
      <c r="B1398" s="1">
        <v>45246</v>
      </c>
      <c r="C1398">
        <v>-66786.42</v>
      </c>
      <c r="D1398" t="s">
        <v>11</v>
      </c>
      <c r="E1398" t="s">
        <v>12</v>
      </c>
      <c r="F1398" t="s">
        <v>38</v>
      </c>
      <c r="G1398" t="s">
        <v>20</v>
      </c>
      <c r="I1398" t="s">
        <v>15</v>
      </c>
      <c r="J1398" t="s">
        <v>3263</v>
      </c>
      <c r="K1398" t="str">
        <f>IF(H1398="","",IF(COUNTIF([1]Customers!$A:$A,H1398)&gt;0,"Valid","Invalid"))</f>
        <v/>
      </c>
      <c r="L1398" t="str">
        <f>IF(I1398="","",IF(COUNTIF([2]Vendors!$A:$A,I1398)&gt;0,"Valid","Invalid"))</f>
        <v>Valid</v>
      </c>
    </row>
    <row r="1399" spans="1:12" x14ac:dyDescent="0.3">
      <c r="A1399" t="s">
        <v>3264</v>
      </c>
      <c r="B1399" s="1">
        <v>45178</v>
      </c>
      <c r="C1399">
        <v>193361.06</v>
      </c>
      <c r="D1399" t="s">
        <v>24</v>
      </c>
      <c r="E1399" t="s">
        <v>50</v>
      </c>
      <c r="F1399" t="s">
        <v>38</v>
      </c>
      <c r="G1399" t="s">
        <v>14</v>
      </c>
      <c r="H1399" t="s">
        <v>2001</v>
      </c>
      <c r="J1399" t="s">
        <v>3265</v>
      </c>
      <c r="K1399" t="str">
        <f>IF(H1399="","",IF(COUNTIF([1]Customers!$A:$A,H1399)&gt;0,"Valid","Invalid"))</f>
        <v>Valid</v>
      </c>
      <c r="L1399" t="str">
        <f>IF(I1399="","",IF(COUNTIF([2]Vendors!$A:$A,I1399)&gt;0,"Valid","Invalid"))</f>
        <v/>
      </c>
    </row>
    <row r="1400" spans="1:12" x14ac:dyDescent="0.3">
      <c r="A1400" t="s">
        <v>3266</v>
      </c>
      <c r="B1400" s="1">
        <v>44880</v>
      </c>
      <c r="C1400">
        <v>-41604.410000000003</v>
      </c>
      <c r="D1400" t="s">
        <v>11</v>
      </c>
      <c r="E1400" t="s">
        <v>12</v>
      </c>
      <c r="F1400" t="s">
        <v>19</v>
      </c>
      <c r="G1400" t="s">
        <v>39</v>
      </c>
      <c r="I1400" t="s">
        <v>910</v>
      </c>
      <c r="J1400" t="s">
        <v>3267</v>
      </c>
      <c r="K1400" t="str">
        <f>IF(H1400="","",IF(COUNTIF([1]Customers!$A:$A,H1400)&gt;0,"Valid","Invalid"))</f>
        <v/>
      </c>
      <c r="L1400" t="str">
        <f>IF(I1400="","",IF(COUNTIF([2]Vendors!$A:$A,I1400)&gt;0,"Valid","Invalid"))</f>
        <v>Valid</v>
      </c>
    </row>
    <row r="1401" spans="1:12" x14ac:dyDescent="0.3">
      <c r="A1401" t="s">
        <v>3268</v>
      </c>
      <c r="B1401" s="1">
        <v>44656</v>
      </c>
      <c r="C1401">
        <v>14362.33</v>
      </c>
      <c r="D1401" t="s">
        <v>633</v>
      </c>
      <c r="E1401" t="s">
        <v>633</v>
      </c>
      <c r="F1401" t="s">
        <v>38</v>
      </c>
      <c r="G1401" t="s">
        <v>20</v>
      </c>
      <c r="J1401" t="s">
        <v>3269</v>
      </c>
      <c r="K1401" t="str">
        <f>IF(H1401="","",IF(COUNTIF([1]Customers!$A:$A,H1401)&gt;0,"Valid","Invalid"))</f>
        <v/>
      </c>
      <c r="L1401" t="str">
        <f>IF(I1401="","",IF(COUNTIF([2]Vendors!$A:$A,I1401)&gt;0,"Valid","Invalid"))</f>
        <v/>
      </c>
    </row>
    <row r="1402" spans="1:12" x14ac:dyDescent="0.3">
      <c r="A1402" t="s">
        <v>3270</v>
      </c>
      <c r="B1402" s="1">
        <v>44574</v>
      </c>
      <c r="C1402">
        <v>-49173.55</v>
      </c>
      <c r="D1402" t="s">
        <v>11</v>
      </c>
      <c r="E1402" t="s">
        <v>63</v>
      </c>
      <c r="F1402" t="s">
        <v>19</v>
      </c>
      <c r="G1402" t="s">
        <v>34</v>
      </c>
      <c r="I1402" t="s">
        <v>1170</v>
      </c>
      <c r="J1402" t="s">
        <v>3271</v>
      </c>
      <c r="K1402" t="str">
        <f>IF(H1402="","",IF(COUNTIF([1]Customers!$A:$A,H1402)&gt;0,"Valid","Invalid"))</f>
        <v/>
      </c>
      <c r="L1402" t="str">
        <f>IF(I1402="","",IF(COUNTIF([2]Vendors!$A:$A,I1402)&gt;0,"Valid","Invalid"))</f>
        <v>Valid</v>
      </c>
    </row>
    <row r="1403" spans="1:12" x14ac:dyDescent="0.3">
      <c r="A1403" t="s">
        <v>3272</v>
      </c>
      <c r="B1403" s="1">
        <v>45192</v>
      </c>
      <c r="C1403">
        <v>31213.41</v>
      </c>
      <c r="D1403" t="s">
        <v>57</v>
      </c>
      <c r="E1403" t="s">
        <v>57</v>
      </c>
      <c r="F1403" t="s">
        <v>13</v>
      </c>
      <c r="G1403" t="s">
        <v>14</v>
      </c>
      <c r="J1403" t="s">
        <v>3273</v>
      </c>
      <c r="K1403" t="str">
        <f>IF(H1403="","",IF(COUNTIF([1]Customers!$A:$A,H1403)&gt;0,"Valid","Invalid"))</f>
        <v/>
      </c>
      <c r="L1403" t="str">
        <f>IF(I1403="","",IF(COUNTIF([2]Vendors!$A:$A,I1403)&gt;0,"Valid","Invalid"))</f>
        <v/>
      </c>
    </row>
    <row r="1404" spans="1:12" x14ac:dyDescent="0.3">
      <c r="A1404" t="s">
        <v>3274</v>
      </c>
      <c r="B1404" s="1">
        <v>45130</v>
      </c>
      <c r="C1404">
        <v>21381.63</v>
      </c>
      <c r="D1404" t="s">
        <v>57</v>
      </c>
      <c r="E1404" t="s">
        <v>57</v>
      </c>
      <c r="F1404" t="s">
        <v>13</v>
      </c>
      <c r="G1404" t="s">
        <v>20</v>
      </c>
      <c r="J1404" t="s">
        <v>3275</v>
      </c>
      <c r="K1404" t="str">
        <f>IF(H1404="","",IF(COUNTIF([1]Customers!$A:$A,H1404)&gt;0,"Valid","Invalid"))</f>
        <v/>
      </c>
      <c r="L1404" t="str">
        <f>IF(I1404="","",IF(COUNTIF([2]Vendors!$A:$A,I1404)&gt;0,"Valid","Invalid"))</f>
        <v/>
      </c>
    </row>
    <row r="1405" spans="1:12" x14ac:dyDescent="0.3">
      <c r="A1405" t="s">
        <v>3276</v>
      </c>
      <c r="B1405" s="1">
        <v>45029</v>
      </c>
      <c r="C1405">
        <v>20448.990000000002</v>
      </c>
      <c r="D1405" t="s">
        <v>633</v>
      </c>
      <c r="E1405" t="s">
        <v>633</v>
      </c>
      <c r="F1405" t="s">
        <v>19</v>
      </c>
      <c r="G1405" t="s">
        <v>14</v>
      </c>
      <c r="J1405" t="s">
        <v>3277</v>
      </c>
      <c r="K1405" t="str">
        <f>IF(H1405="","",IF(COUNTIF([1]Customers!$A:$A,H1405)&gt;0,"Valid","Invalid"))</f>
        <v/>
      </c>
      <c r="L1405" t="str">
        <f>IF(I1405="","",IF(COUNTIF([2]Vendors!$A:$A,I1405)&gt;0,"Valid","Invalid"))</f>
        <v/>
      </c>
    </row>
    <row r="1406" spans="1:12" x14ac:dyDescent="0.3">
      <c r="A1406" t="s">
        <v>3278</v>
      </c>
      <c r="B1406" s="1">
        <v>44908</v>
      </c>
      <c r="C1406">
        <v>-24056.5</v>
      </c>
      <c r="D1406" t="s">
        <v>11</v>
      </c>
      <c r="E1406" t="s">
        <v>63</v>
      </c>
      <c r="F1406" t="s">
        <v>13</v>
      </c>
      <c r="G1406" t="s">
        <v>39</v>
      </c>
      <c r="I1406" t="s">
        <v>1062</v>
      </c>
      <c r="J1406" t="s">
        <v>3279</v>
      </c>
      <c r="K1406" t="str">
        <f>IF(H1406="","",IF(COUNTIF([1]Customers!$A:$A,H1406)&gt;0,"Valid","Invalid"))</f>
        <v/>
      </c>
      <c r="L1406" t="str">
        <f>IF(I1406="","",IF(COUNTIF([2]Vendors!$A:$A,I1406)&gt;0,"Valid","Invalid"))</f>
        <v>Valid</v>
      </c>
    </row>
    <row r="1407" spans="1:12" x14ac:dyDescent="0.3">
      <c r="A1407" t="s">
        <v>3280</v>
      </c>
      <c r="B1407" s="1">
        <v>45181</v>
      </c>
      <c r="C1407">
        <v>-24429.11</v>
      </c>
      <c r="D1407" t="s">
        <v>11</v>
      </c>
      <c r="E1407" t="s">
        <v>63</v>
      </c>
      <c r="F1407" t="s">
        <v>19</v>
      </c>
      <c r="G1407" t="s">
        <v>14</v>
      </c>
      <c r="I1407" t="s">
        <v>848</v>
      </c>
      <c r="J1407" t="s">
        <v>3281</v>
      </c>
      <c r="K1407" t="str">
        <f>IF(H1407="","",IF(COUNTIF([1]Customers!$A:$A,H1407)&gt;0,"Valid","Invalid"))</f>
        <v/>
      </c>
      <c r="L1407" t="str">
        <f>IF(I1407="","",IF(COUNTIF([2]Vendors!$A:$A,I1407)&gt;0,"Valid","Invalid"))</f>
        <v>Valid</v>
      </c>
    </row>
    <row r="1408" spans="1:12" x14ac:dyDescent="0.3">
      <c r="A1408" t="s">
        <v>3282</v>
      </c>
      <c r="B1408" s="1">
        <v>44958</v>
      </c>
      <c r="C1408">
        <v>-48697.66</v>
      </c>
      <c r="D1408" t="s">
        <v>11</v>
      </c>
      <c r="E1408" t="s">
        <v>12</v>
      </c>
      <c r="F1408" t="s">
        <v>38</v>
      </c>
      <c r="G1408" t="s">
        <v>34</v>
      </c>
      <c r="I1408" t="s">
        <v>255</v>
      </c>
      <c r="J1408" t="s">
        <v>3283</v>
      </c>
      <c r="K1408" t="str">
        <f>IF(H1408="","",IF(COUNTIF([1]Customers!$A:$A,H1408)&gt;0,"Valid","Invalid"))</f>
        <v/>
      </c>
      <c r="L1408" t="str">
        <f>IF(I1408="","",IF(COUNTIF([2]Vendors!$A:$A,I1408)&gt;0,"Valid","Invalid"))</f>
        <v>Valid</v>
      </c>
    </row>
    <row r="1409" spans="1:12" x14ac:dyDescent="0.3">
      <c r="A1409" t="s">
        <v>3284</v>
      </c>
      <c r="B1409" s="1">
        <v>45147</v>
      </c>
      <c r="C1409">
        <v>-47412.87</v>
      </c>
      <c r="D1409" t="s">
        <v>11</v>
      </c>
      <c r="E1409" t="s">
        <v>12</v>
      </c>
      <c r="F1409" t="s">
        <v>13</v>
      </c>
      <c r="G1409" t="s">
        <v>14</v>
      </c>
      <c r="I1409" t="s">
        <v>467</v>
      </c>
      <c r="J1409" t="s">
        <v>3285</v>
      </c>
      <c r="K1409" t="str">
        <f>IF(H1409="","",IF(COUNTIF([1]Customers!$A:$A,H1409)&gt;0,"Valid","Invalid"))</f>
        <v/>
      </c>
      <c r="L1409" t="str">
        <f>IF(I1409="","",IF(COUNTIF([2]Vendors!$A:$A,I1409)&gt;0,"Valid","Invalid"))</f>
        <v>Valid</v>
      </c>
    </row>
    <row r="1410" spans="1:12" x14ac:dyDescent="0.3">
      <c r="A1410" t="s">
        <v>3286</v>
      </c>
      <c r="B1410" s="1">
        <v>44581</v>
      </c>
      <c r="C1410">
        <v>148228.98000000001</v>
      </c>
      <c r="D1410" t="s">
        <v>24</v>
      </c>
      <c r="E1410" t="s">
        <v>29</v>
      </c>
      <c r="F1410" t="s">
        <v>38</v>
      </c>
      <c r="G1410" t="s">
        <v>34</v>
      </c>
      <c r="H1410" t="s">
        <v>2747</v>
      </c>
      <c r="J1410" t="s">
        <v>3287</v>
      </c>
      <c r="K1410" t="str">
        <f>IF(H1410="","",IF(COUNTIF([1]Customers!$A:$A,H1410)&gt;0,"Valid","Invalid"))</f>
        <v>Valid</v>
      </c>
      <c r="L1410" t="str">
        <f>IF(I1410="","",IF(COUNTIF([2]Vendors!$A:$A,I1410)&gt;0,"Valid","Invalid"))</f>
        <v/>
      </c>
    </row>
    <row r="1411" spans="1:12" x14ac:dyDescent="0.3">
      <c r="A1411" t="s">
        <v>3288</v>
      </c>
      <c r="B1411" s="1">
        <v>44917</v>
      </c>
      <c r="C1411">
        <v>-60391.13</v>
      </c>
      <c r="D1411" t="s">
        <v>11</v>
      </c>
      <c r="E1411" t="s">
        <v>12</v>
      </c>
      <c r="F1411" t="s">
        <v>38</v>
      </c>
      <c r="G1411" t="s">
        <v>20</v>
      </c>
      <c r="I1411" t="s">
        <v>759</v>
      </c>
      <c r="J1411" t="s">
        <v>3289</v>
      </c>
      <c r="K1411" t="str">
        <f>IF(H1411="","",IF(COUNTIF([1]Customers!$A:$A,H1411)&gt;0,"Valid","Invalid"))</f>
        <v/>
      </c>
      <c r="L1411" t="str">
        <f>IF(I1411="","",IF(COUNTIF([2]Vendors!$A:$A,I1411)&gt;0,"Valid","Invalid"))</f>
        <v>Valid</v>
      </c>
    </row>
    <row r="1412" spans="1:12" x14ac:dyDescent="0.3">
      <c r="A1412" t="s">
        <v>3290</v>
      </c>
      <c r="B1412" s="1">
        <v>44798</v>
      </c>
      <c r="C1412">
        <v>205443.71</v>
      </c>
      <c r="D1412" t="s">
        <v>24</v>
      </c>
      <c r="E1412" t="s">
        <v>50</v>
      </c>
      <c r="F1412" t="s">
        <v>19</v>
      </c>
      <c r="G1412" t="s">
        <v>34</v>
      </c>
      <c r="H1412" t="s">
        <v>1051</v>
      </c>
      <c r="J1412" t="s">
        <v>3291</v>
      </c>
      <c r="K1412" t="str">
        <f>IF(H1412="","",IF(COUNTIF([1]Customers!$A:$A,H1412)&gt;0,"Valid","Invalid"))</f>
        <v>Valid</v>
      </c>
      <c r="L1412" t="str">
        <f>IF(I1412="","",IF(COUNTIF([2]Vendors!$A:$A,I1412)&gt;0,"Valid","Invalid"))</f>
        <v/>
      </c>
    </row>
    <row r="1413" spans="1:12" x14ac:dyDescent="0.3">
      <c r="A1413" t="s">
        <v>3292</v>
      </c>
      <c r="B1413" s="1">
        <v>44959</v>
      </c>
      <c r="C1413">
        <v>212737.55</v>
      </c>
      <c r="D1413" t="s">
        <v>24</v>
      </c>
      <c r="E1413" t="s">
        <v>29</v>
      </c>
      <c r="F1413" t="s">
        <v>13</v>
      </c>
      <c r="G1413" t="s">
        <v>20</v>
      </c>
      <c r="H1413" t="s">
        <v>479</v>
      </c>
      <c r="J1413" t="s">
        <v>3293</v>
      </c>
      <c r="K1413" t="str">
        <f>IF(H1413="","",IF(COUNTIF([1]Customers!$A:$A,H1413)&gt;0,"Valid","Invalid"))</f>
        <v>Valid</v>
      </c>
      <c r="L1413" t="str">
        <f>IF(I1413="","",IF(COUNTIF([2]Vendors!$A:$A,I1413)&gt;0,"Valid","Invalid"))</f>
        <v/>
      </c>
    </row>
    <row r="1414" spans="1:12" x14ac:dyDescent="0.3">
      <c r="A1414" t="s">
        <v>3294</v>
      </c>
      <c r="B1414" s="1">
        <v>44598</v>
      </c>
      <c r="C1414">
        <v>-46304.03</v>
      </c>
      <c r="D1414" t="s">
        <v>11</v>
      </c>
      <c r="E1414" t="s">
        <v>33</v>
      </c>
      <c r="F1414" t="s">
        <v>13</v>
      </c>
      <c r="G1414" t="s">
        <v>14</v>
      </c>
      <c r="I1414" t="s">
        <v>159</v>
      </c>
      <c r="J1414" t="s">
        <v>3295</v>
      </c>
      <c r="K1414" t="str">
        <f>IF(H1414="","",IF(COUNTIF([1]Customers!$A:$A,H1414)&gt;0,"Valid","Invalid"))</f>
        <v/>
      </c>
      <c r="L1414" t="str">
        <f>IF(I1414="","",IF(COUNTIF([2]Vendors!$A:$A,I1414)&gt;0,"Valid","Invalid"))</f>
        <v>Valid</v>
      </c>
    </row>
    <row r="1415" spans="1:12" x14ac:dyDescent="0.3">
      <c r="A1415" t="s">
        <v>3296</v>
      </c>
      <c r="B1415" s="1">
        <v>44589</v>
      </c>
      <c r="C1415">
        <v>8797.5400000000009</v>
      </c>
      <c r="D1415" t="s">
        <v>633</v>
      </c>
      <c r="E1415" t="s">
        <v>633</v>
      </c>
      <c r="F1415" t="s">
        <v>19</v>
      </c>
      <c r="G1415" t="s">
        <v>34</v>
      </c>
      <c r="J1415" t="s">
        <v>3297</v>
      </c>
      <c r="K1415" t="str">
        <f>IF(H1415="","",IF(COUNTIF([1]Customers!$A:$A,H1415)&gt;0,"Valid","Invalid"))</f>
        <v/>
      </c>
      <c r="L1415" t="str">
        <f>IF(I1415="","",IF(COUNTIF([2]Vendors!$A:$A,I1415)&gt;0,"Valid","Invalid"))</f>
        <v/>
      </c>
    </row>
    <row r="1416" spans="1:12" x14ac:dyDescent="0.3">
      <c r="A1416" t="s">
        <v>3298</v>
      </c>
      <c r="B1416" s="1">
        <v>45024</v>
      </c>
      <c r="C1416">
        <v>121514.48</v>
      </c>
      <c r="D1416" t="s">
        <v>24</v>
      </c>
      <c r="E1416" t="s">
        <v>29</v>
      </c>
      <c r="F1416" t="s">
        <v>38</v>
      </c>
      <c r="G1416" t="s">
        <v>14</v>
      </c>
      <c r="H1416" t="s">
        <v>1140</v>
      </c>
      <c r="J1416" t="s">
        <v>3299</v>
      </c>
      <c r="K1416" t="str">
        <f>IF(H1416="","",IF(COUNTIF([1]Customers!$A:$A,H1416)&gt;0,"Valid","Invalid"))</f>
        <v>Valid</v>
      </c>
      <c r="L1416" t="str">
        <f>IF(I1416="","",IF(COUNTIF([2]Vendors!$A:$A,I1416)&gt;0,"Valid","Invalid"))</f>
        <v/>
      </c>
    </row>
    <row r="1417" spans="1:12" x14ac:dyDescent="0.3">
      <c r="A1417" t="s">
        <v>3300</v>
      </c>
      <c r="B1417" s="1">
        <v>44928</v>
      </c>
      <c r="C1417">
        <v>-38996.04</v>
      </c>
      <c r="D1417" t="s">
        <v>11</v>
      </c>
      <c r="E1417" t="s">
        <v>46</v>
      </c>
      <c r="F1417" t="s">
        <v>38</v>
      </c>
      <c r="G1417" t="s">
        <v>39</v>
      </c>
      <c r="I1417" t="s">
        <v>697</v>
      </c>
      <c r="J1417" t="s">
        <v>3301</v>
      </c>
      <c r="K1417" t="str">
        <f>IF(H1417="","",IF(COUNTIF([1]Customers!$A:$A,H1417)&gt;0,"Valid","Invalid"))</f>
        <v/>
      </c>
      <c r="L1417" t="str">
        <f>IF(I1417="","",IF(COUNTIF([2]Vendors!$A:$A,I1417)&gt;0,"Valid","Invalid"))</f>
        <v>Valid</v>
      </c>
    </row>
    <row r="1418" spans="1:12" x14ac:dyDescent="0.3">
      <c r="A1418" t="s">
        <v>3302</v>
      </c>
      <c r="B1418" s="1">
        <v>44689</v>
      </c>
      <c r="C1418">
        <v>-4222.68</v>
      </c>
      <c r="D1418" t="s">
        <v>11</v>
      </c>
      <c r="E1418" t="s">
        <v>63</v>
      </c>
      <c r="F1418" t="s">
        <v>19</v>
      </c>
      <c r="G1418" t="s">
        <v>20</v>
      </c>
      <c r="I1418" t="s">
        <v>1394</v>
      </c>
      <c r="J1418" t="s">
        <v>3303</v>
      </c>
      <c r="K1418" t="str">
        <f>IF(H1418="","",IF(COUNTIF([1]Customers!$A:$A,H1418)&gt;0,"Valid","Invalid"))</f>
        <v/>
      </c>
      <c r="L1418" t="str">
        <f>IF(I1418="","",IF(COUNTIF([2]Vendors!$A:$A,I1418)&gt;0,"Valid","Invalid"))</f>
        <v>Valid</v>
      </c>
    </row>
    <row r="1419" spans="1:12" x14ac:dyDescent="0.3">
      <c r="A1419" t="s">
        <v>3304</v>
      </c>
      <c r="B1419" s="1">
        <v>44659</v>
      </c>
      <c r="C1419">
        <v>149915.54</v>
      </c>
      <c r="D1419" t="s">
        <v>24</v>
      </c>
      <c r="E1419" t="s">
        <v>29</v>
      </c>
      <c r="F1419" t="s">
        <v>38</v>
      </c>
      <c r="G1419" t="s">
        <v>20</v>
      </c>
      <c r="H1419" t="s">
        <v>2889</v>
      </c>
      <c r="J1419" t="s">
        <v>3305</v>
      </c>
      <c r="K1419" t="str">
        <f>IF(H1419="","",IF(COUNTIF([1]Customers!$A:$A,H1419)&gt;0,"Valid","Invalid"))</f>
        <v>Valid</v>
      </c>
      <c r="L1419" t="str">
        <f>IF(I1419="","",IF(COUNTIF([2]Vendors!$A:$A,I1419)&gt;0,"Valid","Invalid"))</f>
        <v/>
      </c>
    </row>
    <row r="1420" spans="1:12" x14ac:dyDescent="0.3">
      <c r="A1420" t="s">
        <v>3306</v>
      </c>
      <c r="B1420" s="1">
        <v>44668</v>
      </c>
      <c r="C1420">
        <v>-13909.23</v>
      </c>
      <c r="D1420" t="s">
        <v>11</v>
      </c>
      <c r="E1420" t="s">
        <v>12</v>
      </c>
      <c r="F1420" t="s">
        <v>19</v>
      </c>
      <c r="G1420" t="s">
        <v>20</v>
      </c>
      <c r="I1420" t="s">
        <v>599</v>
      </c>
      <c r="J1420" t="s">
        <v>3307</v>
      </c>
      <c r="K1420" t="str">
        <f>IF(H1420="","",IF(COUNTIF([1]Customers!$A:$A,H1420)&gt;0,"Valid","Invalid"))</f>
        <v/>
      </c>
      <c r="L1420" t="str">
        <f>IF(I1420="","",IF(COUNTIF([2]Vendors!$A:$A,I1420)&gt;0,"Valid","Invalid"))</f>
        <v>Valid</v>
      </c>
    </row>
    <row r="1421" spans="1:12" x14ac:dyDescent="0.3">
      <c r="A1421" t="s">
        <v>3308</v>
      </c>
      <c r="B1421" s="1">
        <v>44781</v>
      </c>
      <c r="C1421">
        <v>21704.76</v>
      </c>
      <c r="D1421" t="s">
        <v>177</v>
      </c>
      <c r="E1421" t="s">
        <v>177</v>
      </c>
      <c r="F1421" t="s">
        <v>38</v>
      </c>
      <c r="G1421" t="s">
        <v>39</v>
      </c>
      <c r="J1421" t="s">
        <v>3309</v>
      </c>
      <c r="K1421" t="str">
        <f>IF(H1421="","",IF(COUNTIF([1]Customers!$A:$A,H1421)&gt;0,"Valid","Invalid"))</f>
        <v/>
      </c>
      <c r="L1421" t="str">
        <f>IF(I1421="","",IF(COUNTIF([2]Vendors!$A:$A,I1421)&gt;0,"Valid","Invalid"))</f>
        <v/>
      </c>
    </row>
    <row r="1422" spans="1:12" x14ac:dyDescent="0.3">
      <c r="A1422" t="s">
        <v>3310</v>
      </c>
      <c r="B1422" s="1">
        <v>45174</v>
      </c>
      <c r="C1422">
        <v>-89891.76</v>
      </c>
      <c r="D1422" t="s">
        <v>11</v>
      </c>
      <c r="E1422" t="s">
        <v>63</v>
      </c>
      <c r="F1422" t="s">
        <v>19</v>
      </c>
      <c r="G1422" t="s">
        <v>34</v>
      </c>
      <c r="I1422" t="s">
        <v>450</v>
      </c>
      <c r="J1422" t="s">
        <v>3311</v>
      </c>
      <c r="K1422" t="str">
        <f>IF(H1422="","",IF(COUNTIF([1]Customers!$A:$A,H1422)&gt;0,"Valid","Invalid"))</f>
        <v/>
      </c>
      <c r="L1422" t="str">
        <f>IF(I1422="","",IF(COUNTIF([2]Vendors!$A:$A,I1422)&gt;0,"Valid","Invalid"))</f>
        <v>Valid</v>
      </c>
    </row>
    <row r="1423" spans="1:12" x14ac:dyDescent="0.3">
      <c r="A1423" t="s">
        <v>3312</v>
      </c>
      <c r="B1423" s="1">
        <v>45263</v>
      </c>
      <c r="C1423">
        <v>202921.65</v>
      </c>
      <c r="D1423" t="s">
        <v>24</v>
      </c>
      <c r="E1423" t="s">
        <v>25</v>
      </c>
      <c r="F1423" t="s">
        <v>19</v>
      </c>
      <c r="G1423" t="s">
        <v>14</v>
      </c>
      <c r="H1423" t="s">
        <v>2387</v>
      </c>
      <c r="J1423" t="s">
        <v>3313</v>
      </c>
      <c r="K1423" t="str">
        <f>IF(H1423="","",IF(COUNTIF([1]Customers!$A:$A,H1423)&gt;0,"Valid","Invalid"))</f>
        <v>Valid</v>
      </c>
      <c r="L1423" t="str">
        <f>IF(I1423="","",IF(COUNTIF([2]Vendors!$A:$A,I1423)&gt;0,"Valid","Invalid"))</f>
        <v/>
      </c>
    </row>
    <row r="1424" spans="1:12" x14ac:dyDescent="0.3">
      <c r="A1424" t="s">
        <v>3314</v>
      </c>
      <c r="B1424" s="1">
        <v>44892</v>
      </c>
      <c r="C1424">
        <v>-50920.95</v>
      </c>
      <c r="D1424" t="s">
        <v>11</v>
      </c>
      <c r="E1424" t="s">
        <v>100</v>
      </c>
      <c r="F1424" t="s">
        <v>19</v>
      </c>
      <c r="G1424" t="s">
        <v>34</v>
      </c>
      <c r="I1424" t="s">
        <v>1156</v>
      </c>
      <c r="J1424" t="s">
        <v>3315</v>
      </c>
      <c r="K1424" t="str">
        <f>IF(H1424="","",IF(COUNTIF([1]Customers!$A:$A,H1424)&gt;0,"Valid","Invalid"))</f>
        <v/>
      </c>
      <c r="L1424" t="str">
        <f>IF(I1424="","",IF(COUNTIF([2]Vendors!$A:$A,I1424)&gt;0,"Valid","Invalid"))</f>
        <v>Valid</v>
      </c>
    </row>
    <row r="1425" spans="1:12" x14ac:dyDescent="0.3">
      <c r="A1425" t="s">
        <v>3316</v>
      </c>
      <c r="B1425" s="1">
        <v>44804</v>
      </c>
      <c r="C1425">
        <v>21854.14</v>
      </c>
      <c r="D1425" t="s">
        <v>57</v>
      </c>
      <c r="E1425" t="s">
        <v>57</v>
      </c>
      <c r="F1425" t="s">
        <v>19</v>
      </c>
      <c r="G1425" t="s">
        <v>39</v>
      </c>
      <c r="J1425" t="s">
        <v>3317</v>
      </c>
      <c r="K1425" t="str">
        <f>IF(H1425="","",IF(COUNTIF([1]Customers!$A:$A,H1425)&gt;0,"Valid","Invalid"))</f>
        <v/>
      </c>
      <c r="L1425" t="str">
        <f>IF(I1425="","",IF(COUNTIF([2]Vendors!$A:$A,I1425)&gt;0,"Valid","Invalid"))</f>
        <v/>
      </c>
    </row>
    <row r="1426" spans="1:12" x14ac:dyDescent="0.3">
      <c r="A1426" t="s">
        <v>3318</v>
      </c>
      <c r="B1426" s="1">
        <v>44591</v>
      </c>
      <c r="C1426">
        <v>-63523.6</v>
      </c>
      <c r="D1426" t="s">
        <v>11</v>
      </c>
      <c r="E1426" t="s">
        <v>63</v>
      </c>
      <c r="F1426" t="s">
        <v>38</v>
      </c>
      <c r="G1426" t="s">
        <v>20</v>
      </c>
      <c r="I1426" t="s">
        <v>1347</v>
      </c>
      <c r="J1426" t="s">
        <v>3319</v>
      </c>
      <c r="K1426" t="str">
        <f>IF(H1426="","",IF(COUNTIF([1]Customers!$A:$A,H1426)&gt;0,"Valid","Invalid"))</f>
        <v/>
      </c>
      <c r="L1426" t="str">
        <f>IF(I1426="","",IF(COUNTIF([2]Vendors!$A:$A,I1426)&gt;0,"Valid","Invalid"))</f>
        <v>Valid</v>
      </c>
    </row>
    <row r="1427" spans="1:12" x14ac:dyDescent="0.3">
      <c r="A1427" t="s">
        <v>3320</v>
      </c>
      <c r="B1427" s="1">
        <v>45161</v>
      </c>
      <c r="C1427">
        <v>101635.22</v>
      </c>
      <c r="D1427" t="s">
        <v>24</v>
      </c>
      <c r="E1427" t="s">
        <v>50</v>
      </c>
      <c r="F1427" t="s">
        <v>13</v>
      </c>
      <c r="G1427" t="s">
        <v>34</v>
      </c>
      <c r="H1427" t="s">
        <v>3019</v>
      </c>
      <c r="J1427" t="s">
        <v>3321</v>
      </c>
      <c r="K1427" t="str">
        <f>IF(H1427="","",IF(COUNTIF([1]Customers!$A:$A,H1427)&gt;0,"Valid","Invalid"))</f>
        <v>Valid</v>
      </c>
      <c r="L1427" t="str">
        <f>IF(I1427="","",IF(COUNTIF([2]Vendors!$A:$A,I1427)&gt;0,"Valid","Invalid"))</f>
        <v/>
      </c>
    </row>
    <row r="1428" spans="1:12" x14ac:dyDescent="0.3">
      <c r="A1428" t="s">
        <v>3322</v>
      </c>
      <c r="B1428" s="1">
        <v>44650</v>
      </c>
      <c r="C1428">
        <v>116198.13</v>
      </c>
      <c r="D1428" t="s">
        <v>24</v>
      </c>
      <c r="E1428" t="s">
        <v>50</v>
      </c>
      <c r="F1428" t="s">
        <v>19</v>
      </c>
      <c r="G1428" t="s">
        <v>14</v>
      </c>
      <c r="H1428" t="s">
        <v>799</v>
      </c>
      <c r="J1428" t="s">
        <v>3323</v>
      </c>
      <c r="K1428" t="str">
        <f>IF(H1428="","",IF(COUNTIF([1]Customers!$A:$A,H1428)&gt;0,"Valid","Invalid"))</f>
        <v>Valid</v>
      </c>
      <c r="L1428" t="str">
        <f>IF(I1428="","",IF(COUNTIF([2]Vendors!$A:$A,I1428)&gt;0,"Valid","Invalid"))</f>
        <v/>
      </c>
    </row>
    <row r="1429" spans="1:12" x14ac:dyDescent="0.3">
      <c r="A1429" t="s">
        <v>3324</v>
      </c>
      <c r="B1429" s="1">
        <v>45122</v>
      </c>
      <c r="C1429">
        <v>179747.69</v>
      </c>
      <c r="D1429" t="s">
        <v>24</v>
      </c>
      <c r="E1429" t="s">
        <v>29</v>
      </c>
      <c r="F1429" t="s">
        <v>19</v>
      </c>
      <c r="G1429" t="s">
        <v>39</v>
      </c>
      <c r="H1429" t="s">
        <v>273</v>
      </c>
      <c r="J1429" t="s">
        <v>3325</v>
      </c>
      <c r="K1429" t="str">
        <f>IF(H1429="","",IF(COUNTIF([1]Customers!$A:$A,H1429)&gt;0,"Valid","Invalid"))</f>
        <v>Valid</v>
      </c>
      <c r="L1429" t="str">
        <f>IF(I1429="","",IF(COUNTIF([2]Vendors!$A:$A,I1429)&gt;0,"Valid","Invalid"))</f>
        <v/>
      </c>
    </row>
    <row r="1430" spans="1:12" x14ac:dyDescent="0.3">
      <c r="A1430" t="s">
        <v>3326</v>
      </c>
      <c r="B1430" s="1">
        <v>44872</v>
      </c>
      <c r="C1430">
        <v>200296.54</v>
      </c>
      <c r="D1430" t="s">
        <v>24</v>
      </c>
      <c r="E1430" t="s">
        <v>50</v>
      </c>
      <c r="F1430" t="s">
        <v>38</v>
      </c>
      <c r="G1430" t="s">
        <v>14</v>
      </c>
      <c r="H1430" t="s">
        <v>727</v>
      </c>
      <c r="J1430" t="s">
        <v>3327</v>
      </c>
      <c r="K1430" t="str">
        <f>IF(H1430="","",IF(COUNTIF([1]Customers!$A:$A,H1430)&gt;0,"Valid","Invalid"))</f>
        <v>Valid</v>
      </c>
      <c r="L1430" t="str">
        <f>IF(I1430="","",IF(COUNTIF([2]Vendors!$A:$A,I1430)&gt;0,"Valid","Invalid"))</f>
        <v/>
      </c>
    </row>
    <row r="1431" spans="1:12" x14ac:dyDescent="0.3">
      <c r="A1431" t="s">
        <v>3328</v>
      </c>
      <c r="B1431" s="1">
        <v>44680</v>
      </c>
      <c r="C1431">
        <v>169097.41</v>
      </c>
      <c r="D1431" t="s">
        <v>24</v>
      </c>
      <c r="E1431" t="s">
        <v>29</v>
      </c>
      <c r="F1431" t="s">
        <v>13</v>
      </c>
      <c r="G1431" t="s">
        <v>14</v>
      </c>
      <c r="H1431" t="s">
        <v>791</v>
      </c>
      <c r="J1431" t="s">
        <v>3329</v>
      </c>
      <c r="K1431" t="str">
        <f>IF(H1431="","",IF(COUNTIF([1]Customers!$A:$A,H1431)&gt;0,"Valid","Invalid"))</f>
        <v>Valid</v>
      </c>
      <c r="L1431" t="str">
        <f>IF(I1431="","",IF(COUNTIF([2]Vendors!$A:$A,I1431)&gt;0,"Valid","Invalid"))</f>
        <v/>
      </c>
    </row>
    <row r="1432" spans="1:12" x14ac:dyDescent="0.3">
      <c r="A1432" t="s">
        <v>3330</v>
      </c>
      <c r="B1432" s="1">
        <v>45145</v>
      </c>
      <c r="C1432">
        <v>137859.73000000001</v>
      </c>
      <c r="D1432" t="s">
        <v>24</v>
      </c>
      <c r="E1432" t="s">
        <v>50</v>
      </c>
      <c r="F1432" t="s">
        <v>19</v>
      </c>
      <c r="G1432" t="s">
        <v>34</v>
      </c>
      <c r="H1432" t="s">
        <v>2107</v>
      </c>
      <c r="J1432" t="s">
        <v>3331</v>
      </c>
      <c r="K1432" t="str">
        <f>IF(H1432="","",IF(COUNTIF([1]Customers!$A:$A,H1432)&gt;0,"Valid","Invalid"))</f>
        <v>Valid</v>
      </c>
      <c r="L1432" t="str">
        <f>IF(I1432="","",IF(COUNTIF([2]Vendors!$A:$A,I1432)&gt;0,"Valid","Invalid"))</f>
        <v/>
      </c>
    </row>
    <row r="1433" spans="1:12" x14ac:dyDescent="0.3">
      <c r="A1433" t="s">
        <v>3332</v>
      </c>
      <c r="B1433" s="1">
        <v>45247</v>
      </c>
      <c r="C1433">
        <v>-35906.43</v>
      </c>
      <c r="D1433" t="s">
        <v>11</v>
      </c>
      <c r="E1433" t="s">
        <v>18</v>
      </c>
      <c r="F1433" t="s">
        <v>19</v>
      </c>
      <c r="G1433" t="s">
        <v>14</v>
      </c>
      <c r="I1433" t="s">
        <v>1156</v>
      </c>
      <c r="J1433" t="s">
        <v>3333</v>
      </c>
      <c r="K1433" t="str">
        <f>IF(H1433="","",IF(COUNTIF([1]Customers!$A:$A,H1433)&gt;0,"Valid","Invalid"))</f>
        <v/>
      </c>
      <c r="L1433" t="str">
        <f>IF(I1433="","",IF(COUNTIF([2]Vendors!$A:$A,I1433)&gt;0,"Valid","Invalid"))</f>
        <v>Valid</v>
      </c>
    </row>
    <row r="1434" spans="1:12" x14ac:dyDescent="0.3">
      <c r="A1434" t="s">
        <v>3334</v>
      </c>
      <c r="B1434" s="1">
        <v>44817</v>
      </c>
      <c r="C1434">
        <v>146642.22</v>
      </c>
      <c r="D1434" t="s">
        <v>24</v>
      </c>
      <c r="E1434" t="s">
        <v>29</v>
      </c>
      <c r="F1434" t="s">
        <v>13</v>
      </c>
      <c r="G1434" t="s">
        <v>39</v>
      </c>
      <c r="H1434" t="s">
        <v>3203</v>
      </c>
      <c r="J1434" t="s">
        <v>3335</v>
      </c>
      <c r="K1434" t="str">
        <f>IF(H1434="","",IF(COUNTIF([1]Customers!$A:$A,H1434)&gt;0,"Valid","Invalid"))</f>
        <v>Valid</v>
      </c>
      <c r="L1434" t="str">
        <f>IF(I1434="","",IF(COUNTIF([2]Vendors!$A:$A,I1434)&gt;0,"Valid","Invalid"))</f>
        <v/>
      </c>
    </row>
    <row r="1435" spans="1:12" x14ac:dyDescent="0.3">
      <c r="A1435" t="s">
        <v>3336</v>
      </c>
      <c r="B1435" s="1">
        <v>44605</v>
      </c>
      <c r="C1435">
        <v>147586.93</v>
      </c>
      <c r="D1435" t="s">
        <v>24</v>
      </c>
      <c r="E1435" t="s">
        <v>50</v>
      </c>
      <c r="F1435" t="s">
        <v>38</v>
      </c>
      <c r="G1435" t="s">
        <v>14</v>
      </c>
      <c r="H1435" t="s">
        <v>217</v>
      </c>
      <c r="J1435" t="s">
        <v>3337</v>
      </c>
      <c r="K1435" t="str">
        <f>IF(H1435="","",IF(COUNTIF([1]Customers!$A:$A,H1435)&gt;0,"Valid","Invalid"))</f>
        <v>Valid</v>
      </c>
      <c r="L1435" t="str">
        <f>IF(I1435="","",IF(COUNTIF([2]Vendors!$A:$A,I1435)&gt;0,"Valid","Invalid"))</f>
        <v/>
      </c>
    </row>
    <row r="1436" spans="1:12" x14ac:dyDescent="0.3">
      <c r="A1436" t="s">
        <v>3338</v>
      </c>
      <c r="B1436" s="1">
        <v>44892</v>
      </c>
      <c r="C1436">
        <v>-13835.59</v>
      </c>
      <c r="D1436" t="s">
        <v>11</v>
      </c>
      <c r="E1436" t="s">
        <v>18</v>
      </c>
      <c r="F1436" t="s">
        <v>38</v>
      </c>
      <c r="G1436" t="s">
        <v>14</v>
      </c>
      <c r="I1436" t="s">
        <v>855</v>
      </c>
      <c r="J1436" t="s">
        <v>3339</v>
      </c>
      <c r="K1436" t="str">
        <f>IF(H1436="","",IF(COUNTIF([1]Customers!$A:$A,H1436)&gt;0,"Valid","Invalid"))</f>
        <v/>
      </c>
      <c r="L1436" t="str">
        <f>IF(I1436="","",IF(COUNTIF([2]Vendors!$A:$A,I1436)&gt;0,"Valid","Invalid"))</f>
        <v>Valid</v>
      </c>
    </row>
    <row r="1437" spans="1:12" x14ac:dyDescent="0.3">
      <c r="A1437" t="s">
        <v>3340</v>
      </c>
      <c r="B1437" s="1">
        <v>44662</v>
      </c>
      <c r="C1437">
        <v>103929.42</v>
      </c>
      <c r="D1437" t="s">
        <v>24</v>
      </c>
      <c r="E1437" t="s">
        <v>25</v>
      </c>
      <c r="F1437" t="s">
        <v>19</v>
      </c>
      <c r="G1437" t="s">
        <v>20</v>
      </c>
      <c r="H1437" t="s">
        <v>2601</v>
      </c>
      <c r="J1437" t="s">
        <v>3341</v>
      </c>
      <c r="K1437" t="str">
        <f>IF(H1437="","",IF(COUNTIF([1]Customers!$A:$A,H1437)&gt;0,"Valid","Invalid"))</f>
        <v>Valid</v>
      </c>
      <c r="L1437" t="str">
        <f>IF(I1437="","",IF(COUNTIF([2]Vendors!$A:$A,I1437)&gt;0,"Valid","Invalid"))</f>
        <v/>
      </c>
    </row>
    <row r="1438" spans="1:12" x14ac:dyDescent="0.3">
      <c r="A1438" t="s">
        <v>3342</v>
      </c>
      <c r="B1438" s="1">
        <v>45041</v>
      </c>
      <c r="C1438">
        <v>-37793.730000000003</v>
      </c>
      <c r="D1438" t="s">
        <v>11</v>
      </c>
      <c r="E1438" t="s">
        <v>63</v>
      </c>
      <c r="F1438" t="s">
        <v>13</v>
      </c>
      <c r="G1438" t="s">
        <v>20</v>
      </c>
      <c r="I1438" t="s">
        <v>954</v>
      </c>
      <c r="J1438" t="s">
        <v>3343</v>
      </c>
      <c r="K1438" t="str">
        <f>IF(H1438="","",IF(COUNTIF([1]Customers!$A:$A,H1438)&gt;0,"Valid","Invalid"))</f>
        <v/>
      </c>
      <c r="L1438" t="str">
        <f>IF(I1438="","",IF(COUNTIF([2]Vendors!$A:$A,I1438)&gt;0,"Valid","Invalid"))</f>
        <v>Valid</v>
      </c>
    </row>
    <row r="1439" spans="1:12" x14ac:dyDescent="0.3">
      <c r="A1439" t="s">
        <v>3344</v>
      </c>
      <c r="B1439" s="1">
        <v>45290</v>
      </c>
      <c r="C1439">
        <v>108377.13</v>
      </c>
      <c r="D1439" t="s">
        <v>24</v>
      </c>
      <c r="E1439" t="s">
        <v>29</v>
      </c>
      <c r="F1439" t="s">
        <v>38</v>
      </c>
      <c r="G1439" t="s">
        <v>34</v>
      </c>
      <c r="H1439" t="s">
        <v>782</v>
      </c>
      <c r="J1439" t="s">
        <v>3345</v>
      </c>
      <c r="K1439" t="str">
        <f>IF(H1439="","",IF(COUNTIF([1]Customers!$A:$A,H1439)&gt;0,"Valid","Invalid"))</f>
        <v>Valid</v>
      </c>
      <c r="L1439" t="str">
        <f>IF(I1439="","",IF(COUNTIF([2]Vendors!$A:$A,I1439)&gt;0,"Valid","Invalid"))</f>
        <v/>
      </c>
    </row>
    <row r="1440" spans="1:12" x14ac:dyDescent="0.3">
      <c r="A1440" t="s">
        <v>3346</v>
      </c>
      <c r="B1440" s="1">
        <v>45092</v>
      </c>
      <c r="C1440">
        <v>233646.36</v>
      </c>
      <c r="D1440" t="s">
        <v>24</v>
      </c>
      <c r="E1440" t="s">
        <v>50</v>
      </c>
      <c r="F1440" t="s">
        <v>19</v>
      </c>
      <c r="G1440" t="s">
        <v>20</v>
      </c>
      <c r="H1440" t="s">
        <v>292</v>
      </c>
      <c r="J1440" t="s">
        <v>3347</v>
      </c>
      <c r="K1440" t="str">
        <f>IF(H1440="","",IF(COUNTIF([1]Customers!$A:$A,H1440)&gt;0,"Valid","Invalid"))</f>
        <v>Valid</v>
      </c>
      <c r="L1440" t="str">
        <f>IF(I1440="","",IF(COUNTIF([2]Vendors!$A:$A,I1440)&gt;0,"Valid","Invalid"))</f>
        <v/>
      </c>
    </row>
    <row r="1441" spans="1:12" x14ac:dyDescent="0.3">
      <c r="A1441" t="s">
        <v>3348</v>
      </c>
      <c r="B1441" s="1">
        <v>44958</v>
      </c>
      <c r="C1441">
        <v>27439.51</v>
      </c>
      <c r="D1441" t="s">
        <v>57</v>
      </c>
      <c r="E1441" t="s">
        <v>57</v>
      </c>
      <c r="F1441" t="s">
        <v>38</v>
      </c>
      <c r="G1441" t="s">
        <v>34</v>
      </c>
      <c r="J1441" t="s">
        <v>3349</v>
      </c>
      <c r="K1441" t="str">
        <f>IF(H1441="","",IF(COUNTIF([1]Customers!$A:$A,H1441)&gt;0,"Valid","Invalid"))</f>
        <v/>
      </c>
      <c r="L1441" t="str">
        <f>IF(I1441="","",IF(COUNTIF([2]Vendors!$A:$A,I1441)&gt;0,"Valid","Invalid"))</f>
        <v/>
      </c>
    </row>
    <row r="1442" spans="1:12" x14ac:dyDescent="0.3">
      <c r="A1442" t="s">
        <v>3350</v>
      </c>
      <c r="B1442" s="1">
        <v>45085</v>
      </c>
      <c r="C1442">
        <v>-36491.26</v>
      </c>
      <c r="D1442" t="s">
        <v>11</v>
      </c>
      <c r="E1442" t="s">
        <v>33</v>
      </c>
      <c r="F1442" t="s">
        <v>38</v>
      </c>
      <c r="G1442" t="s">
        <v>20</v>
      </c>
      <c r="I1442" t="s">
        <v>355</v>
      </c>
      <c r="J1442" t="s">
        <v>3351</v>
      </c>
      <c r="K1442" t="str">
        <f>IF(H1442="","",IF(COUNTIF([1]Customers!$A:$A,H1442)&gt;0,"Valid","Invalid"))</f>
        <v/>
      </c>
      <c r="L1442" t="str">
        <f>IF(I1442="","",IF(COUNTIF([2]Vendors!$A:$A,I1442)&gt;0,"Valid","Invalid"))</f>
        <v>Valid</v>
      </c>
    </row>
    <row r="1443" spans="1:12" x14ac:dyDescent="0.3">
      <c r="A1443" t="s">
        <v>3352</v>
      </c>
      <c r="B1443" s="1">
        <v>44726</v>
      </c>
      <c r="C1443">
        <v>90881.83</v>
      </c>
      <c r="D1443" t="s">
        <v>24</v>
      </c>
      <c r="E1443" t="s">
        <v>29</v>
      </c>
      <c r="F1443" t="s">
        <v>13</v>
      </c>
      <c r="G1443" t="s">
        <v>39</v>
      </c>
      <c r="H1443" t="s">
        <v>694</v>
      </c>
      <c r="J1443" t="s">
        <v>3353</v>
      </c>
      <c r="K1443" t="str">
        <f>IF(H1443="","",IF(COUNTIF([1]Customers!$A:$A,H1443)&gt;0,"Valid","Invalid"))</f>
        <v>Valid</v>
      </c>
      <c r="L1443" t="str">
        <f>IF(I1443="","",IF(COUNTIF([2]Vendors!$A:$A,I1443)&gt;0,"Valid","Invalid"))</f>
        <v/>
      </c>
    </row>
    <row r="1444" spans="1:12" x14ac:dyDescent="0.3">
      <c r="A1444" t="s">
        <v>3354</v>
      </c>
      <c r="B1444" s="1">
        <v>44845</v>
      </c>
      <c r="C1444">
        <v>-42321.41</v>
      </c>
      <c r="D1444" t="s">
        <v>11</v>
      </c>
      <c r="E1444" t="s">
        <v>63</v>
      </c>
      <c r="F1444" t="s">
        <v>38</v>
      </c>
      <c r="G1444" t="s">
        <v>14</v>
      </c>
      <c r="I1444" t="s">
        <v>519</v>
      </c>
      <c r="J1444" t="s">
        <v>3355</v>
      </c>
      <c r="K1444" t="str">
        <f>IF(H1444="","",IF(COUNTIF([1]Customers!$A:$A,H1444)&gt;0,"Valid","Invalid"))</f>
        <v/>
      </c>
      <c r="L1444" t="str">
        <f>IF(I1444="","",IF(COUNTIF([2]Vendors!$A:$A,I1444)&gt;0,"Valid","Invalid"))</f>
        <v>Valid</v>
      </c>
    </row>
    <row r="1445" spans="1:12" x14ac:dyDescent="0.3">
      <c r="A1445" t="s">
        <v>3356</v>
      </c>
      <c r="B1445" s="1">
        <v>45246</v>
      </c>
      <c r="C1445">
        <v>16924.009999999998</v>
      </c>
      <c r="D1445" t="s">
        <v>57</v>
      </c>
      <c r="E1445" t="s">
        <v>57</v>
      </c>
      <c r="F1445" t="s">
        <v>38</v>
      </c>
      <c r="G1445" t="s">
        <v>14</v>
      </c>
      <c r="J1445" t="s">
        <v>3357</v>
      </c>
      <c r="K1445" t="str">
        <f>IF(H1445="","",IF(COUNTIF([1]Customers!$A:$A,H1445)&gt;0,"Valid","Invalid"))</f>
        <v/>
      </c>
      <c r="L1445" t="str">
        <f>IF(I1445="","",IF(COUNTIF([2]Vendors!$A:$A,I1445)&gt;0,"Valid","Invalid"))</f>
        <v/>
      </c>
    </row>
    <row r="1446" spans="1:12" x14ac:dyDescent="0.3">
      <c r="A1446" t="s">
        <v>3358</v>
      </c>
      <c r="B1446" s="1">
        <v>44678</v>
      </c>
      <c r="C1446">
        <v>-23944.02</v>
      </c>
      <c r="D1446" t="s">
        <v>11</v>
      </c>
      <c r="E1446" t="s">
        <v>63</v>
      </c>
      <c r="F1446" t="s">
        <v>38</v>
      </c>
      <c r="G1446" t="s">
        <v>39</v>
      </c>
      <c r="I1446" t="s">
        <v>144</v>
      </c>
      <c r="J1446" t="s">
        <v>3359</v>
      </c>
      <c r="K1446" t="str">
        <f>IF(H1446="","",IF(COUNTIF([1]Customers!$A:$A,H1446)&gt;0,"Valid","Invalid"))</f>
        <v/>
      </c>
      <c r="L1446" t="str">
        <f>IF(I1446="","",IF(COUNTIF([2]Vendors!$A:$A,I1446)&gt;0,"Valid","Invalid"))</f>
        <v>Valid</v>
      </c>
    </row>
    <row r="1447" spans="1:12" x14ac:dyDescent="0.3">
      <c r="A1447" t="s">
        <v>3360</v>
      </c>
      <c r="B1447" s="1">
        <v>45025</v>
      </c>
      <c r="C1447">
        <v>-52176.54</v>
      </c>
      <c r="D1447" t="s">
        <v>11</v>
      </c>
      <c r="E1447" t="s">
        <v>46</v>
      </c>
      <c r="F1447" t="s">
        <v>38</v>
      </c>
      <c r="G1447" t="s">
        <v>39</v>
      </c>
      <c r="I1447" t="s">
        <v>1812</v>
      </c>
      <c r="J1447" t="s">
        <v>3361</v>
      </c>
      <c r="K1447" t="str">
        <f>IF(H1447="","",IF(COUNTIF([1]Customers!$A:$A,H1447)&gt;0,"Valid","Invalid"))</f>
        <v/>
      </c>
      <c r="L1447" t="str">
        <f>IF(I1447="","",IF(COUNTIF([2]Vendors!$A:$A,I1447)&gt;0,"Valid","Invalid"))</f>
        <v>Valid</v>
      </c>
    </row>
    <row r="1448" spans="1:12" x14ac:dyDescent="0.3">
      <c r="A1448" t="s">
        <v>3362</v>
      </c>
      <c r="B1448" s="1">
        <v>44894</v>
      </c>
      <c r="C1448">
        <v>-8568.92</v>
      </c>
      <c r="D1448" t="s">
        <v>11</v>
      </c>
      <c r="E1448" t="s">
        <v>46</v>
      </c>
      <c r="F1448" t="s">
        <v>19</v>
      </c>
      <c r="G1448" t="s">
        <v>34</v>
      </c>
      <c r="I1448" t="s">
        <v>474</v>
      </c>
      <c r="J1448" t="s">
        <v>3363</v>
      </c>
      <c r="K1448" t="str">
        <f>IF(H1448="","",IF(COUNTIF([1]Customers!$A:$A,H1448)&gt;0,"Valid","Invalid"))</f>
        <v/>
      </c>
      <c r="L1448" t="str">
        <f>IF(I1448="","",IF(COUNTIF([2]Vendors!$A:$A,I1448)&gt;0,"Valid","Invalid"))</f>
        <v>Valid</v>
      </c>
    </row>
    <row r="1449" spans="1:12" x14ac:dyDescent="0.3">
      <c r="A1449" t="s">
        <v>3364</v>
      </c>
      <c r="B1449" s="1">
        <v>44916</v>
      </c>
      <c r="C1449">
        <v>243606.19</v>
      </c>
      <c r="D1449" t="s">
        <v>24</v>
      </c>
      <c r="E1449" t="s">
        <v>50</v>
      </c>
      <c r="F1449" t="s">
        <v>38</v>
      </c>
      <c r="G1449" t="s">
        <v>34</v>
      </c>
      <c r="H1449" t="s">
        <v>1752</v>
      </c>
      <c r="J1449" t="s">
        <v>3365</v>
      </c>
      <c r="K1449" t="str">
        <f>IF(H1449="","",IF(COUNTIF([1]Customers!$A:$A,H1449)&gt;0,"Valid","Invalid"))</f>
        <v>Valid</v>
      </c>
      <c r="L1449" t="str">
        <f>IF(I1449="","",IF(COUNTIF([2]Vendors!$A:$A,I1449)&gt;0,"Valid","Invalid"))</f>
        <v/>
      </c>
    </row>
    <row r="1450" spans="1:12" x14ac:dyDescent="0.3">
      <c r="A1450" t="s">
        <v>3366</v>
      </c>
      <c r="B1450" s="1">
        <v>44764</v>
      </c>
      <c r="C1450">
        <v>163515.93</v>
      </c>
      <c r="D1450" t="s">
        <v>24</v>
      </c>
      <c r="E1450" t="s">
        <v>25</v>
      </c>
      <c r="F1450" t="s">
        <v>38</v>
      </c>
      <c r="G1450" t="s">
        <v>20</v>
      </c>
      <c r="H1450" t="s">
        <v>524</v>
      </c>
      <c r="J1450" t="s">
        <v>3367</v>
      </c>
      <c r="K1450" t="str">
        <f>IF(H1450="","",IF(COUNTIF([1]Customers!$A:$A,H1450)&gt;0,"Valid","Invalid"))</f>
        <v>Valid</v>
      </c>
      <c r="L1450" t="str">
        <f>IF(I1450="","",IF(COUNTIF([2]Vendors!$A:$A,I1450)&gt;0,"Valid","Invalid"))</f>
        <v/>
      </c>
    </row>
    <row r="1451" spans="1:12" x14ac:dyDescent="0.3">
      <c r="A1451" t="s">
        <v>3368</v>
      </c>
      <c r="B1451" s="1">
        <v>44973</v>
      </c>
      <c r="C1451">
        <v>-54018.64</v>
      </c>
      <c r="D1451" t="s">
        <v>11</v>
      </c>
      <c r="E1451" t="s">
        <v>46</v>
      </c>
      <c r="F1451" t="s">
        <v>38</v>
      </c>
      <c r="G1451" t="s">
        <v>14</v>
      </c>
      <c r="I1451" t="s">
        <v>823</v>
      </c>
      <c r="J1451" t="s">
        <v>3369</v>
      </c>
      <c r="K1451" t="str">
        <f>IF(H1451="","",IF(COUNTIF([1]Customers!$A:$A,H1451)&gt;0,"Valid","Invalid"))</f>
        <v/>
      </c>
      <c r="L1451" t="str">
        <f>IF(I1451="","",IF(COUNTIF([2]Vendors!$A:$A,I1451)&gt;0,"Valid","Invalid"))</f>
        <v>Valid</v>
      </c>
    </row>
    <row r="1452" spans="1:12" x14ac:dyDescent="0.3">
      <c r="A1452" t="s">
        <v>3370</v>
      </c>
      <c r="B1452" s="1">
        <v>44858</v>
      </c>
      <c r="C1452">
        <v>115678.68</v>
      </c>
      <c r="D1452" t="s">
        <v>24</v>
      </c>
      <c r="E1452" t="s">
        <v>29</v>
      </c>
      <c r="F1452" t="s">
        <v>13</v>
      </c>
      <c r="G1452" t="s">
        <v>39</v>
      </c>
      <c r="H1452" t="s">
        <v>636</v>
      </c>
      <c r="J1452" t="s">
        <v>3371</v>
      </c>
      <c r="K1452" t="str">
        <f>IF(H1452="","",IF(COUNTIF([1]Customers!$A:$A,H1452)&gt;0,"Valid","Invalid"))</f>
        <v>Valid</v>
      </c>
      <c r="L1452" t="str">
        <f>IF(I1452="","",IF(COUNTIF([2]Vendors!$A:$A,I1452)&gt;0,"Valid","Invalid"))</f>
        <v/>
      </c>
    </row>
    <row r="1453" spans="1:12" x14ac:dyDescent="0.3">
      <c r="A1453" t="s">
        <v>3372</v>
      </c>
      <c r="B1453" s="1">
        <v>44858</v>
      </c>
      <c r="C1453">
        <v>-28921.68</v>
      </c>
      <c r="D1453" t="s">
        <v>11</v>
      </c>
      <c r="E1453" t="s">
        <v>18</v>
      </c>
      <c r="F1453" t="s">
        <v>13</v>
      </c>
      <c r="G1453" t="s">
        <v>39</v>
      </c>
      <c r="I1453" t="s">
        <v>373</v>
      </c>
      <c r="J1453" t="s">
        <v>3373</v>
      </c>
      <c r="K1453" t="str">
        <f>IF(H1453="","",IF(COUNTIF([1]Customers!$A:$A,H1453)&gt;0,"Valid","Invalid"))</f>
        <v/>
      </c>
      <c r="L1453" t="str">
        <f>IF(I1453="","",IF(COUNTIF([2]Vendors!$A:$A,I1453)&gt;0,"Valid","Invalid"))</f>
        <v>Valid</v>
      </c>
    </row>
    <row r="1454" spans="1:12" x14ac:dyDescent="0.3">
      <c r="A1454" t="s">
        <v>3374</v>
      </c>
      <c r="B1454" s="1">
        <v>45262</v>
      </c>
      <c r="C1454">
        <v>-70230.850000000006</v>
      </c>
      <c r="D1454" t="s">
        <v>11</v>
      </c>
      <c r="E1454" t="s">
        <v>33</v>
      </c>
      <c r="F1454" t="s">
        <v>19</v>
      </c>
      <c r="G1454" t="s">
        <v>34</v>
      </c>
      <c r="I1454" t="s">
        <v>141</v>
      </c>
      <c r="J1454" t="s">
        <v>3375</v>
      </c>
      <c r="K1454" t="str">
        <f>IF(H1454="","",IF(COUNTIF([1]Customers!$A:$A,H1454)&gt;0,"Valid","Invalid"))</f>
        <v/>
      </c>
      <c r="L1454" t="str">
        <f>IF(I1454="","",IF(COUNTIF([2]Vendors!$A:$A,I1454)&gt;0,"Valid","Invalid"))</f>
        <v>Valid</v>
      </c>
    </row>
    <row r="1455" spans="1:12" x14ac:dyDescent="0.3">
      <c r="A1455" t="s">
        <v>3376</v>
      </c>
      <c r="B1455" s="1">
        <v>45075</v>
      </c>
      <c r="C1455">
        <v>118231.65</v>
      </c>
      <c r="D1455" t="s">
        <v>24</v>
      </c>
      <c r="E1455" t="s">
        <v>29</v>
      </c>
      <c r="F1455" t="s">
        <v>38</v>
      </c>
      <c r="G1455" t="s">
        <v>34</v>
      </c>
      <c r="H1455" t="s">
        <v>2362</v>
      </c>
      <c r="J1455" t="s">
        <v>3377</v>
      </c>
      <c r="K1455" t="str">
        <f>IF(H1455="","",IF(COUNTIF([1]Customers!$A:$A,H1455)&gt;0,"Valid","Invalid"))</f>
        <v>Valid</v>
      </c>
      <c r="L1455" t="str">
        <f>IF(I1455="","",IF(COUNTIF([2]Vendors!$A:$A,I1455)&gt;0,"Valid","Invalid"))</f>
        <v/>
      </c>
    </row>
    <row r="1456" spans="1:12" x14ac:dyDescent="0.3">
      <c r="A1456" t="s">
        <v>3378</v>
      </c>
      <c r="B1456" s="1">
        <v>44897</v>
      </c>
      <c r="C1456">
        <v>169789.6</v>
      </c>
      <c r="D1456" t="s">
        <v>24</v>
      </c>
      <c r="E1456" t="s">
        <v>50</v>
      </c>
      <c r="F1456" t="s">
        <v>38</v>
      </c>
      <c r="G1456" t="s">
        <v>39</v>
      </c>
      <c r="H1456" t="s">
        <v>2697</v>
      </c>
      <c r="J1456" t="s">
        <v>3379</v>
      </c>
      <c r="K1456" t="str">
        <f>IF(H1456="","",IF(COUNTIF([1]Customers!$A:$A,H1456)&gt;0,"Valid","Invalid"))</f>
        <v>Valid</v>
      </c>
      <c r="L1456" t="str">
        <f>IF(I1456="","",IF(COUNTIF([2]Vendors!$A:$A,I1456)&gt;0,"Valid","Invalid"))</f>
        <v/>
      </c>
    </row>
    <row r="1457" spans="1:12" x14ac:dyDescent="0.3">
      <c r="A1457" t="s">
        <v>3380</v>
      </c>
      <c r="B1457" s="1">
        <v>45039</v>
      </c>
      <c r="C1457">
        <v>85789.27</v>
      </c>
      <c r="D1457" t="s">
        <v>24</v>
      </c>
      <c r="E1457" t="s">
        <v>50</v>
      </c>
      <c r="F1457" t="s">
        <v>38</v>
      </c>
      <c r="G1457" t="s">
        <v>14</v>
      </c>
      <c r="H1457" t="s">
        <v>1143</v>
      </c>
      <c r="J1457" t="s">
        <v>3381</v>
      </c>
      <c r="K1457" t="str">
        <f>IF(H1457="","",IF(COUNTIF([1]Customers!$A:$A,H1457)&gt;0,"Valid","Invalid"))</f>
        <v>Valid</v>
      </c>
      <c r="L1457" t="str">
        <f>IF(I1457="","",IF(COUNTIF([2]Vendors!$A:$A,I1457)&gt;0,"Valid","Invalid"))</f>
        <v/>
      </c>
    </row>
    <row r="1458" spans="1:12" x14ac:dyDescent="0.3">
      <c r="A1458" t="s">
        <v>3382</v>
      </c>
      <c r="B1458" s="1">
        <v>44808</v>
      </c>
      <c r="C1458">
        <v>150068.51</v>
      </c>
      <c r="D1458" t="s">
        <v>24</v>
      </c>
      <c r="E1458" t="s">
        <v>25</v>
      </c>
      <c r="F1458" t="s">
        <v>38</v>
      </c>
      <c r="G1458" t="s">
        <v>20</v>
      </c>
      <c r="H1458" t="s">
        <v>3383</v>
      </c>
      <c r="J1458" t="s">
        <v>3384</v>
      </c>
      <c r="K1458" t="str">
        <f>IF(H1458="","",IF(COUNTIF([1]Customers!$A:$A,H1458)&gt;0,"Valid","Invalid"))</f>
        <v>Valid</v>
      </c>
      <c r="L1458" t="str">
        <f>IF(I1458="","",IF(COUNTIF([2]Vendors!$A:$A,I1458)&gt;0,"Valid","Invalid"))</f>
        <v/>
      </c>
    </row>
    <row r="1459" spans="1:12" x14ac:dyDescent="0.3">
      <c r="A1459" t="s">
        <v>3385</v>
      </c>
      <c r="B1459" s="1">
        <v>44961</v>
      </c>
      <c r="C1459">
        <v>103342.6</v>
      </c>
      <c r="D1459" t="s">
        <v>24</v>
      </c>
      <c r="E1459" t="s">
        <v>25</v>
      </c>
      <c r="F1459" t="s">
        <v>13</v>
      </c>
      <c r="G1459" t="s">
        <v>14</v>
      </c>
      <c r="H1459" t="s">
        <v>1266</v>
      </c>
      <c r="J1459" t="s">
        <v>3386</v>
      </c>
      <c r="K1459" t="str">
        <f>IF(H1459="","",IF(COUNTIF([1]Customers!$A:$A,H1459)&gt;0,"Valid","Invalid"))</f>
        <v>Valid</v>
      </c>
      <c r="L1459" t="str">
        <f>IF(I1459="","",IF(COUNTIF([2]Vendors!$A:$A,I1459)&gt;0,"Valid","Invalid"))</f>
        <v/>
      </c>
    </row>
    <row r="1460" spans="1:12" x14ac:dyDescent="0.3">
      <c r="A1460" t="s">
        <v>3387</v>
      </c>
      <c r="B1460" s="1">
        <v>45257</v>
      </c>
      <c r="C1460">
        <v>138229.5</v>
      </c>
      <c r="D1460" t="s">
        <v>24</v>
      </c>
      <c r="E1460" t="s">
        <v>25</v>
      </c>
      <c r="F1460" t="s">
        <v>38</v>
      </c>
      <c r="G1460" t="s">
        <v>20</v>
      </c>
      <c r="H1460" t="s">
        <v>3388</v>
      </c>
      <c r="J1460" t="s">
        <v>3389</v>
      </c>
      <c r="K1460" t="str">
        <f>IF(H1460="","",IF(COUNTIF([1]Customers!$A:$A,H1460)&gt;0,"Valid","Invalid"))</f>
        <v>Valid</v>
      </c>
      <c r="L1460" t="str">
        <f>IF(I1460="","",IF(COUNTIF([2]Vendors!$A:$A,I1460)&gt;0,"Valid","Invalid"))</f>
        <v/>
      </c>
    </row>
    <row r="1461" spans="1:12" x14ac:dyDescent="0.3">
      <c r="A1461" t="s">
        <v>3390</v>
      </c>
      <c r="B1461" s="1">
        <v>45055</v>
      </c>
      <c r="C1461">
        <v>98659.87</v>
      </c>
      <c r="D1461" t="s">
        <v>24</v>
      </c>
      <c r="E1461" t="s">
        <v>25</v>
      </c>
      <c r="F1461" t="s">
        <v>38</v>
      </c>
      <c r="G1461" t="s">
        <v>20</v>
      </c>
      <c r="H1461" t="s">
        <v>1663</v>
      </c>
      <c r="J1461" t="s">
        <v>3391</v>
      </c>
      <c r="K1461" t="str">
        <f>IF(H1461="","",IF(COUNTIF([1]Customers!$A:$A,H1461)&gt;0,"Valid","Invalid"))</f>
        <v>Valid</v>
      </c>
      <c r="L1461" t="str">
        <f>IF(I1461="","",IF(COUNTIF([2]Vendors!$A:$A,I1461)&gt;0,"Valid","Invalid"))</f>
        <v/>
      </c>
    </row>
    <row r="1462" spans="1:12" x14ac:dyDescent="0.3">
      <c r="A1462" t="s">
        <v>3392</v>
      </c>
      <c r="B1462" s="1">
        <v>44995</v>
      </c>
      <c r="C1462">
        <v>-67879.17</v>
      </c>
      <c r="D1462" t="s">
        <v>11</v>
      </c>
      <c r="E1462" t="s">
        <v>18</v>
      </c>
      <c r="F1462" t="s">
        <v>13</v>
      </c>
      <c r="G1462" t="s">
        <v>34</v>
      </c>
      <c r="I1462" t="s">
        <v>833</v>
      </c>
      <c r="J1462" t="s">
        <v>3393</v>
      </c>
      <c r="K1462" t="str">
        <f>IF(H1462="","",IF(COUNTIF([1]Customers!$A:$A,H1462)&gt;0,"Valid","Invalid"))</f>
        <v/>
      </c>
      <c r="L1462" t="str">
        <f>IF(I1462="","",IF(COUNTIF([2]Vendors!$A:$A,I1462)&gt;0,"Valid","Invalid"))</f>
        <v>Valid</v>
      </c>
    </row>
    <row r="1463" spans="1:12" x14ac:dyDescent="0.3">
      <c r="A1463" t="s">
        <v>3394</v>
      </c>
      <c r="B1463" s="1">
        <v>45005</v>
      </c>
      <c r="C1463">
        <v>-30851.99</v>
      </c>
      <c r="D1463" t="s">
        <v>11</v>
      </c>
      <c r="E1463" t="s">
        <v>33</v>
      </c>
      <c r="F1463" t="s">
        <v>13</v>
      </c>
      <c r="G1463" t="s">
        <v>20</v>
      </c>
      <c r="I1463" t="s">
        <v>315</v>
      </c>
      <c r="J1463" t="s">
        <v>3395</v>
      </c>
      <c r="K1463" t="str">
        <f>IF(H1463="","",IF(COUNTIF([1]Customers!$A:$A,H1463)&gt;0,"Valid","Invalid"))</f>
        <v/>
      </c>
      <c r="L1463" t="str">
        <f>IF(I1463="","",IF(COUNTIF([2]Vendors!$A:$A,I1463)&gt;0,"Valid","Invalid"))</f>
        <v>Valid</v>
      </c>
    </row>
    <row r="1464" spans="1:12" x14ac:dyDescent="0.3">
      <c r="A1464" t="s">
        <v>3396</v>
      </c>
      <c r="B1464" s="1">
        <v>44762</v>
      </c>
      <c r="C1464">
        <v>85660.78</v>
      </c>
      <c r="D1464" t="s">
        <v>24</v>
      </c>
      <c r="E1464" t="s">
        <v>50</v>
      </c>
      <c r="F1464" t="s">
        <v>13</v>
      </c>
      <c r="G1464" t="s">
        <v>34</v>
      </c>
      <c r="H1464" t="s">
        <v>464</v>
      </c>
      <c r="J1464" t="s">
        <v>3397</v>
      </c>
      <c r="K1464" t="str">
        <f>IF(H1464="","",IF(COUNTIF([1]Customers!$A:$A,H1464)&gt;0,"Valid","Invalid"))</f>
        <v>Valid</v>
      </c>
      <c r="L1464" t="str">
        <f>IF(I1464="","",IF(COUNTIF([2]Vendors!$A:$A,I1464)&gt;0,"Valid","Invalid"))</f>
        <v/>
      </c>
    </row>
    <row r="1465" spans="1:12" x14ac:dyDescent="0.3">
      <c r="A1465" t="s">
        <v>3398</v>
      </c>
      <c r="B1465" s="1">
        <v>45061</v>
      </c>
      <c r="C1465">
        <v>191409.58</v>
      </c>
      <c r="D1465" t="s">
        <v>24</v>
      </c>
      <c r="E1465" t="s">
        <v>29</v>
      </c>
      <c r="F1465" t="s">
        <v>19</v>
      </c>
      <c r="G1465" t="s">
        <v>34</v>
      </c>
      <c r="H1465" t="s">
        <v>568</v>
      </c>
      <c r="J1465" t="s">
        <v>3399</v>
      </c>
      <c r="K1465" t="str">
        <f>IF(H1465="","",IF(COUNTIF([1]Customers!$A:$A,H1465)&gt;0,"Valid","Invalid"))</f>
        <v>Valid</v>
      </c>
      <c r="L1465" t="str">
        <f>IF(I1465="","",IF(COUNTIF([2]Vendors!$A:$A,I1465)&gt;0,"Valid","Invalid"))</f>
        <v/>
      </c>
    </row>
    <row r="1466" spans="1:12" x14ac:dyDescent="0.3">
      <c r="A1466" t="s">
        <v>3400</v>
      </c>
      <c r="B1466" s="1">
        <v>44932</v>
      </c>
      <c r="C1466">
        <v>-55340.37</v>
      </c>
      <c r="D1466" t="s">
        <v>11</v>
      </c>
      <c r="E1466" t="s">
        <v>100</v>
      </c>
      <c r="F1466" t="s">
        <v>19</v>
      </c>
      <c r="G1466" t="s">
        <v>14</v>
      </c>
      <c r="I1466" t="s">
        <v>1119</v>
      </c>
      <c r="J1466" t="s">
        <v>3401</v>
      </c>
      <c r="K1466" t="str">
        <f>IF(H1466="","",IF(COUNTIF([1]Customers!$A:$A,H1466)&gt;0,"Valid","Invalid"))</f>
        <v/>
      </c>
      <c r="L1466" t="str">
        <f>IF(I1466="","",IF(COUNTIF([2]Vendors!$A:$A,I1466)&gt;0,"Valid","Invalid"))</f>
        <v>Valid</v>
      </c>
    </row>
    <row r="1467" spans="1:12" x14ac:dyDescent="0.3">
      <c r="A1467" t="s">
        <v>3402</v>
      </c>
      <c r="B1467" s="1">
        <v>45005</v>
      </c>
      <c r="C1467">
        <v>179758.58</v>
      </c>
      <c r="D1467" t="s">
        <v>24</v>
      </c>
      <c r="E1467" t="s">
        <v>50</v>
      </c>
      <c r="F1467" t="s">
        <v>19</v>
      </c>
      <c r="G1467" t="s">
        <v>34</v>
      </c>
      <c r="H1467" t="s">
        <v>297</v>
      </c>
      <c r="J1467" t="s">
        <v>3403</v>
      </c>
      <c r="K1467" t="str">
        <f>IF(H1467="","",IF(COUNTIF([1]Customers!$A:$A,H1467)&gt;0,"Valid","Invalid"))</f>
        <v>Valid</v>
      </c>
      <c r="L1467" t="str">
        <f>IF(I1467="","",IF(COUNTIF([2]Vendors!$A:$A,I1467)&gt;0,"Valid","Invalid"))</f>
        <v/>
      </c>
    </row>
    <row r="1468" spans="1:12" x14ac:dyDescent="0.3">
      <c r="A1468" t="s">
        <v>3404</v>
      </c>
      <c r="B1468" s="1">
        <v>45250</v>
      </c>
      <c r="C1468">
        <v>125395.41</v>
      </c>
      <c r="D1468" t="s">
        <v>24</v>
      </c>
      <c r="E1468" t="s">
        <v>29</v>
      </c>
      <c r="F1468" t="s">
        <v>38</v>
      </c>
      <c r="G1468" t="s">
        <v>34</v>
      </c>
      <c r="H1468" t="s">
        <v>70</v>
      </c>
      <c r="J1468" t="s">
        <v>3405</v>
      </c>
      <c r="K1468" t="str">
        <f>IF(H1468="","",IF(COUNTIF([1]Customers!$A:$A,H1468)&gt;0,"Valid","Invalid"))</f>
        <v>Valid</v>
      </c>
      <c r="L1468" t="str">
        <f>IF(I1468="","",IF(COUNTIF([2]Vendors!$A:$A,I1468)&gt;0,"Valid","Invalid"))</f>
        <v/>
      </c>
    </row>
    <row r="1469" spans="1:12" x14ac:dyDescent="0.3">
      <c r="A1469" t="s">
        <v>3406</v>
      </c>
      <c r="B1469" s="1">
        <v>45133</v>
      </c>
      <c r="C1469">
        <v>163393.84</v>
      </c>
      <c r="D1469" t="s">
        <v>24</v>
      </c>
      <c r="E1469" t="s">
        <v>29</v>
      </c>
      <c r="F1469" t="s">
        <v>19</v>
      </c>
      <c r="G1469" t="s">
        <v>34</v>
      </c>
      <c r="H1469" t="s">
        <v>263</v>
      </c>
      <c r="J1469" t="s">
        <v>3407</v>
      </c>
      <c r="K1469" t="str">
        <f>IF(H1469="","",IF(COUNTIF([1]Customers!$A:$A,H1469)&gt;0,"Valid","Invalid"))</f>
        <v>Valid</v>
      </c>
      <c r="L1469" t="str">
        <f>IF(I1469="","",IF(COUNTIF([2]Vendors!$A:$A,I1469)&gt;0,"Valid","Invalid"))</f>
        <v/>
      </c>
    </row>
    <row r="1470" spans="1:12" x14ac:dyDescent="0.3">
      <c r="A1470" t="s">
        <v>3408</v>
      </c>
      <c r="B1470" s="1">
        <v>44662</v>
      </c>
      <c r="C1470">
        <v>131829.01</v>
      </c>
      <c r="D1470" t="s">
        <v>24</v>
      </c>
      <c r="E1470" t="s">
        <v>29</v>
      </c>
      <c r="F1470" t="s">
        <v>19</v>
      </c>
      <c r="G1470" t="s">
        <v>20</v>
      </c>
      <c r="H1470" t="s">
        <v>1129</v>
      </c>
      <c r="J1470" t="s">
        <v>3409</v>
      </c>
      <c r="K1470" t="str">
        <f>IF(H1470="","",IF(COUNTIF([1]Customers!$A:$A,H1470)&gt;0,"Valid","Invalid"))</f>
        <v>Valid</v>
      </c>
      <c r="L1470" t="str">
        <f>IF(I1470="","",IF(COUNTIF([2]Vendors!$A:$A,I1470)&gt;0,"Valid","Invalid"))</f>
        <v/>
      </c>
    </row>
    <row r="1471" spans="1:12" x14ac:dyDescent="0.3">
      <c r="A1471" t="s">
        <v>3410</v>
      </c>
      <c r="B1471" s="1">
        <v>44720</v>
      </c>
      <c r="C1471">
        <v>-25084.2</v>
      </c>
      <c r="D1471" t="s">
        <v>11</v>
      </c>
      <c r="E1471" t="s">
        <v>33</v>
      </c>
      <c r="F1471" t="s">
        <v>13</v>
      </c>
      <c r="G1471" t="s">
        <v>20</v>
      </c>
      <c r="I1471" t="s">
        <v>346</v>
      </c>
      <c r="J1471" t="s">
        <v>3411</v>
      </c>
      <c r="K1471" t="str">
        <f>IF(H1471="","",IF(COUNTIF([1]Customers!$A:$A,H1471)&gt;0,"Valid","Invalid"))</f>
        <v/>
      </c>
      <c r="L1471" t="str">
        <f>IF(I1471="","",IF(COUNTIF([2]Vendors!$A:$A,I1471)&gt;0,"Valid","Invalid"))</f>
        <v>Valid</v>
      </c>
    </row>
    <row r="1472" spans="1:12" x14ac:dyDescent="0.3">
      <c r="A1472" t="s">
        <v>3412</v>
      </c>
      <c r="B1472" s="1">
        <v>45004</v>
      </c>
      <c r="C1472">
        <v>-17173.05</v>
      </c>
      <c r="D1472" t="s">
        <v>11</v>
      </c>
      <c r="E1472" t="s">
        <v>12</v>
      </c>
      <c r="F1472" t="s">
        <v>13</v>
      </c>
      <c r="G1472" t="s">
        <v>34</v>
      </c>
      <c r="I1472" t="s">
        <v>312</v>
      </c>
      <c r="J1472" t="s">
        <v>3413</v>
      </c>
      <c r="K1472" t="str">
        <f>IF(H1472="","",IF(COUNTIF([1]Customers!$A:$A,H1472)&gt;0,"Valid","Invalid"))</f>
        <v/>
      </c>
      <c r="L1472" t="str">
        <f>IF(I1472="","",IF(COUNTIF([2]Vendors!$A:$A,I1472)&gt;0,"Valid","Invalid"))</f>
        <v>Valid</v>
      </c>
    </row>
    <row r="1473" spans="1:12" x14ac:dyDescent="0.3">
      <c r="A1473" t="s">
        <v>3414</v>
      </c>
      <c r="B1473" s="1">
        <v>45253</v>
      </c>
      <c r="C1473">
        <v>-47313.93</v>
      </c>
      <c r="D1473" t="s">
        <v>11</v>
      </c>
      <c r="E1473" t="s">
        <v>63</v>
      </c>
      <c r="F1473" t="s">
        <v>13</v>
      </c>
      <c r="G1473" t="s">
        <v>34</v>
      </c>
      <c r="I1473" t="s">
        <v>312</v>
      </c>
      <c r="J1473" t="s">
        <v>3415</v>
      </c>
      <c r="K1473" t="str">
        <f>IF(H1473="","",IF(COUNTIF([1]Customers!$A:$A,H1473)&gt;0,"Valid","Invalid"))</f>
        <v/>
      </c>
      <c r="L1473" t="str">
        <f>IF(I1473="","",IF(COUNTIF([2]Vendors!$A:$A,I1473)&gt;0,"Valid","Invalid"))</f>
        <v>Valid</v>
      </c>
    </row>
    <row r="1474" spans="1:12" x14ac:dyDescent="0.3">
      <c r="A1474" t="s">
        <v>3416</v>
      </c>
      <c r="B1474" s="1">
        <v>44996</v>
      </c>
      <c r="C1474">
        <v>134669.35999999999</v>
      </c>
      <c r="D1474" t="s">
        <v>24</v>
      </c>
      <c r="E1474" t="s">
        <v>50</v>
      </c>
      <c r="F1474" t="s">
        <v>38</v>
      </c>
      <c r="G1474" t="s">
        <v>14</v>
      </c>
      <c r="H1474" t="s">
        <v>1027</v>
      </c>
      <c r="J1474" t="s">
        <v>3417</v>
      </c>
      <c r="K1474" t="str">
        <f>IF(H1474="","",IF(COUNTIF([1]Customers!$A:$A,H1474)&gt;0,"Valid","Invalid"))</f>
        <v>Valid</v>
      </c>
      <c r="L1474" t="str">
        <f>IF(I1474="","",IF(COUNTIF([2]Vendors!$A:$A,I1474)&gt;0,"Valid","Invalid"))</f>
        <v/>
      </c>
    </row>
    <row r="1475" spans="1:12" x14ac:dyDescent="0.3">
      <c r="A1475" t="s">
        <v>3418</v>
      </c>
      <c r="B1475" s="1">
        <v>45184</v>
      </c>
      <c r="C1475">
        <v>175957.2</v>
      </c>
      <c r="D1475" t="s">
        <v>24</v>
      </c>
      <c r="E1475" t="s">
        <v>29</v>
      </c>
      <c r="F1475" t="s">
        <v>38</v>
      </c>
      <c r="G1475" t="s">
        <v>34</v>
      </c>
      <c r="H1475" t="s">
        <v>2084</v>
      </c>
      <c r="J1475" t="s">
        <v>3419</v>
      </c>
      <c r="K1475" t="str">
        <f>IF(H1475="","",IF(COUNTIF([1]Customers!$A:$A,H1475)&gt;0,"Valid","Invalid"))</f>
        <v>Valid</v>
      </c>
      <c r="L1475" t="str">
        <f>IF(I1475="","",IF(COUNTIF([2]Vendors!$A:$A,I1475)&gt;0,"Valid","Invalid"))</f>
        <v/>
      </c>
    </row>
    <row r="1476" spans="1:12" x14ac:dyDescent="0.3">
      <c r="A1476" t="s">
        <v>3420</v>
      </c>
      <c r="B1476" s="1">
        <v>44770</v>
      </c>
      <c r="C1476">
        <v>91935.51</v>
      </c>
      <c r="D1476" t="s">
        <v>24</v>
      </c>
      <c r="E1476" t="s">
        <v>25</v>
      </c>
      <c r="F1476" t="s">
        <v>13</v>
      </c>
      <c r="G1476" t="s">
        <v>34</v>
      </c>
      <c r="H1476" t="s">
        <v>887</v>
      </c>
      <c r="J1476" t="s">
        <v>3421</v>
      </c>
      <c r="K1476" t="str">
        <f>IF(H1476="","",IF(COUNTIF([1]Customers!$A:$A,H1476)&gt;0,"Valid","Invalid"))</f>
        <v>Valid</v>
      </c>
      <c r="L1476" t="str">
        <f>IF(I1476="","",IF(COUNTIF([2]Vendors!$A:$A,I1476)&gt;0,"Valid","Invalid"))</f>
        <v/>
      </c>
    </row>
    <row r="1477" spans="1:12" x14ac:dyDescent="0.3">
      <c r="A1477" t="s">
        <v>3422</v>
      </c>
      <c r="B1477" s="1">
        <v>45103</v>
      </c>
      <c r="C1477">
        <v>126675.88</v>
      </c>
      <c r="D1477" t="s">
        <v>24</v>
      </c>
      <c r="E1477" t="s">
        <v>50</v>
      </c>
      <c r="F1477" t="s">
        <v>13</v>
      </c>
      <c r="G1477" t="s">
        <v>20</v>
      </c>
      <c r="H1477" t="s">
        <v>2421</v>
      </c>
      <c r="J1477" t="s">
        <v>3423</v>
      </c>
      <c r="K1477" t="str">
        <f>IF(H1477="","",IF(COUNTIF([1]Customers!$A:$A,H1477)&gt;0,"Valid","Invalid"))</f>
        <v>Valid</v>
      </c>
      <c r="L1477" t="str">
        <f>IF(I1477="","",IF(COUNTIF([2]Vendors!$A:$A,I1477)&gt;0,"Valid","Invalid"))</f>
        <v/>
      </c>
    </row>
    <row r="1478" spans="1:12" x14ac:dyDescent="0.3">
      <c r="A1478" t="s">
        <v>3424</v>
      </c>
      <c r="B1478" s="1">
        <v>44734</v>
      </c>
      <c r="C1478">
        <v>-47805.84</v>
      </c>
      <c r="D1478" t="s">
        <v>11</v>
      </c>
      <c r="E1478" t="s">
        <v>63</v>
      </c>
      <c r="F1478" t="s">
        <v>13</v>
      </c>
      <c r="G1478" t="s">
        <v>20</v>
      </c>
      <c r="I1478" t="s">
        <v>35</v>
      </c>
      <c r="J1478" t="s">
        <v>3425</v>
      </c>
      <c r="K1478" t="str">
        <f>IF(H1478="","",IF(COUNTIF([1]Customers!$A:$A,H1478)&gt;0,"Valid","Invalid"))</f>
        <v/>
      </c>
      <c r="L1478" t="str">
        <f>IF(I1478="","",IF(COUNTIF([2]Vendors!$A:$A,I1478)&gt;0,"Valid","Invalid"))</f>
        <v>Valid</v>
      </c>
    </row>
    <row r="1479" spans="1:12" x14ac:dyDescent="0.3">
      <c r="A1479" t="s">
        <v>3426</v>
      </c>
      <c r="B1479" s="1">
        <v>44688</v>
      </c>
      <c r="C1479">
        <v>-25507.8</v>
      </c>
      <c r="D1479" t="s">
        <v>11</v>
      </c>
      <c r="E1479" t="s">
        <v>33</v>
      </c>
      <c r="F1479" t="s">
        <v>13</v>
      </c>
      <c r="G1479" t="s">
        <v>39</v>
      </c>
      <c r="I1479" t="s">
        <v>806</v>
      </c>
      <c r="J1479" t="s">
        <v>3427</v>
      </c>
      <c r="K1479" t="str">
        <f>IF(H1479="","",IF(COUNTIF([1]Customers!$A:$A,H1479)&gt;0,"Valid","Invalid"))</f>
        <v/>
      </c>
      <c r="L1479" t="str">
        <f>IF(I1479="","",IF(COUNTIF([2]Vendors!$A:$A,I1479)&gt;0,"Valid","Invalid"))</f>
        <v>Valid</v>
      </c>
    </row>
    <row r="1480" spans="1:12" x14ac:dyDescent="0.3">
      <c r="A1480" t="s">
        <v>3428</v>
      </c>
      <c r="B1480" s="1">
        <v>44902</v>
      </c>
      <c r="C1480">
        <v>60423.3</v>
      </c>
      <c r="D1480" t="s">
        <v>24</v>
      </c>
      <c r="E1480" t="s">
        <v>50</v>
      </c>
      <c r="F1480" t="s">
        <v>19</v>
      </c>
      <c r="G1480" t="s">
        <v>34</v>
      </c>
      <c r="H1480" t="s">
        <v>2747</v>
      </c>
      <c r="J1480" t="s">
        <v>3429</v>
      </c>
      <c r="K1480" t="str">
        <f>IF(H1480="","",IF(COUNTIF([1]Customers!$A:$A,H1480)&gt;0,"Valid","Invalid"))</f>
        <v>Valid</v>
      </c>
      <c r="L1480" t="str">
        <f>IF(I1480="","",IF(COUNTIF([2]Vendors!$A:$A,I1480)&gt;0,"Valid","Invalid"))</f>
        <v/>
      </c>
    </row>
    <row r="1481" spans="1:12" x14ac:dyDescent="0.3">
      <c r="A1481" t="s">
        <v>3430</v>
      </c>
      <c r="B1481" s="1">
        <v>45173</v>
      </c>
      <c r="C1481">
        <v>-16704.79</v>
      </c>
      <c r="D1481" t="s">
        <v>11</v>
      </c>
      <c r="E1481" t="s">
        <v>18</v>
      </c>
      <c r="F1481" t="s">
        <v>38</v>
      </c>
      <c r="G1481" t="s">
        <v>34</v>
      </c>
      <c r="I1481" t="s">
        <v>498</v>
      </c>
      <c r="J1481" t="s">
        <v>3431</v>
      </c>
      <c r="K1481" t="str">
        <f>IF(H1481="","",IF(COUNTIF([1]Customers!$A:$A,H1481)&gt;0,"Valid","Invalid"))</f>
        <v/>
      </c>
      <c r="L1481" t="str">
        <f>IF(I1481="","",IF(COUNTIF([2]Vendors!$A:$A,I1481)&gt;0,"Valid","Invalid"))</f>
        <v>Valid</v>
      </c>
    </row>
    <row r="1482" spans="1:12" x14ac:dyDescent="0.3">
      <c r="A1482" t="s">
        <v>3432</v>
      </c>
      <c r="B1482" s="1">
        <v>44910</v>
      </c>
      <c r="C1482">
        <v>-34142.720000000001</v>
      </c>
      <c r="D1482" t="s">
        <v>11</v>
      </c>
      <c r="E1482" t="s">
        <v>46</v>
      </c>
      <c r="F1482" t="s">
        <v>13</v>
      </c>
      <c r="G1482" t="s">
        <v>39</v>
      </c>
      <c r="I1482" t="s">
        <v>754</v>
      </c>
      <c r="J1482" t="s">
        <v>3433</v>
      </c>
      <c r="K1482" t="str">
        <f>IF(H1482="","",IF(COUNTIF([1]Customers!$A:$A,H1482)&gt;0,"Valid","Invalid"))</f>
        <v/>
      </c>
      <c r="L1482" t="str">
        <f>IF(I1482="","",IF(COUNTIF([2]Vendors!$A:$A,I1482)&gt;0,"Valid","Invalid"))</f>
        <v>Valid</v>
      </c>
    </row>
    <row r="1483" spans="1:12" x14ac:dyDescent="0.3">
      <c r="A1483" t="s">
        <v>3434</v>
      </c>
      <c r="B1483" s="1">
        <v>44972</v>
      </c>
      <c r="C1483">
        <v>196385.71</v>
      </c>
      <c r="D1483" t="s">
        <v>24</v>
      </c>
      <c r="E1483" t="s">
        <v>50</v>
      </c>
      <c r="F1483" t="s">
        <v>38</v>
      </c>
      <c r="G1483" t="s">
        <v>20</v>
      </c>
      <c r="H1483" t="s">
        <v>884</v>
      </c>
      <c r="J1483" t="s">
        <v>3435</v>
      </c>
      <c r="K1483" t="str">
        <f>IF(H1483="","",IF(COUNTIF([1]Customers!$A:$A,H1483)&gt;0,"Valid","Invalid"))</f>
        <v>Valid</v>
      </c>
      <c r="L1483" t="str">
        <f>IF(I1483="","",IF(COUNTIF([2]Vendors!$A:$A,I1483)&gt;0,"Valid","Invalid"))</f>
        <v/>
      </c>
    </row>
    <row r="1484" spans="1:12" x14ac:dyDescent="0.3">
      <c r="A1484" t="s">
        <v>3436</v>
      </c>
      <c r="B1484" s="1">
        <v>44563</v>
      </c>
      <c r="C1484">
        <v>95184.29</v>
      </c>
      <c r="D1484" t="s">
        <v>24</v>
      </c>
      <c r="E1484" t="s">
        <v>50</v>
      </c>
      <c r="F1484" t="s">
        <v>19</v>
      </c>
      <c r="G1484" t="s">
        <v>34</v>
      </c>
      <c r="H1484" t="s">
        <v>2714</v>
      </c>
      <c r="J1484" t="s">
        <v>3437</v>
      </c>
      <c r="K1484" t="str">
        <f>IF(H1484="","",IF(COUNTIF([1]Customers!$A:$A,H1484)&gt;0,"Valid","Invalid"))</f>
        <v>Valid</v>
      </c>
      <c r="L1484" t="str">
        <f>IF(I1484="","",IF(COUNTIF([2]Vendors!$A:$A,I1484)&gt;0,"Valid","Invalid"))</f>
        <v/>
      </c>
    </row>
    <row r="1485" spans="1:12" x14ac:dyDescent="0.3">
      <c r="A1485" t="s">
        <v>3438</v>
      </c>
      <c r="B1485" s="1">
        <v>45247</v>
      </c>
      <c r="C1485">
        <v>11136.07</v>
      </c>
      <c r="D1485" t="s">
        <v>177</v>
      </c>
      <c r="E1485" t="s">
        <v>177</v>
      </c>
      <c r="F1485" t="s">
        <v>13</v>
      </c>
      <c r="G1485" t="s">
        <v>20</v>
      </c>
      <c r="J1485" t="s">
        <v>3439</v>
      </c>
      <c r="K1485" t="str">
        <f>IF(H1485="","",IF(COUNTIF([1]Customers!$A:$A,H1485)&gt;0,"Valid","Invalid"))</f>
        <v/>
      </c>
      <c r="L1485" t="str">
        <f>IF(I1485="","",IF(COUNTIF([2]Vendors!$A:$A,I1485)&gt;0,"Valid","Invalid"))</f>
        <v/>
      </c>
    </row>
    <row r="1486" spans="1:12" x14ac:dyDescent="0.3">
      <c r="A1486" t="s">
        <v>3440</v>
      </c>
      <c r="B1486" s="1">
        <v>44812</v>
      </c>
      <c r="C1486">
        <v>76399.929999999993</v>
      </c>
      <c r="D1486" t="s">
        <v>24</v>
      </c>
      <c r="E1486" t="s">
        <v>29</v>
      </c>
      <c r="F1486" t="s">
        <v>13</v>
      </c>
      <c r="G1486" t="s">
        <v>34</v>
      </c>
      <c r="H1486" t="s">
        <v>724</v>
      </c>
      <c r="J1486" t="s">
        <v>3441</v>
      </c>
      <c r="K1486" t="str">
        <f>IF(H1486="","",IF(COUNTIF([1]Customers!$A:$A,H1486)&gt;0,"Valid","Invalid"))</f>
        <v>Valid</v>
      </c>
      <c r="L1486" t="str">
        <f>IF(I1486="","",IF(COUNTIF([2]Vendors!$A:$A,I1486)&gt;0,"Valid","Invalid"))</f>
        <v/>
      </c>
    </row>
    <row r="1487" spans="1:12" x14ac:dyDescent="0.3">
      <c r="A1487" t="s">
        <v>3442</v>
      </c>
      <c r="B1487" s="1">
        <v>44841</v>
      </c>
      <c r="C1487">
        <v>83611.48</v>
      </c>
      <c r="D1487" t="s">
        <v>24</v>
      </c>
      <c r="E1487" t="s">
        <v>25</v>
      </c>
      <c r="F1487" t="s">
        <v>13</v>
      </c>
      <c r="G1487" t="s">
        <v>34</v>
      </c>
      <c r="H1487" t="s">
        <v>1368</v>
      </c>
      <c r="J1487" t="s">
        <v>3443</v>
      </c>
      <c r="K1487" t="str">
        <f>IF(H1487="","",IF(COUNTIF([1]Customers!$A:$A,H1487)&gt;0,"Valid","Invalid"))</f>
        <v>Valid</v>
      </c>
      <c r="L1487" t="str">
        <f>IF(I1487="","",IF(COUNTIF([2]Vendors!$A:$A,I1487)&gt;0,"Valid","Invalid"))</f>
        <v/>
      </c>
    </row>
    <row r="1488" spans="1:12" x14ac:dyDescent="0.3">
      <c r="A1488" t="s">
        <v>3444</v>
      </c>
      <c r="B1488" s="1">
        <v>45206</v>
      </c>
      <c r="C1488">
        <v>-59397.54</v>
      </c>
      <c r="D1488" t="s">
        <v>11</v>
      </c>
      <c r="E1488" t="s">
        <v>18</v>
      </c>
      <c r="F1488" t="s">
        <v>19</v>
      </c>
      <c r="G1488" t="s">
        <v>20</v>
      </c>
      <c r="I1488" t="s">
        <v>373</v>
      </c>
      <c r="J1488" t="s">
        <v>3445</v>
      </c>
      <c r="K1488" t="str">
        <f>IF(H1488="","",IF(COUNTIF([1]Customers!$A:$A,H1488)&gt;0,"Valid","Invalid"))</f>
        <v/>
      </c>
      <c r="L1488" t="str">
        <f>IF(I1488="","",IF(COUNTIF([2]Vendors!$A:$A,I1488)&gt;0,"Valid","Invalid"))</f>
        <v>Valid</v>
      </c>
    </row>
    <row r="1489" spans="1:12" x14ac:dyDescent="0.3">
      <c r="A1489" t="s">
        <v>3446</v>
      </c>
      <c r="B1489" s="1">
        <v>44841</v>
      </c>
      <c r="C1489">
        <v>104705.43</v>
      </c>
      <c r="D1489" t="s">
        <v>24</v>
      </c>
      <c r="E1489" t="s">
        <v>25</v>
      </c>
      <c r="F1489" t="s">
        <v>13</v>
      </c>
      <c r="G1489" t="s">
        <v>34</v>
      </c>
      <c r="H1489" t="s">
        <v>1368</v>
      </c>
      <c r="J1489" t="s">
        <v>3447</v>
      </c>
      <c r="K1489" t="str">
        <f>IF(H1489="","",IF(COUNTIF([1]Customers!$A:$A,H1489)&gt;0,"Valid","Invalid"))</f>
        <v>Valid</v>
      </c>
      <c r="L1489" t="str">
        <f>IF(I1489="","",IF(COUNTIF([2]Vendors!$A:$A,I1489)&gt;0,"Valid","Invalid"))</f>
        <v/>
      </c>
    </row>
    <row r="1490" spans="1:12" x14ac:dyDescent="0.3">
      <c r="A1490" t="s">
        <v>3448</v>
      </c>
      <c r="B1490" s="1">
        <v>45011</v>
      </c>
      <c r="C1490">
        <v>-58059.33</v>
      </c>
      <c r="D1490" t="s">
        <v>11</v>
      </c>
      <c r="E1490" t="s">
        <v>18</v>
      </c>
      <c r="F1490" t="s">
        <v>19</v>
      </c>
      <c r="G1490" t="s">
        <v>34</v>
      </c>
      <c r="I1490" t="s">
        <v>1397</v>
      </c>
      <c r="J1490" t="s">
        <v>3449</v>
      </c>
      <c r="K1490" t="str">
        <f>IF(H1490="","",IF(COUNTIF([1]Customers!$A:$A,H1490)&gt;0,"Valid","Invalid"))</f>
        <v/>
      </c>
      <c r="L1490" t="str">
        <f>IF(I1490="","",IF(COUNTIF([2]Vendors!$A:$A,I1490)&gt;0,"Valid","Invalid"))</f>
        <v>Valid</v>
      </c>
    </row>
    <row r="1491" spans="1:12" x14ac:dyDescent="0.3">
      <c r="A1491" t="s">
        <v>3450</v>
      </c>
      <c r="B1491" s="1">
        <v>44842</v>
      </c>
      <c r="C1491">
        <v>-34669.93</v>
      </c>
      <c r="D1491" t="s">
        <v>11</v>
      </c>
      <c r="E1491" t="s">
        <v>100</v>
      </c>
      <c r="F1491" t="s">
        <v>13</v>
      </c>
      <c r="G1491" t="s">
        <v>34</v>
      </c>
      <c r="I1491" t="s">
        <v>1812</v>
      </c>
      <c r="J1491" t="s">
        <v>3451</v>
      </c>
      <c r="K1491" t="str">
        <f>IF(H1491="","",IF(COUNTIF([1]Customers!$A:$A,H1491)&gt;0,"Valid","Invalid"))</f>
        <v/>
      </c>
      <c r="L1491" t="str">
        <f>IF(I1491="","",IF(COUNTIF([2]Vendors!$A:$A,I1491)&gt;0,"Valid","Invalid"))</f>
        <v>Valid</v>
      </c>
    </row>
    <row r="1492" spans="1:12" x14ac:dyDescent="0.3">
      <c r="A1492" t="s">
        <v>3452</v>
      </c>
      <c r="B1492" s="1">
        <v>44628</v>
      </c>
      <c r="C1492">
        <v>167645.71</v>
      </c>
      <c r="D1492" t="s">
        <v>24</v>
      </c>
      <c r="E1492" t="s">
        <v>25</v>
      </c>
      <c r="F1492" t="s">
        <v>19</v>
      </c>
      <c r="G1492" t="s">
        <v>39</v>
      </c>
      <c r="H1492" t="s">
        <v>358</v>
      </c>
      <c r="J1492" t="s">
        <v>3453</v>
      </c>
      <c r="K1492" t="str">
        <f>IF(H1492="","",IF(COUNTIF([1]Customers!$A:$A,H1492)&gt;0,"Valid","Invalid"))</f>
        <v>Valid</v>
      </c>
      <c r="L1492" t="str">
        <f>IF(I1492="","",IF(COUNTIF([2]Vendors!$A:$A,I1492)&gt;0,"Valid","Invalid"))</f>
        <v/>
      </c>
    </row>
    <row r="1493" spans="1:12" x14ac:dyDescent="0.3">
      <c r="A1493" t="s">
        <v>3454</v>
      </c>
      <c r="B1493" s="1">
        <v>44971</v>
      </c>
      <c r="C1493">
        <v>133206.22</v>
      </c>
      <c r="D1493" t="s">
        <v>24</v>
      </c>
      <c r="E1493" t="s">
        <v>50</v>
      </c>
      <c r="F1493" t="s">
        <v>13</v>
      </c>
      <c r="G1493" t="s">
        <v>34</v>
      </c>
      <c r="H1493" t="s">
        <v>2814</v>
      </c>
      <c r="J1493" t="s">
        <v>3455</v>
      </c>
      <c r="K1493" t="str">
        <f>IF(H1493="","",IF(COUNTIF([1]Customers!$A:$A,H1493)&gt;0,"Valid","Invalid"))</f>
        <v>Valid</v>
      </c>
      <c r="L1493" t="str">
        <f>IF(I1493="","",IF(COUNTIF([2]Vendors!$A:$A,I1493)&gt;0,"Valid","Invalid"))</f>
        <v/>
      </c>
    </row>
    <row r="1494" spans="1:12" x14ac:dyDescent="0.3">
      <c r="A1494" t="s">
        <v>3456</v>
      </c>
      <c r="B1494" s="1">
        <v>44625</v>
      </c>
      <c r="C1494">
        <v>189129.62</v>
      </c>
      <c r="D1494" t="s">
        <v>24</v>
      </c>
      <c r="E1494" t="s">
        <v>29</v>
      </c>
      <c r="F1494" t="s">
        <v>19</v>
      </c>
      <c r="G1494" t="s">
        <v>20</v>
      </c>
      <c r="H1494" t="s">
        <v>43</v>
      </c>
      <c r="J1494" t="s">
        <v>3457</v>
      </c>
      <c r="K1494" t="str">
        <f>IF(H1494="","",IF(COUNTIF([1]Customers!$A:$A,H1494)&gt;0,"Valid","Invalid"))</f>
        <v>Valid</v>
      </c>
      <c r="L1494" t="str">
        <f>IF(I1494="","",IF(COUNTIF([2]Vendors!$A:$A,I1494)&gt;0,"Valid","Invalid"))</f>
        <v/>
      </c>
    </row>
    <row r="1495" spans="1:12" x14ac:dyDescent="0.3">
      <c r="A1495" t="s">
        <v>3458</v>
      </c>
      <c r="B1495" s="1">
        <v>45055</v>
      </c>
      <c r="C1495">
        <v>215349.09</v>
      </c>
      <c r="D1495" t="s">
        <v>24</v>
      </c>
      <c r="E1495" t="s">
        <v>29</v>
      </c>
      <c r="F1495" t="s">
        <v>13</v>
      </c>
      <c r="G1495" t="s">
        <v>39</v>
      </c>
      <c r="H1495" t="s">
        <v>516</v>
      </c>
      <c r="J1495" t="s">
        <v>3459</v>
      </c>
      <c r="K1495" t="str">
        <f>IF(H1495="","",IF(COUNTIF([1]Customers!$A:$A,H1495)&gt;0,"Valid","Invalid"))</f>
        <v>Valid</v>
      </c>
      <c r="L1495" t="str">
        <f>IF(I1495="","",IF(COUNTIF([2]Vendors!$A:$A,I1495)&gt;0,"Valid","Invalid"))</f>
        <v/>
      </c>
    </row>
    <row r="1496" spans="1:12" x14ac:dyDescent="0.3">
      <c r="A1496" t="s">
        <v>3460</v>
      </c>
      <c r="B1496" s="1">
        <v>45073</v>
      </c>
      <c r="C1496">
        <v>224210.62</v>
      </c>
      <c r="D1496" t="s">
        <v>24</v>
      </c>
      <c r="E1496" t="s">
        <v>50</v>
      </c>
      <c r="F1496" t="s">
        <v>19</v>
      </c>
      <c r="G1496" t="s">
        <v>34</v>
      </c>
      <c r="H1496" t="s">
        <v>202</v>
      </c>
      <c r="J1496" t="s">
        <v>3461</v>
      </c>
      <c r="K1496" t="str">
        <f>IF(H1496="","",IF(COUNTIF([1]Customers!$A:$A,H1496)&gt;0,"Valid","Invalid"))</f>
        <v>Valid</v>
      </c>
      <c r="L1496" t="str">
        <f>IF(I1496="","",IF(COUNTIF([2]Vendors!$A:$A,I1496)&gt;0,"Valid","Invalid"))</f>
        <v/>
      </c>
    </row>
    <row r="1497" spans="1:12" x14ac:dyDescent="0.3">
      <c r="A1497" t="s">
        <v>3462</v>
      </c>
      <c r="B1497" s="1">
        <v>44700</v>
      </c>
      <c r="C1497">
        <v>89573.26</v>
      </c>
      <c r="D1497" t="s">
        <v>24</v>
      </c>
      <c r="E1497" t="s">
        <v>25</v>
      </c>
      <c r="F1497" t="s">
        <v>13</v>
      </c>
      <c r="G1497" t="s">
        <v>34</v>
      </c>
      <c r="H1497" t="s">
        <v>2206</v>
      </c>
      <c r="J1497" t="s">
        <v>3463</v>
      </c>
      <c r="K1497" t="str">
        <f>IF(H1497="","",IF(COUNTIF([1]Customers!$A:$A,H1497)&gt;0,"Valid","Invalid"))</f>
        <v>Valid</v>
      </c>
      <c r="L1497" t="str">
        <f>IF(I1497="","",IF(COUNTIF([2]Vendors!$A:$A,I1497)&gt;0,"Valid","Invalid"))</f>
        <v/>
      </c>
    </row>
    <row r="1498" spans="1:12" x14ac:dyDescent="0.3">
      <c r="A1498" t="s">
        <v>3464</v>
      </c>
      <c r="B1498" s="1">
        <v>44595</v>
      </c>
      <c r="C1498">
        <v>-82663.45</v>
      </c>
      <c r="D1498" t="s">
        <v>11</v>
      </c>
      <c r="E1498" t="s">
        <v>100</v>
      </c>
      <c r="F1498" t="s">
        <v>13</v>
      </c>
      <c r="G1498" t="s">
        <v>34</v>
      </c>
      <c r="I1498" t="s">
        <v>663</v>
      </c>
      <c r="J1498" t="s">
        <v>3465</v>
      </c>
      <c r="K1498" t="str">
        <f>IF(H1498="","",IF(COUNTIF([1]Customers!$A:$A,H1498)&gt;0,"Valid","Invalid"))</f>
        <v/>
      </c>
      <c r="L1498" t="str">
        <f>IF(I1498="","",IF(COUNTIF([2]Vendors!$A:$A,I1498)&gt;0,"Valid","Invalid"))</f>
        <v>Valid</v>
      </c>
    </row>
    <row r="1499" spans="1:12" x14ac:dyDescent="0.3">
      <c r="A1499" t="s">
        <v>3466</v>
      </c>
      <c r="B1499" s="1">
        <v>44691</v>
      </c>
      <c r="C1499">
        <v>190879.03</v>
      </c>
      <c r="D1499" t="s">
        <v>24</v>
      </c>
      <c r="E1499" t="s">
        <v>29</v>
      </c>
      <c r="F1499" t="s">
        <v>13</v>
      </c>
      <c r="G1499" t="s">
        <v>34</v>
      </c>
      <c r="H1499" t="s">
        <v>252</v>
      </c>
      <c r="J1499" t="s">
        <v>3467</v>
      </c>
      <c r="K1499" t="str">
        <f>IF(H1499="","",IF(COUNTIF([1]Customers!$A:$A,H1499)&gt;0,"Valid","Invalid"))</f>
        <v>Valid</v>
      </c>
      <c r="L1499" t="str">
        <f>IF(I1499="","",IF(COUNTIF([2]Vendors!$A:$A,I1499)&gt;0,"Valid","Invalid"))</f>
        <v/>
      </c>
    </row>
    <row r="1500" spans="1:12" x14ac:dyDescent="0.3">
      <c r="A1500" t="s">
        <v>3468</v>
      </c>
      <c r="B1500" s="1">
        <v>44820</v>
      </c>
      <c r="C1500">
        <v>-11027.96</v>
      </c>
      <c r="D1500" t="s">
        <v>11</v>
      </c>
      <c r="E1500" t="s">
        <v>18</v>
      </c>
      <c r="F1500" t="s">
        <v>38</v>
      </c>
      <c r="G1500" t="s">
        <v>14</v>
      </c>
      <c r="I1500" t="s">
        <v>1437</v>
      </c>
      <c r="J1500" t="s">
        <v>3469</v>
      </c>
      <c r="K1500" t="str">
        <f>IF(H1500="","",IF(COUNTIF([1]Customers!$A:$A,H1500)&gt;0,"Valid","Invalid"))</f>
        <v/>
      </c>
      <c r="L1500" t="str">
        <f>IF(I1500="","",IF(COUNTIF([2]Vendors!$A:$A,I1500)&gt;0,"Valid","Invalid"))</f>
        <v>Valid</v>
      </c>
    </row>
    <row r="1501" spans="1:12" x14ac:dyDescent="0.3">
      <c r="A1501" t="s">
        <v>3470</v>
      </c>
      <c r="B1501" s="1">
        <v>44857</v>
      </c>
      <c r="C1501">
        <v>-33198.03</v>
      </c>
      <c r="D1501" t="s">
        <v>11</v>
      </c>
      <c r="E1501" t="s">
        <v>12</v>
      </c>
      <c r="F1501" t="s">
        <v>38</v>
      </c>
      <c r="G1501" t="s">
        <v>20</v>
      </c>
      <c r="I1501" t="s">
        <v>15</v>
      </c>
      <c r="J1501" t="s">
        <v>3471</v>
      </c>
      <c r="K1501" t="str">
        <f>IF(H1501="","",IF(COUNTIF([1]Customers!$A:$A,H1501)&gt;0,"Valid","Invalid"))</f>
        <v/>
      </c>
      <c r="L1501" t="str">
        <f>IF(I1501="","",IF(COUNTIF([2]Vendors!$A:$A,I1501)&gt;0,"Valid","Invalid"))</f>
        <v>Valid</v>
      </c>
    </row>
    <row r="1502" spans="1:12" x14ac:dyDescent="0.3">
      <c r="A1502" t="s">
        <v>3472</v>
      </c>
      <c r="B1502" s="1">
        <v>45083</v>
      </c>
      <c r="C1502">
        <v>-68637.03</v>
      </c>
      <c r="D1502" t="s">
        <v>11</v>
      </c>
      <c r="E1502" t="s">
        <v>100</v>
      </c>
      <c r="F1502" t="s">
        <v>38</v>
      </c>
      <c r="G1502" t="s">
        <v>39</v>
      </c>
      <c r="I1502" t="s">
        <v>328</v>
      </c>
      <c r="J1502" t="s">
        <v>3473</v>
      </c>
      <c r="K1502" t="str">
        <f>IF(H1502="","",IF(COUNTIF([1]Customers!$A:$A,H1502)&gt;0,"Valid","Invalid"))</f>
        <v/>
      </c>
      <c r="L1502" t="str">
        <f>IF(I1502="","",IF(COUNTIF([2]Vendors!$A:$A,I1502)&gt;0,"Valid","Invalid"))</f>
        <v>Valid</v>
      </c>
    </row>
    <row r="1503" spans="1:12" x14ac:dyDescent="0.3">
      <c r="A1503" t="s">
        <v>3474</v>
      </c>
      <c r="B1503" s="1">
        <v>45148</v>
      </c>
      <c r="C1503">
        <v>-26123.65</v>
      </c>
      <c r="D1503" t="s">
        <v>11</v>
      </c>
      <c r="E1503" t="s">
        <v>46</v>
      </c>
      <c r="F1503" t="s">
        <v>19</v>
      </c>
      <c r="G1503" t="s">
        <v>39</v>
      </c>
      <c r="I1503" t="s">
        <v>223</v>
      </c>
      <c r="J1503" t="s">
        <v>3475</v>
      </c>
      <c r="K1503" t="str">
        <f>IF(H1503="","",IF(COUNTIF([1]Customers!$A:$A,H1503)&gt;0,"Valid","Invalid"))</f>
        <v/>
      </c>
      <c r="L1503" t="str">
        <f>IF(I1503="","",IF(COUNTIF([2]Vendors!$A:$A,I1503)&gt;0,"Valid","Invalid"))</f>
        <v>Valid</v>
      </c>
    </row>
    <row r="1504" spans="1:12" x14ac:dyDescent="0.3">
      <c r="A1504" t="s">
        <v>3476</v>
      </c>
      <c r="B1504" s="1">
        <v>45261</v>
      </c>
      <c r="C1504">
        <v>-46213.63</v>
      </c>
      <c r="D1504" t="s">
        <v>11</v>
      </c>
      <c r="E1504" t="s">
        <v>33</v>
      </c>
      <c r="F1504" t="s">
        <v>38</v>
      </c>
      <c r="G1504" t="s">
        <v>14</v>
      </c>
      <c r="I1504" t="s">
        <v>289</v>
      </c>
      <c r="J1504" t="s">
        <v>3477</v>
      </c>
      <c r="K1504" t="str">
        <f>IF(H1504="","",IF(COUNTIF([1]Customers!$A:$A,H1504)&gt;0,"Valid","Invalid"))</f>
        <v/>
      </c>
      <c r="L1504" t="str">
        <f>IF(I1504="","",IF(COUNTIF([2]Vendors!$A:$A,I1504)&gt;0,"Valid","Invalid"))</f>
        <v>Valid</v>
      </c>
    </row>
    <row r="1505" spans="1:12" x14ac:dyDescent="0.3">
      <c r="A1505" t="s">
        <v>3478</v>
      </c>
      <c r="B1505" s="1">
        <v>44970</v>
      </c>
      <c r="C1505">
        <v>-39581.480000000003</v>
      </c>
      <c r="D1505" t="s">
        <v>11</v>
      </c>
      <c r="E1505" t="s">
        <v>46</v>
      </c>
      <c r="F1505" t="s">
        <v>19</v>
      </c>
      <c r="G1505" t="s">
        <v>14</v>
      </c>
      <c r="I1505" t="s">
        <v>162</v>
      </c>
      <c r="J1505" t="s">
        <v>3479</v>
      </c>
      <c r="K1505" t="str">
        <f>IF(H1505="","",IF(COUNTIF([1]Customers!$A:$A,H1505)&gt;0,"Valid","Invalid"))</f>
        <v/>
      </c>
      <c r="L1505" t="str">
        <f>IF(I1505="","",IF(COUNTIF([2]Vendors!$A:$A,I1505)&gt;0,"Valid","Invalid"))</f>
        <v>Valid</v>
      </c>
    </row>
    <row r="1506" spans="1:12" x14ac:dyDescent="0.3">
      <c r="A1506" t="s">
        <v>3480</v>
      </c>
      <c r="B1506" s="1">
        <v>44803</v>
      </c>
      <c r="C1506">
        <v>-57924.14</v>
      </c>
      <c r="D1506" t="s">
        <v>11</v>
      </c>
      <c r="E1506" t="s">
        <v>63</v>
      </c>
      <c r="F1506" t="s">
        <v>19</v>
      </c>
      <c r="G1506" t="s">
        <v>39</v>
      </c>
      <c r="I1506" t="s">
        <v>717</v>
      </c>
      <c r="J1506" t="s">
        <v>3481</v>
      </c>
      <c r="K1506" t="str">
        <f>IF(H1506="","",IF(COUNTIF([1]Customers!$A:$A,H1506)&gt;0,"Valid","Invalid"))</f>
        <v/>
      </c>
      <c r="L1506" t="str">
        <f>IF(I1506="","",IF(COUNTIF([2]Vendors!$A:$A,I1506)&gt;0,"Valid","Invalid"))</f>
        <v>Valid</v>
      </c>
    </row>
    <row r="1507" spans="1:12" x14ac:dyDescent="0.3">
      <c r="A1507" t="s">
        <v>3482</v>
      </c>
      <c r="B1507" s="1">
        <v>45003</v>
      </c>
      <c r="C1507">
        <v>-30538.6</v>
      </c>
      <c r="D1507" t="s">
        <v>11</v>
      </c>
      <c r="E1507" t="s">
        <v>100</v>
      </c>
      <c r="F1507" t="s">
        <v>38</v>
      </c>
      <c r="G1507" t="s">
        <v>39</v>
      </c>
      <c r="I1507" t="s">
        <v>1977</v>
      </c>
      <c r="J1507" t="s">
        <v>3483</v>
      </c>
      <c r="K1507" t="str">
        <f>IF(H1507="","",IF(COUNTIF([1]Customers!$A:$A,H1507)&gt;0,"Valid","Invalid"))</f>
        <v/>
      </c>
      <c r="L1507" t="str">
        <f>IF(I1507="","",IF(COUNTIF([2]Vendors!$A:$A,I1507)&gt;0,"Valid","Invalid"))</f>
        <v>Valid</v>
      </c>
    </row>
    <row r="1508" spans="1:12" x14ac:dyDescent="0.3">
      <c r="A1508" t="s">
        <v>3484</v>
      </c>
      <c r="B1508" s="1">
        <v>45108</v>
      </c>
      <c r="C1508">
        <v>20425.63</v>
      </c>
      <c r="D1508" t="s">
        <v>177</v>
      </c>
      <c r="E1508" t="s">
        <v>177</v>
      </c>
      <c r="F1508" t="s">
        <v>13</v>
      </c>
      <c r="G1508" t="s">
        <v>39</v>
      </c>
      <c r="J1508" t="s">
        <v>3485</v>
      </c>
      <c r="K1508" t="str">
        <f>IF(H1508="","",IF(COUNTIF([1]Customers!$A:$A,H1508)&gt;0,"Valid","Invalid"))</f>
        <v/>
      </c>
      <c r="L1508" t="str">
        <f>IF(I1508="","",IF(COUNTIF([2]Vendors!$A:$A,I1508)&gt;0,"Valid","Invalid"))</f>
        <v/>
      </c>
    </row>
    <row r="1509" spans="1:12" x14ac:dyDescent="0.3">
      <c r="A1509" t="s">
        <v>3486</v>
      </c>
      <c r="B1509" s="1">
        <v>44852</v>
      </c>
      <c r="C1509">
        <v>-65093.9</v>
      </c>
      <c r="D1509" t="s">
        <v>11</v>
      </c>
      <c r="E1509" t="s">
        <v>18</v>
      </c>
      <c r="F1509" t="s">
        <v>13</v>
      </c>
      <c r="G1509" t="s">
        <v>20</v>
      </c>
      <c r="I1509" t="s">
        <v>186</v>
      </c>
      <c r="J1509" t="s">
        <v>3487</v>
      </c>
      <c r="K1509" t="str">
        <f>IF(H1509="","",IF(COUNTIF([1]Customers!$A:$A,H1509)&gt;0,"Valid","Invalid"))</f>
        <v/>
      </c>
      <c r="L1509" t="str">
        <f>IF(I1509="","",IF(COUNTIF([2]Vendors!$A:$A,I1509)&gt;0,"Valid","Invalid"))</f>
        <v>Valid</v>
      </c>
    </row>
    <row r="1510" spans="1:12" x14ac:dyDescent="0.3">
      <c r="A1510" t="s">
        <v>3488</v>
      </c>
      <c r="B1510" s="1">
        <v>45085</v>
      </c>
      <c r="C1510">
        <v>158220.98000000001</v>
      </c>
      <c r="D1510" t="s">
        <v>24</v>
      </c>
      <c r="E1510" t="s">
        <v>29</v>
      </c>
      <c r="F1510" t="s">
        <v>19</v>
      </c>
      <c r="G1510" t="s">
        <v>39</v>
      </c>
      <c r="H1510" t="s">
        <v>3489</v>
      </c>
      <c r="J1510" t="s">
        <v>3490</v>
      </c>
      <c r="K1510" t="str">
        <f>IF(H1510="","",IF(COUNTIF([1]Customers!$A:$A,H1510)&gt;0,"Valid","Invalid"))</f>
        <v>Valid</v>
      </c>
      <c r="L1510" t="str">
        <f>IF(I1510="","",IF(COUNTIF([2]Vendors!$A:$A,I1510)&gt;0,"Valid","Invalid"))</f>
        <v/>
      </c>
    </row>
    <row r="1511" spans="1:12" x14ac:dyDescent="0.3">
      <c r="A1511" t="s">
        <v>3491</v>
      </c>
      <c r="B1511" s="1">
        <v>45260</v>
      </c>
      <c r="C1511">
        <v>-67206.17</v>
      </c>
      <c r="D1511" t="s">
        <v>11</v>
      </c>
      <c r="E1511" t="s">
        <v>18</v>
      </c>
      <c r="F1511" t="s">
        <v>38</v>
      </c>
      <c r="G1511" t="s">
        <v>34</v>
      </c>
      <c r="I1511" t="s">
        <v>1397</v>
      </c>
      <c r="J1511" t="s">
        <v>3492</v>
      </c>
      <c r="K1511" t="str">
        <f>IF(H1511="","",IF(COUNTIF([1]Customers!$A:$A,H1511)&gt;0,"Valid","Invalid"))</f>
        <v/>
      </c>
      <c r="L1511" t="str">
        <f>IF(I1511="","",IF(COUNTIF([2]Vendors!$A:$A,I1511)&gt;0,"Valid","Invalid"))</f>
        <v>Valid</v>
      </c>
    </row>
    <row r="1512" spans="1:12" x14ac:dyDescent="0.3">
      <c r="A1512" t="s">
        <v>3493</v>
      </c>
      <c r="B1512" s="1">
        <v>45120</v>
      </c>
      <c r="C1512">
        <v>102767.53</v>
      </c>
      <c r="D1512" t="s">
        <v>24</v>
      </c>
      <c r="E1512" t="s">
        <v>29</v>
      </c>
      <c r="F1512" t="s">
        <v>38</v>
      </c>
      <c r="G1512" t="s">
        <v>34</v>
      </c>
      <c r="H1512" t="s">
        <v>2220</v>
      </c>
      <c r="J1512" t="s">
        <v>3494</v>
      </c>
      <c r="K1512" t="str">
        <f>IF(H1512="","",IF(COUNTIF([1]Customers!$A:$A,H1512)&gt;0,"Valid","Invalid"))</f>
        <v>Valid</v>
      </c>
      <c r="L1512" t="str">
        <f>IF(I1512="","",IF(COUNTIF([2]Vendors!$A:$A,I1512)&gt;0,"Valid","Invalid"))</f>
        <v/>
      </c>
    </row>
    <row r="1513" spans="1:12" x14ac:dyDescent="0.3">
      <c r="A1513" t="s">
        <v>3495</v>
      </c>
      <c r="B1513" s="1">
        <v>44613</v>
      </c>
      <c r="C1513">
        <v>-62326.76</v>
      </c>
      <c r="D1513" t="s">
        <v>11</v>
      </c>
      <c r="E1513" t="s">
        <v>63</v>
      </c>
      <c r="F1513" t="s">
        <v>19</v>
      </c>
      <c r="G1513" t="s">
        <v>14</v>
      </c>
      <c r="I1513" t="s">
        <v>1156</v>
      </c>
      <c r="J1513" t="s">
        <v>3496</v>
      </c>
      <c r="K1513" t="str">
        <f>IF(H1513="","",IF(COUNTIF([1]Customers!$A:$A,H1513)&gt;0,"Valid","Invalid"))</f>
        <v/>
      </c>
      <c r="L1513" t="str">
        <f>IF(I1513="","",IF(COUNTIF([2]Vendors!$A:$A,I1513)&gt;0,"Valid","Invalid"))</f>
        <v>Valid</v>
      </c>
    </row>
    <row r="1514" spans="1:12" x14ac:dyDescent="0.3">
      <c r="A1514" t="s">
        <v>3497</v>
      </c>
      <c r="B1514" s="1">
        <v>44868</v>
      </c>
      <c r="C1514">
        <v>175047.6</v>
      </c>
      <c r="D1514" t="s">
        <v>24</v>
      </c>
      <c r="E1514" t="s">
        <v>50</v>
      </c>
      <c r="F1514" t="s">
        <v>19</v>
      </c>
      <c r="G1514" t="s">
        <v>34</v>
      </c>
      <c r="H1514" t="s">
        <v>3046</v>
      </c>
      <c r="J1514" t="s">
        <v>3498</v>
      </c>
      <c r="K1514" t="str">
        <f>IF(H1514="","",IF(COUNTIF([1]Customers!$A:$A,H1514)&gt;0,"Valid","Invalid"))</f>
        <v>Valid</v>
      </c>
      <c r="L1514" t="str">
        <f>IF(I1514="","",IF(COUNTIF([2]Vendors!$A:$A,I1514)&gt;0,"Valid","Invalid"))</f>
        <v/>
      </c>
    </row>
    <row r="1515" spans="1:12" x14ac:dyDescent="0.3">
      <c r="A1515" t="s">
        <v>3499</v>
      </c>
      <c r="B1515" s="1">
        <v>44771</v>
      </c>
      <c r="C1515">
        <v>220170.8</v>
      </c>
      <c r="D1515" t="s">
        <v>24</v>
      </c>
      <c r="E1515" t="s">
        <v>50</v>
      </c>
      <c r="F1515" t="s">
        <v>38</v>
      </c>
      <c r="G1515" t="s">
        <v>14</v>
      </c>
      <c r="H1515" t="s">
        <v>1048</v>
      </c>
      <c r="J1515" t="s">
        <v>3500</v>
      </c>
      <c r="K1515" t="str">
        <f>IF(H1515="","",IF(COUNTIF([1]Customers!$A:$A,H1515)&gt;0,"Valid","Invalid"))</f>
        <v>Valid</v>
      </c>
      <c r="L1515" t="str">
        <f>IF(I1515="","",IF(COUNTIF([2]Vendors!$A:$A,I1515)&gt;0,"Valid","Invalid"))</f>
        <v/>
      </c>
    </row>
    <row r="1516" spans="1:12" x14ac:dyDescent="0.3">
      <c r="A1516" t="s">
        <v>3501</v>
      </c>
      <c r="B1516" s="1">
        <v>44956</v>
      </c>
      <c r="C1516">
        <v>-25695.34</v>
      </c>
      <c r="D1516" t="s">
        <v>11</v>
      </c>
      <c r="E1516" t="s">
        <v>46</v>
      </c>
      <c r="F1516" t="s">
        <v>13</v>
      </c>
      <c r="G1516" t="s">
        <v>14</v>
      </c>
      <c r="I1516" t="s">
        <v>385</v>
      </c>
      <c r="J1516" t="s">
        <v>3502</v>
      </c>
      <c r="K1516" t="str">
        <f>IF(H1516="","",IF(COUNTIF([1]Customers!$A:$A,H1516)&gt;0,"Valid","Invalid"))</f>
        <v/>
      </c>
      <c r="L1516" t="str">
        <f>IF(I1516="","",IF(COUNTIF([2]Vendors!$A:$A,I1516)&gt;0,"Valid","Invalid"))</f>
        <v>Valid</v>
      </c>
    </row>
    <row r="1517" spans="1:12" x14ac:dyDescent="0.3">
      <c r="A1517" t="s">
        <v>3503</v>
      </c>
      <c r="B1517" s="1">
        <v>44912</v>
      </c>
      <c r="C1517">
        <v>94976.17</v>
      </c>
      <c r="D1517" t="s">
        <v>24</v>
      </c>
      <c r="E1517" t="s">
        <v>29</v>
      </c>
      <c r="F1517" t="s">
        <v>19</v>
      </c>
      <c r="G1517" t="s">
        <v>14</v>
      </c>
      <c r="H1517" t="s">
        <v>258</v>
      </c>
      <c r="J1517" t="s">
        <v>3504</v>
      </c>
      <c r="K1517" t="str">
        <f>IF(H1517="","",IF(COUNTIF([1]Customers!$A:$A,H1517)&gt;0,"Valid","Invalid"))</f>
        <v>Valid</v>
      </c>
      <c r="L1517" t="str">
        <f>IF(I1517="","",IF(COUNTIF([2]Vendors!$A:$A,I1517)&gt;0,"Valid","Invalid"))</f>
        <v/>
      </c>
    </row>
    <row r="1518" spans="1:12" x14ac:dyDescent="0.3">
      <c r="A1518" t="s">
        <v>3505</v>
      </c>
      <c r="B1518" s="1">
        <v>45092</v>
      </c>
      <c r="C1518">
        <v>-17110.11</v>
      </c>
      <c r="D1518" t="s">
        <v>11</v>
      </c>
      <c r="E1518" t="s">
        <v>63</v>
      </c>
      <c r="F1518" t="s">
        <v>13</v>
      </c>
      <c r="G1518" t="s">
        <v>14</v>
      </c>
      <c r="I1518" t="s">
        <v>194</v>
      </c>
      <c r="J1518" t="s">
        <v>3506</v>
      </c>
      <c r="K1518" t="str">
        <f>IF(H1518="","",IF(COUNTIF([1]Customers!$A:$A,H1518)&gt;0,"Valid","Invalid"))</f>
        <v/>
      </c>
      <c r="L1518" t="str">
        <f>IF(I1518="","",IF(COUNTIF([2]Vendors!$A:$A,I1518)&gt;0,"Valid","Invalid"))</f>
        <v>Valid</v>
      </c>
    </row>
    <row r="1519" spans="1:12" x14ac:dyDescent="0.3">
      <c r="A1519" t="s">
        <v>3507</v>
      </c>
      <c r="B1519" s="1">
        <v>44884</v>
      </c>
      <c r="C1519">
        <v>156525.78</v>
      </c>
      <c r="D1519" t="s">
        <v>24</v>
      </c>
      <c r="E1519" t="s">
        <v>50</v>
      </c>
      <c r="F1519" t="s">
        <v>19</v>
      </c>
      <c r="G1519" t="s">
        <v>20</v>
      </c>
      <c r="H1519" t="s">
        <v>694</v>
      </c>
      <c r="J1519" t="s">
        <v>3508</v>
      </c>
      <c r="K1519" t="str">
        <f>IF(H1519="","",IF(COUNTIF([1]Customers!$A:$A,H1519)&gt;0,"Valid","Invalid"))</f>
        <v>Valid</v>
      </c>
      <c r="L1519" t="str">
        <f>IF(I1519="","",IF(COUNTIF([2]Vendors!$A:$A,I1519)&gt;0,"Valid","Invalid"))</f>
        <v/>
      </c>
    </row>
    <row r="1520" spans="1:12" x14ac:dyDescent="0.3">
      <c r="A1520" t="s">
        <v>3509</v>
      </c>
      <c r="B1520" s="1">
        <v>45206</v>
      </c>
      <c r="C1520">
        <v>74487.34</v>
      </c>
      <c r="D1520" t="s">
        <v>24</v>
      </c>
      <c r="E1520" t="s">
        <v>25</v>
      </c>
      <c r="F1520" t="s">
        <v>13</v>
      </c>
      <c r="G1520" t="s">
        <v>39</v>
      </c>
      <c r="H1520" t="s">
        <v>30</v>
      </c>
      <c r="J1520" t="s">
        <v>3510</v>
      </c>
      <c r="K1520" t="str">
        <f>IF(H1520="","",IF(COUNTIF([1]Customers!$A:$A,H1520)&gt;0,"Valid","Invalid"))</f>
        <v>Valid</v>
      </c>
      <c r="L1520" t="str">
        <f>IF(I1520="","",IF(COUNTIF([2]Vendors!$A:$A,I1520)&gt;0,"Valid","Invalid"))</f>
        <v/>
      </c>
    </row>
    <row r="1521" spans="1:12" x14ac:dyDescent="0.3">
      <c r="A1521" t="s">
        <v>3511</v>
      </c>
      <c r="B1521" s="1">
        <v>44809</v>
      </c>
      <c r="C1521">
        <v>-38678.379999999997</v>
      </c>
      <c r="D1521" t="s">
        <v>11</v>
      </c>
      <c r="E1521" t="s">
        <v>12</v>
      </c>
      <c r="F1521" t="s">
        <v>19</v>
      </c>
      <c r="G1521" t="s">
        <v>34</v>
      </c>
      <c r="I1521" t="s">
        <v>717</v>
      </c>
      <c r="J1521" t="s">
        <v>3512</v>
      </c>
      <c r="K1521" t="str">
        <f>IF(H1521="","",IF(COUNTIF([1]Customers!$A:$A,H1521)&gt;0,"Valid","Invalid"))</f>
        <v/>
      </c>
      <c r="L1521" t="str">
        <f>IF(I1521="","",IF(COUNTIF([2]Vendors!$A:$A,I1521)&gt;0,"Valid","Invalid"))</f>
        <v>Valid</v>
      </c>
    </row>
    <row r="1522" spans="1:12" x14ac:dyDescent="0.3">
      <c r="A1522" t="s">
        <v>3513</v>
      </c>
      <c r="B1522" s="1">
        <v>44666</v>
      </c>
      <c r="C1522">
        <v>21505.32</v>
      </c>
      <c r="D1522" t="s">
        <v>177</v>
      </c>
      <c r="E1522" t="s">
        <v>177</v>
      </c>
      <c r="F1522" t="s">
        <v>13</v>
      </c>
      <c r="G1522" t="s">
        <v>14</v>
      </c>
      <c r="J1522" t="s">
        <v>3514</v>
      </c>
      <c r="K1522" t="str">
        <f>IF(H1522="","",IF(COUNTIF([1]Customers!$A:$A,H1522)&gt;0,"Valid","Invalid"))</f>
        <v/>
      </c>
      <c r="L1522" t="str">
        <f>IF(I1522="","",IF(COUNTIF([2]Vendors!$A:$A,I1522)&gt;0,"Valid","Invalid"))</f>
        <v/>
      </c>
    </row>
    <row r="1523" spans="1:12" x14ac:dyDescent="0.3">
      <c r="A1523" t="s">
        <v>3515</v>
      </c>
      <c r="B1523" s="1">
        <v>45270</v>
      </c>
      <c r="C1523">
        <v>183554.79</v>
      </c>
      <c r="D1523" t="s">
        <v>24</v>
      </c>
      <c r="E1523" t="s">
        <v>25</v>
      </c>
      <c r="F1523" t="s">
        <v>38</v>
      </c>
      <c r="G1523" t="s">
        <v>39</v>
      </c>
      <c r="H1523" t="s">
        <v>243</v>
      </c>
      <c r="J1523" t="s">
        <v>3516</v>
      </c>
      <c r="K1523" t="str">
        <f>IF(H1523="","",IF(COUNTIF([1]Customers!$A:$A,H1523)&gt;0,"Valid","Invalid"))</f>
        <v>Valid</v>
      </c>
      <c r="L1523" t="str">
        <f>IF(I1523="","",IF(COUNTIF([2]Vendors!$A:$A,I1523)&gt;0,"Valid","Invalid"))</f>
        <v/>
      </c>
    </row>
    <row r="1524" spans="1:12" x14ac:dyDescent="0.3">
      <c r="A1524" t="s">
        <v>3517</v>
      </c>
      <c r="B1524" s="1">
        <v>45076</v>
      </c>
      <c r="C1524">
        <v>-86479.59</v>
      </c>
      <c r="D1524" t="s">
        <v>11</v>
      </c>
      <c r="E1524" t="s">
        <v>12</v>
      </c>
      <c r="F1524" t="s">
        <v>13</v>
      </c>
      <c r="G1524" t="s">
        <v>14</v>
      </c>
      <c r="I1524" t="s">
        <v>910</v>
      </c>
      <c r="J1524" t="s">
        <v>3518</v>
      </c>
      <c r="K1524" t="str">
        <f>IF(H1524="","",IF(COUNTIF([1]Customers!$A:$A,H1524)&gt;0,"Valid","Invalid"))</f>
        <v/>
      </c>
      <c r="L1524" t="str">
        <f>IF(I1524="","",IF(COUNTIF([2]Vendors!$A:$A,I1524)&gt;0,"Valid","Invalid"))</f>
        <v>Valid</v>
      </c>
    </row>
    <row r="1525" spans="1:12" x14ac:dyDescent="0.3">
      <c r="A1525" t="s">
        <v>3519</v>
      </c>
      <c r="B1525" s="1">
        <v>44590</v>
      </c>
      <c r="C1525">
        <v>113151.86</v>
      </c>
      <c r="D1525" t="s">
        <v>24</v>
      </c>
      <c r="E1525" t="s">
        <v>25</v>
      </c>
      <c r="F1525" t="s">
        <v>13</v>
      </c>
      <c r="G1525" t="s">
        <v>20</v>
      </c>
      <c r="H1525" t="s">
        <v>1986</v>
      </c>
      <c r="J1525" t="s">
        <v>3520</v>
      </c>
      <c r="K1525" t="str">
        <f>IF(H1525="","",IF(COUNTIF([1]Customers!$A:$A,H1525)&gt;0,"Valid","Invalid"))</f>
        <v>Valid</v>
      </c>
      <c r="L1525" t="str">
        <f>IF(I1525="","",IF(COUNTIF([2]Vendors!$A:$A,I1525)&gt;0,"Valid","Invalid"))</f>
        <v/>
      </c>
    </row>
    <row r="1526" spans="1:12" x14ac:dyDescent="0.3">
      <c r="A1526" t="s">
        <v>3521</v>
      </c>
      <c r="B1526" s="1">
        <v>45097</v>
      </c>
      <c r="C1526">
        <v>146556.76999999999</v>
      </c>
      <c r="D1526" t="s">
        <v>24</v>
      </c>
      <c r="E1526" t="s">
        <v>29</v>
      </c>
      <c r="F1526" t="s">
        <v>13</v>
      </c>
      <c r="G1526" t="s">
        <v>34</v>
      </c>
      <c r="H1526" t="s">
        <v>2805</v>
      </c>
      <c r="J1526" t="s">
        <v>3522</v>
      </c>
      <c r="K1526" t="str">
        <f>IF(H1526="","",IF(COUNTIF([1]Customers!$A:$A,H1526)&gt;0,"Valid","Invalid"))</f>
        <v>Valid</v>
      </c>
      <c r="L1526" t="str">
        <f>IF(I1526="","",IF(COUNTIF([2]Vendors!$A:$A,I1526)&gt;0,"Valid","Invalid"))</f>
        <v/>
      </c>
    </row>
    <row r="1527" spans="1:12" x14ac:dyDescent="0.3">
      <c r="A1527" t="s">
        <v>3523</v>
      </c>
      <c r="B1527" s="1">
        <v>44873</v>
      </c>
      <c r="C1527">
        <v>-18721.52</v>
      </c>
      <c r="D1527" t="s">
        <v>11</v>
      </c>
      <c r="E1527" t="s">
        <v>100</v>
      </c>
      <c r="F1527" t="s">
        <v>19</v>
      </c>
      <c r="G1527" t="s">
        <v>39</v>
      </c>
      <c r="I1527" t="s">
        <v>35</v>
      </c>
      <c r="J1527" t="s">
        <v>3524</v>
      </c>
      <c r="K1527" t="str">
        <f>IF(H1527="","",IF(COUNTIF([1]Customers!$A:$A,H1527)&gt;0,"Valid","Invalid"))</f>
        <v/>
      </c>
      <c r="L1527" t="str">
        <f>IF(I1527="","",IF(COUNTIF([2]Vendors!$A:$A,I1527)&gt;0,"Valid","Invalid"))</f>
        <v>Valid</v>
      </c>
    </row>
    <row r="1528" spans="1:12" x14ac:dyDescent="0.3">
      <c r="A1528" t="s">
        <v>3525</v>
      </c>
      <c r="B1528" s="1">
        <v>45103</v>
      </c>
      <c r="C1528">
        <v>164004.96</v>
      </c>
      <c r="D1528" t="s">
        <v>24</v>
      </c>
      <c r="E1528" t="s">
        <v>25</v>
      </c>
      <c r="F1528" t="s">
        <v>38</v>
      </c>
      <c r="G1528" t="s">
        <v>20</v>
      </c>
      <c r="H1528" t="s">
        <v>782</v>
      </c>
      <c r="J1528" t="s">
        <v>3526</v>
      </c>
      <c r="K1528" t="str">
        <f>IF(H1528="","",IF(COUNTIF([1]Customers!$A:$A,H1528)&gt;0,"Valid","Invalid"))</f>
        <v>Valid</v>
      </c>
      <c r="L1528" t="str">
        <f>IF(I1528="","",IF(COUNTIF([2]Vendors!$A:$A,I1528)&gt;0,"Valid","Invalid"))</f>
        <v/>
      </c>
    </row>
    <row r="1529" spans="1:12" x14ac:dyDescent="0.3">
      <c r="A1529" t="s">
        <v>3527</v>
      </c>
      <c r="B1529" s="1">
        <v>44850</v>
      </c>
      <c r="C1529">
        <v>105749.4</v>
      </c>
      <c r="D1529" t="s">
        <v>24</v>
      </c>
      <c r="E1529" t="s">
        <v>50</v>
      </c>
      <c r="F1529" t="s">
        <v>13</v>
      </c>
      <c r="G1529" t="s">
        <v>34</v>
      </c>
      <c r="H1529" t="s">
        <v>1177</v>
      </c>
      <c r="J1529" t="s">
        <v>3528</v>
      </c>
      <c r="K1529" t="str">
        <f>IF(H1529="","",IF(COUNTIF([1]Customers!$A:$A,H1529)&gt;0,"Valid","Invalid"))</f>
        <v>Valid</v>
      </c>
      <c r="L1529" t="str">
        <f>IF(I1529="","",IF(COUNTIF([2]Vendors!$A:$A,I1529)&gt;0,"Valid","Invalid"))</f>
        <v/>
      </c>
    </row>
    <row r="1530" spans="1:12" x14ac:dyDescent="0.3">
      <c r="A1530" t="s">
        <v>3529</v>
      </c>
      <c r="B1530" s="1">
        <v>45165</v>
      </c>
      <c r="C1530">
        <v>176089.34</v>
      </c>
      <c r="D1530" t="s">
        <v>24</v>
      </c>
      <c r="E1530" t="s">
        <v>29</v>
      </c>
      <c r="F1530" t="s">
        <v>13</v>
      </c>
      <c r="G1530" t="s">
        <v>14</v>
      </c>
      <c r="H1530" t="s">
        <v>1663</v>
      </c>
      <c r="J1530" t="s">
        <v>3530</v>
      </c>
      <c r="K1530" t="str">
        <f>IF(H1530="","",IF(COUNTIF([1]Customers!$A:$A,H1530)&gt;0,"Valid","Invalid"))</f>
        <v>Valid</v>
      </c>
      <c r="L1530" t="str">
        <f>IF(I1530="","",IF(COUNTIF([2]Vendors!$A:$A,I1530)&gt;0,"Valid","Invalid"))</f>
        <v/>
      </c>
    </row>
    <row r="1531" spans="1:12" x14ac:dyDescent="0.3">
      <c r="A1531" t="s">
        <v>3531</v>
      </c>
      <c r="B1531" s="1">
        <v>44665</v>
      </c>
      <c r="C1531">
        <v>16940.46</v>
      </c>
      <c r="D1531" t="s">
        <v>633</v>
      </c>
      <c r="E1531" t="s">
        <v>633</v>
      </c>
      <c r="F1531" t="s">
        <v>13</v>
      </c>
      <c r="G1531" t="s">
        <v>34</v>
      </c>
      <c r="J1531" t="s">
        <v>3532</v>
      </c>
      <c r="K1531" t="str">
        <f>IF(H1531="","",IF(COUNTIF([1]Customers!$A:$A,H1531)&gt;0,"Valid","Invalid"))</f>
        <v/>
      </c>
      <c r="L1531" t="str">
        <f>IF(I1531="","",IF(COUNTIF([2]Vendors!$A:$A,I1531)&gt;0,"Valid","Invalid"))</f>
        <v/>
      </c>
    </row>
    <row r="1532" spans="1:12" x14ac:dyDescent="0.3">
      <c r="A1532" t="s">
        <v>3533</v>
      </c>
      <c r="B1532" s="1">
        <v>45138</v>
      </c>
      <c r="C1532">
        <v>177961.82</v>
      </c>
      <c r="D1532" t="s">
        <v>24</v>
      </c>
      <c r="E1532" t="s">
        <v>25</v>
      </c>
      <c r="F1532" t="s">
        <v>13</v>
      </c>
      <c r="G1532" t="s">
        <v>20</v>
      </c>
      <c r="H1532" t="s">
        <v>2889</v>
      </c>
      <c r="J1532" t="s">
        <v>3534</v>
      </c>
      <c r="K1532" t="str">
        <f>IF(H1532="","",IF(COUNTIF([1]Customers!$A:$A,H1532)&gt;0,"Valid","Invalid"))</f>
        <v>Valid</v>
      </c>
      <c r="L1532" t="str">
        <f>IF(I1532="","",IF(COUNTIF([2]Vendors!$A:$A,I1532)&gt;0,"Valid","Invalid"))</f>
        <v/>
      </c>
    </row>
    <row r="1533" spans="1:12" x14ac:dyDescent="0.3">
      <c r="A1533" t="s">
        <v>3535</v>
      </c>
      <c r="B1533" s="1">
        <v>44980</v>
      </c>
      <c r="C1533">
        <v>168423.85</v>
      </c>
      <c r="D1533" t="s">
        <v>24</v>
      </c>
      <c r="E1533" t="s">
        <v>50</v>
      </c>
      <c r="F1533" t="s">
        <v>13</v>
      </c>
      <c r="G1533" t="s">
        <v>34</v>
      </c>
      <c r="H1533" t="s">
        <v>79</v>
      </c>
      <c r="J1533" t="s">
        <v>3536</v>
      </c>
      <c r="K1533" t="str">
        <f>IF(H1533="","",IF(COUNTIF([1]Customers!$A:$A,H1533)&gt;0,"Valid","Invalid"))</f>
        <v>Valid</v>
      </c>
      <c r="L1533" t="str">
        <f>IF(I1533="","",IF(COUNTIF([2]Vendors!$A:$A,I1533)&gt;0,"Valid","Invalid"))</f>
        <v/>
      </c>
    </row>
    <row r="1534" spans="1:12" x14ac:dyDescent="0.3">
      <c r="A1534" t="s">
        <v>3537</v>
      </c>
      <c r="B1534" s="1">
        <v>44709</v>
      </c>
      <c r="C1534">
        <v>-24095.37</v>
      </c>
      <c r="D1534" t="s">
        <v>11</v>
      </c>
      <c r="E1534" t="s">
        <v>63</v>
      </c>
      <c r="F1534" t="s">
        <v>13</v>
      </c>
      <c r="G1534" t="s">
        <v>39</v>
      </c>
      <c r="I1534" t="s">
        <v>660</v>
      </c>
      <c r="J1534" t="s">
        <v>3538</v>
      </c>
      <c r="K1534" t="str">
        <f>IF(H1534="","",IF(COUNTIF([1]Customers!$A:$A,H1534)&gt;0,"Valid","Invalid"))</f>
        <v/>
      </c>
      <c r="L1534" t="str">
        <f>IF(I1534="","",IF(COUNTIF([2]Vendors!$A:$A,I1534)&gt;0,"Valid","Invalid"))</f>
        <v>Valid</v>
      </c>
    </row>
    <row r="1535" spans="1:12" x14ac:dyDescent="0.3">
      <c r="A1535" t="s">
        <v>3539</v>
      </c>
      <c r="B1535" s="1">
        <v>45070</v>
      </c>
      <c r="C1535">
        <v>-63237.52</v>
      </c>
      <c r="D1535" t="s">
        <v>11</v>
      </c>
      <c r="E1535" t="s">
        <v>46</v>
      </c>
      <c r="F1535" t="s">
        <v>38</v>
      </c>
      <c r="G1535" t="s">
        <v>39</v>
      </c>
      <c r="I1535" t="s">
        <v>2788</v>
      </c>
      <c r="J1535" t="s">
        <v>3540</v>
      </c>
      <c r="K1535" t="str">
        <f>IF(H1535="","",IF(COUNTIF([1]Customers!$A:$A,H1535)&gt;0,"Valid","Invalid"))</f>
        <v/>
      </c>
      <c r="L1535" t="str">
        <f>IF(I1535="","",IF(COUNTIF([2]Vendors!$A:$A,I1535)&gt;0,"Valid","Invalid"))</f>
        <v>Valid</v>
      </c>
    </row>
    <row r="1536" spans="1:12" x14ac:dyDescent="0.3">
      <c r="A1536" t="s">
        <v>3541</v>
      </c>
      <c r="B1536" s="1">
        <v>44852</v>
      </c>
      <c r="C1536">
        <v>-61092.2</v>
      </c>
      <c r="D1536" t="s">
        <v>11</v>
      </c>
      <c r="E1536" t="s">
        <v>33</v>
      </c>
      <c r="F1536" t="s">
        <v>19</v>
      </c>
      <c r="G1536" t="s">
        <v>34</v>
      </c>
      <c r="I1536" t="s">
        <v>318</v>
      </c>
      <c r="J1536" t="s">
        <v>3542</v>
      </c>
      <c r="K1536" t="str">
        <f>IF(H1536="","",IF(COUNTIF([1]Customers!$A:$A,H1536)&gt;0,"Valid","Invalid"))</f>
        <v/>
      </c>
      <c r="L1536" t="str">
        <f>IF(I1536="","",IF(COUNTIF([2]Vendors!$A:$A,I1536)&gt;0,"Valid","Invalid"))</f>
        <v>Valid</v>
      </c>
    </row>
    <row r="1537" spans="1:12" x14ac:dyDescent="0.3">
      <c r="A1537" t="s">
        <v>3543</v>
      </c>
      <c r="B1537" s="1">
        <v>45284</v>
      </c>
      <c r="C1537">
        <v>147099.96</v>
      </c>
      <c r="D1537" t="s">
        <v>24</v>
      </c>
      <c r="E1537" t="s">
        <v>50</v>
      </c>
      <c r="F1537" t="s">
        <v>38</v>
      </c>
      <c r="G1537" t="s">
        <v>14</v>
      </c>
      <c r="H1537" t="s">
        <v>1190</v>
      </c>
      <c r="J1537" t="s">
        <v>3544</v>
      </c>
      <c r="K1537" t="str">
        <f>IF(H1537="","",IF(COUNTIF([1]Customers!$A:$A,H1537)&gt;0,"Valid","Invalid"))</f>
        <v>Valid</v>
      </c>
      <c r="L1537" t="str">
        <f>IF(I1537="","",IF(COUNTIF([2]Vendors!$A:$A,I1537)&gt;0,"Valid","Invalid"))</f>
        <v/>
      </c>
    </row>
    <row r="1538" spans="1:12" x14ac:dyDescent="0.3">
      <c r="A1538" t="s">
        <v>3545</v>
      </c>
      <c r="B1538" s="1">
        <v>45276</v>
      </c>
      <c r="C1538">
        <v>-57354.23</v>
      </c>
      <c r="D1538" t="s">
        <v>11</v>
      </c>
      <c r="E1538" t="s">
        <v>12</v>
      </c>
      <c r="F1538" t="s">
        <v>13</v>
      </c>
      <c r="G1538" t="s">
        <v>20</v>
      </c>
      <c r="I1538" t="s">
        <v>732</v>
      </c>
      <c r="J1538" t="s">
        <v>3546</v>
      </c>
      <c r="K1538" t="str">
        <f>IF(H1538="","",IF(COUNTIF([1]Customers!$A:$A,H1538)&gt;0,"Valid","Invalid"))</f>
        <v/>
      </c>
      <c r="L1538" t="str">
        <f>IF(I1538="","",IF(COUNTIF([2]Vendors!$A:$A,I1538)&gt;0,"Valid","Invalid"))</f>
        <v>Valid</v>
      </c>
    </row>
    <row r="1539" spans="1:12" x14ac:dyDescent="0.3">
      <c r="A1539" t="s">
        <v>3547</v>
      </c>
      <c r="B1539" s="1">
        <v>44967</v>
      </c>
      <c r="C1539">
        <v>110816.43</v>
      </c>
      <c r="D1539" t="s">
        <v>24</v>
      </c>
      <c r="E1539" t="s">
        <v>29</v>
      </c>
      <c r="F1539" t="s">
        <v>13</v>
      </c>
      <c r="G1539" t="s">
        <v>34</v>
      </c>
      <c r="H1539" t="s">
        <v>1446</v>
      </c>
      <c r="J1539" t="s">
        <v>3548</v>
      </c>
      <c r="K1539" t="str">
        <f>IF(H1539="","",IF(COUNTIF([1]Customers!$A:$A,H1539)&gt;0,"Valid","Invalid"))</f>
        <v>Valid</v>
      </c>
      <c r="L1539" t="str">
        <f>IF(I1539="","",IF(COUNTIF([2]Vendors!$A:$A,I1539)&gt;0,"Valid","Invalid"))</f>
        <v/>
      </c>
    </row>
    <row r="1540" spans="1:12" x14ac:dyDescent="0.3">
      <c r="A1540" t="s">
        <v>3549</v>
      </c>
      <c r="B1540" s="1">
        <v>45129</v>
      </c>
      <c r="C1540">
        <v>166540.65</v>
      </c>
      <c r="D1540" t="s">
        <v>24</v>
      </c>
      <c r="E1540" t="s">
        <v>29</v>
      </c>
      <c r="F1540" t="s">
        <v>13</v>
      </c>
      <c r="G1540" t="s">
        <v>14</v>
      </c>
      <c r="H1540" t="s">
        <v>3203</v>
      </c>
      <c r="J1540" t="s">
        <v>3550</v>
      </c>
      <c r="K1540" t="str">
        <f>IF(H1540="","",IF(COUNTIF([1]Customers!$A:$A,H1540)&gt;0,"Valid","Invalid"))</f>
        <v>Valid</v>
      </c>
      <c r="L1540" t="str">
        <f>IF(I1540="","",IF(COUNTIF([2]Vendors!$A:$A,I1540)&gt;0,"Valid","Invalid"))</f>
        <v/>
      </c>
    </row>
    <row r="1541" spans="1:12" x14ac:dyDescent="0.3">
      <c r="A1541" t="s">
        <v>3551</v>
      </c>
      <c r="B1541" s="1">
        <v>45127</v>
      </c>
      <c r="C1541">
        <v>83434.44</v>
      </c>
      <c r="D1541" t="s">
        <v>24</v>
      </c>
      <c r="E1541" t="s">
        <v>25</v>
      </c>
      <c r="F1541" t="s">
        <v>19</v>
      </c>
      <c r="G1541" t="s">
        <v>34</v>
      </c>
      <c r="H1541" t="s">
        <v>1274</v>
      </c>
      <c r="J1541" t="s">
        <v>3552</v>
      </c>
      <c r="K1541" t="str">
        <f>IF(H1541="","",IF(COUNTIF([1]Customers!$A:$A,H1541)&gt;0,"Valid","Invalid"))</f>
        <v>Valid</v>
      </c>
      <c r="L1541" t="str">
        <f>IF(I1541="","",IF(COUNTIF([2]Vendors!$A:$A,I1541)&gt;0,"Valid","Invalid"))</f>
        <v/>
      </c>
    </row>
    <row r="1542" spans="1:12" x14ac:dyDescent="0.3">
      <c r="A1542" t="s">
        <v>3553</v>
      </c>
      <c r="B1542" s="1">
        <v>45214</v>
      </c>
      <c r="C1542">
        <v>198460.92</v>
      </c>
      <c r="D1542" t="s">
        <v>24</v>
      </c>
      <c r="E1542" t="s">
        <v>25</v>
      </c>
      <c r="F1542" t="s">
        <v>13</v>
      </c>
      <c r="G1542" t="s">
        <v>39</v>
      </c>
      <c r="H1542" t="s">
        <v>147</v>
      </c>
      <c r="J1542" t="s">
        <v>3554</v>
      </c>
      <c r="K1542" t="str">
        <f>IF(H1542="","",IF(COUNTIF([1]Customers!$A:$A,H1542)&gt;0,"Valid","Invalid"))</f>
        <v>Valid</v>
      </c>
      <c r="L1542" t="str">
        <f>IF(I1542="","",IF(COUNTIF([2]Vendors!$A:$A,I1542)&gt;0,"Valid","Invalid"))</f>
        <v/>
      </c>
    </row>
    <row r="1543" spans="1:12" x14ac:dyDescent="0.3">
      <c r="A1543" t="s">
        <v>3555</v>
      </c>
      <c r="B1543" s="1">
        <v>45094</v>
      </c>
      <c r="C1543">
        <v>-47274.93</v>
      </c>
      <c r="D1543" t="s">
        <v>11</v>
      </c>
      <c r="E1543" t="s">
        <v>63</v>
      </c>
      <c r="F1543" t="s">
        <v>38</v>
      </c>
      <c r="G1543" t="s">
        <v>34</v>
      </c>
      <c r="I1543" t="s">
        <v>732</v>
      </c>
      <c r="J1543" t="s">
        <v>3556</v>
      </c>
      <c r="K1543" t="str">
        <f>IF(H1543="","",IF(COUNTIF([1]Customers!$A:$A,H1543)&gt;0,"Valid","Invalid"))</f>
        <v/>
      </c>
      <c r="L1543" t="str">
        <f>IF(I1543="","",IF(COUNTIF([2]Vendors!$A:$A,I1543)&gt;0,"Valid","Invalid"))</f>
        <v>Valid</v>
      </c>
    </row>
    <row r="1544" spans="1:12" x14ac:dyDescent="0.3">
      <c r="A1544" t="s">
        <v>3557</v>
      </c>
      <c r="B1544" s="1">
        <v>44837</v>
      </c>
      <c r="C1544">
        <v>145233.16</v>
      </c>
      <c r="D1544" t="s">
        <v>24</v>
      </c>
      <c r="E1544" t="s">
        <v>29</v>
      </c>
      <c r="F1544" t="s">
        <v>38</v>
      </c>
      <c r="G1544" t="s">
        <v>20</v>
      </c>
      <c r="H1544" t="s">
        <v>2880</v>
      </c>
      <c r="J1544" t="s">
        <v>3558</v>
      </c>
      <c r="K1544" t="str">
        <f>IF(H1544="","",IF(COUNTIF([1]Customers!$A:$A,H1544)&gt;0,"Valid","Invalid"))</f>
        <v>Valid</v>
      </c>
      <c r="L1544" t="str">
        <f>IF(I1544="","",IF(COUNTIF([2]Vendors!$A:$A,I1544)&gt;0,"Valid","Invalid"))</f>
        <v/>
      </c>
    </row>
    <row r="1545" spans="1:12" x14ac:dyDescent="0.3">
      <c r="A1545" t="s">
        <v>3559</v>
      </c>
      <c r="B1545" s="1">
        <v>45181</v>
      </c>
      <c r="C1545">
        <v>187105.88</v>
      </c>
      <c r="D1545" t="s">
        <v>24</v>
      </c>
      <c r="E1545" t="s">
        <v>50</v>
      </c>
      <c r="F1545" t="s">
        <v>38</v>
      </c>
      <c r="G1545" t="s">
        <v>39</v>
      </c>
      <c r="H1545" t="s">
        <v>666</v>
      </c>
      <c r="J1545" t="s">
        <v>3560</v>
      </c>
      <c r="K1545" t="str">
        <f>IF(H1545="","",IF(COUNTIF([1]Customers!$A:$A,H1545)&gt;0,"Valid","Invalid"))</f>
        <v>Valid</v>
      </c>
      <c r="L1545" t="str">
        <f>IF(I1545="","",IF(COUNTIF([2]Vendors!$A:$A,I1545)&gt;0,"Valid","Invalid"))</f>
        <v/>
      </c>
    </row>
    <row r="1546" spans="1:12" x14ac:dyDescent="0.3">
      <c r="A1546" t="s">
        <v>3561</v>
      </c>
      <c r="B1546" s="1">
        <v>45286</v>
      </c>
      <c r="C1546">
        <v>215882.41</v>
      </c>
      <c r="D1546" t="s">
        <v>24</v>
      </c>
      <c r="E1546" t="s">
        <v>29</v>
      </c>
      <c r="F1546" t="s">
        <v>38</v>
      </c>
      <c r="G1546" t="s">
        <v>14</v>
      </c>
      <c r="H1546" t="s">
        <v>3562</v>
      </c>
      <c r="J1546" t="s">
        <v>3563</v>
      </c>
      <c r="K1546" t="str">
        <f>IF(H1546="","",IF(COUNTIF([1]Customers!$A:$A,H1546)&gt;0,"Valid","Invalid"))</f>
        <v>Valid</v>
      </c>
      <c r="L1546" t="str">
        <f>IF(I1546="","",IF(COUNTIF([2]Vendors!$A:$A,I1546)&gt;0,"Valid","Invalid"))</f>
        <v/>
      </c>
    </row>
    <row r="1547" spans="1:12" x14ac:dyDescent="0.3">
      <c r="A1547" t="s">
        <v>3564</v>
      </c>
      <c r="B1547" s="1">
        <v>45248</v>
      </c>
      <c r="C1547">
        <v>159192.38</v>
      </c>
      <c r="D1547" t="s">
        <v>24</v>
      </c>
      <c r="E1547" t="s">
        <v>25</v>
      </c>
      <c r="F1547" t="s">
        <v>19</v>
      </c>
      <c r="G1547" t="s">
        <v>14</v>
      </c>
      <c r="H1547" t="s">
        <v>445</v>
      </c>
      <c r="J1547" t="s">
        <v>3565</v>
      </c>
      <c r="K1547" t="str">
        <f>IF(H1547="","",IF(COUNTIF([1]Customers!$A:$A,H1547)&gt;0,"Valid","Invalid"))</f>
        <v>Valid</v>
      </c>
      <c r="L1547" t="str">
        <f>IF(I1547="","",IF(COUNTIF([2]Vendors!$A:$A,I1547)&gt;0,"Valid","Invalid"))</f>
        <v/>
      </c>
    </row>
    <row r="1548" spans="1:12" x14ac:dyDescent="0.3">
      <c r="A1548" t="s">
        <v>3566</v>
      </c>
      <c r="B1548" s="1">
        <v>44570</v>
      </c>
      <c r="C1548">
        <v>-51599.64</v>
      </c>
      <c r="D1548" t="s">
        <v>11</v>
      </c>
      <c r="E1548" t="s">
        <v>63</v>
      </c>
      <c r="F1548" t="s">
        <v>13</v>
      </c>
      <c r="G1548" t="s">
        <v>20</v>
      </c>
      <c r="I1548" t="s">
        <v>403</v>
      </c>
      <c r="J1548" t="s">
        <v>3567</v>
      </c>
      <c r="K1548" t="str">
        <f>IF(H1548="","",IF(COUNTIF([1]Customers!$A:$A,H1548)&gt;0,"Valid","Invalid"))</f>
        <v/>
      </c>
      <c r="L1548" t="str">
        <f>IF(I1548="","",IF(COUNTIF([2]Vendors!$A:$A,I1548)&gt;0,"Valid","Invalid"))</f>
        <v>Valid</v>
      </c>
    </row>
    <row r="1549" spans="1:12" x14ac:dyDescent="0.3">
      <c r="A1549" t="s">
        <v>3568</v>
      </c>
      <c r="B1549" s="1">
        <v>44841</v>
      </c>
      <c r="C1549">
        <v>18387.28</v>
      </c>
      <c r="D1549" t="s">
        <v>24</v>
      </c>
      <c r="E1549" t="s">
        <v>29</v>
      </c>
      <c r="F1549" t="s">
        <v>13</v>
      </c>
      <c r="G1549" t="s">
        <v>14</v>
      </c>
      <c r="H1549" t="s">
        <v>1368</v>
      </c>
      <c r="J1549" t="s">
        <v>3569</v>
      </c>
      <c r="K1549" t="str">
        <f>IF(H1549="","",IF(COUNTIF([1]Customers!$A:$A,H1549)&gt;0,"Valid","Invalid"))</f>
        <v>Valid</v>
      </c>
      <c r="L1549" t="str">
        <f>IF(I1549="","",IF(COUNTIF([2]Vendors!$A:$A,I1549)&gt;0,"Valid","Invalid"))</f>
        <v/>
      </c>
    </row>
    <row r="1550" spans="1:12" x14ac:dyDescent="0.3">
      <c r="A1550" t="s">
        <v>3570</v>
      </c>
      <c r="B1550" s="1">
        <v>45287</v>
      </c>
      <c r="C1550">
        <v>-18726.38</v>
      </c>
      <c r="D1550" t="s">
        <v>11</v>
      </c>
      <c r="E1550" t="s">
        <v>46</v>
      </c>
      <c r="F1550" t="s">
        <v>19</v>
      </c>
      <c r="G1550" t="s">
        <v>39</v>
      </c>
      <c r="I1550" t="s">
        <v>309</v>
      </c>
      <c r="J1550" t="s">
        <v>3571</v>
      </c>
      <c r="K1550" t="str">
        <f>IF(H1550="","",IF(COUNTIF([1]Customers!$A:$A,H1550)&gt;0,"Valid","Invalid"))</f>
        <v/>
      </c>
      <c r="L1550" t="str">
        <f>IF(I1550="","",IF(COUNTIF([2]Vendors!$A:$A,I1550)&gt;0,"Valid","Invalid"))</f>
        <v>Valid</v>
      </c>
    </row>
    <row r="1551" spans="1:12" x14ac:dyDescent="0.3">
      <c r="A1551" t="s">
        <v>3572</v>
      </c>
      <c r="B1551" s="1">
        <v>45213</v>
      </c>
      <c r="C1551">
        <v>219759.58</v>
      </c>
      <c r="D1551" t="s">
        <v>24</v>
      </c>
      <c r="E1551" t="s">
        <v>50</v>
      </c>
      <c r="F1551" t="s">
        <v>13</v>
      </c>
      <c r="G1551" t="s">
        <v>14</v>
      </c>
      <c r="H1551" t="s">
        <v>1696</v>
      </c>
      <c r="J1551" t="s">
        <v>3573</v>
      </c>
      <c r="K1551" t="str">
        <f>IF(H1551="","",IF(COUNTIF([1]Customers!$A:$A,H1551)&gt;0,"Valid","Invalid"))</f>
        <v>Valid</v>
      </c>
      <c r="L1551" t="str">
        <f>IF(I1551="","",IF(COUNTIF([2]Vendors!$A:$A,I1551)&gt;0,"Valid","Invalid"))</f>
        <v/>
      </c>
    </row>
    <row r="1552" spans="1:12" x14ac:dyDescent="0.3">
      <c r="A1552" t="s">
        <v>3574</v>
      </c>
      <c r="B1552" s="1">
        <v>44687</v>
      </c>
      <c r="C1552">
        <v>-37477.760000000002</v>
      </c>
      <c r="D1552" t="s">
        <v>11</v>
      </c>
      <c r="E1552" t="s">
        <v>63</v>
      </c>
      <c r="F1552" t="s">
        <v>19</v>
      </c>
      <c r="G1552" t="s">
        <v>14</v>
      </c>
      <c r="I1552" t="s">
        <v>1312</v>
      </c>
      <c r="J1552" t="s">
        <v>3575</v>
      </c>
      <c r="K1552" t="str">
        <f>IF(H1552="","",IF(COUNTIF([1]Customers!$A:$A,H1552)&gt;0,"Valid","Invalid"))</f>
        <v/>
      </c>
      <c r="L1552" t="str">
        <f>IF(I1552="","",IF(COUNTIF([2]Vendors!$A:$A,I1552)&gt;0,"Valid","Invalid"))</f>
        <v>Valid</v>
      </c>
    </row>
    <row r="1553" spans="1:12" x14ac:dyDescent="0.3">
      <c r="A1553" t="s">
        <v>3576</v>
      </c>
      <c r="B1553" s="1">
        <v>45164</v>
      </c>
      <c r="C1553">
        <v>280143.51</v>
      </c>
      <c r="D1553" t="s">
        <v>24</v>
      </c>
      <c r="E1553" t="s">
        <v>25</v>
      </c>
      <c r="F1553" t="s">
        <v>13</v>
      </c>
      <c r="G1553" t="s">
        <v>34</v>
      </c>
      <c r="H1553" t="s">
        <v>972</v>
      </c>
      <c r="J1553" t="s">
        <v>3577</v>
      </c>
      <c r="K1553" t="str">
        <f>IF(H1553="","",IF(COUNTIF([1]Customers!$A:$A,H1553)&gt;0,"Valid","Invalid"))</f>
        <v>Valid</v>
      </c>
      <c r="L1553" t="str">
        <f>IF(I1553="","",IF(COUNTIF([2]Vendors!$A:$A,I1553)&gt;0,"Valid","Invalid"))</f>
        <v/>
      </c>
    </row>
    <row r="1554" spans="1:12" x14ac:dyDescent="0.3">
      <c r="A1554" t="s">
        <v>3578</v>
      </c>
      <c r="B1554" s="1">
        <v>44996</v>
      </c>
      <c r="C1554">
        <v>-27565.55</v>
      </c>
      <c r="D1554" t="s">
        <v>11</v>
      </c>
      <c r="E1554" t="s">
        <v>63</v>
      </c>
      <c r="F1554" t="s">
        <v>19</v>
      </c>
      <c r="G1554" t="s">
        <v>20</v>
      </c>
      <c r="I1554" t="s">
        <v>527</v>
      </c>
      <c r="J1554" t="s">
        <v>3579</v>
      </c>
      <c r="K1554" t="str">
        <f>IF(H1554="","",IF(COUNTIF([1]Customers!$A:$A,H1554)&gt;0,"Valid","Invalid"))</f>
        <v/>
      </c>
      <c r="L1554" t="str">
        <f>IF(I1554="","",IF(COUNTIF([2]Vendors!$A:$A,I1554)&gt;0,"Valid","Invalid"))</f>
        <v>Valid</v>
      </c>
    </row>
    <row r="1555" spans="1:12" x14ac:dyDescent="0.3">
      <c r="A1555" t="s">
        <v>3580</v>
      </c>
      <c r="B1555" s="1">
        <v>45124</v>
      </c>
      <c r="C1555">
        <v>-45925.88</v>
      </c>
      <c r="D1555" t="s">
        <v>11</v>
      </c>
      <c r="E1555" t="s">
        <v>12</v>
      </c>
      <c r="F1555" t="s">
        <v>19</v>
      </c>
      <c r="G1555" t="s">
        <v>34</v>
      </c>
      <c r="I1555" t="s">
        <v>732</v>
      </c>
      <c r="J1555" t="s">
        <v>3581</v>
      </c>
      <c r="K1555" t="str">
        <f>IF(H1555="","",IF(COUNTIF([1]Customers!$A:$A,H1555)&gt;0,"Valid","Invalid"))</f>
        <v/>
      </c>
      <c r="L1555" t="str">
        <f>IF(I1555="","",IF(COUNTIF([2]Vendors!$A:$A,I1555)&gt;0,"Valid","Invalid"))</f>
        <v>Valid</v>
      </c>
    </row>
    <row r="1556" spans="1:12" x14ac:dyDescent="0.3">
      <c r="A1556" t="s">
        <v>3582</v>
      </c>
      <c r="B1556" s="1">
        <v>45018</v>
      </c>
      <c r="C1556">
        <v>112222.77</v>
      </c>
      <c r="D1556" t="s">
        <v>24</v>
      </c>
      <c r="E1556" t="s">
        <v>50</v>
      </c>
      <c r="F1556" t="s">
        <v>38</v>
      </c>
      <c r="G1556" t="s">
        <v>34</v>
      </c>
      <c r="H1556" t="s">
        <v>334</v>
      </c>
      <c r="J1556" t="s">
        <v>3583</v>
      </c>
      <c r="K1556" t="str">
        <f>IF(H1556="","",IF(COUNTIF([1]Customers!$A:$A,H1556)&gt;0,"Valid","Invalid"))</f>
        <v>Valid</v>
      </c>
      <c r="L1556" t="str">
        <f>IF(I1556="","",IF(COUNTIF([2]Vendors!$A:$A,I1556)&gt;0,"Valid","Invalid"))</f>
        <v/>
      </c>
    </row>
    <row r="1557" spans="1:12" x14ac:dyDescent="0.3">
      <c r="A1557" t="s">
        <v>3584</v>
      </c>
      <c r="B1557" s="1">
        <v>45180</v>
      </c>
      <c r="C1557">
        <v>191664.02</v>
      </c>
      <c r="D1557" t="s">
        <v>24</v>
      </c>
      <c r="E1557" t="s">
        <v>25</v>
      </c>
      <c r="F1557" t="s">
        <v>19</v>
      </c>
      <c r="G1557" t="s">
        <v>39</v>
      </c>
      <c r="H1557" t="s">
        <v>30</v>
      </c>
      <c r="J1557" t="s">
        <v>3585</v>
      </c>
      <c r="K1557" t="str">
        <f>IF(H1557="","",IF(COUNTIF([1]Customers!$A:$A,H1557)&gt;0,"Valid","Invalid"))</f>
        <v>Valid</v>
      </c>
      <c r="L1557" t="str">
        <f>IF(I1557="","",IF(COUNTIF([2]Vendors!$A:$A,I1557)&gt;0,"Valid","Invalid"))</f>
        <v/>
      </c>
    </row>
    <row r="1558" spans="1:12" x14ac:dyDescent="0.3">
      <c r="A1558" t="s">
        <v>3586</v>
      </c>
      <c r="B1558" s="1">
        <v>44952</v>
      </c>
      <c r="C1558">
        <v>198662.62</v>
      </c>
      <c r="D1558" t="s">
        <v>24</v>
      </c>
      <c r="E1558" t="s">
        <v>29</v>
      </c>
      <c r="F1558" t="s">
        <v>13</v>
      </c>
      <c r="G1558" t="s">
        <v>20</v>
      </c>
      <c r="H1558" t="s">
        <v>3587</v>
      </c>
      <c r="J1558" t="s">
        <v>3588</v>
      </c>
      <c r="K1558" t="str">
        <f>IF(H1558="","",IF(COUNTIF([1]Customers!$A:$A,H1558)&gt;0,"Valid","Invalid"))</f>
        <v>Valid</v>
      </c>
      <c r="L1558" t="str">
        <f>IF(I1558="","",IF(COUNTIF([2]Vendors!$A:$A,I1558)&gt;0,"Valid","Invalid"))</f>
        <v/>
      </c>
    </row>
    <row r="1559" spans="1:12" x14ac:dyDescent="0.3">
      <c r="A1559" t="s">
        <v>3589</v>
      </c>
      <c r="B1559" s="1">
        <v>44606</v>
      </c>
      <c r="C1559">
        <v>140953.04999999999</v>
      </c>
      <c r="D1559" t="s">
        <v>24</v>
      </c>
      <c r="E1559" t="s">
        <v>50</v>
      </c>
      <c r="F1559" t="s">
        <v>13</v>
      </c>
      <c r="G1559" t="s">
        <v>14</v>
      </c>
      <c r="H1559" t="s">
        <v>208</v>
      </c>
      <c r="J1559" t="s">
        <v>3590</v>
      </c>
      <c r="K1559" t="str">
        <f>IF(H1559="","",IF(COUNTIF([1]Customers!$A:$A,H1559)&gt;0,"Valid","Invalid"))</f>
        <v>Valid</v>
      </c>
      <c r="L1559" t="str">
        <f>IF(I1559="","",IF(COUNTIF([2]Vendors!$A:$A,I1559)&gt;0,"Valid","Invalid"))</f>
        <v/>
      </c>
    </row>
    <row r="1560" spans="1:12" x14ac:dyDescent="0.3">
      <c r="A1560" t="s">
        <v>3591</v>
      </c>
      <c r="B1560" s="1">
        <v>44896</v>
      </c>
      <c r="C1560">
        <v>160218.79999999999</v>
      </c>
      <c r="D1560" t="s">
        <v>24</v>
      </c>
      <c r="E1560" t="s">
        <v>50</v>
      </c>
      <c r="F1560" t="s">
        <v>13</v>
      </c>
      <c r="G1560" t="s">
        <v>39</v>
      </c>
      <c r="H1560" t="s">
        <v>694</v>
      </c>
      <c r="J1560" t="s">
        <v>3592</v>
      </c>
      <c r="K1560" t="str">
        <f>IF(H1560="","",IF(COUNTIF([1]Customers!$A:$A,H1560)&gt;0,"Valid","Invalid"))</f>
        <v>Valid</v>
      </c>
      <c r="L1560" t="str">
        <f>IF(I1560="","",IF(COUNTIF([2]Vendors!$A:$A,I1560)&gt;0,"Valid","Invalid"))</f>
        <v/>
      </c>
    </row>
    <row r="1561" spans="1:12" x14ac:dyDescent="0.3">
      <c r="A1561" t="s">
        <v>3593</v>
      </c>
      <c r="B1561" s="1">
        <v>45152</v>
      </c>
      <c r="C1561">
        <v>168991.81</v>
      </c>
      <c r="D1561" t="s">
        <v>24</v>
      </c>
      <c r="E1561" t="s">
        <v>50</v>
      </c>
      <c r="F1561" t="s">
        <v>19</v>
      </c>
      <c r="G1561" t="s">
        <v>20</v>
      </c>
      <c r="H1561" t="s">
        <v>217</v>
      </c>
      <c r="J1561" t="s">
        <v>3594</v>
      </c>
      <c r="K1561" t="str">
        <f>IF(H1561="","",IF(COUNTIF([1]Customers!$A:$A,H1561)&gt;0,"Valid","Invalid"))</f>
        <v>Valid</v>
      </c>
      <c r="L1561" t="str">
        <f>IF(I1561="","",IF(COUNTIF([2]Vendors!$A:$A,I1561)&gt;0,"Valid","Invalid"))</f>
        <v/>
      </c>
    </row>
    <row r="1562" spans="1:12" x14ac:dyDescent="0.3">
      <c r="A1562" t="s">
        <v>3595</v>
      </c>
      <c r="B1562" s="1">
        <v>45041</v>
      </c>
      <c r="C1562">
        <v>-75483.34</v>
      </c>
      <c r="D1562" t="s">
        <v>11</v>
      </c>
      <c r="E1562" t="s">
        <v>12</v>
      </c>
      <c r="F1562" t="s">
        <v>13</v>
      </c>
      <c r="G1562" t="s">
        <v>34</v>
      </c>
      <c r="I1562" t="s">
        <v>732</v>
      </c>
      <c r="J1562" t="s">
        <v>3596</v>
      </c>
      <c r="K1562" t="str">
        <f>IF(H1562="","",IF(COUNTIF([1]Customers!$A:$A,H1562)&gt;0,"Valid","Invalid"))</f>
        <v/>
      </c>
      <c r="L1562" t="str">
        <f>IF(I1562="","",IF(COUNTIF([2]Vendors!$A:$A,I1562)&gt;0,"Valid","Invalid"))</f>
        <v>Valid</v>
      </c>
    </row>
    <row r="1563" spans="1:12" x14ac:dyDescent="0.3">
      <c r="A1563" t="s">
        <v>3597</v>
      </c>
      <c r="B1563" s="1">
        <v>44957</v>
      </c>
      <c r="C1563">
        <v>193544.86</v>
      </c>
      <c r="D1563" t="s">
        <v>24</v>
      </c>
      <c r="E1563" t="s">
        <v>50</v>
      </c>
      <c r="F1563" t="s">
        <v>19</v>
      </c>
      <c r="G1563" t="s">
        <v>39</v>
      </c>
      <c r="H1563" t="s">
        <v>3598</v>
      </c>
      <c r="J1563" t="s">
        <v>3599</v>
      </c>
      <c r="K1563" t="str">
        <f>IF(H1563="","",IF(COUNTIF([1]Customers!$A:$A,H1563)&gt;0,"Valid","Invalid"))</f>
        <v>Valid</v>
      </c>
      <c r="L1563" t="str">
        <f>IF(I1563="","",IF(COUNTIF([2]Vendors!$A:$A,I1563)&gt;0,"Valid","Invalid"))</f>
        <v/>
      </c>
    </row>
    <row r="1564" spans="1:12" x14ac:dyDescent="0.3">
      <c r="A1564" t="s">
        <v>3600</v>
      </c>
      <c r="B1564" s="1">
        <v>44755</v>
      </c>
      <c r="C1564">
        <v>-63725.35</v>
      </c>
      <c r="D1564" t="s">
        <v>11</v>
      </c>
      <c r="E1564" t="s">
        <v>18</v>
      </c>
      <c r="F1564" t="s">
        <v>19</v>
      </c>
      <c r="G1564" t="s">
        <v>39</v>
      </c>
      <c r="I1564" t="s">
        <v>776</v>
      </c>
      <c r="J1564" t="s">
        <v>3601</v>
      </c>
      <c r="K1564" t="str">
        <f>IF(H1564="","",IF(COUNTIF([1]Customers!$A:$A,H1564)&gt;0,"Valid","Invalid"))</f>
        <v/>
      </c>
      <c r="L1564" t="str">
        <f>IF(I1564="","",IF(COUNTIF([2]Vendors!$A:$A,I1564)&gt;0,"Valid","Invalid"))</f>
        <v>Valid</v>
      </c>
    </row>
    <row r="1565" spans="1:12" x14ac:dyDescent="0.3">
      <c r="A1565" t="s">
        <v>3602</v>
      </c>
      <c r="B1565" s="1">
        <v>44605</v>
      </c>
      <c r="C1565">
        <v>16393.63</v>
      </c>
      <c r="D1565" t="s">
        <v>177</v>
      </c>
      <c r="E1565" t="s">
        <v>177</v>
      </c>
      <c r="F1565" t="s">
        <v>38</v>
      </c>
      <c r="G1565" t="s">
        <v>20</v>
      </c>
      <c r="J1565" t="s">
        <v>3603</v>
      </c>
      <c r="K1565" t="str">
        <f>IF(H1565="","",IF(COUNTIF([1]Customers!$A:$A,H1565)&gt;0,"Valid","Invalid"))</f>
        <v/>
      </c>
      <c r="L1565" t="str">
        <f>IF(I1565="","",IF(COUNTIF([2]Vendors!$A:$A,I1565)&gt;0,"Valid","Invalid"))</f>
        <v/>
      </c>
    </row>
    <row r="1566" spans="1:12" x14ac:dyDescent="0.3">
      <c r="A1566" t="s">
        <v>3604</v>
      </c>
      <c r="B1566" s="1">
        <v>44980</v>
      </c>
      <c r="C1566">
        <v>131253.51</v>
      </c>
      <c r="D1566" t="s">
        <v>24</v>
      </c>
      <c r="E1566" t="s">
        <v>29</v>
      </c>
      <c r="F1566" t="s">
        <v>13</v>
      </c>
      <c r="G1566" t="s">
        <v>39</v>
      </c>
      <c r="H1566" t="s">
        <v>2022</v>
      </c>
      <c r="J1566" t="s">
        <v>3605</v>
      </c>
      <c r="K1566" t="str">
        <f>IF(H1566="","",IF(COUNTIF([1]Customers!$A:$A,H1566)&gt;0,"Valid","Invalid"))</f>
        <v>Valid</v>
      </c>
      <c r="L1566" t="str">
        <f>IF(I1566="","",IF(COUNTIF([2]Vendors!$A:$A,I1566)&gt;0,"Valid","Invalid"))</f>
        <v/>
      </c>
    </row>
    <row r="1567" spans="1:12" x14ac:dyDescent="0.3">
      <c r="A1567" t="s">
        <v>3606</v>
      </c>
      <c r="B1567" s="1">
        <v>45130</v>
      </c>
      <c r="C1567">
        <v>-28062.1</v>
      </c>
      <c r="D1567" t="s">
        <v>11</v>
      </c>
      <c r="E1567" t="s">
        <v>100</v>
      </c>
      <c r="F1567" t="s">
        <v>13</v>
      </c>
      <c r="G1567" t="s">
        <v>34</v>
      </c>
      <c r="I1567" t="s">
        <v>648</v>
      </c>
      <c r="J1567" t="s">
        <v>3607</v>
      </c>
      <c r="K1567" t="str">
        <f>IF(H1567="","",IF(COUNTIF([1]Customers!$A:$A,H1567)&gt;0,"Valid","Invalid"))</f>
        <v/>
      </c>
      <c r="L1567" t="str">
        <f>IF(I1567="","",IF(COUNTIF([2]Vendors!$A:$A,I1567)&gt;0,"Valid","Invalid"))</f>
        <v>Valid</v>
      </c>
    </row>
    <row r="1568" spans="1:12" x14ac:dyDescent="0.3">
      <c r="A1568" t="s">
        <v>3608</v>
      </c>
      <c r="B1568" s="1">
        <v>44885</v>
      </c>
      <c r="C1568">
        <v>-45437.59</v>
      </c>
      <c r="D1568" t="s">
        <v>11</v>
      </c>
      <c r="E1568" t="s">
        <v>18</v>
      </c>
      <c r="F1568" t="s">
        <v>19</v>
      </c>
      <c r="G1568" t="s">
        <v>34</v>
      </c>
      <c r="I1568" t="s">
        <v>776</v>
      </c>
      <c r="J1568" t="s">
        <v>3609</v>
      </c>
      <c r="K1568" t="str">
        <f>IF(H1568="","",IF(COUNTIF([1]Customers!$A:$A,H1568)&gt;0,"Valid","Invalid"))</f>
        <v/>
      </c>
      <c r="L1568" t="str">
        <f>IF(I1568="","",IF(COUNTIF([2]Vendors!$A:$A,I1568)&gt;0,"Valid","Invalid"))</f>
        <v>Valid</v>
      </c>
    </row>
    <row r="1569" spans="1:12" x14ac:dyDescent="0.3">
      <c r="A1569" t="s">
        <v>3610</v>
      </c>
      <c r="B1569" s="1">
        <v>45214</v>
      </c>
      <c r="C1569">
        <v>-52035.47</v>
      </c>
      <c r="D1569" t="s">
        <v>11</v>
      </c>
      <c r="E1569" t="s">
        <v>12</v>
      </c>
      <c r="F1569" t="s">
        <v>38</v>
      </c>
      <c r="G1569" t="s">
        <v>34</v>
      </c>
      <c r="I1569" t="s">
        <v>255</v>
      </c>
      <c r="J1569" t="s">
        <v>3611</v>
      </c>
      <c r="K1569" t="str">
        <f>IF(H1569="","",IF(COUNTIF([1]Customers!$A:$A,H1569)&gt;0,"Valid","Invalid"))</f>
        <v/>
      </c>
      <c r="L1569" t="str">
        <f>IF(I1569="","",IF(COUNTIF([2]Vendors!$A:$A,I1569)&gt;0,"Valid","Invalid"))</f>
        <v>Valid</v>
      </c>
    </row>
    <row r="1570" spans="1:12" x14ac:dyDescent="0.3">
      <c r="A1570" t="s">
        <v>3612</v>
      </c>
      <c r="B1570" s="1">
        <v>45027</v>
      </c>
      <c r="C1570">
        <v>69701.2</v>
      </c>
      <c r="D1570" t="s">
        <v>24</v>
      </c>
      <c r="E1570" t="s">
        <v>25</v>
      </c>
      <c r="F1570" t="s">
        <v>19</v>
      </c>
      <c r="G1570" t="s">
        <v>20</v>
      </c>
      <c r="H1570" t="s">
        <v>3613</v>
      </c>
      <c r="J1570" t="s">
        <v>3614</v>
      </c>
      <c r="K1570" t="str">
        <f>IF(H1570="","",IF(COUNTIF([1]Customers!$A:$A,H1570)&gt;0,"Valid","Invalid"))</f>
        <v>Valid</v>
      </c>
      <c r="L1570" t="str">
        <f>IF(I1570="","",IF(COUNTIF([2]Vendors!$A:$A,I1570)&gt;0,"Valid","Invalid"))</f>
        <v/>
      </c>
    </row>
    <row r="1571" spans="1:12" x14ac:dyDescent="0.3">
      <c r="A1571" t="s">
        <v>3615</v>
      </c>
      <c r="B1571" s="1">
        <v>44918</v>
      </c>
      <c r="C1571">
        <v>126685.74</v>
      </c>
      <c r="D1571" t="s">
        <v>24</v>
      </c>
      <c r="E1571" t="s">
        <v>50</v>
      </c>
      <c r="F1571" t="s">
        <v>38</v>
      </c>
      <c r="G1571" t="s">
        <v>14</v>
      </c>
      <c r="H1571" t="s">
        <v>2174</v>
      </c>
      <c r="J1571" t="s">
        <v>3616</v>
      </c>
      <c r="K1571" t="str">
        <f>IF(H1571="","",IF(COUNTIF([1]Customers!$A:$A,H1571)&gt;0,"Valid","Invalid"))</f>
        <v>Valid</v>
      </c>
      <c r="L1571" t="str">
        <f>IF(I1571="","",IF(COUNTIF([2]Vendors!$A:$A,I1571)&gt;0,"Valid","Invalid"))</f>
        <v/>
      </c>
    </row>
    <row r="1572" spans="1:12" x14ac:dyDescent="0.3">
      <c r="A1572" t="s">
        <v>3617</v>
      </c>
      <c r="B1572" s="1">
        <v>44714</v>
      </c>
      <c r="C1572">
        <v>-34628.239999999998</v>
      </c>
      <c r="D1572" t="s">
        <v>11</v>
      </c>
      <c r="E1572" t="s">
        <v>63</v>
      </c>
      <c r="F1572" t="s">
        <v>38</v>
      </c>
      <c r="G1572" t="s">
        <v>34</v>
      </c>
      <c r="I1572" t="s">
        <v>823</v>
      </c>
      <c r="J1572" t="s">
        <v>3618</v>
      </c>
      <c r="K1572" t="str">
        <f>IF(H1572="","",IF(COUNTIF([1]Customers!$A:$A,H1572)&gt;0,"Valid","Invalid"))</f>
        <v/>
      </c>
      <c r="L1572" t="str">
        <f>IF(I1572="","",IF(COUNTIF([2]Vendors!$A:$A,I1572)&gt;0,"Valid","Invalid"))</f>
        <v>Valid</v>
      </c>
    </row>
    <row r="1573" spans="1:12" x14ac:dyDescent="0.3">
      <c r="A1573" t="s">
        <v>3619</v>
      </c>
      <c r="B1573" s="1">
        <v>44809</v>
      </c>
      <c r="C1573">
        <v>-31910.42</v>
      </c>
      <c r="D1573" t="s">
        <v>11</v>
      </c>
      <c r="E1573" t="s">
        <v>18</v>
      </c>
      <c r="F1573" t="s">
        <v>13</v>
      </c>
      <c r="G1573" t="s">
        <v>39</v>
      </c>
      <c r="I1573" t="s">
        <v>385</v>
      </c>
      <c r="J1573" t="s">
        <v>3620</v>
      </c>
      <c r="K1573" t="str">
        <f>IF(H1573="","",IF(COUNTIF([1]Customers!$A:$A,H1573)&gt;0,"Valid","Invalid"))</f>
        <v/>
      </c>
      <c r="L1573" t="str">
        <f>IF(I1573="","",IF(COUNTIF([2]Vendors!$A:$A,I1573)&gt;0,"Valid","Invalid"))</f>
        <v>Valid</v>
      </c>
    </row>
    <row r="1574" spans="1:12" x14ac:dyDescent="0.3">
      <c r="A1574" t="s">
        <v>3621</v>
      </c>
      <c r="B1574" s="1">
        <v>44850</v>
      </c>
      <c r="C1574">
        <v>-36340.449999999997</v>
      </c>
      <c r="D1574" t="s">
        <v>11</v>
      </c>
      <c r="E1574" t="s">
        <v>100</v>
      </c>
      <c r="F1574" t="s">
        <v>19</v>
      </c>
      <c r="G1574" t="s">
        <v>20</v>
      </c>
      <c r="I1574" t="s">
        <v>129</v>
      </c>
      <c r="J1574" t="s">
        <v>3622</v>
      </c>
      <c r="K1574" t="str">
        <f>IF(H1574="","",IF(COUNTIF([1]Customers!$A:$A,H1574)&gt;0,"Valid","Invalid"))</f>
        <v/>
      </c>
      <c r="L1574" t="str">
        <f>IF(I1574="","",IF(COUNTIF([2]Vendors!$A:$A,I1574)&gt;0,"Valid","Invalid"))</f>
        <v>Valid</v>
      </c>
    </row>
    <row r="1575" spans="1:12" x14ac:dyDescent="0.3">
      <c r="A1575" t="s">
        <v>3623</v>
      </c>
      <c r="B1575" s="1">
        <v>44912</v>
      </c>
      <c r="C1575">
        <v>-30139.65</v>
      </c>
      <c r="D1575" t="s">
        <v>11</v>
      </c>
      <c r="E1575" t="s">
        <v>18</v>
      </c>
      <c r="F1575" t="s">
        <v>19</v>
      </c>
      <c r="G1575" t="s">
        <v>39</v>
      </c>
      <c r="I1575" t="s">
        <v>21</v>
      </c>
      <c r="J1575" t="s">
        <v>3624</v>
      </c>
      <c r="K1575" t="str">
        <f>IF(H1575="","",IF(COUNTIF([1]Customers!$A:$A,H1575)&gt;0,"Valid","Invalid"))</f>
        <v/>
      </c>
      <c r="L1575" t="str">
        <f>IF(I1575="","",IF(COUNTIF([2]Vendors!$A:$A,I1575)&gt;0,"Valid","Invalid"))</f>
        <v>Valid</v>
      </c>
    </row>
    <row r="1576" spans="1:12" x14ac:dyDescent="0.3">
      <c r="A1576" t="s">
        <v>3625</v>
      </c>
      <c r="B1576" s="1">
        <v>44677</v>
      </c>
      <c r="C1576">
        <v>151515.26999999999</v>
      </c>
      <c r="D1576" t="s">
        <v>24</v>
      </c>
      <c r="E1576" t="s">
        <v>50</v>
      </c>
      <c r="F1576" t="s">
        <v>38</v>
      </c>
      <c r="G1576" t="s">
        <v>39</v>
      </c>
      <c r="H1576" t="s">
        <v>1522</v>
      </c>
      <c r="J1576" t="s">
        <v>3626</v>
      </c>
      <c r="K1576" t="str">
        <f>IF(H1576="","",IF(COUNTIF([1]Customers!$A:$A,H1576)&gt;0,"Valid","Invalid"))</f>
        <v>Valid</v>
      </c>
      <c r="L1576" t="str">
        <f>IF(I1576="","",IF(COUNTIF([2]Vendors!$A:$A,I1576)&gt;0,"Valid","Invalid"))</f>
        <v/>
      </c>
    </row>
    <row r="1577" spans="1:12" x14ac:dyDescent="0.3">
      <c r="A1577" t="s">
        <v>3627</v>
      </c>
      <c r="B1577" s="1">
        <v>45195</v>
      </c>
      <c r="C1577">
        <v>158405.9</v>
      </c>
      <c r="D1577" t="s">
        <v>24</v>
      </c>
      <c r="E1577" t="s">
        <v>50</v>
      </c>
      <c r="F1577" t="s">
        <v>13</v>
      </c>
      <c r="G1577" t="s">
        <v>34</v>
      </c>
      <c r="H1577" t="s">
        <v>419</v>
      </c>
      <c r="J1577" t="s">
        <v>3628</v>
      </c>
      <c r="K1577" t="str">
        <f>IF(H1577="","",IF(COUNTIF([1]Customers!$A:$A,H1577)&gt;0,"Valid","Invalid"))</f>
        <v>Valid</v>
      </c>
      <c r="L1577" t="str">
        <f>IF(I1577="","",IF(COUNTIF([2]Vendors!$A:$A,I1577)&gt;0,"Valid","Invalid"))</f>
        <v/>
      </c>
    </row>
    <row r="1578" spans="1:12" x14ac:dyDescent="0.3">
      <c r="A1578" t="s">
        <v>3629</v>
      </c>
      <c r="B1578" s="1">
        <v>45257</v>
      </c>
      <c r="C1578">
        <v>126816.95</v>
      </c>
      <c r="D1578" t="s">
        <v>24</v>
      </c>
      <c r="E1578" t="s">
        <v>25</v>
      </c>
      <c r="F1578" t="s">
        <v>38</v>
      </c>
      <c r="G1578" t="s">
        <v>14</v>
      </c>
      <c r="H1578" t="s">
        <v>1321</v>
      </c>
      <c r="J1578" t="s">
        <v>3630</v>
      </c>
      <c r="K1578" t="str">
        <f>IF(H1578="","",IF(COUNTIF([1]Customers!$A:$A,H1578)&gt;0,"Valid","Invalid"))</f>
        <v>Valid</v>
      </c>
      <c r="L1578" t="str">
        <f>IF(I1578="","",IF(COUNTIF([2]Vendors!$A:$A,I1578)&gt;0,"Valid","Invalid"))</f>
        <v/>
      </c>
    </row>
    <row r="1579" spans="1:12" x14ac:dyDescent="0.3">
      <c r="A1579" t="s">
        <v>3631</v>
      </c>
      <c r="B1579" s="1">
        <v>45124</v>
      </c>
      <c r="C1579">
        <v>-57904.22</v>
      </c>
      <c r="D1579" t="s">
        <v>11</v>
      </c>
      <c r="E1579" t="s">
        <v>12</v>
      </c>
      <c r="F1579" t="s">
        <v>38</v>
      </c>
      <c r="G1579" t="s">
        <v>14</v>
      </c>
      <c r="I1579" t="s">
        <v>174</v>
      </c>
      <c r="J1579" t="s">
        <v>3632</v>
      </c>
      <c r="K1579" t="str">
        <f>IF(H1579="","",IF(COUNTIF([1]Customers!$A:$A,H1579)&gt;0,"Valid","Invalid"))</f>
        <v/>
      </c>
      <c r="L1579" t="str">
        <f>IF(I1579="","",IF(COUNTIF([2]Vendors!$A:$A,I1579)&gt;0,"Valid","Invalid"))</f>
        <v>Valid</v>
      </c>
    </row>
    <row r="1580" spans="1:12" x14ac:dyDescent="0.3">
      <c r="A1580" t="s">
        <v>3633</v>
      </c>
      <c r="B1580" s="1">
        <v>44824</v>
      </c>
      <c r="C1580">
        <v>104239.94</v>
      </c>
      <c r="D1580" t="s">
        <v>24</v>
      </c>
      <c r="E1580" t="s">
        <v>50</v>
      </c>
      <c r="F1580" t="s">
        <v>38</v>
      </c>
      <c r="G1580" t="s">
        <v>34</v>
      </c>
      <c r="H1580" t="s">
        <v>2052</v>
      </c>
      <c r="J1580" t="s">
        <v>3634</v>
      </c>
      <c r="K1580" t="str">
        <f>IF(H1580="","",IF(COUNTIF([1]Customers!$A:$A,H1580)&gt;0,"Valid","Invalid"))</f>
        <v>Valid</v>
      </c>
      <c r="L1580" t="str">
        <f>IF(I1580="","",IF(COUNTIF([2]Vendors!$A:$A,I1580)&gt;0,"Valid","Invalid"))</f>
        <v/>
      </c>
    </row>
    <row r="1581" spans="1:12" x14ac:dyDescent="0.3">
      <c r="A1581" t="s">
        <v>3635</v>
      </c>
      <c r="B1581" s="1">
        <v>45068</v>
      </c>
      <c r="C1581">
        <v>176359.2</v>
      </c>
      <c r="D1581" t="s">
        <v>24</v>
      </c>
      <c r="E1581" t="s">
        <v>50</v>
      </c>
      <c r="F1581" t="s">
        <v>38</v>
      </c>
      <c r="G1581" t="s">
        <v>14</v>
      </c>
      <c r="H1581" t="s">
        <v>390</v>
      </c>
      <c r="J1581" t="s">
        <v>3636</v>
      </c>
      <c r="K1581" t="str">
        <f>IF(H1581="","",IF(COUNTIF([1]Customers!$A:$A,H1581)&gt;0,"Valid","Invalid"))</f>
        <v>Valid</v>
      </c>
      <c r="L1581" t="str">
        <f>IF(I1581="","",IF(COUNTIF([2]Vendors!$A:$A,I1581)&gt;0,"Valid","Invalid"))</f>
        <v/>
      </c>
    </row>
    <row r="1582" spans="1:12" x14ac:dyDescent="0.3">
      <c r="A1582" t="s">
        <v>3637</v>
      </c>
      <c r="B1582" s="1">
        <v>45244</v>
      </c>
      <c r="C1582">
        <v>118809.19</v>
      </c>
      <c r="D1582" t="s">
        <v>24</v>
      </c>
      <c r="E1582" t="s">
        <v>50</v>
      </c>
      <c r="F1582" t="s">
        <v>13</v>
      </c>
      <c r="G1582" t="s">
        <v>14</v>
      </c>
      <c r="H1582" t="s">
        <v>3638</v>
      </c>
      <c r="J1582" t="s">
        <v>3639</v>
      </c>
      <c r="K1582" t="str">
        <f>IF(H1582="","",IF(COUNTIF([1]Customers!$A:$A,H1582)&gt;0,"Valid","Invalid"))</f>
        <v>Valid</v>
      </c>
      <c r="L1582" t="str">
        <f>IF(I1582="","",IF(COUNTIF([2]Vendors!$A:$A,I1582)&gt;0,"Valid","Invalid"))</f>
        <v/>
      </c>
    </row>
    <row r="1583" spans="1:12" x14ac:dyDescent="0.3">
      <c r="A1583" t="s">
        <v>3640</v>
      </c>
      <c r="B1583" s="1">
        <v>44816</v>
      </c>
      <c r="C1583">
        <v>9649.2900000000009</v>
      </c>
      <c r="D1583" t="s">
        <v>177</v>
      </c>
      <c r="E1583" t="s">
        <v>177</v>
      </c>
      <c r="F1583" t="s">
        <v>13</v>
      </c>
      <c r="G1583" t="s">
        <v>14</v>
      </c>
      <c r="J1583" t="s">
        <v>3641</v>
      </c>
      <c r="K1583" t="str">
        <f>IF(H1583="","",IF(COUNTIF([1]Customers!$A:$A,H1583)&gt;0,"Valid","Invalid"))</f>
        <v/>
      </c>
      <c r="L1583" t="str">
        <f>IF(I1583="","",IF(COUNTIF([2]Vendors!$A:$A,I1583)&gt;0,"Valid","Invalid"))</f>
        <v/>
      </c>
    </row>
    <row r="1584" spans="1:12" x14ac:dyDescent="0.3">
      <c r="A1584" t="s">
        <v>3642</v>
      </c>
      <c r="B1584" s="1">
        <v>45207</v>
      </c>
      <c r="C1584">
        <v>-37023.97</v>
      </c>
      <c r="D1584" t="s">
        <v>11</v>
      </c>
      <c r="E1584" t="s">
        <v>46</v>
      </c>
      <c r="F1584" t="s">
        <v>13</v>
      </c>
      <c r="G1584" t="s">
        <v>39</v>
      </c>
      <c r="I1584" t="s">
        <v>796</v>
      </c>
      <c r="J1584" t="s">
        <v>3643</v>
      </c>
      <c r="K1584" t="str">
        <f>IF(H1584="","",IF(COUNTIF([1]Customers!$A:$A,H1584)&gt;0,"Valid","Invalid"))</f>
        <v/>
      </c>
      <c r="L1584" t="str">
        <f>IF(I1584="","",IF(COUNTIF([2]Vendors!$A:$A,I1584)&gt;0,"Valid","Invalid"))</f>
        <v>Valid</v>
      </c>
    </row>
    <row r="1585" spans="1:12" x14ac:dyDescent="0.3">
      <c r="A1585" t="s">
        <v>3644</v>
      </c>
      <c r="B1585" s="1">
        <v>45145</v>
      </c>
      <c r="C1585">
        <v>-44648.56</v>
      </c>
      <c r="D1585" t="s">
        <v>11</v>
      </c>
      <c r="E1585" t="s">
        <v>12</v>
      </c>
      <c r="F1585" t="s">
        <v>13</v>
      </c>
      <c r="G1585" t="s">
        <v>14</v>
      </c>
      <c r="I1585" t="s">
        <v>910</v>
      </c>
      <c r="J1585" t="s">
        <v>3645</v>
      </c>
      <c r="K1585" t="str">
        <f>IF(H1585="","",IF(COUNTIF([1]Customers!$A:$A,H1585)&gt;0,"Valid","Invalid"))</f>
        <v/>
      </c>
      <c r="L1585" t="str">
        <f>IF(I1585="","",IF(COUNTIF([2]Vendors!$A:$A,I1585)&gt;0,"Valid","Invalid"))</f>
        <v>Valid</v>
      </c>
    </row>
    <row r="1586" spans="1:12" x14ac:dyDescent="0.3">
      <c r="A1586" t="s">
        <v>3646</v>
      </c>
      <c r="B1586" s="1">
        <v>45224</v>
      </c>
      <c r="C1586">
        <v>193069.23</v>
      </c>
      <c r="D1586" t="s">
        <v>24</v>
      </c>
      <c r="E1586" t="s">
        <v>25</v>
      </c>
      <c r="F1586" t="s">
        <v>19</v>
      </c>
      <c r="G1586" t="s">
        <v>14</v>
      </c>
      <c r="H1586" t="s">
        <v>1177</v>
      </c>
      <c r="J1586" t="s">
        <v>3647</v>
      </c>
      <c r="K1586" t="str">
        <f>IF(H1586="","",IF(COUNTIF([1]Customers!$A:$A,H1586)&gt;0,"Valid","Invalid"))</f>
        <v>Valid</v>
      </c>
      <c r="L1586" t="str">
        <f>IF(I1586="","",IF(COUNTIF([2]Vendors!$A:$A,I1586)&gt;0,"Valid","Invalid"))</f>
        <v/>
      </c>
    </row>
    <row r="1587" spans="1:12" x14ac:dyDescent="0.3">
      <c r="A1587" t="s">
        <v>3648</v>
      </c>
      <c r="B1587" s="1">
        <v>45154</v>
      </c>
      <c r="C1587">
        <v>210837.09</v>
      </c>
      <c r="D1587" t="s">
        <v>24</v>
      </c>
      <c r="E1587" t="s">
        <v>50</v>
      </c>
      <c r="F1587" t="s">
        <v>13</v>
      </c>
      <c r="G1587" t="s">
        <v>20</v>
      </c>
      <c r="H1587" t="s">
        <v>3638</v>
      </c>
      <c r="J1587" t="s">
        <v>3649</v>
      </c>
      <c r="K1587" t="str">
        <f>IF(H1587="","",IF(COUNTIF([1]Customers!$A:$A,H1587)&gt;0,"Valid","Invalid"))</f>
        <v>Valid</v>
      </c>
      <c r="L1587" t="str">
        <f>IF(I1587="","",IF(COUNTIF([2]Vendors!$A:$A,I1587)&gt;0,"Valid","Invalid"))</f>
        <v/>
      </c>
    </row>
    <row r="1588" spans="1:12" x14ac:dyDescent="0.3">
      <c r="A1588" t="s">
        <v>3650</v>
      </c>
      <c r="B1588" s="1">
        <v>44672</v>
      </c>
      <c r="C1588">
        <v>94324.78</v>
      </c>
      <c r="D1588" t="s">
        <v>24</v>
      </c>
      <c r="E1588" t="s">
        <v>25</v>
      </c>
      <c r="F1588" t="s">
        <v>38</v>
      </c>
      <c r="G1588" t="s">
        <v>20</v>
      </c>
      <c r="H1588" t="s">
        <v>303</v>
      </c>
      <c r="J1588" t="s">
        <v>3651</v>
      </c>
      <c r="K1588" t="str">
        <f>IF(H1588="","",IF(COUNTIF([1]Customers!$A:$A,H1588)&gt;0,"Valid","Invalid"))</f>
        <v>Valid</v>
      </c>
      <c r="L1588" t="str">
        <f>IF(I1588="","",IF(COUNTIF([2]Vendors!$A:$A,I1588)&gt;0,"Valid","Invalid"))</f>
        <v/>
      </c>
    </row>
    <row r="1589" spans="1:12" x14ac:dyDescent="0.3">
      <c r="A1589" t="s">
        <v>3652</v>
      </c>
      <c r="B1589" s="1">
        <v>44894</v>
      </c>
      <c r="C1589">
        <v>98719.19</v>
      </c>
      <c r="D1589" t="s">
        <v>24</v>
      </c>
      <c r="E1589" t="s">
        <v>50</v>
      </c>
      <c r="F1589" t="s">
        <v>13</v>
      </c>
      <c r="G1589" t="s">
        <v>14</v>
      </c>
      <c r="H1589" t="s">
        <v>782</v>
      </c>
      <c r="J1589" t="s">
        <v>3653</v>
      </c>
      <c r="K1589" t="str">
        <f>IF(H1589="","",IF(COUNTIF([1]Customers!$A:$A,H1589)&gt;0,"Valid","Invalid"))</f>
        <v>Valid</v>
      </c>
      <c r="L1589" t="str">
        <f>IF(I1589="","",IF(COUNTIF([2]Vendors!$A:$A,I1589)&gt;0,"Valid","Invalid"))</f>
        <v/>
      </c>
    </row>
    <row r="1590" spans="1:12" x14ac:dyDescent="0.3">
      <c r="A1590" t="s">
        <v>3654</v>
      </c>
      <c r="B1590" s="1">
        <v>45081</v>
      </c>
      <c r="C1590">
        <v>155834.79</v>
      </c>
      <c r="D1590" t="s">
        <v>24</v>
      </c>
      <c r="E1590" t="s">
        <v>29</v>
      </c>
      <c r="F1590" t="s">
        <v>19</v>
      </c>
      <c r="G1590" t="s">
        <v>39</v>
      </c>
      <c r="H1590" t="s">
        <v>3655</v>
      </c>
      <c r="J1590" t="s">
        <v>3656</v>
      </c>
      <c r="K1590" t="str">
        <f>IF(H1590="","",IF(COUNTIF([1]Customers!$A:$A,H1590)&gt;0,"Valid","Invalid"))</f>
        <v>Valid</v>
      </c>
      <c r="L1590" t="str">
        <f>IF(I1590="","",IF(COUNTIF([2]Vendors!$A:$A,I1590)&gt;0,"Valid","Invalid"))</f>
        <v/>
      </c>
    </row>
    <row r="1591" spans="1:12" x14ac:dyDescent="0.3">
      <c r="A1591" t="s">
        <v>3657</v>
      </c>
      <c r="B1591" s="1">
        <v>44608</v>
      </c>
      <c r="C1591">
        <v>-2000</v>
      </c>
      <c r="D1591" t="s">
        <v>11</v>
      </c>
      <c r="E1591" t="s">
        <v>12</v>
      </c>
      <c r="F1591" t="s">
        <v>13</v>
      </c>
      <c r="G1591" t="s">
        <v>20</v>
      </c>
      <c r="I1591" t="s">
        <v>255</v>
      </c>
      <c r="J1591" t="s">
        <v>3658</v>
      </c>
      <c r="K1591" t="str">
        <f>IF(H1591="","",IF(COUNTIF([1]Customers!$A:$A,H1591)&gt;0,"Valid","Invalid"))</f>
        <v/>
      </c>
      <c r="L1591" t="str">
        <f>IF(I1591="","",IF(COUNTIF([2]Vendors!$A:$A,I1591)&gt;0,"Valid","Invalid"))</f>
        <v>Valid</v>
      </c>
    </row>
    <row r="1592" spans="1:12" x14ac:dyDescent="0.3">
      <c r="A1592" t="s">
        <v>3659</v>
      </c>
      <c r="B1592" s="1">
        <v>44602</v>
      </c>
      <c r="C1592">
        <v>-29804.53</v>
      </c>
      <c r="D1592" t="s">
        <v>11</v>
      </c>
      <c r="E1592" t="s">
        <v>33</v>
      </c>
      <c r="F1592" t="s">
        <v>13</v>
      </c>
      <c r="G1592" t="s">
        <v>14</v>
      </c>
      <c r="I1592" t="s">
        <v>325</v>
      </c>
      <c r="J1592" t="s">
        <v>3660</v>
      </c>
      <c r="K1592" t="str">
        <f>IF(H1592="","",IF(COUNTIF([1]Customers!$A:$A,H1592)&gt;0,"Valid","Invalid"))</f>
        <v/>
      </c>
      <c r="L1592" t="str">
        <f>IF(I1592="","",IF(COUNTIF([2]Vendors!$A:$A,I1592)&gt;0,"Valid","Invalid"))</f>
        <v>Valid</v>
      </c>
    </row>
    <row r="1593" spans="1:12" x14ac:dyDescent="0.3">
      <c r="A1593" t="s">
        <v>3661</v>
      </c>
      <c r="B1593" s="1">
        <v>44573</v>
      </c>
      <c r="C1593">
        <v>85452.31</v>
      </c>
      <c r="D1593" t="s">
        <v>24</v>
      </c>
      <c r="E1593" t="s">
        <v>50</v>
      </c>
      <c r="F1593" t="s">
        <v>19</v>
      </c>
      <c r="G1593" t="s">
        <v>34</v>
      </c>
      <c r="H1593" t="s">
        <v>343</v>
      </c>
      <c r="J1593" t="s">
        <v>3662</v>
      </c>
      <c r="K1593" t="str">
        <f>IF(H1593="","",IF(COUNTIF([1]Customers!$A:$A,H1593)&gt;0,"Valid","Invalid"))</f>
        <v>Valid</v>
      </c>
      <c r="L1593" t="str">
        <f>IF(I1593="","",IF(COUNTIF([2]Vendors!$A:$A,I1593)&gt;0,"Valid","Invalid"))</f>
        <v/>
      </c>
    </row>
    <row r="1594" spans="1:12" x14ac:dyDescent="0.3">
      <c r="A1594" t="s">
        <v>3663</v>
      </c>
      <c r="B1594" s="1">
        <v>45150</v>
      </c>
      <c r="C1594">
        <v>-43839.89</v>
      </c>
      <c r="D1594" t="s">
        <v>11</v>
      </c>
      <c r="E1594" t="s">
        <v>18</v>
      </c>
      <c r="F1594" t="s">
        <v>19</v>
      </c>
      <c r="G1594" t="s">
        <v>14</v>
      </c>
      <c r="I1594" t="s">
        <v>833</v>
      </c>
      <c r="J1594" t="s">
        <v>3664</v>
      </c>
      <c r="K1594" t="str">
        <f>IF(H1594="","",IF(COUNTIF([1]Customers!$A:$A,H1594)&gt;0,"Valid","Invalid"))</f>
        <v/>
      </c>
      <c r="L1594" t="str">
        <f>IF(I1594="","",IF(COUNTIF([2]Vendors!$A:$A,I1594)&gt;0,"Valid","Invalid"))</f>
        <v>Valid</v>
      </c>
    </row>
    <row r="1595" spans="1:12" x14ac:dyDescent="0.3">
      <c r="A1595" t="s">
        <v>3665</v>
      </c>
      <c r="B1595" s="1">
        <v>44774</v>
      </c>
      <c r="C1595">
        <v>-69129.509999999995</v>
      </c>
      <c r="D1595" t="s">
        <v>11</v>
      </c>
      <c r="E1595" t="s">
        <v>18</v>
      </c>
      <c r="F1595" t="s">
        <v>13</v>
      </c>
      <c r="G1595" t="s">
        <v>34</v>
      </c>
      <c r="I1595" t="s">
        <v>691</v>
      </c>
      <c r="J1595" t="s">
        <v>3666</v>
      </c>
      <c r="K1595" t="str">
        <f>IF(H1595="","",IF(COUNTIF([1]Customers!$A:$A,H1595)&gt;0,"Valid","Invalid"))</f>
        <v/>
      </c>
      <c r="L1595" t="str">
        <f>IF(I1595="","",IF(COUNTIF([2]Vendors!$A:$A,I1595)&gt;0,"Valid","Invalid"))</f>
        <v>Valid</v>
      </c>
    </row>
    <row r="1596" spans="1:12" x14ac:dyDescent="0.3">
      <c r="A1596" t="s">
        <v>3667</v>
      </c>
      <c r="B1596" s="1">
        <v>45171</v>
      </c>
      <c r="C1596">
        <v>186891.46</v>
      </c>
      <c r="D1596" t="s">
        <v>24</v>
      </c>
      <c r="E1596" t="s">
        <v>50</v>
      </c>
      <c r="F1596" t="s">
        <v>38</v>
      </c>
      <c r="G1596" t="s">
        <v>20</v>
      </c>
      <c r="H1596" t="s">
        <v>3668</v>
      </c>
      <c r="J1596" t="s">
        <v>3669</v>
      </c>
      <c r="K1596" t="str">
        <f>IF(H1596="","",IF(COUNTIF([1]Customers!$A:$A,H1596)&gt;0,"Valid","Invalid"))</f>
        <v>Valid</v>
      </c>
      <c r="L1596" t="str">
        <f>IF(I1596="","",IF(COUNTIF([2]Vendors!$A:$A,I1596)&gt;0,"Valid","Invalid"))</f>
        <v/>
      </c>
    </row>
    <row r="1597" spans="1:12" x14ac:dyDescent="0.3">
      <c r="A1597" t="s">
        <v>3670</v>
      </c>
      <c r="B1597" s="1">
        <v>45085</v>
      </c>
      <c r="C1597">
        <v>-64153.1</v>
      </c>
      <c r="D1597" t="s">
        <v>11</v>
      </c>
      <c r="E1597" t="s">
        <v>63</v>
      </c>
      <c r="F1597" t="s">
        <v>19</v>
      </c>
      <c r="G1597" t="s">
        <v>14</v>
      </c>
      <c r="I1597" t="s">
        <v>385</v>
      </c>
      <c r="J1597" t="s">
        <v>3671</v>
      </c>
      <c r="K1597" t="str">
        <f>IF(H1597="","",IF(COUNTIF([1]Customers!$A:$A,H1597)&gt;0,"Valid","Invalid"))</f>
        <v/>
      </c>
      <c r="L1597" t="str">
        <f>IF(I1597="","",IF(COUNTIF([2]Vendors!$A:$A,I1597)&gt;0,"Valid","Invalid"))</f>
        <v>Valid</v>
      </c>
    </row>
    <row r="1598" spans="1:12" x14ac:dyDescent="0.3">
      <c r="A1598" t="s">
        <v>3672</v>
      </c>
      <c r="B1598" s="1">
        <v>44980</v>
      </c>
      <c r="C1598">
        <v>129453.11</v>
      </c>
      <c r="D1598" t="s">
        <v>24</v>
      </c>
      <c r="E1598" t="s">
        <v>25</v>
      </c>
      <c r="F1598" t="s">
        <v>19</v>
      </c>
      <c r="G1598" t="s">
        <v>34</v>
      </c>
      <c r="H1598" t="s">
        <v>70</v>
      </c>
      <c r="J1598" t="s">
        <v>3673</v>
      </c>
      <c r="K1598" t="str">
        <f>IF(H1598="","",IF(COUNTIF([1]Customers!$A:$A,H1598)&gt;0,"Valid","Invalid"))</f>
        <v>Valid</v>
      </c>
      <c r="L1598" t="str">
        <f>IF(I1598="","",IF(COUNTIF([2]Vendors!$A:$A,I1598)&gt;0,"Valid","Invalid"))</f>
        <v/>
      </c>
    </row>
    <row r="1599" spans="1:12" x14ac:dyDescent="0.3">
      <c r="A1599" t="s">
        <v>3674</v>
      </c>
      <c r="B1599" s="1">
        <v>44663</v>
      </c>
      <c r="C1599">
        <v>19438.57</v>
      </c>
      <c r="D1599" t="s">
        <v>633</v>
      </c>
      <c r="E1599" t="s">
        <v>633</v>
      </c>
      <c r="F1599" t="s">
        <v>13</v>
      </c>
      <c r="G1599" t="s">
        <v>14</v>
      </c>
      <c r="J1599" t="s">
        <v>3675</v>
      </c>
      <c r="K1599" t="str">
        <f>IF(H1599="","",IF(COUNTIF([1]Customers!$A:$A,H1599)&gt;0,"Valid","Invalid"))</f>
        <v/>
      </c>
      <c r="L1599" t="str">
        <f>IF(I1599="","",IF(COUNTIF([2]Vendors!$A:$A,I1599)&gt;0,"Valid","Invalid"))</f>
        <v/>
      </c>
    </row>
    <row r="1600" spans="1:12" x14ac:dyDescent="0.3">
      <c r="A1600" t="s">
        <v>3676</v>
      </c>
      <c r="B1600" s="1">
        <v>45094</v>
      </c>
      <c r="C1600">
        <v>-69454.490000000005</v>
      </c>
      <c r="D1600" t="s">
        <v>11</v>
      </c>
      <c r="E1600" t="s">
        <v>12</v>
      </c>
      <c r="F1600" t="s">
        <v>13</v>
      </c>
      <c r="G1600" t="s">
        <v>34</v>
      </c>
      <c r="I1600" t="s">
        <v>743</v>
      </c>
      <c r="J1600" t="s">
        <v>3677</v>
      </c>
      <c r="K1600" t="str">
        <f>IF(H1600="","",IF(COUNTIF([1]Customers!$A:$A,H1600)&gt;0,"Valid","Invalid"))</f>
        <v/>
      </c>
      <c r="L1600" t="str">
        <f>IF(I1600="","",IF(COUNTIF([2]Vendors!$A:$A,I1600)&gt;0,"Valid","Invalid"))</f>
        <v>Valid</v>
      </c>
    </row>
    <row r="1601" spans="1:12" x14ac:dyDescent="0.3">
      <c r="A1601" t="s">
        <v>3678</v>
      </c>
      <c r="B1601" s="1">
        <v>44747</v>
      </c>
      <c r="C1601">
        <v>194990.35</v>
      </c>
      <c r="D1601" t="s">
        <v>24</v>
      </c>
      <c r="E1601" t="s">
        <v>29</v>
      </c>
      <c r="F1601" t="s">
        <v>13</v>
      </c>
      <c r="G1601" t="s">
        <v>34</v>
      </c>
      <c r="H1601" t="s">
        <v>1884</v>
      </c>
      <c r="J1601" t="s">
        <v>3679</v>
      </c>
      <c r="K1601" t="str">
        <f>IF(H1601="","",IF(COUNTIF([1]Customers!$A:$A,H1601)&gt;0,"Valid","Invalid"))</f>
        <v>Valid</v>
      </c>
      <c r="L1601" t="str">
        <f>IF(I1601="","",IF(COUNTIF([2]Vendors!$A:$A,I1601)&gt;0,"Valid","Invalid"))</f>
        <v/>
      </c>
    </row>
    <row r="1602" spans="1:12" x14ac:dyDescent="0.3">
      <c r="A1602" t="s">
        <v>3680</v>
      </c>
      <c r="B1602" s="1">
        <v>44871</v>
      </c>
      <c r="C1602">
        <v>133640.54</v>
      </c>
      <c r="D1602" t="s">
        <v>24</v>
      </c>
      <c r="E1602" t="s">
        <v>50</v>
      </c>
      <c r="F1602" t="s">
        <v>19</v>
      </c>
      <c r="G1602" t="s">
        <v>34</v>
      </c>
      <c r="H1602" t="s">
        <v>1862</v>
      </c>
      <c r="J1602" t="s">
        <v>3681</v>
      </c>
      <c r="K1602" t="str">
        <f>IF(H1602="","",IF(COUNTIF([1]Customers!$A:$A,H1602)&gt;0,"Valid","Invalid"))</f>
        <v>Valid</v>
      </c>
      <c r="L1602" t="str">
        <f>IF(I1602="","",IF(COUNTIF([2]Vendors!$A:$A,I1602)&gt;0,"Valid","Invalid"))</f>
        <v/>
      </c>
    </row>
    <row r="1603" spans="1:12" x14ac:dyDescent="0.3">
      <c r="A1603" t="s">
        <v>3682</v>
      </c>
      <c r="B1603" s="1">
        <v>45096</v>
      </c>
      <c r="C1603">
        <v>23752.83</v>
      </c>
      <c r="D1603" t="s">
        <v>633</v>
      </c>
      <c r="E1603" t="s">
        <v>633</v>
      </c>
      <c r="F1603" t="s">
        <v>19</v>
      </c>
      <c r="G1603" t="s">
        <v>39</v>
      </c>
      <c r="J1603" t="s">
        <v>3683</v>
      </c>
      <c r="K1603" t="str">
        <f>IF(H1603="","",IF(COUNTIF([1]Customers!$A:$A,H1603)&gt;0,"Valid","Invalid"))</f>
        <v/>
      </c>
      <c r="L1603" t="str">
        <f>IF(I1603="","",IF(COUNTIF([2]Vendors!$A:$A,I1603)&gt;0,"Valid","Invalid"))</f>
        <v/>
      </c>
    </row>
    <row r="1604" spans="1:12" x14ac:dyDescent="0.3">
      <c r="A1604" t="s">
        <v>3684</v>
      </c>
      <c r="B1604" s="1">
        <v>45215</v>
      </c>
      <c r="C1604">
        <v>282098.09999999998</v>
      </c>
      <c r="D1604" t="s">
        <v>24</v>
      </c>
      <c r="E1604" t="s">
        <v>50</v>
      </c>
      <c r="F1604" t="s">
        <v>19</v>
      </c>
      <c r="G1604" t="s">
        <v>14</v>
      </c>
      <c r="H1604" t="s">
        <v>3685</v>
      </c>
      <c r="J1604" t="s">
        <v>3686</v>
      </c>
      <c r="K1604" t="str">
        <f>IF(H1604="","",IF(COUNTIF([1]Customers!$A:$A,H1604)&gt;0,"Valid","Invalid"))</f>
        <v>Valid</v>
      </c>
      <c r="L1604" t="str">
        <f>IF(I1604="","",IF(COUNTIF([2]Vendors!$A:$A,I1604)&gt;0,"Valid","Invalid"))</f>
        <v/>
      </c>
    </row>
    <row r="1605" spans="1:12" x14ac:dyDescent="0.3">
      <c r="A1605" t="s">
        <v>3687</v>
      </c>
      <c r="B1605" s="1">
        <v>44675</v>
      </c>
      <c r="C1605">
        <v>222985.29</v>
      </c>
      <c r="D1605" t="s">
        <v>24</v>
      </c>
      <c r="E1605" t="s">
        <v>29</v>
      </c>
      <c r="F1605" t="s">
        <v>19</v>
      </c>
      <c r="G1605" t="s">
        <v>14</v>
      </c>
      <c r="H1605" t="s">
        <v>1558</v>
      </c>
      <c r="J1605" t="s">
        <v>3688</v>
      </c>
      <c r="K1605" t="str">
        <f>IF(H1605="","",IF(COUNTIF([1]Customers!$A:$A,H1605)&gt;0,"Valid","Invalid"))</f>
        <v>Valid</v>
      </c>
      <c r="L1605" t="str">
        <f>IF(I1605="","",IF(COUNTIF([2]Vendors!$A:$A,I1605)&gt;0,"Valid","Invalid"))</f>
        <v/>
      </c>
    </row>
    <row r="1606" spans="1:12" x14ac:dyDescent="0.3">
      <c r="A1606" t="s">
        <v>3689</v>
      </c>
      <c r="B1606" s="1">
        <v>44580</v>
      </c>
      <c r="C1606">
        <v>26540.05</v>
      </c>
      <c r="D1606" t="s">
        <v>177</v>
      </c>
      <c r="E1606" t="s">
        <v>177</v>
      </c>
      <c r="F1606" t="s">
        <v>19</v>
      </c>
      <c r="G1606" t="s">
        <v>34</v>
      </c>
      <c r="J1606" t="s">
        <v>3690</v>
      </c>
      <c r="K1606" t="str">
        <f>IF(H1606="","",IF(COUNTIF([1]Customers!$A:$A,H1606)&gt;0,"Valid","Invalid"))</f>
        <v/>
      </c>
      <c r="L1606" t="str">
        <f>IF(I1606="","",IF(COUNTIF([2]Vendors!$A:$A,I1606)&gt;0,"Valid","Invalid"))</f>
        <v/>
      </c>
    </row>
    <row r="1607" spans="1:12" x14ac:dyDescent="0.3">
      <c r="A1607" t="s">
        <v>3691</v>
      </c>
      <c r="B1607" s="1">
        <v>44936</v>
      </c>
      <c r="C1607">
        <v>185432.16</v>
      </c>
      <c r="D1607" t="s">
        <v>24</v>
      </c>
      <c r="E1607" t="s">
        <v>50</v>
      </c>
      <c r="F1607" t="s">
        <v>19</v>
      </c>
      <c r="G1607" t="s">
        <v>34</v>
      </c>
      <c r="H1607" t="s">
        <v>1689</v>
      </c>
      <c r="J1607" t="s">
        <v>3692</v>
      </c>
      <c r="K1607" t="str">
        <f>IF(H1607="","",IF(COUNTIF([1]Customers!$A:$A,H1607)&gt;0,"Valid","Invalid"))</f>
        <v>Valid</v>
      </c>
      <c r="L1607" t="str">
        <f>IF(I1607="","",IF(COUNTIF([2]Vendors!$A:$A,I1607)&gt;0,"Valid","Invalid"))</f>
        <v/>
      </c>
    </row>
    <row r="1608" spans="1:12" x14ac:dyDescent="0.3">
      <c r="A1608" t="s">
        <v>3693</v>
      </c>
      <c r="B1608" s="1">
        <v>45010</v>
      </c>
      <c r="C1608">
        <v>96495.16</v>
      </c>
      <c r="D1608" t="s">
        <v>24</v>
      </c>
      <c r="E1608" t="s">
        <v>50</v>
      </c>
      <c r="F1608" t="s">
        <v>13</v>
      </c>
      <c r="G1608" t="s">
        <v>39</v>
      </c>
      <c r="H1608" t="s">
        <v>708</v>
      </c>
      <c r="J1608" t="s">
        <v>3694</v>
      </c>
      <c r="K1608" t="str">
        <f>IF(H1608="","",IF(COUNTIF([1]Customers!$A:$A,H1608)&gt;0,"Valid","Invalid"))</f>
        <v>Valid</v>
      </c>
      <c r="L1608" t="str">
        <f>IF(I1608="","",IF(COUNTIF([2]Vendors!$A:$A,I1608)&gt;0,"Valid","Invalid"))</f>
        <v/>
      </c>
    </row>
    <row r="1609" spans="1:12" x14ac:dyDescent="0.3">
      <c r="A1609" t="s">
        <v>3695</v>
      </c>
      <c r="B1609" s="1">
        <v>44785</v>
      </c>
      <c r="C1609">
        <v>-36615.339999999997</v>
      </c>
      <c r="D1609" t="s">
        <v>11</v>
      </c>
      <c r="E1609" t="s">
        <v>18</v>
      </c>
      <c r="F1609" t="s">
        <v>19</v>
      </c>
      <c r="G1609" t="s">
        <v>14</v>
      </c>
      <c r="I1609" t="s">
        <v>373</v>
      </c>
      <c r="J1609" t="s">
        <v>3696</v>
      </c>
      <c r="K1609" t="str">
        <f>IF(H1609="","",IF(COUNTIF([1]Customers!$A:$A,H1609)&gt;0,"Valid","Invalid"))</f>
        <v/>
      </c>
      <c r="L1609" t="str">
        <f>IF(I1609="","",IF(COUNTIF([2]Vendors!$A:$A,I1609)&gt;0,"Valid","Invalid"))</f>
        <v>Valid</v>
      </c>
    </row>
    <row r="1610" spans="1:12" x14ac:dyDescent="0.3">
      <c r="A1610" t="s">
        <v>3697</v>
      </c>
      <c r="B1610" s="1">
        <v>45176</v>
      </c>
      <c r="C1610">
        <v>-44562.96</v>
      </c>
      <c r="D1610" t="s">
        <v>11</v>
      </c>
      <c r="E1610" t="s">
        <v>18</v>
      </c>
      <c r="F1610" t="s">
        <v>38</v>
      </c>
      <c r="G1610" t="s">
        <v>20</v>
      </c>
      <c r="I1610" t="s">
        <v>714</v>
      </c>
      <c r="J1610" t="s">
        <v>3698</v>
      </c>
      <c r="K1610" t="str">
        <f>IF(H1610="","",IF(COUNTIF([1]Customers!$A:$A,H1610)&gt;0,"Valid","Invalid"))</f>
        <v/>
      </c>
      <c r="L1610" t="str">
        <f>IF(I1610="","",IF(COUNTIF([2]Vendors!$A:$A,I1610)&gt;0,"Valid","Invalid"))</f>
        <v>Valid</v>
      </c>
    </row>
    <row r="1611" spans="1:12" x14ac:dyDescent="0.3">
      <c r="A1611" t="s">
        <v>3699</v>
      </c>
      <c r="B1611" s="1">
        <v>45268</v>
      </c>
      <c r="C1611">
        <v>221955.59</v>
      </c>
      <c r="D1611" t="s">
        <v>24</v>
      </c>
      <c r="E1611" t="s">
        <v>29</v>
      </c>
      <c r="F1611" t="s">
        <v>19</v>
      </c>
      <c r="G1611" t="s">
        <v>34</v>
      </c>
      <c r="H1611" t="s">
        <v>54</v>
      </c>
      <c r="J1611" t="s">
        <v>3700</v>
      </c>
      <c r="K1611" t="str">
        <f>IF(H1611="","",IF(COUNTIF([1]Customers!$A:$A,H1611)&gt;0,"Valid","Invalid"))</f>
        <v>Valid</v>
      </c>
      <c r="L1611" t="str">
        <f>IF(I1611="","",IF(COUNTIF([2]Vendors!$A:$A,I1611)&gt;0,"Valid","Invalid"))</f>
        <v/>
      </c>
    </row>
    <row r="1612" spans="1:12" x14ac:dyDescent="0.3">
      <c r="A1612" t="s">
        <v>3701</v>
      </c>
      <c r="B1612" s="1">
        <v>44728</v>
      </c>
      <c r="C1612">
        <v>-70264.88</v>
      </c>
      <c r="D1612" t="s">
        <v>11</v>
      </c>
      <c r="E1612" t="s">
        <v>100</v>
      </c>
      <c r="F1612" t="s">
        <v>19</v>
      </c>
      <c r="G1612" t="s">
        <v>39</v>
      </c>
      <c r="I1612" t="s">
        <v>2373</v>
      </c>
      <c r="J1612" t="s">
        <v>3702</v>
      </c>
      <c r="K1612" t="str">
        <f>IF(H1612="","",IF(COUNTIF([1]Customers!$A:$A,H1612)&gt;0,"Valid","Invalid"))</f>
        <v/>
      </c>
      <c r="L1612" t="str">
        <f>IF(I1612="","",IF(COUNTIF([2]Vendors!$A:$A,I1612)&gt;0,"Valid","Invalid"))</f>
        <v>Valid</v>
      </c>
    </row>
    <row r="1613" spans="1:12" x14ac:dyDescent="0.3">
      <c r="A1613" t="s">
        <v>3703</v>
      </c>
      <c r="B1613" s="1">
        <v>44719</v>
      </c>
      <c r="C1613">
        <v>104199.87</v>
      </c>
      <c r="D1613" t="s">
        <v>24</v>
      </c>
      <c r="E1613" t="s">
        <v>50</v>
      </c>
      <c r="F1613" t="s">
        <v>13</v>
      </c>
      <c r="G1613" t="s">
        <v>34</v>
      </c>
      <c r="H1613" t="s">
        <v>596</v>
      </c>
      <c r="J1613" t="s">
        <v>3704</v>
      </c>
      <c r="K1613" t="str">
        <f>IF(H1613="","",IF(COUNTIF([1]Customers!$A:$A,H1613)&gt;0,"Valid","Invalid"))</f>
        <v>Valid</v>
      </c>
      <c r="L1613" t="str">
        <f>IF(I1613="","",IF(COUNTIF([2]Vendors!$A:$A,I1613)&gt;0,"Valid","Invalid"))</f>
        <v/>
      </c>
    </row>
    <row r="1614" spans="1:12" x14ac:dyDescent="0.3">
      <c r="A1614" t="s">
        <v>3705</v>
      </c>
      <c r="B1614" s="1">
        <v>44764</v>
      </c>
      <c r="C1614">
        <v>-74760.31</v>
      </c>
      <c r="D1614" t="s">
        <v>11</v>
      </c>
      <c r="E1614" t="s">
        <v>18</v>
      </c>
      <c r="F1614" t="s">
        <v>19</v>
      </c>
      <c r="G1614" t="s">
        <v>20</v>
      </c>
      <c r="I1614" t="s">
        <v>132</v>
      </c>
      <c r="J1614" t="s">
        <v>3706</v>
      </c>
      <c r="K1614" t="str">
        <f>IF(H1614="","",IF(COUNTIF([1]Customers!$A:$A,H1614)&gt;0,"Valid","Invalid"))</f>
        <v/>
      </c>
      <c r="L1614" t="str">
        <f>IF(I1614="","",IF(COUNTIF([2]Vendors!$A:$A,I1614)&gt;0,"Valid","Invalid"))</f>
        <v>Valid</v>
      </c>
    </row>
    <row r="1615" spans="1:12" x14ac:dyDescent="0.3">
      <c r="A1615" t="s">
        <v>3707</v>
      </c>
      <c r="B1615" s="1">
        <v>44938</v>
      </c>
      <c r="C1615">
        <v>220233.84</v>
      </c>
      <c r="D1615" t="s">
        <v>24</v>
      </c>
      <c r="E1615" t="s">
        <v>50</v>
      </c>
      <c r="F1615" t="s">
        <v>13</v>
      </c>
      <c r="G1615" t="s">
        <v>34</v>
      </c>
      <c r="H1615" t="s">
        <v>113</v>
      </c>
      <c r="J1615" t="s">
        <v>3708</v>
      </c>
      <c r="K1615" t="str">
        <f>IF(H1615="","",IF(COUNTIF([1]Customers!$A:$A,H1615)&gt;0,"Valid","Invalid"))</f>
        <v>Valid</v>
      </c>
      <c r="L1615" t="str">
        <f>IF(I1615="","",IF(COUNTIF([2]Vendors!$A:$A,I1615)&gt;0,"Valid","Invalid"))</f>
        <v/>
      </c>
    </row>
    <row r="1616" spans="1:12" x14ac:dyDescent="0.3">
      <c r="A1616" t="s">
        <v>3709</v>
      </c>
      <c r="B1616" s="1">
        <v>45078</v>
      </c>
      <c r="C1616">
        <v>-23812.25</v>
      </c>
      <c r="D1616" t="s">
        <v>11</v>
      </c>
      <c r="E1616" t="s">
        <v>63</v>
      </c>
      <c r="F1616" t="s">
        <v>13</v>
      </c>
      <c r="G1616" t="s">
        <v>20</v>
      </c>
      <c r="I1616" t="s">
        <v>232</v>
      </c>
      <c r="J1616" t="s">
        <v>3710</v>
      </c>
      <c r="K1616" t="str">
        <f>IF(H1616="","",IF(COUNTIF([1]Customers!$A:$A,H1616)&gt;0,"Valid","Invalid"))</f>
        <v/>
      </c>
      <c r="L1616" t="str">
        <f>IF(I1616="","",IF(COUNTIF([2]Vendors!$A:$A,I1616)&gt;0,"Valid","Invalid"))</f>
        <v>Valid</v>
      </c>
    </row>
    <row r="1617" spans="1:12" x14ac:dyDescent="0.3">
      <c r="A1617" t="s">
        <v>3711</v>
      </c>
      <c r="B1617" s="1">
        <v>45023</v>
      </c>
      <c r="C1617">
        <v>134384.39000000001</v>
      </c>
      <c r="D1617" t="s">
        <v>24</v>
      </c>
      <c r="E1617" t="s">
        <v>50</v>
      </c>
      <c r="F1617" t="s">
        <v>13</v>
      </c>
      <c r="G1617" t="s">
        <v>20</v>
      </c>
      <c r="H1617" t="s">
        <v>331</v>
      </c>
      <c r="J1617" t="s">
        <v>3712</v>
      </c>
      <c r="K1617" t="str">
        <f>IF(H1617="","",IF(COUNTIF([1]Customers!$A:$A,H1617)&gt;0,"Valid","Invalid"))</f>
        <v>Valid</v>
      </c>
      <c r="L1617" t="str">
        <f>IF(I1617="","",IF(COUNTIF([2]Vendors!$A:$A,I1617)&gt;0,"Valid","Invalid"))</f>
        <v/>
      </c>
    </row>
    <row r="1618" spans="1:12" x14ac:dyDescent="0.3">
      <c r="A1618" t="s">
        <v>3713</v>
      </c>
      <c r="B1618" s="1">
        <v>44983</v>
      </c>
      <c r="C1618">
        <v>222636.91</v>
      </c>
      <c r="D1618" t="s">
        <v>24</v>
      </c>
      <c r="E1618" t="s">
        <v>29</v>
      </c>
      <c r="F1618" t="s">
        <v>38</v>
      </c>
      <c r="G1618" t="s">
        <v>14</v>
      </c>
      <c r="H1618" t="s">
        <v>3714</v>
      </c>
      <c r="J1618" t="s">
        <v>3715</v>
      </c>
      <c r="K1618" t="str">
        <f>IF(H1618="","",IF(COUNTIF([1]Customers!$A:$A,H1618)&gt;0,"Valid","Invalid"))</f>
        <v>Valid</v>
      </c>
      <c r="L1618" t="str">
        <f>IF(I1618="","",IF(COUNTIF([2]Vendors!$A:$A,I1618)&gt;0,"Valid","Invalid"))</f>
        <v/>
      </c>
    </row>
    <row r="1619" spans="1:12" x14ac:dyDescent="0.3">
      <c r="A1619" t="s">
        <v>3716</v>
      </c>
      <c r="B1619" s="1">
        <v>44622</v>
      </c>
      <c r="C1619">
        <v>20916.95</v>
      </c>
      <c r="D1619" t="s">
        <v>177</v>
      </c>
      <c r="E1619" t="s">
        <v>177</v>
      </c>
      <c r="F1619" t="s">
        <v>19</v>
      </c>
      <c r="G1619" t="s">
        <v>14</v>
      </c>
      <c r="J1619" t="s">
        <v>3717</v>
      </c>
      <c r="K1619" t="str">
        <f>IF(H1619="","",IF(COUNTIF([1]Customers!$A:$A,H1619)&gt;0,"Valid","Invalid"))</f>
        <v/>
      </c>
      <c r="L1619" t="str">
        <f>IF(I1619="","",IF(COUNTIF([2]Vendors!$A:$A,I1619)&gt;0,"Valid","Invalid"))</f>
        <v/>
      </c>
    </row>
    <row r="1620" spans="1:12" x14ac:dyDescent="0.3">
      <c r="A1620" t="s">
        <v>3718</v>
      </c>
      <c r="B1620" s="1">
        <v>45113</v>
      </c>
      <c r="C1620">
        <v>90967.51</v>
      </c>
      <c r="D1620" t="s">
        <v>24</v>
      </c>
      <c r="E1620" t="s">
        <v>50</v>
      </c>
      <c r="F1620" t="s">
        <v>38</v>
      </c>
      <c r="G1620" t="s">
        <v>34</v>
      </c>
      <c r="H1620" t="s">
        <v>3719</v>
      </c>
      <c r="J1620" t="s">
        <v>3720</v>
      </c>
      <c r="K1620" t="str">
        <f>IF(H1620="","",IF(COUNTIF([1]Customers!$A:$A,H1620)&gt;0,"Valid","Invalid"))</f>
        <v>Valid</v>
      </c>
      <c r="L1620" t="str">
        <f>IF(I1620="","",IF(COUNTIF([2]Vendors!$A:$A,I1620)&gt;0,"Valid","Invalid"))</f>
        <v/>
      </c>
    </row>
    <row r="1621" spans="1:12" x14ac:dyDescent="0.3">
      <c r="A1621" t="s">
        <v>3721</v>
      </c>
      <c r="B1621" s="1">
        <v>45262</v>
      </c>
      <c r="C1621">
        <v>276450.68</v>
      </c>
      <c r="D1621" t="s">
        <v>24</v>
      </c>
      <c r="E1621" t="s">
        <v>29</v>
      </c>
      <c r="F1621" t="s">
        <v>38</v>
      </c>
      <c r="G1621" t="s">
        <v>34</v>
      </c>
      <c r="H1621" t="s">
        <v>3722</v>
      </c>
      <c r="J1621" t="s">
        <v>3723</v>
      </c>
      <c r="K1621" t="str">
        <f>IF(H1621="","",IF(COUNTIF([1]Customers!$A:$A,H1621)&gt;0,"Valid","Invalid"))</f>
        <v>Valid</v>
      </c>
      <c r="L1621" t="str">
        <f>IF(I1621="","",IF(COUNTIF([2]Vendors!$A:$A,I1621)&gt;0,"Valid","Invalid"))</f>
        <v/>
      </c>
    </row>
    <row r="1622" spans="1:12" x14ac:dyDescent="0.3">
      <c r="A1622" t="s">
        <v>3724</v>
      </c>
      <c r="B1622" s="1">
        <v>44722</v>
      </c>
      <c r="C1622">
        <v>234476.94</v>
      </c>
      <c r="D1622" t="s">
        <v>24</v>
      </c>
      <c r="E1622" t="s">
        <v>50</v>
      </c>
      <c r="F1622" t="s">
        <v>38</v>
      </c>
      <c r="G1622" t="s">
        <v>34</v>
      </c>
      <c r="H1622" t="s">
        <v>116</v>
      </c>
      <c r="J1622" t="s">
        <v>3725</v>
      </c>
      <c r="K1622" t="str">
        <f>IF(H1622="","",IF(COUNTIF([1]Customers!$A:$A,H1622)&gt;0,"Valid","Invalid"))</f>
        <v>Valid</v>
      </c>
      <c r="L1622" t="str">
        <f>IF(I1622="","",IF(COUNTIF([2]Vendors!$A:$A,I1622)&gt;0,"Valid","Invalid"))</f>
        <v/>
      </c>
    </row>
    <row r="1623" spans="1:12" x14ac:dyDescent="0.3">
      <c r="A1623" t="s">
        <v>3726</v>
      </c>
      <c r="B1623" s="1">
        <v>44603</v>
      </c>
      <c r="C1623">
        <v>168916.07</v>
      </c>
      <c r="D1623" t="s">
        <v>24</v>
      </c>
      <c r="E1623" t="s">
        <v>25</v>
      </c>
      <c r="F1623" t="s">
        <v>38</v>
      </c>
      <c r="G1623" t="s">
        <v>39</v>
      </c>
      <c r="H1623" t="s">
        <v>43</v>
      </c>
      <c r="J1623" t="s">
        <v>3727</v>
      </c>
      <c r="K1623" t="str">
        <f>IF(H1623="","",IF(COUNTIF([1]Customers!$A:$A,H1623)&gt;0,"Valid","Invalid"))</f>
        <v>Valid</v>
      </c>
      <c r="L1623" t="str">
        <f>IF(I1623="","",IF(COUNTIF([2]Vendors!$A:$A,I1623)&gt;0,"Valid","Invalid"))</f>
        <v/>
      </c>
    </row>
    <row r="1624" spans="1:12" x14ac:dyDescent="0.3">
      <c r="A1624" t="s">
        <v>3728</v>
      </c>
      <c r="B1624" s="1">
        <v>45228</v>
      </c>
      <c r="C1624">
        <v>76276.13</v>
      </c>
      <c r="D1624" t="s">
        <v>24</v>
      </c>
      <c r="E1624" t="s">
        <v>50</v>
      </c>
      <c r="F1624" t="s">
        <v>13</v>
      </c>
      <c r="G1624" t="s">
        <v>20</v>
      </c>
      <c r="H1624" t="s">
        <v>571</v>
      </c>
      <c r="J1624" t="s">
        <v>3729</v>
      </c>
      <c r="K1624" t="str">
        <f>IF(H1624="","",IF(COUNTIF([1]Customers!$A:$A,H1624)&gt;0,"Valid","Invalid"))</f>
        <v>Valid</v>
      </c>
      <c r="L1624" t="str">
        <f>IF(I1624="","",IF(COUNTIF([2]Vendors!$A:$A,I1624)&gt;0,"Valid","Invalid"))</f>
        <v/>
      </c>
    </row>
    <row r="1625" spans="1:12" x14ac:dyDescent="0.3">
      <c r="A1625" t="s">
        <v>3730</v>
      </c>
      <c r="B1625" s="1">
        <v>45187</v>
      </c>
      <c r="C1625">
        <v>23650.47</v>
      </c>
      <c r="D1625" t="s">
        <v>177</v>
      </c>
      <c r="E1625" t="s">
        <v>177</v>
      </c>
      <c r="F1625" t="s">
        <v>38</v>
      </c>
      <c r="G1625" t="s">
        <v>34</v>
      </c>
      <c r="J1625" t="s">
        <v>3731</v>
      </c>
      <c r="K1625" t="str">
        <f>IF(H1625="","",IF(COUNTIF([1]Customers!$A:$A,H1625)&gt;0,"Valid","Invalid"))</f>
        <v/>
      </c>
      <c r="L1625" t="str">
        <f>IF(I1625="","",IF(COUNTIF([2]Vendors!$A:$A,I1625)&gt;0,"Valid","Invalid"))</f>
        <v/>
      </c>
    </row>
    <row r="1626" spans="1:12" x14ac:dyDescent="0.3">
      <c r="A1626" t="s">
        <v>3732</v>
      </c>
      <c r="B1626" s="1">
        <v>45150</v>
      </c>
      <c r="C1626">
        <v>-28842.53</v>
      </c>
      <c r="D1626" t="s">
        <v>11</v>
      </c>
      <c r="E1626" t="s">
        <v>33</v>
      </c>
      <c r="F1626" t="s">
        <v>13</v>
      </c>
      <c r="G1626" t="s">
        <v>34</v>
      </c>
      <c r="I1626" t="s">
        <v>315</v>
      </c>
      <c r="J1626" t="s">
        <v>3733</v>
      </c>
      <c r="K1626" t="str">
        <f>IF(H1626="","",IF(COUNTIF([1]Customers!$A:$A,H1626)&gt;0,"Valid","Invalid"))</f>
        <v/>
      </c>
      <c r="L1626" t="str">
        <f>IF(I1626="","",IF(COUNTIF([2]Vendors!$A:$A,I1626)&gt;0,"Valid","Invalid"))</f>
        <v>Valid</v>
      </c>
    </row>
    <row r="1627" spans="1:12" x14ac:dyDescent="0.3">
      <c r="A1627" t="s">
        <v>3734</v>
      </c>
      <c r="B1627" s="1">
        <v>44938</v>
      </c>
      <c r="C1627">
        <v>87885.81</v>
      </c>
      <c r="D1627" t="s">
        <v>24</v>
      </c>
      <c r="E1627" t="s">
        <v>25</v>
      </c>
      <c r="F1627" t="s">
        <v>38</v>
      </c>
      <c r="G1627" t="s">
        <v>39</v>
      </c>
      <c r="H1627" t="s">
        <v>1339</v>
      </c>
      <c r="J1627" t="s">
        <v>3735</v>
      </c>
      <c r="K1627" t="str">
        <f>IF(H1627="","",IF(COUNTIF([1]Customers!$A:$A,H1627)&gt;0,"Valid","Invalid"))</f>
        <v>Valid</v>
      </c>
      <c r="L1627" t="str">
        <f>IF(I1627="","",IF(COUNTIF([2]Vendors!$A:$A,I1627)&gt;0,"Valid","Invalid"))</f>
        <v/>
      </c>
    </row>
    <row r="1628" spans="1:12" x14ac:dyDescent="0.3">
      <c r="A1628" t="s">
        <v>3736</v>
      </c>
      <c r="B1628" s="1">
        <v>45290</v>
      </c>
      <c r="C1628">
        <v>-46725.120000000003</v>
      </c>
      <c r="D1628" t="s">
        <v>11</v>
      </c>
      <c r="E1628" t="s">
        <v>12</v>
      </c>
      <c r="F1628" t="s">
        <v>38</v>
      </c>
      <c r="G1628" t="s">
        <v>34</v>
      </c>
      <c r="I1628" t="s">
        <v>15</v>
      </c>
      <c r="J1628" t="s">
        <v>3737</v>
      </c>
      <c r="K1628" t="str">
        <f>IF(H1628="","",IF(COUNTIF([1]Customers!$A:$A,H1628)&gt;0,"Valid","Invalid"))</f>
        <v/>
      </c>
      <c r="L1628" t="str">
        <f>IF(I1628="","",IF(COUNTIF([2]Vendors!$A:$A,I1628)&gt;0,"Valid","Invalid"))</f>
        <v>Valid</v>
      </c>
    </row>
    <row r="1629" spans="1:12" x14ac:dyDescent="0.3">
      <c r="A1629" t="s">
        <v>3738</v>
      </c>
      <c r="B1629" s="1">
        <v>45227</v>
      </c>
      <c r="C1629">
        <v>-17814.71</v>
      </c>
      <c r="D1629" t="s">
        <v>11</v>
      </c>
      <c r="E1629" t="s">
        <v>18</v>
      </c>
      <c r="F1629" t="s">
        <v>38</v>
      </c>
      <c r="G1629" t="s">
        <v>34</v>
      </c>
      <c r="I1629" t="s">
        <v>186</v>
      </c>
      <c r="J1629" t="s">
        <v>3739</v>
      </c>
      <c r="K1629" t="str">
        <f>IF(H1629="","",IF(COUNTIF([1]Customers!$A:$A,H1629)&gt;0,"Valid","Invalid"))</f>
        <v/>
      </c>
      <c r="L1629" t="str">
        <f>IF(I1629="","",IF(COUNTIF([2]Vendors!$A:$A,I1629)&gt;0,"Valid","Invalid"))</f>
        <v>Valid</v>
      </c>
    </row>
    <row r="1630" spans="1:12" x14ac:dyDescent="0.3">
      <c r="A1630" t="s">
        <v>3740</v>
      </c>
      <c r="B1630" s="1">
        <v>44753</v>
      </c>
      <c r="C1630">
        <v>-19570.759999999998</v>
      </c>
      <c r="D1630" t="s">
        <v>11</v>
      </c>
      <c r="E1630" t="s">
        <v>12</v>
      </c>
      <c r="F1630" t="s">
        <v>19</v>
      </c>
      <c r="G1630" t="s">
        <v>34</v>
      </c>
      <c r="I1630" t="s">
        <v>403</v>
      </c>
      <c r="J1630" t="s">
        <v>3741</v>
      </c>
      <c r="K1630" t="str">
        <f>IF(H1630="","",IF(COUNTIF([1]Customers!$A:$A,H1630)&gt;0,"Valid","Invalid"))</f>
        <v/>
      </c>
      <c r="L1630" t="str">
        <f>IF(I1630="","",IF(COUNTIF([2]Vendors!$A:$A,I1630)&gt;0,"Valid","Invalid"))</f>
        <v>Valid</v>
      </c>
    </row>
    <row r="1631" spans="1:12" x14ac:dyDescent="0.3">
      <c r="A1631" t="s">
        <v>3742</v>
      </c>
      <c r="B1631" s="1">
        <v>44779</v>
      </c>
      <c r="C1631">
        <v>264529.81</v>
      </c>
      <c r="D1631" t="s">
        <v>24</v>
      </c>
      <c r="E1631" t="s">
        <v>29</v>
      </c>
      <c r="F1631" t="s">
        <v>13</v>
      </c>
      <c r="G1631" t="s">
        <v>14</v>
      </c>
      <c r="H1631" t="s">
        <v>830</v>
      </c>
      <c r="J1631" t="s">
        <v>3743</v>
      </c>
      <c r="K1631" t="str">
        <f>IF(H1631="","",IF(COUNTIF([1]Customers!$A:$A,H1631)&gt;0,"Valid","Invalid"))</f>
        <v>Valid</v>
      </c>
      <c r="L1631" t="str">
        <f>IF(I1631="","",IF(COUNTIF([2]Vendors!$A:$A,I1631)&gt;0,"Valid","Invalid"))</f>
        <v/>
      </c>
    </row>
    <row r="1632" spans="1:12" x14ac:dyDescent="0.3">
      <c r="A1632" t="s">
        <v>3744</v>
      </c>
      <c r="B1632" s="1">
        <v>44897</v>
      </c>
      <c r="C1632">
        <v>106836.45</v>
      </c>
      <c r="D1632" t="s">
        <v>24</v>
      </c>
      <c r="E1632" t="s">
        <v>29</v>
      </c>
      <c r="F1632" t="s">
        <v>38</v>
      </c>
      <c r="G1632" t="s">
        <v>34</v>
      </c>
      <c r="H1632" t="s">
        <v>2421</v>
      </c>
      <c r="J1632" t="s">
        <v>3745</v>
      </c>
      <c r="K1632" t="str">
        <f>IF(H1632="","",IF(COUNTIF([1]Customers!$A:$A,H1632)&gt;0,"Valid","Invalid"))</f>
        <v>Valid</v>
      </c>
      <c r="L1632" t="str">
        <f>IF(I1632="","",IF(COUNTIF([2]Vendors!$A:$A,I1632)&gt;0,"Valid","Invalid"))</f>
        <v/>
      </c>
    </row>
    <row r="1633" spans="1:12" x14ac:dyDescent="0.3">
      <c r="A1633" t="s">
        <v>3746</v>
      </c>
      <c r="B1633" s="1">
        <v>44768</v>
      </c>
      <c r="C1633">
        <v>263751.13</v>
      </c>
      <c r="D1633" t="s">
        <v>24</v>
      </c>
      <c r="E1633" t="s">
        <v>50</v>
      </c>
      <c r="F1633" t="s">
        <v>19</v>
      </c>
      <c r="G1633" t="s">
        <v>34</v>
      </c>
      <c r="H1633" t="s">
        <v>246</v>
      </c>
      <c r="J1633" t="s">
        <v>3747</v>
      </c>
      <c r="K1633" t="str">
        <f>IF(H1633="","",IF(COUNTIF([1]Customers!$A:$A,H1633)&gt;0,"Valid","Invalid"))</f>
        <v>Valid</v>
      </c>
      <c r="L1633" t="str">
        <f>IF(I1633="","",IF(COUNTIF([2]Vendors!$A:$A,I1633)&gt;0,"Valid","Invalid"))</f>
        <v/>
      </c>
    </row>
    <row r="1634" spans="1:12" x14ac:dyDescent="0.3">
      <c r="A1634" t="s">
        <v>3748</v>
      </c>
      <c r="B1634" s="1">
        <v>44580</v>
      </c>
      <c r="C1634">
        <v>-43849.45</v>
      </c>
      <c r="D1634" t="s">
        <v>11</v>
      </c>
      <c r="E1634" t="s">
        <v>12</v>
      </c>
      <c r="F1634" t="s">
        <v>19</v>
      </c>
      <c r="G1634" t="s">
        <v>20</v>
      </c>
      <c r="I1634" t="s">
        <v>403</v>
      </c>
      <c r="J1634" t="s">
        <v>3749</v>
      </c>
      <c r="K1634" t="str">
        <f>IF(H1634="","",IF(COUNTIF([1]Customers!$A:$A,H1634)&gt;0,"Valid","Invalid"))</f>
        <v/>
      </c>
      <c r="L1634" t="str">
        <f>IF(I1634="","",IF(COUNTIF([2]Vendors!$A:$A,I1634)&gt;0,"Valid","Invalid"))</f>
        <v>Valid</v>
      </c>
    </row>
    <row r="1635" spans="1:12" x14ac:dyDescent="0.3">
      <c r="A1635" t="s">
        <v>3750</v>
      </c>
      <c r="B1635" s="1">
        <v>44660</v>
      </c>
      <c r="C1635">
        <v>-50754.12</v>
      </c>
      <c r="D1635" t="s">
        <v>11</v>
      </c>
      <c r="E1635" t="s">
        <v>33</v>
      </c>
      <c r="F1635" t="s">
        <v>19</v>
      </c>
      <c r="G1635" t="s">
        <v>20</v>
      </c>
      <c r="I1635" t="s">
        <v>159</v>
      </c>
      <c r="J1635" t="s">
        <v>3751</v>
      </c>
      <c r="K1635" t="str">
        <f>IF(H1635="","",IF(COUNTIF([1]Customers!$A:$A,H1635)&gt;0,"Valid","Invalid"))</f>
        <v/>
      </c>
      <c r="L1635" t="str">
        <f>IF(I1635="","",IF(COUNTIF([2]Vendors!$A:$A,I1635)&gt;0,"Valid","Invalid"))</f>
        <v>Valid</v>
      </c>
    </row>
    <row r="1636" spans="1:12" x14ac:dyDescent="0.3">
      <c r="A1636" t="s">
        <v>3752</v>
      </c>
      <c r="B1636" s="1">
        <v>44808</v>
      </c>
      <c r="C1636">
        <v>92632.320000000007</v>
      </c>
      <c r="D1636" t="s">
        <v>24</v>
      </c>
      <c r="E1636" t="s">
        <v>50</v>
      </c>
      <c r="F1636" t="s">
        <v>19</v>
      </c>
      <c r="G1636" t="s">
        <v>14</v>
      </c>
      <c r="H1636" t="s">
        <v>1607</v>
      </c>
      <c r="J1636" t="s">
        <v>3753</v>
      </c>
      <c r="K1636" t="str">
        <f>IF(H1636="","",IF(COUNTIF([1]Customers!$A:$A,H1636)&gt;0,"Valid","Invalid"))</f>
        <v>Valid</v>
      </c>
      <c r="L1636" t="str">
        <f>IF(I1636="","",IF(COUNTIF([2]Vendors!$A:$A,I1636)&gt;0,"Valid","Invalid"))</f>
        <v/>
      </c>
    </row>
    <row r="1637" spans="1:12" x14ac:dyDescent="0.3">
      <c r="A1637" t="s">
        <v>3754</v>
      </c>
      <c r="B1637" s="1">
        <v>45186</v>
      </c>
      <c r="C1637">
        <v>-29277.89</v>
      </c>
      <c r="D1637" t="s">
        <v>11</v>
      </c>
      <c r="E1637" t="s">
        <v>46</v>
      </c>
      <c r="F1637" t="s">
        <v>38</v>
      </c>
      <c r="G1637" t="s">
        <v>34</v>
      </c>
      <c r="I1637" t="s">
        <v>315</v>
      </c>
      <c r="J1637" t="s">
        <v>3755</v>
      </c>
      <c r="K1637" t="str">
        <f>IF(H1637="","",IF(COUNTIF([1]Customers!$A:$A,H1637)&gt;0,"Valid","Invalid"))</f>
        <v/>
      </c>
      <c r="L1637" t="str">
        <f>IF(I1637="","",IF(COUNTIF([2]Vendors!$A:$A,I1637)&gt;0,"Valid","Invalid"))</f>
        <v>Valid</v>
      </c>
    </row>
    <row r="1638" spans="1:12" x14ac:dyDescent="0.3">
      <c r="A1638" t="s">
        <v>3756</v>
      </c>
      <c r="B1638" s="1">
        <v>44714</v>
      </c>
      <c r="C1638">
        <v>19259.93</v>
      </c>
      <c r="D1638" t="s">
        <v>177</v>
      </c>
      <c r="E1638" t="s">
        <v>177</v>
      </c>
      <c r="F1638" t="s">
        <v>19</v>
      </c>
      <c r="G1638" t="s">
        <v>34</v>
      </c>
      <c r="J1638" t="s">
        <v>3757</v>
      </c>
      <c r="K1638" t="str">
        <f>IF(H1638="","",IF(COUNTIF([1]Customers!$A:$A,H1638)&gt;0,"Valid","Invalid"))</f>
        <v/>
      </c>
      <c r="L1638" t="str">
        <f>IF(I1638="","",IF(COUNTIF([2]Vendors!$A:$A,I1638)&gt;0,"Valid","Invalid"))</f>
        <v/>
      </c>
    </row>
    <row r="1639" spans="1:12" x14ac:dyDescent="0.3">
      <c r="A1639" t="s">
        <v>3758</v>
      </c>
      <c r="B1639" s="1">
        <v>45163</v>
      </c>
      <c r="C1639">
        <v>5000</v>
      </c>
      <c r="D1639" t="s">
        <v>24</v>
      </c>
      <c r="E1639" t="s">
        <v>25</v>
      </c>
      <c r="F1639" t="s">
        <v>13</v>
      </c>
      <c r="G1639" t="s">
        <v>20</v>
      </c>
      <c r="H1639" t="s">
        <v>1558</v>
      </c>
      <c r="J1639" t="s">
        <v>3759</v>
      </c>
      <c r="K1639" t="str">
        <f>IF(H1639="","",IF(COUNTIF([1]Customers!$A:$A,H1639)&gt;0,"Valid","Invalid"))</f>
        <v>Valid</v>
      </c>
      <c r="L1639" t="str">
        <f>IF(I1639="","",IF(COUNTIF([2]Vendors!$A:$A,I1639)&gt;0,"Valid","Invalid"))</f>
        <v/>
      </c>
    </row>
    <row r="1640" spans="1:12" x14ac:dyDescent="0.3">
      <c r="A1640" t="s">
        <v>3760</v>
      </c>
      <c r="B1640" s="1">
        <v>44782</v>
      </c>
      <c r="C1640">
        <v>-41041.68</v>
      </c>
      <c r="D1640" t="s">
        <v>11</v>
      </c>
      <c r="E1640" t="s">
        <v>46</v>
      </c>
      <c r="F1640" t="s">
        <v>38</v>
      </c>
      <c r="G1640" t="s">
        <v>14</v>
      </c>
      <c r="I1640" t="s">
        <v>467</v>
      </c>
      <c r="J1640" t="s">
        <v>3761</v>
      </c>
      <c r="K1640" t="str">
        <f>IF(H1640="","",IF(COUNTIF([1]Customers!$A:$A,H1640)&gt;0,"Valid","Invalid"))</f>
        <v/>
      </c>
      <c r="L1640" t="str">
        <f>IF(I1640="","",IF(COUNTIF([2]Vendors!$A:$A,I1640)&gt;0,"Valid","Invalid"))</f>
        <v>Valid</v>
      </c>
    </row>
    <row r="1641" spans="1:12" x14ac:dyDescent="0.3">
      <c r="A1641" t="s">
        <v>3762</v>
      </c>
      <c r="B1641" s="1">
        <v>45026</v>
      </c>
      <c r="C1641">
        <v>-51129.23</v>
      </c>
      <c r="D1641" t="s">
        <v>11</v>
      </c>
      <c r="E1641" t="s">
        <v>63</v>
      </c>
      <c r="F1641" t="s">
        <v>19</v>
      </c>
      <c r="G1641" t="s">
        <v>34</v>
      </c>
      <c r="I1641" t="s">
        <v>776</v>
      </c>
      <c r="J1641" t="s">
        <v>3763</v>
      </c>
      <c r="K1641" t="str">
        <f>IF(H1641="","",IF(COUNTIF([1]Customers!$A:$A,H1641)&gt;0,"Valid","Invalid"))</f>
        <v/>
      </c>
      <c r="L1641" t="str">
        <f>IF(I1641="","",IF(COUNTIF([2]Vendors!$A:$A,I1641)&gt;0,"Valid","Invalid"))</f>
        <v>Valid</v>
      </c>
    </row>
    <row r="1642" spans="1:12" x14ac:dyDescent="0.3">
      <c r="A1642" t="s">
        <v>3764</v>
      </c>
      <c r="B1642" s="1">
        <v>45289</v>
      </c>
      <c r="C1642">
        <v>22701.84</v>
      </c>
      <c r="D1642" t="s">
        <v>177</v>
      </c>
      <c r="E1642" t="s">
        <v>177</v>
      </c>
      <c r="F1642" t="s">
        <v>13</v>
      </c>
      <c r="G1642" t="s">
        <v>39</v>
      </c>
      <c r="J1642" t="s">
        <v>3765</v>
      </c>
      <c r="K1642" t="str">
        <f>IF(H1642="","",IF(COUNTIF([1]Customers!$A:$A,H1642)&gt;0,"Valid","Invalid"))</f>
        <v/>
      </c>
      <c r="L1642" t="str">
        <f>IF(I1642="","",IF(COUNTIF([2]Vendors!$A:$A,I1642)&gt;0,"Valid","Invalid"))</f>
        <v/>
      </c>
    </row>
    <row r="1643" spans="1:12" x14ac:dyDescent="0.3">
      <c r="A1643" t="s">
        <v>3766</v>
      </c>
      <c r="B1643" s="1">
        <v>44837</v>
      </c>
      <c r="C1643">
        <v>134482.21</v>
      </c>
      <c r="D1643" t="s">
        <v>24</v>
      </c>
      <c r="E1643" t="s">
        <v>25</v>
      </c>
      <c r="F1643" t="s">
        <v>38</v>
      </c>
      <c r="G1643" t="s">
        <v>20</v>
      </c>
      <c r="H1643" t="s">
        <v>214</v>
      </c>
      <c r="J1643" t="s">
        <v>3767</v>
      </c>
      <c r="K1643" t="str">
        <f>IF(H1643="","",IF(COUNTIF([1]Customers!$A:$A,H1643)&gt;0,"Valid","Invalid"))</f>
        <v>Valid</v>
      </c>
      <c r="L1643" t="str">
        <f>IF(I1643="","",IF(COUNTIF([2]Vendors!$A:$A,I1643)&gt;0,"Valid","Invalid"))</f>
        <v/>
      </c>
    </row>
    <row r="1644" spans="1:12" x14ac:dyDescent="0.3">
      <c r="A1644" t="s">
        <v>3768</v>
      </c>
      <c r="B1644" s="1">
        <v>44652</v>
      </c>
      <c r="C1644">
        <v>16213.59</v>
      </c>
      <c r="D1644" t="s">
        <v>177</v>
      </c>
      <c r="E1644" t="s">
        <v>177</v>
      </c>
      <c r="F1644" t="s">
        <v>38</v>
      </c>
      <c r="G1644" t="s">
        <v>39</v>
      </c>
      <c r="J1644" t="s">
        <v>3769</v>
      </c>
      <c r="K1644" t="str">
        <f>IF(H1644="","",IF(COUNTIF([1]Customers!$A:$A,H1644)&gt;0,"Valid","Invalid"))</f>
        <v/>
      </c>
      <c r="L1644" t="str">
        <f>IF(I1644="","",IF(COUNTIF([2]Vendors!$A:$A,I1644)&gt;0,"Valid","Invalid"))</f>
        <v/>
      </c>
    </row>
    <row r="1645" spans="1:12" x14ac:dyDescent="0.3">
      <c r="A1645" t="s">
        <v>3770</v>
      </c>
      <c r="B1645" s="1">
        <v>44986</v>
      </c>
      <c r="C1645">
        <v>130927.07</v>
      </c>
      <c r="D1645" t="s">
        <v>24</v>
      </c>
      <c r="E1645" t="s">
        <v>50</v>
      </c>
      <c r="F1645" t="s">
        <v>13</v>
      </c>
      <c r="G1645" t="s">
        <v>14</v>
      </c>
      <c r="H1645" t="s">
        <v>943</v>
      </c>
      <c r="J1645" t="s">
        <v>3771</v>
      </c>
      <c r="K1645" t="str">
        <f>IF(H1645="","",IF(COUNTIF([1]Customers!$A:$A,H1645)&gt;0,"Valid","Invalid"))</f>
        <v>Valid</v>
      </c>
      <c r="L1645" t="str">
        <f>IF(I1645="","",IF(COUNTIF([2]Vendors!$A:$A,I1645)&gt;0,"Valid","Invalid"))</f>
        <v/>
      </c>
    </row>
    <row r="1646" spans="1:12" x14ac:dyDescent="0.3">
      <c r="A1646" t="s">
        <v>3772</v>
      </c>
      <c r="B1646" s="1">
        <v>45141</v>
      </c>
      <c r="C1646">
        <v>12792.74</v>
      </c>
      <c r="D1646" t="s">
        <v>177</v>
      </c>
      <c r="E1646" t="s">
        <v>177</v>
      </c>
      <c r="F1646" t="s">
        <v>13</v>
      </c>
      <c r="G1646" t="s">
        <v>20</v>
      </c>
      <c r="J1646" t="s">
        <v>3773</v>
      </c>
      <c r="K1646" t="str">
        <f>IF(H1646="","",IF(COUNTIF([1]Customers!$A:$A,H1646)&gt;0,"Valid","Invalid"))</f>
        <v/>
      </c>
      <c r="L1646" t="str">
        <f>IF(I1646="","",IF(COUNTIF([2]Vendors!$A:$A,I1646)&gt;0,"Valid","Invalid"))</f>
        <v/>
      </c>
    </row>
    <row r="1647" spans="1:12" x14ac:dyDescent="0.3">
      <c r="A1647" t="s">
        <v>3774</v>
      </c>
      <c r="B1647" s="1">
        <v>45258</v>
      </c>
      <c r="C1647">
        <v>-23378.55</v>
      </c>
      <c r="D1647" t="s">
        <v>11</v>
      </c>
      <c r="E1647" t="s">
        <v>100</v>
      </c>
      <c r="F1647" t="s">
        <v>38</v>
      </c>
      <c r="G1647" t="s">
        <v>34</v>
      </c>
      <c r="I1647" t="s">
        <v>648</v>
      </c>
      <c r="J1647" t="s">
        <v>3775</v>
      </c>
      <c r="K1647" t="str">
        <f>IF(H1647="","",IF(COUNTIF([1]Customers!$A:$A,H1647)&gt;0,"Valid","Invalid"))</f>
        <v/>
      </c>
      <c r="L1647" t="str">
        <f>IF(I1647="","",IF(COUNTIF([2]Vendors!$A:$A,I1647)&gt;0,"Valid","Invalid"))</f>
        <v>Valid</v>
      </c>
    </row>
    <row r="1648" spans="1:12" x14ac:dyDescent="0.3">
      <c r="A1648" t="s">
        <v>3776</v>
      </c>
      <c r="B1648" s="1">
        <v>45064</v>
      </c>
      <c r="C1648">
        <v>145510.39000000001</v>
      </c>
      <c r="D1648" t="s">
        <v>24</v>
      </c>
      <c r="E1648" t="s">
        <v>25</v>
      </c>
      <c r="F1648" t="s">
        <v>13</v>
      </c>
      <c r="G1648" t="s">
        <v>14</v>
      </c>
      <c r="H1648" t="s">
        <v>1389</v>
      </c>
      <c r="J1648" t="s">
        <v>3777</v>
      </c>
      <c r="K1648" t="str">
        <f>IF(H1648="","",IF(COUNTIF([1]Customers!$A:$A,H1648)&gt;0,"Valid","Invalid"))</f>
        <v>Valid</v>
      </c>
      <c r="L1648" t="str">
        <f>IF(I1648="","",IF(COUNTIF([2]Vendors!$A:$A,I1648)&gt;0,"Valid","Invalid"))</f>
        <v/>
      </c>
    </row>
    <row r="1649" spans="1:12" x14ac:dyDescent="0.3">
      <c r="A1649" t="s">
        <v>3778</v>
      </c>
      <c r="B1649" s="1">
        <v>44859</v>
      </c>
      <c r="C1649">
        <v>199233.98</v>
      </c>
      <c r="D1649" t="s">
        <v>24</v>
      </c>
      <c r="E1649" t="s">
        <v>29</v>
      </c>
      <c r="F1649" t="s">
        <v>19</v>
      </c>
      <c r="G1649" t="s">
        <v>39</v>
      </c>
      <c r="H1649" t="s">
        <v>2142</v>
      </c>
      <c r="J1649" t="s">
        <v>3779</v>
      </c>
      <c r="K1649" t="str">
        <f>IF(H1649="","",IF(COUNTIF([1]Customers!$A:$A,H1649)&gt;0,"Valid","Invalid"))</f>
        <v>Valid</v>
      </c>
      <c r="L1649" t="str">
        <f>IF(I1649="","",IF(COUNTIF([2]Vendors!$A:$A,I1649)&gt;0,"Valid","Invalid"))</f>
        <v/>
      </c>
    </row>
    <row r="1650" spans="1:12" x14ac:dyDescent="0.3">
      <c r="A1650" t="s">
        <v>3780</v>
      </c>
      <c r="B1650" s="1">
        <v>45091</v>
      </c>
      <c r="C1650">
        <v>116051.97</v>
      </c>
      <c r="D1650" t="s">
        <v>24</v>
      </c>
      <c r="E1650" t="s">
        <v>29</v>
      </c>
      <c r="F1650" t="s">
        <v>19</v>
      </c>
      <c r="G1650" t="s">
        <v>20</v>
      </c>
      <c r="H1650" t="s">
        <v>340</v>
      </c>
      <c r="J1650" t="s">
        <v>3781</v>
      </c>
      <c r="K1650" t="str">
        <f>IF(H1650="","",IF(COUNTIF([1]Customers!$A:$A,H1650)&gt;0,"Valid","Invalid"))</f>
        <v>Valid</v>
      </c>
      <c r="L1650" t="str">
        <f>IF(I1650="","",IF(COUNTIF([2]Vendors!$A:$A,I1650)&gt;0,"Valid","Invalid"))</f>
        <v/>
      </c>
    </row>
    <row r="1651" spans="1:12" x14ac:dyDescent="0.3">
      <c r="A1651" t="s">
        <v>3782</v>
      </c>
      <c r="B1651" s="1">
        <v>44803</v>
      </c>
      <c r="C1651">
        <v>131176.69</v>
      </c>
      <c r="D1651" t="s">
        <v>24</v>
      </c>
      <c r="E1651" t="s">
        <v>50</v>
      </c>
      <c r="F1651" t="s">
        <v>19</v>
      </c>
      <c r="G1651" t="s">
        <v>34</v>
      </c>
      <c r="H1651" t="s">
        <v>3783</v>
      </c>
      <c r="J1651" t="s">
        <v>3784</v>
      </c>
      <c r="K1651" t="str">
        <f>IF(H1651="","",IF(COUNTIF([1]Customers!$A:$A,H1651)&gt;0,"Valid","Invalid"))</f>
        <v>Valid</v>
      </c>
      <c r="L1651" t="str">
        <f>IF(I1651="","",IF(COUNTIF([2]Vendors!$A:$A,I1651)&gt;0,"Valid","Invalid"))</f>
        <v/>
      </c>
    </row>
    <row r="1652" spans="1:12" x14ac:dyDescent="0.3">
      <c r="A1652" t="s">
        <v>3785</v>
      </c>
      <c r="B1652" s="1">
        <v>44772</v>
      </c>
      <c r="C1652">
        <v>213157.97</v>
      </c>
      <c r="D1652" t="s">
        <v>24</v>
      </c>
      <c r="E1652" t="s">
        <v>29</v>
      </c>
      <c r="F1652" t="s">
        <v>38</v>
      </c>
      <c r="G1652" t="s">
        <v>20</v>
      </c>
      <c r="H1652" t="s">
        <v>1177</v>
      </c>
      <c r="J1652" t="s">
        <v>3786</v>
      </c>
      <c r="K1652" t="str">
        <f>IF(H1652="","",IF(COUNTIF([1]Customers!$A:$A,H1652)&gt;0,"Valid","Invalid"))</f>
        <v>Valid</v>
      </c>
      <c r="L1652" t="str">
        <f>IF(I1652="","",IF(COUNTIF([2]Vendors!$A:$A,I1652)&gt;0,"Valid","Invalid"))</f>
        <v/>
      </c>
    </row>
    <row r="1653" spans="1:12" x14ac:dyDescent="0.3">
      <c r="A1653" t="s">
        <v>3787</v>
      </c>
      <c r="B1653" s="1">
        <v>44884</v>
      </c>
      <c r="C1653">
        <v>166973.57999999999</v>
      </c>
      <c r="D1653" t="s">
        <v>24</v>
      </c>
      <c r="E1653" t="s">
        <v>50</v>
      </c>
      <c r="F1653" t="s">
        <v>13</v>
      </c>
      <c r="G1653" t="s">
        <v>34</v>
      </c>
      <c r="H1653" t="s">
        <v>1564</v>
      </c>
      <c r="J1653" t="s">
        <v>3788</v>
      </c>
      <c r="K1653" t="str">
        <f>IF(H1653="","",IF(COUNTIF([1]Customers!$A:$A,H1653)&gt;0,"Valid","Invalid"))</f>
        <v>Valid</v>
      </c>
      <c r="L1653" t="str">
        <f>IF(I1653="","",IF(COUNTIF([2]Vendors!$A:$A,I1653)&gt;0,"Valid","Invalid"))</f>
        <v/>
      </c>
    </row>
    <row r="1654" spans="1:12" x14ac:dyDescent="0.3">
      <c r="A1654" t="s">
        <v>3789</v>
      </c>
      <c r="B1654" s="1">
        <v>44895</v>
      </c>
      <c r="C1654">
        <v>21836.41</v>
      </c>
      <c r="D1654" t="s">
        <v>57</v>
      </c>
      <c r="E1654" t="s">
        <v>57</v>
      </c>
      <c r="F1654" t="s">
        <v>38</v>
      </c>
      <c r="G1654" t="s">
        <v>14</v>
      </c>
      <c r="J1654" t="s">
        <v>3790</v>
      </c>
      <c r="K1654" t="str">
        <f>IF(H1654="","",IF(COUNTIF([1]Customers!$A:$A,H1654)&gt;0,"Valid","Invalid"))</f>
        <v/>
      </c>
      <c r="L1654" t="str">
        <f>IF(I1654="","",IF(COUNTIF([2]Vendors!$A:$A,I1654)&gt;0,"Valid","Invalid"))</f>
        <v/>
      </c>
    </row>
    <row r="1655" spans="1:12" x14ac:dyDescent="0.3">
      <c r="A1655" t="s">
        <v>3791</v>
      </c>
      <c r="B1655" s="1">
        <v>45027</v>
      </c>
      <c r="C1655">
        <v>-33187.9</v>
      </c>
      <c r="D1655" t="s">
        <v>11</v>
      </c>
      <c r="E1655" t="s">
        <v>100</v>
      </c>
      <c r="F1655" t="s">
        <v>38</v>
      </c>
      <c r="G1655" t="s">
        <v>20</v>
      </c>
      <c r="I1655" t="s">
        <v>1062</v>
      </c>
      <c r="J1655" t="s">
        <v>3792</v>
      </c>
      <c r="K1655" t="str">
        <f>IF(H1655="","",IF(COUNTIF([1]Customers!$A:$A,H1655)&gt;0,"Valid","Invalid"))</f>
        <v/>
      </c>
      <c r="L1655" t="str">
        <f>IF(I1655="","",IF(COUNTIF([2]Vendors!$A:$A,I1655)&gt;0,"Valid","Invalid"))</f>
        <v>Valid</v>
      </c>
    </row>
    <row r="1656" spans="1:12" x14ac:dyDescent="0.3">
      <c r="A1656" t="s">
        <v>3793</v>
      </c>
      <c r="B1656" s="1">
        <v>44827</v>
      </c>
      <c r="C1656">
        <v>-60431.07</v>
      </c>
      <c r="D1656" t="s">
        <v>11</v>
      </c>
      <c r="E1656" t="s">
        <v>12</v>
      </c>
      <c r="F1656" t="s">
        <v>19</v>
      </c>
      <c r="G1656" t="s">
        <v>20</v>
      </c>
      <c r="I1656" t="s">
        <v>165</v>
      </c>
      <c r="J1656" t="s">
        <v>3794</v>
      </c>
      <c r="K1656" t="str">
        <f>IF(H1656="","",IF(COUNTIF([1]Customers!$A:$A,H1656)&gt;0,"Valid","Invalid"))</f>
        <v/>
      </c>
      <c r="L1656" t="str">
        <f>IF(I1656="","",IF(COUNTIF([2]Vendors!$A:$A,I1656)&gt;0,"Valid","Invalid"))</f>
        <v>Valid</v>
      </c>
    </row>
    <row r="1657" spans="1:12" x14ac:dyDescent="0.3">
      <c r="A1657" t="s">
        <v>3795</v>
      </c>
      <c r="B1657" s="1">
        <v>44572</v>
      </c>
      <c r="C1657">
        <v>-36701.68</v>
      </c>
      <c r="D1657" t="s">
        <v>11</v>
      </c>
      <c r="E1657" t="s">
        <v>46</v>
      </c>
      <c r="F1657" t="s">
        <v>13</v>
      </c>
      <c r="G1657" t="s">
        <v>20</v>
      </c>
      <c r="I1657" t="s">
        <v>309</v>
      </c>
      <c r="J1657" t="s">
        <v>3796</v>
      </c>
      <c r="K1657" t="str">
        <f>IF(H1657="","",IF(COUNTIF([1]Customers!$A:$A,H1657)&gt;0,"Valid","Invalid"))</f>
        <v/>
      </c>
      <c r="L1657" t="str">
        <f>IF(I1657="","",IF(COUNTIF([2]Vendors!$A:$A,I1657)&gt;0,"Valid","Invalid"))</f>
        <v>Valid</v>
      </c>
    </row>
    <row r="1658" spans="1:12" x14ac:dyDescent="0.3">
      <c r="A1658" t="s">
        <v>3797</v>
      </c>
      <c r="B1658" s="1">
        <v>44817</v>
      </c>
      <c r="C1658">
        <v>-27399.25</v>
      </c>
      <c r="D1658" t="s">
        <v>11</v>
      </c>
      <c r="E1658" t="s">
        <v>63</v>
      </c>
      <c r="F1658" t="s">
        <v>38</v>
      </c>
      <c r="G1658" t="s">
        <v>39</v>
      </c>
      <c r="I1658" t="s">
        <v>2547</v>
      </c>
      <c r="J1658" t="s">
        <v>3798</v>
      </c>
      <c r="K1658" t="str">
        <f>IF(H1658="","",IF(COUNTIF([1]Customers!$A:$A,H1658)&gt;0,"Valid","Invalid"))</f>
        <v/>
      </c>
      <c r="L1658" t="str">
        <f>IF(I1658="","",IF(COUNTIF([2]Vendors!$A:$A,I1658)&gt;0,"Valid","Invalid"))</f>
        <v>Valid</v>
      </c>
    </row>
    <row r="1659" spans="1:12" x14ac:dyDescent="0.3">
      <c r="A1659" t="s">
        <v>3799</v>
      </c>
      <c r="B1659" s="1">
        <v>45231</v>
      </c>
      <c r="C1659">
        <v>-52020.91</v>
      </c>
      <c r="D1659" t="s">
        <v>11</v>
      </c>
      <c r="E1659" t="s">
        <v>12</v>
      </c>
      <c r="F1659" t="s">
        <v>38</v>
      </c>
      <c r="G1659" t="s">
        <v>39</v>
      </c>
      <c r="I1659" t="s">
        <v>255</v>
      </c>
      <c r="J1659" t="s">
        <v>3800</v>
      </c>
      <c r="K1659" t="str">
        <f>IF(H1659="","",IF(COUNTIF([1]Customers!$A:$A,H1659)&gt;0,"Valid","Invalid"))</f>
        <v/>
      </c>
      <c r="L1659" t="str">
        <f>IF(I1659="","",IF(COUNTIF([2]Vendors!$A:$A,I1659)&gt;0,"Valid","Invalid"))</f>
        <v>Valid</v>
      </c>
    </row>
    <row r="1660" spans="1:12" x14ac:dyDescent="0.3">
      <c r="A1660" t="s">
        <v>3801</v>
      </c>
      <c r="B1660" s="1">
        <v>44979</v>
      </c>
      <c r="C1660">
        <v>169493.27</v>
      </c>
      <c r="D1660" t="s">
        <v>24</v>
      </c>
      <c r="E1660" t="s">
        <v>50</v>
      </c>
      <c r="F1660" t="s">
        <v>38</v>
      </c>
      <c r="G1660" t="s">
        <v>39</v>
      </c>
      <c r="H1660" t="s">
        <v>1621</v>
      </c>
      <c r="J1660" t="s">
        <v>3802</v>
      </c>
      <c r="K1660" t="str">
        <f>IF(H1660="","",IF(COUNTIF([1]Customers!$A:$A,H1660)&gt;0,"Valid","Invalid"))</f>
        <v>Valid</v>
      </c>
      <c r="L1660" t="str">
        <f>IF(I1660="","",IF(COUNTIF([2]Vendors!$A:$A,I1660)&gt;0,"Valid","Invalid"))</f>
        <v/>
      </c>
    </row>
    <row r="1661" spans="1:12" x14ac:dyDescent="0.3">
      <c r="A1661" t="s">
        <v>3803</v>
      </c>
      <c r="B1661" s="1">
        <v>45135</v>
      </c>
      <c r="C1661">
        <v>-57905.05</v>
      </c>
      <c r="D1661" t="s">
        <v>11</v>
      </c>
      <c r="E1661" t="s">
        <v>12</v>
      </c>
      <c r="F1661" t="s">
        <v>13</v>
      </c>
      <c r="G1661" t="s">
        <v>20</v>
      </c>
      <c r="I1661" t="s">
        <v>467</v>
      </c>
      <c r="J1661" t="s">
        <v>3804</v>
      </c>
      <c r="K1661" t="str">
        <f>IF(H1661="","",IF(COUNTIF([1]Customers!$A:$A,H1661)&gt;0,"Valid","Invalid"))</f>
        <v/>
      </c>
      <c r="L1661" t="str">
        <f>IF(I1661="","",IF(COUNTIF([2]Vendors!$A:$A,I1661)&gt;0,"Valid","Invalid"))</f>
        <v>Valid</v>
      </c>
    </row>
    <row r="1662" spans="1:12" x14ac:dyDescent="0.3">
      <c r="A1662" t="s">
        <v>3805</v>
      </c>
      <c r="B1662" s="1">
        <v>44689</v>
      </c>
      <c r="C1662">
        <v>192047.47</v>
      </c>
      <c r="D1662" t="s">
        <v>24</v>
      </c>
      <c r="E1662" t="s">
        <v>25</v>
      </c>
      <c r="F1662" t="s">
        <v>13</v>
      </c>
      <c r="G1662" t="s">
        <v>14</v>
      </c>
      <c r="H1662" t="s">
        <v>1874</v>
      </c>
      <c r="J1662" t="s">
        <v>3806</v>
      </c>
      <c r="K1662" t="str">
        <f>IF(H1662="","",IF(COUNTIF([1]Customers!$A:$A,H1662)&gt;0,"Valid","Invalid"))</f>
        <v>Valid</v>
      </c>
      <c r="L1662" t="str">
        <f>IF(I1662="","",IF(COUNTIF([2]Vendors!$A:$A,I1662)&gt;0,"Valid","Invalid"))</f>
        <v/>
      </c>
    </row>
    <row r="1663" spans="1:12" x14ac:dyDescent="0.3">
      <c r="A1663" t="s">
        <v>3807</v>
      </c>
      <c r="B1663" s="1">
        <v>44762</v>
      </c>
      <c r="C1663">
        <v>14211.15</v>
      </c>
      <c r="D1663" t="s">
        <v>57</v>
      </c>
      <c r="E1663" t="s">
        <v>57</v>
      </c>
      <c r="F1663" t="s">
        <v>19</v>
      </c>
      <c r="G1663" t="s">
        <v>34</v>
      </c>
      <c r="J1663" t="s">
        <v>3808</v>
      </c>
      <c r="K1663" t="str">
        <f>IF(H1663="","",IF(COUNTIF([1]Customers!$A:$A,H1663)&gt;0,"Valid","Invalid"))</f>
        <v/>
      </c>
      <c r="L1663" t="str">
        <f>IF(I1663="","",IF(COUNTIF([2]Vendors!$A:$A,I1663)&gt;0,"Valid","Invalid"))</f>
        <v/>
      </c>
    </row>
    <row r="1664" spans="1:12" x14ac:dyDescent="0.3">
      <c r="A1664" t="s">
        <v>3809</v>
      </c>
      <c r="B1664" s="1">
        <v>45250</v>
      </c>
      <c r="C1664">
        <v>172135.38</v>
      </c>
      <c r="D1664" t="s">
        <v>24</v>
      </c>
      <c r="E1664" t="s">
        <v>29</v>
      </c>
      <c r="F1664" t="s">
        <v>19</v>
      </c>
      <c r="G1664" t="s">
        <v>14</v>
      </c>
      <c r="H1664" t="s">
        <v>549</v>
      </c>
      <c r="J1664" t="s">
        <v>3810</v>
      </c>
      <c r="K1664" t="str">
        <f>IF(H1664="","",IF(COUNTIF([1]Customers!$A:$A,H1664)&gt;0,"Valid","Invalid"))</f>
        <v>Valid</v>
      </c>
      <c r="L1664" t="str">
        <f>IF(I1664="","",IF(COUNTIF([2]Vendors!$A:$A,I1664)&gt;0,"Valid","Invalid"))</f>
        <v/>
      </c>
    </row>
    <row r="1665" spans="1:12" x14ac:dyDescent="0.3">
      <c r="A1665" t="s">
        <v>3811</v>
      </c>
      <c r="B1665" s="1">
        <v>44611</v>
      </c>
      <c r="C1665">
        <v>-36491.699999999997</v>
      </c>
      <c r="D1665" t="s">
        <v>11</v>
      </c>
      <c r="E1665" t="s">
        <v>18</v>
      </c>
      <c r="F1665" t="s">
        <v>19</v>
      </c>
      <c r="G1665" t="s">
        <v>14</v>
      </c>
      <c r="I1665" t="s">
        <v>21</v>
      </c>
      <c r="J1665" t="s">
        <v>3812</v>
      </c>
      <c r="K1665" t="str">
        <f>IF(H1665="","",IF(COUNTIF([1]Customers!$A:$A,H1665)&gt;0,"Valid","Invalid"))</f>
        <v/>
      </c>
      <c r="L1665" t="str">
        <f>IF(I1665="","",IF(COUNTIF([2]Vendors!$A:$A,I1665)&gt;0,"Valid","Invalid"))</f>
        <v>Valid</v>
      </c>
    </row>
    <row r="1666" spans="1:12" x14ac:dyDescent="0.3">
      <c r="A1666" t="s">
        <v>3813</v>
      </c>
      <c r="B1666" s="1">
        <v>45094</v>
      </c>
      <c r="C1666">
        <v>156977.49</v>
      </c>
      <c r="D1666" t="s">
        <v>24</v>
      </c>
      <c r="E1666" t="s">
        <v>50</v>
      </c>
      <c r="F1666" t="s">
        <v>19</v>
      </c>
      <c r="G1666" t="s">
        <v>14</v>
      </c>
      <c r="H1666" t="s">
        <v>406</v>
      </c>
      <c r="J1666" t="s">
        <v>3814</v>
      </c>
      <c r="K1666" t="str">
        <f>IF(H1666="","",IF(COUNTIF([1]Customers!$A:$A,H1666)&gt;0,"Valid","Invalid"))</f>
        <v>Valid</v>
      </c>
      <c r="L1666" t="str">
        <f>IF(I1666="","",IF(COUNTIF([2]Vendors!$A:$A,I1666)&gt;0,"Valid","Invalid"))</f>
        <v/>
      </c>
    </row>
    <row r="1667" spans="1:12" x14ac:dyDescent="0.3">
      <c r="A1667" t="s">
        <v>3815</v>
      </c>
      <c r="B1667" s="1">
        <v>44897</v>
      </c>
      <c r="C1667">
        <v>203545.26</v>
      </c>
      <c r="D1667" t="s">
        <v>24</v>
      </c>
      <c r="E1667" t="s">
        <v>29</v>
      </c>
      <c r="F1667" t="s">
        <v>13</v>
      </c>
      <c r="G1667" t="s">
        <v>34</v>
      </c>
      <c r="H1667" t="s">
        <v>2421</v>
      </c>
      <c r="J1667" t="s">
        <v>3816</v>
      </c>
      <c r="K1667" t="str">
        <f>IF(H1667="","",IF(COUNTIF([1]Customers!$A:$A,H1667)&gt;0,"Valid","Invalid"))</f>
        <v>Valid</v>
      </c>
      <c r="L1667" t="str">
        <f>IF(I1667="","",IF(COUNTIF([2]Vendors!$A:$A,I1667)&gt;0,"Valid","Invalid"))</f>
        <v/>
      </c>
    </row>
    <row r="1668" spans="1:12" x14ac:dyDescent="0.3">
      <c r="A1668" t="s">
        <v>3817</v>
      </c>
      <c r="B1668" s="1">
        <v>45207</v>
      </c>
      <c r="C1668">
        <v>154676.6</v>
      </c>
      <c r="D1668" t="s">
        <v>24</v>
      </c>
      <c r="E1668" t="s">
        <v>50</v>
      </c>
      <c r="F1668" t="s">
        <v>38</v>
      </c>
      <c r="G1668" t="s">
        <v>20</v>
      </c>
      <c r="H1668" t="s">
        <v>3613</v>
      </c>
      <c r="J1668" t="s">
        <v>3818</v>
      </c>
      <c r="K1668" t="str">
        <f>IF(H1668="","",IF(COUNTIF([1]Customers!$A:$A,H1668)&gt;0,"Valid","Invalid"))</f>
        <v>Valid</v>
      </c>
      <c r="L1668" t="str">
        <f>IF(I1668="","",IF(COUNTIF([2]Vendors!$A:$A,I1668)&gt;0,"Valid","Invalid"))</f>
        <v/>
      </c>
    </row>
    <row r="1669" spans="1:12" x14ac:dyDescent="0.3">
      <c r="A1669" t="s">
        <v>3819</v>
      </c>
      <c r="B1669" s="1">
        <v>44882</v>
      </c>
      <c r="C1669">
        <v>131950.72</v>
      </c>
      <c r="D1669" t="s">
        <v>24</v>
      </c>
      <c r="E1669" t="s">
        <v>25</v>
      </c>
      <c r="F1669" t="s">
        <v>38</v>
      </c>
      <c r="G1669" t="s">
        <v>20</v>
      </c>
      <c r="H1669" t="s">
        <v>3820</v>
      </c>
      <c r="J1669" t="s">
        <v>3821</v>
      </c>
      <c r="K1669" t="str">
        <f>IF(H1669="","",IF(COUNTIF([1]Customers!$A:$A,H1669)&gt;0,"Valid","Invalid"))</f>
        <v>Valid</v>
      </c>
      <c r="L1669" t="str">
        <f>IF(I1669="","",IF(COUNTIF([2]Vendors!$A:$A,I1669)&gt;0,"Valid","Invalid"))</f>
        <v/>
      </c>
    </row>
    <row r="1670" spans="1:12" x14ac:dyDescent="0.3">
      <c r="A1670" t="s">
        <v>3822</v>
      </c>
      <c r="B1670" s="1">
        <v>44963</v>
      </c>
      <c r="C1670">
        <v>171771.77</v>
      </c>
      <c r="D1670" t="s">
        <v>24</v>
      </c>
      <c r="E1670" t="s">
        <v>50</v>
      </c>
      <c r="F1670" t="s">
        <v>13</v>
      </c>
      <c r="G1670" t="s">
        <v>20</v>
      </c>
      <c r="H1670" t="s">
        <v>972</v>
      </c>
      <c r="J1670" t="s">
        <v>3823</v>
      </c>
      <c r="K1670" t="str">
        <f>IF(H1670="","",IF(COUNTIF([1]Customers!$A:$A,H1670)&gt;0,"Valid","Invalid"))</f>
        <v>Valid</v>
      </c>
      <c r="L1670" t="str">
        <f>IF(I1670="","",IF(COUNTIF([2]Vendors!$A:$A,I1670)&gt;0,"Valid","Invalid"))</f>
        <v/>
      </c>
    </row>
    <row r="1671" spans="1:12" x14ac:dyDescent="0.3">
      <c r="A1671" t="s">
        <v>3824</v>
      </c>
      <c r="B1671" s="1">
        <v>44590</v>
      </c>
      <c r="C1671">
        <v>150065.26</v>
      </c>
      <c r="D1671" t="s">
        <v>24</v>
      </c>
      <c r="E1671" t="s">
        <v>50</v>
      </c>
      <c r="F1671" t="s">
        <v>19</v>
      </c>
      <c r="G1671" t="s">
        <v>14</v>
      </c>
      <c r="H1671" t="s">
        <v>1844</v>
      </c>
      <c r="J1671" t="s">
        <v>3825</v>
      </c>
      <c r="K1671" t="str">
        <f>IF(H1671="","",IF(COUNTIF([1]Customers!$A:$A,H1671)&gt;0,"Valid","Invalid"))</f>
        <v>Valid</v>
      </c>
      <c r="L1671" t="str">
        <f>IF(I1671="","",IF(COUNTIF([2]Vendors!$A:$A,I1671)&gt;0,"Valid","Invalid"))</f>
        <v/>
      </c>
    </row>
    <row r="1672" spans="1:12" x14ac:dyDescent="0.3">
      <c r="A1672" t="s">
        <v>3826</v>
      </c>
      <c r="B1672" s="1">
        <v>44741</v>
      </c>
      <c r="C1672">
        <v>28221.05</v>
      </c>
      <c r="D1672" t="s">
        <v>633</v>
      </c>
      <c r="E1672" t="s">
        <v>633</v>
      </c>
      <c r="F1672" t="s">
        <v>19</v>
      </c>
      <c r="G1672" t="s">
        <v>34</v>
      </c>
      <c r="J1672" t="s">
        <v>3827</v>
      </c>
      <c r="K1672" t="str">
        <f>IF(H1672="","",IF(COUNTIF([1]Customers!$A:$A,H1672)&gt;0,"Valid","Invalid"))</f>
        <v/>
      </c>
      <c r="L1672" t="str">
        <f>IF(I1672="","",IF(COUNTIF([2]Vendors!$A:$A,I1672)&gt;0,"Valid","Invalid"))</f>
        <v/>
      </c>
    </row>
    <row r="1673" spans="1:12" x14ac:dyDescent="0.3">
      <c r="A1673" t="s">
        <v>3828</v>
      </c>
      <c r="B1673" s="1">
        <v>44770</v>
      </c>
      <c r="C1673">
        <v>-63797.279999999999</v>
      </c>
      <c r="D1673" t="s">
        <v>11</v>
      </c>
      <c r="E1673" t="s">
        <v>33</v>
      </c>
      <c r="F1673" t="s">
        <v>13</v>
      </c>
      <c r="G1673" t="s">
        <v>14</v>
      </c>
      <c r="I1673" t="s">
        <v>104</v>
      </c>
      <c r="J1673" t="s">
        <v>3829</v>
      </c>
      <c r="K1673" t="str">
        <f>IF(H1673="","",IF(COUNTIF([1]Customers!$A:$A,H1673)&gt;0,"Valid","Invalid"))</f>
        <v/>
      </c>
      <c r="L1673" t="str">
        <f>IF(I1673="","",IF(COUNTIF([2]Vendors!$A:$A,I1673)&gt;0,"Valid","Invalid"))</f>
        <v>Valid</v>
      </c>
    </row>
    <row r="1674" spans="1:12" x14ac:dyDescent="0.3">
      <c r="A1674" t="s">
        <v>3830</v>
      </c>
      <c r="B1674" s="1">
        <v>44620</v>
      </c>
      <c r="C1674">
        <v>-50198.61</v>
      </c>
      <c r="D1674" t="s">
        <v>11</v>
      </c>
      <c r="E1674" t="s">
        <v>100</v>
      </c>
      <c r="F1674" t="s">
        <v>19</v>
      </c>
      <c r="G1674" t="s">
        <v>34</v>
      </c>
      <c r="I1674" t="s">
        <v>1347</v>
      </c>
      <c r="J1674" t="s">
        <v>3831</v>
      </c>
      <c r="K1674" t="str">
        <f>IF(H1674="","",IF(COUNTIF([1]Customers!$A:$A,H1674)&gt;0,"Valid","Invalid"))</f>
        <v/>
      </c>
      <c r="L1674" t="str">
        <f>IF(I1674="","",IF(COUNTIF([2]Vendors!$A:$A,I1674)&gt;0,"Valid","Invalid"))</f>
        <v>Valid</v>
      </c>
    </row>
    <row r="1675" spans="1:12" x14ac:dyDescent="0.3">
      <c r="A1675" t="s">
        <v>3832</v>
      </c>
      <c r="B1675" s="1">
        <v>44717</v>
      </c>
      <c r="C1675">
        <v>-38286.050000000003</v>
      </c>
      <c r="D1675" t="s">
        <v>11</v>
      </c>
      <c r="E1675" t="s">
        <v>18</v>
      </c>
      <c r="F1675" t="s">
        <v>13</v>
      </c>
      <c r="G1675" t="s">
        <v>14</v>
      </c>
      <c r="I1675" t="s">
        <v>64</v>
      </c>
      <c r="J1675" t="s">
        <v>3833</v>
      </c>
      <c r="K1675" t="str">
        <f>IF(H1675="","",IF(COUNTIF([1]Customers!$A:$A,H1675)&gt;0,"Valid","Invalid"))</f>
        <v/>
      </c>
      <c r="L1675" t="str">
        <f>IF(I1675="","",IF(COUNTIF([2]Vendors!$A:$A,I1675)&gt;0,"Valid","Invalid"))</f>
        <v>Valid</v>
      </c>
    </row>
    <row r="1676" spans="1:12" x14ac:dyDescent="0.3">
      <c r="A1676" t="s">
        <v>3834</v>
      </c>
      <c r="B1676" s="1">
        <v>45178</v>
      </c>
      <c r="C1676">
        <v>-41110.49</v>
      </c>
      <c r="D1676" t="s">
        <v>11</v>
      </c>
      <c r="E1676" t="s">
        <v>100</v>
      </c>
      <c r="F1676" t="s">
        <v>38</v>
      </c>
      <c r="G1676" t="s">
        <v>39</v>
      </c>
      <c r="I1676" t="s">
        <v>373</v>
      </c>
      <c r="J1676" t="s">
        <v>3835</v>
      </c>
      <c r="K1676" t="str">
        <f>IF(H1676="","",IF(COUNTIF([1]Customers!$A:$A,H1676)&gt;0,"Valid","Invalid"))</f>
        <v/>
      </c>
      <c r="L1676" t="str">
        <f>IF(I1676="","",IF(COUNTIF([2]Vendors!$A:$A,I1676)&gt;0,"Valid","Invalid"))</f>
        <v>Valid</v>
      </c>
    </row>
    <row r="1677" spans="1:12" x14ac:dyDescent="0.3">
      <c r="A1677" t="s">
        <v>3836</v>
      </c>
      <c r="B1677" s="1">
        <v>44724</v>
      </c>
      <c r="C1677">
        <v>28640.67</v>
      </c>
      <c r="D1677" t="s">
        <v>57</v>
      </c>
      <c r="E1677" t="s">
        <v>57</v>
      </c>
      <c r="F1677" t="s">
        <v>13</v>
      </c>
      <c r="G1677" t="s">
        <v>34</v>
      </c>
      <c r="J1677" t="s">
        <v>3837</v>
      </c>
      <c r="K1677" t="str">
        <f>IF(H1677="","",IF(COUNTIF([1]Customers!$A:$A,H1677)&gt;0,"Valid","Invalid"))</f>
        <v/>
      </c>
      <c r="L1677" t="str">
        <f>IF(I1677="","",IF(COUNTIF([2]Vendors!$A:$A,I1677)&gt;0,"Valid","Invalid"))</f>
        <v/>
      </c>
    </row>
    <row r="1678" spans="1:12" x14ac:dyDescent="0.3">
      <c r="A1678" t="s">
        <v>3838</v>
      </c>
      <c r="B1678" s="1">
        <v>45164</v>
      </c>
      <c r="C1678">
        <v>224632.75</v>
      </c>
      <c r="D1678" t="s">
        <v>24</v>
      </c>
      <c r="E1678" t="s">
        <v>50</v>
      </c>
      <c r="F1678" t="s">
        <v>13</v>
      </c>
      <c r="G1678" t="s">
        <v>34</v>
      </c>
      <c r="H1678" t="s">
        <v>1844</v>
      </c>
      <c r="J1678" t="s">
        <v>3839</v>
      </c>
      <c r="K1678" t="str">
        <f>IF(H1678="","",IF(COUNTIF([1]Customers!$A:$A,H1678)&gt;0,"Valid","Invalid"))</f>
        <v>Valid</v>
      </c>
      <c r="L1678" t="str">
        <f>IF(I1678="","",IF(COUNTIF([2]Vendors!$A:$A,I1678)&gt;0,"Valid","Invalid"))</f>
        <v/>
      </c>
    </row>
    <row r="1679" spans="1:12" x14ac:dyDescent="0.3">
      <c r="A1679" t="s">
        <v>3840</v>
      </c>
      <c r="B1679" s="1">
        <v>44757</v>
      </c>
      <c r="C1679">
        <v>173168.67</v>
      </c>
      <c r="D1679" t="s">
        <v>24</v>
      </c>
      <c r="E1679" t="s">
        <v>29</v>
      </c>
      <c r="F1679" t="s">
        <v>38</v>
      </c>
      <c r="G1679" t="s">
        <v>39</v>
      </c>
      <c r="H1679" t="s">
        <v>3841</v>
      </c>
      <c r="J1679" t="s">
        <v>3842</v>
      </c>
      <c r="K1679" t="str">
        <f>IF(H1679="","",IF(COUNTIF([1]Customers!$A:$A,H1679)&gt;0,"Valid","Invalid"))</f>
        <v>Valid</v>
      </c>
      <c r="L1679" t="str">
        <f>IF(I1679="","",IF(COUNTIF([2]Vendors!$A:$A,I1679)&gt;0,"Valid","Invalid"))</f>
        <v/>
      </c>
    </row>
    <row r="1680" spans="1:12" x14ac:dyDescent="0.3">
      <c r="A1680" t="s">
        <v>3843</v>
      </c>
      <c r="B1680" s="1">
        <v>45087</v>
      </c>
      <c r="C1680">
        <v>-61671.22</v>
      </c>
      <c r="D1680" t="s">
        <v>11</v>
      </c>
      <c r="E1680" t="s">
        <v>46</v>
      </c>
      <c r="F1680" t="s">
        <v>38</v>
      </c>
      <c r="G1680" t="s">
        <v>39</v>
      </c>
      <c r="I1680" t="s">
        <v>1597</v>
      </c>
      <c r="J1680" t="s">
        <v>3844</v>
      </c>
      <c r="K1680" t="str">
        <f>IF(H1680="","",IF(COUNTIF([1]Customers!$A:$A,H1680)&gt;0,"Valid","Invalid"))</f>
        <v/>
      </c>
      <c r="L1680" t="str">
        <f>IF(I1680="","",IF(COUNTIF([2]Vendors!$A:$A,I1680)&gt;0,"Valid","Invalid"))</f>
        <v>Valid</v>
      </c>
    </row>
    <row r="1681" spans="1:12" x14ac:dyDescent="0.3">
      <c r="A1681" t="s">
        <v>3845</v>
      </c>
      <c r="B1681" s="1">
        <v>44976</v>
      </c>
      <c r="C1681">
        <v>80035.289999999994</v>
      </c>
      <c r="D1681" t="s">
        <v>24</v>
      </c>
      <c r="E1681" t="s">
        <v>25</v>
      </c>
      <c r="F1681" t="s">
        <v>13</v>
      </c>
      <c r="G1681" t="s">
        <v>39</v>
      </c>
      <c r="H1681" t="s">
        <v>292</v>
      </c>
      <c r="J1681" t="s">
        <v>3846</v>
      </c>
      <c r="K1681" t="str">
        <f>IF(H1681="","",IF(COUNTIF([1]Customers!$A:$A,H1681)&gt;0,"Valid","Invalid"))</f>
        <v>Valid</v>
      </c>
      <c r="L1681" t="str">
        <f>IF(I1681="","",IF(COUNTIF([2]Vendors!$A:$A,I1681)&gt;0,"Valid","Invalid"))</f>
        <v/>
      </c>
    </row>
    <row r="1682" spans="1:12" x14ac:dyDescent="0.3">
      <c r="A1682" t="s">
        <v>3847</v>
      </c>
      <c r="B1682" s="1">
        <v>45014</v>
      </c>
      <c r="C1682">
        <v>-19839.46</v>
      </c>
      <c r="D1682" t="s">
        <v>11</v>
      </c>
      <c r="E1682" t="s">
        <v>100</v>
      </c>
      <c r="F1682" t="s">
        <v>38</v>
      </c>
      <c r="G1682" t="s">
        <v>39</v>
      </c>
      <c r="I1682" t="s">
        <v>467</v>
      </c>
      <c r="J1682" t="s">
        <v>3848</v>
      </c>
      <c r="K1682" t="str">
        <f>IF(H1682="","",IF(COUNTIF([1]Customers!$A:$A,H1682)&gt;0,"Valid","Invalid"))</f>
        <v/>
      </c>
      <c r="L1682" t="str">
        <f>IF(I1682="","",IF(COUNTIF([2]Vendors!$A:$A,I1682)&gt;0,"Valid","Invalid"))</f>
        <v>Valid</v>
      </c>
    </row>
    <row r="1683" spans="1:12" x14ac:dyDescent="0.3">
      <c r="A1683" t="s">
        <v>3849</v>
      </c>
      <c r="B1683" s="1">
        <v>44696</v>
      </c>
      <c r="C1683">
        <v>163521.81</v>
      </c>
      <c r="D1683" t="s">
        <v>24</v>
      </c>
      <c r="E1683" t="s">
        <v>29</v>
      </c>
      <c r="F1683" t="s">
        <v>13</v>
      </c>
      <c r="G1683" t="s">
        <v>34</v>
      </c>
      <c r="H1683" t="s">
        <v>1772</v>
      </c>
      <c r="J1683" t="s">
        <v>3850</v>
      </c>
      <c r="K1683" t="str">
        <f>IF(H1683="","",IF(COUNTIF([1]Customers!$A:$A,H1683)&gt;0,"Valid","Invalid"))</f>
        <v>Valid</v>
      </c>
      <c r="L1683" t="str">
        <f>IF(I1683="","",IF(COUNTIF([2]Vendors!$A:$A,I1683)&gt;0,"Valid","Invalid"))</f>
        <v/>
      </c>
    </row>
    <row r="1684" spans="1:12" x14ac:dyDescent="0.3">
      <c r="A1684" t="s">
        <v>3851</v>
      </c>
      <c r="B1684" s="1">
        <v>45210</v>
      </c>
      <c r="C1684">
        <v>149816.03</v>
      </c>
      <c r="D1684" t="s">
        <v>24</v>
      </c>
      <c r="E1684" t="s">
        <v>50</v>
      </c>
      <c r="F1684" t="s">
        <v>13</v>
      </c>
      <c r="G1684" t="s">
        <v>39</v>
      </c>
      <c r="H1684" t="s">
        <v>876</v>
      </c>
      <c r="J1684" t="s">
        <v>3852</v>
      </c>
      <c r="K1684" t="str">
        <f>IF(H1684="","",IF(COUNTIF([1]Customers!$A:$A,H1684)&gt;0,"Valid","Invalid"))</f>
        <v>Valid</v>
      </c>
      <c r="L1684" t="str">
        <f>IF(I1684="","",IF(COUNTIF([2]Vendors!$A:$A,I1684)&gt;0,"Valid","Invalid"))</f>
        <v/>
      </c>
    </row>
    <row r="1685" spans="1:12" x14ac:dyDescent="0.3">
      <c r="A1685" t="s">
        <v>3853</v>
      </c>
      <c r="B1685" s="1">
        <v>44632</v>
      </c>
      <c r="C1685">
        <v>157961.49</v>
      </c>
      <c r="D1685" t="s">
        <v>24</v>
      </c>
      <c r="E1685" t="s">
        <v>29</v>
      </c>
      <c r="F1685" t="s">
        <v>38</v>
      </c>
      <c r="G1685" t="s">
        <v>20</v>
      </c>
      <c r="H1685" t="s">
        <v>1703</v>
      </c>
      <c r="J1685" t="s">
        <v>3854</v>
      </c>
      <c r="K1685" t="str">
        <f>IF(H1685="","",IF(COUNTIF([1]Customers!$A:$A,H1685)&gt;0,"Valid","Invalid"))</f>
        <v>Valid</v>
      </c>
      <c r="L1685" t="str">
        <f>IF(I1685="","",IF(COUNTIF([2]Vendors!$A:$A,I1685)&gt;0,"Valid","Invalid"))</f>
        <v/>
      </c>
    </row>
    <row r="1686" spans="1:12" x14ac:dyDescent="0.3">
      <c r="A1686" t="s">
        <v>3855</v>
      </c>
      <c r="B1686" s="1">
        <v>44722</v>
      </c>
      <c r="C1686">
        <v>-20944.990000000002</v>
      </c>
      <c r="D1686" t="s">
        <v>11</v>
      </c>
      <c r="E1686" t="s">
        <v>12</v>
      </c>
      <c r="F1686" t="s">
        <v>19</v>
      </c>
      <c r="G1686" t="s">
        <v>34</v>
      </c>
      <c r="I1686" t="s">
        <v>15</v>
      </c>
      <c r="J1686" t="s">
        <v>3856</v>
      </c>
      <c r="K1686" t="str">
        <f>IF(H1686="","",IF(COUNTIF([1]Customers!$A:$A,H1686)&gt;0,"Valid","Invalid"))</f>
        <v/>
      </c>
      <c r="L1686" t="str">
        <f>IF(I1686="","",IF(COUNTIF([2]Vendors!$A:$A,I1686)&gt;0,"Valid","Invalid"))</f>
        <v>Valid</v>
      </c>
    </row>
    <row r="1687" spans="1:12" x14ac:dyDescent="0.3">
      <c r="A1687" t="s">
        <v>3857</v>
      </c>
      <c r="B1687" s="1">
        <v>44904</v>
      </c>
      <c r="C1687">
        <v>155134.91</v>
      </c>
      <c r="D1687" t="s">
        <v>24</v>
      </c>
      <c r="E1687" t="s">
        <v>29</v>
      </c>
      <c r="F1687" t="s">
        <v>19</v>
      </c>
      <c r="G1687" t="s">
        <v>34</v>
      </c>
      <c r="H1687" t="s">
        <v>2376</v>
      </c>
      <c r="J1687" t="s">
        <v>3858</v>
      </c>
      <c r="K1687" t="str">
        <f>IF(H1687="","",IF(COUNTIF([1]Customers!$A:$A,H1687)&gt;0,"Valid","Invalid"))</f>
        <v>Valid</v>
      </c>
      <c r="L1687" t="str">
        <f>IF(I1687="","",IF(COUNTIF([2]Vendors!$A:$A,I1687)&gt;0,"Valid","Invalid"))</f>
        <v/>
      </c>
    </row>
    <row r="1688" spans="1:12" x14ac:dyDescent="0.3">
      <c r="A1688" t="s">
        <v>3859</v>
      </c>
      <c r="B1688" s="1">
        <v>44660</v>
      </c>
      <c r="C1688">
        <v>-57085.26</v>
      </c>
      <c r="D1688" t="s">
        <v>11</v>
      </c>
      <c r="E1688" t="s">
        <v>63</v>
      </c>
      <c r="F1688" t="s">
        <v>38</v>
      </c>
      <c r="G1688" t="s">
        <v>34</v>
      </c>
      <c r="I1688" t="s">
        <v>1431</v>
      </c>
      <c r="J1688" t="s">
        <v>3860</v>
      </c>
      <c r="K1688" t="str">
        <f>IF(H1688="","",IF(COUNTIF([1]Customers!$A:$A,H1688)&gt;0,"Valid","Invalid"))</f>
        <v/>
      </c>
      <c r="L1688" t="str">
        <f>IF(I1688="","",IF(COUNTIF([2]Vendors!$A:$A,I1688)&gt;0,"Valid","Invalid"))</f>
        <v>Valid</v>
      </c>
    </row>
    <row r="1689" spans="1:12" x14ac:dyDescent="0.3">
      <c r="A1689" t="s">
        <v>3861</v>
      </c>
      <c r="B1689" s="1">
        <v>44629</v>
      </c>
      <c r="C1689">
        <v>-20665.599999999999</v>
      </c>
      <c r="D1689" t="s">
        <v>11</v>
      </c>
      <c r="E1689" t="s">
        <v>18</v>
      </c>
      <c r="F1689" t="s">
        <v>38</v>
      </c>
      <c r="G1689" t="s">
        <v>34</v>
      </c>
      <c r="I1689" t="s">
        <v>1437</v>
      </c>
      <c r="J1689" t="s">
        <v>3862</v>
      </c>
      <c r="K1689" t="str">
        <f>IF(H1689="","",IF(COUNTIF([1]Customers!$A:$A,H1689)&gt;0,"Valid","Invalid"))</f>
        <v/>
      </c>
      <c r="L1689" t="str">
        <f>IF(I1689="","",IF(COUNTIF([2]Vendors!$A:$A,I1689)&gt;0,"Valid","Invalid"))</f>
        <v>Valid</v>
      </c>
    </row>
    <row r="1690" spans="1:12" x14ac:dyDescent="0.3">
      <c r="A1690" t="s">
        <v>3863</v>
      </c>
      <c r="B1690" s="1">
        <v>44912</v>
      </c>
      <c r="C1690">
        <v>183782.08</v>
      </c>
      <c r="D1690" t="s">
        <v>24</v>
      </c>
      <c r="E1690" t="s">
        <v>25</v>
      </c>
      <c r="F1690" t="s">
        <v>38</v>
      </c>
      <c r="G1690" t="s">
        <v>20</v>
      </c>
      <c r="H1690" t="s">
        <v>67</v>
      </c>
      <c r="J1690" t="s">
        <v>3864</v>
      </c>
      <c r="K1690" t="str">
        <f>IF(H1690="","",IF(COUNTIF([1]Customers!$A:$A,H1690)&gt;0,"Valid","Invalid"))</f>
        <v>Valid</v>
      </c>
      <c r="L1690" t="str">
        <f>IF(I1690="","",IF(COUNTIF([2]Vendors!$A:$A,I1690)&gt;0,"Valid","Invalid"))</f>
        <v/>
      </c>
    </row>
    <row r="1691" spans="1:12" x14ac:dyDescent="0.3">
      <c r="A1691" t="s">
        <v>3865</v>
      </c>
      <c r="B1691" s="1">
        <v>44802</v>
      </c>
      <c r="C1691">
        <v>-63580.57</v>
      </c>
      <c r="D1691" t="s">
        <v>11</v>
      </c>
      <c r="E1691" t="s">
        <v>18</v>
      </c>
      <c r="F1691" t="s">
        <v>13</v>
      </c>
      <c r="G1691" t="s">
        <v>14</v>
      </c>
      <c r="I1691" t="s">
        <v>21</v>
      </c>
      <c r="J1691" t="s">
        <v>3866</v>
      </c>
      <c r="K1691" t="str">
        <f>IF(H1691="","",IF(COUNTIF([1]Customers!$A:$A,H1691)&gt;0,"Valid","Invalid"))</f>
        <v/>
      </c>
      <c r="L1691" t="str">
        <f>IF(I1691="","",IF(COUNTIF([2]Vendors!$A:$A,I1691)&gt;0,"Valid","Invalid"))</f>
        <v>Valid</v>
      </c>
    </row>
    <row r="1692" spans="1:12" x14ac:dyDescent="0.3">
      <c r="A1692" t="s">
        <v>3867</v>
      </c>
      <c r="B1692" s="1">
        <v>45092</v>
      </c>
      <c r="C1692">
        <v>-40267.79</v>
      </c>
      <c r="D1692" t="s">
        <v>11</v>
      </c>
      <c r="E1692" t="s">
        <v>100</v>
      </c>
      <c r="F1692" t="s">
        <v>19</v>
      </c>
      <c r="G1692" t="s">
        <v>14</v>
      </c>
      <c r="I1692" t="s">
        <v>951</v>
      </c>
      <c r="J1692" t="s">
        <v>3868</v>
      </c>
      <c r="K1692" t="str">
        <f>IF(H1692="","",IF(COUNTIF([1]Customers!$A:$A,H1692)&gt;0,"Valid","Invalid"))</f>
        <v/>
      </c>
      <c r="L1692" t="str">
        <f>IF(I1692="","",IF(COUNTIF([2]Vendors!$A:$A,I1692)&gt;0,"Valid","Invalid"))</f>
        <v>Valid</v>
      </c>
    </row>
    <row r="1693" spans="1:12" x14ac:dyDescent="0.3">
      <c r="A1693" t="s">
        <v>3869</v>
      </c>
      <c r="B1693" s="1">
        <v>44903</v>
      </c>
      <c r="C1693">
        <v>77357.2</v>
      </c>
      <c r="D1693" t="s">
        <v>24</v>
      </c>
      <c r="E1693" t="s">
        <v>50</v>
      </c>
      <c r="F1693" t="s">
        <v>38</v>
      </c>
      <c r="G1693" t="s">
        <v>34</v>
      </c>
      <c r="H1693" t="s">
        <v>2690</v>
      </c>
      <c r="J1693" t="s">
        <v>3870</v>
      </c>
      <c r="K1693" t="str">
        <f>IF(H1693="","",IF(COUNTIF([1]Customers!$A:$A,H1693)&gt;0,"Valid","Invalid"))</f>
        <v>Valid</v>
      </c>
      <c r="L1693" t="str">
        <f>IF(I1693="","",IF(COUNTIF([2]Vendors!$A:$A,I1693)&gt;0,"Valid","Invalid"))</f>
        <v/>
      </c>
    </row>
    <row r="1694" spans="1:12" x14ac:dyDescent="0.3">
      <c r="A1694" t="s">
        <v>3871</v>
      </c>
      <c r="B1694" s="1">
        <v>45009</v>
      </c>
      <c r="C1694">
        <v>173094.8</v>
      </c>
      <c r="D1694" t="s">
        <v>24</v>
      </c>
      <c r="E1694" t="s">
        <v>50</v>
      </c>
      <c r="F1694" t="s">
        <v>13</v>
      </c>
      <c r="G1694" t="s">
        <v>14</v>
      </c>
      <c r="H1694" t="s">
        <v>88</v>
      </c>
      <c r="J1694" t="s">
        <v>3872</v>
      </c>
      <c r="K1694" t="str">
        <f>IF(H1694="","",IF(COUNTIF([1]Customers!$A:$A,H1694)&gt;0,"Valid","Invalid"))</f>
        <v>Valid</v>
      </c>
      <c r="L1694" t="str">
        <f>IF(I1694="","",IF(COUNTIF([2]Vendors!$A:$A,I1694)&gt;0,"Valid","Invalid"))</f>
        <v/>
      </c>
    </row>
    <row r="1695" spans="1:12" x14ac:dyDescent="0.3">
      <c r="A1695" t="s">
        <v>3873</v>
      </c>
      <c r="B1695" s="1">
        <v>45243</v>
      </c>
      <c r="C1695">
        <v>21599.55</v>
      </c>
      <c r="D1695" t="s">
        <v>57</v>
      </c>
      <c r="E1695" t="s">
        <v>57</v>
      </c>
      <c r="F1695" t="s">
        <v>13</v>
      </c>
      <c r="G1695" t="s">
        <v>14</v>
      </c>
      <c r="J1695" t="s">
        <v>3874</v>
      </c>
      <c r="K1695" t="str">
        <f>IF(H1695="","",IF(COUNTIF([1]Customers!$A:$A,H1695)&gt;0,"Valid","Invalid"))</f>
        <v/>
      </c>
      <c r="L1695" t="str">
        <f>IF(I1695="","",IF(COUNTIF([2]Vendors!$A:$A,I1695)&gt;0,"Valid","Invalid"))</f>
        <v/>
      </c>
    </row>
    <row r="1696" spans="1:12" x14ac:dyDescent="0.3">
      <c r="A1696" t="s">
        <v>3875</v>
      </c>
      <c r="B1696" s="1">
        <v>45084</v>
      </c>
      <c r="C1696">
        <v>269448.3</v>
      </c>
      <c r="D1696" t="s">
        <v>24</v>
      </c>
      <c r="E1696" t="s">
        <v>29</v>
      </c>
      <c r="F1696" t="s">
        <v>19</v>
      </c>
      <c r="G1696" t="s">
        <v>14</v>
      </c>
      <c r="H1696" t="s">
        <v>705</v>
      </c>
      <c r="J1696" t="s">
        <v>3876</v>
      </c>
      <c r="K1696" t="str">
        <f>IF(H1696="","",IF(COUNTIF([1]Customers!$A:$A,H1696)&gt;0,"Valid","Invalid"))</f>
        <v>Valid</v>
      </c>
      <c r="L1696" t="str">
        <f>IF(I1696="","",IF(COUNTIF([2]Vendors!$A:$A,I1696)&gt;0,"Valid","Invalid"))</f>
        <v/>
      </c>
    </row>
    <row r="1697" spans="1:12" x14ac:dyDescent="0.3">
      <c r="A1697" t="s">
        <v>3877</v>
      </c>
      <c r="B1697" s="1">
        <v>44697</v>
      </c>
      <c r="C1697">
        <v>-61090.21</v>
      </c>
      <c r="D1697" t="s">
        <v>11</v>
      </c>
      <c r="E1697" t="s">
        <v>18</v>
      </c>
      <c r="F1697" t="s">
        <v>38</v>
      </c>
      <c r="G1697" t="s">
        <v>14</v>
      </c>
      <c r="I1697" t="s">
        <v>197</v>
      </c>
      <c r="J1697" t="s">
        <v>3878</v>
      </c>
      <c r="K1697" t="str">
        <f>IF(H1697="","",IF(COUNTIF([1]Customers!$A:$A,H1697)&gt;0,"Valid","Invalid"))</f>
        <v/>
      </c>
      <c r="L1697" t="str">
        <f>IF(I1697="","",IF(COUNTIF([2]Vendors!$A:$A,I1697)&gt;0,"Valid","Invalid"))</f>
        <v>Valid</v>
      </c>
    </row>
    <row r="1698" spans="1:12" x14ac:dyDescent="0.3">
      <c r="A1698" t="s">
        <v>3879</v>
      </c>
      <c r="B1698" s="1">
        <v>44902</v>
      </c>
      <c r="C1698">
        <v>-56297.08</v>
      </c>
      <c r="D1698" t="s">
        <v>11</v>
      </c>
      <c r="E1698" t="s">
        <v>18</v>
      </c>
      <c r="F1698" t="s">
        <v>13</v>
      </c>
      <c r="G1698" t="s">
        <v>39</v>
      </c>
      <c r="I1698" t="s">
        <v>129</v>
      </c>
      <c r="J1698" t="s">
        <v>3880</v>
      </c>
      <c r="K1698" t="str">
        <f>IF(H1698="","",IF(COUNTIF([1]Customers!$A:$A,H1698)&gt;0,"Valid","Invalid"))</f>
        <v/>
      </c>
      <c r="L1698" t="str">
        <f>IF(I1698="","",IF(COUNTIF([2]Vendors!$A:$A,I1698)&gt;0,"Valid","Invalid"))</f>
        <v>Valid</v>
      </c>
    </row>
    <row r="1699" spans="1:12" x14ac:dyDescent="0.3">
      <c r="A1699" t="s">
        <v>3881</v>
      </c>
      <c r="B1699" s="1">
        <v>44703</v>
      </c>
      <c r="C1699">
        <v>-35532.46</v>
      </c>
      <c r="D1699" t="s">
        <v>11</v>
      </c>
      <c r="E1699" t="s">
        <v>63</v>
      </c>
      <c r="F1699" t="s">
        <v>38</v>
      </c>
      <c r="G1699" t="s">
        <v>34</v>
      </c>
      <c r="I1699" t="s">
        <v>691</v>
      </c>
      <c r="J1699" t="s">
        <v>3882</v>
      </c>
      <c r="K1699" t="str">
        <f>IF(H1699="","",IF(COUNTIF([1]Customers!$A:$A,H1699)&gt;0,"Valid","Invalid"))</f>
        <v/>
      </c>
      <c r="L1699" t="str">
        <f>IF(I1699="","",IF(COUNTIF([2]Vendors!$A:$A,I1699)&gt;0,"Valid","Invalid"))</f>
        <v>Valid</v>
      </c>
    </row>
    <row r="1700" spans="1:12" x14ac:dyDescent="0.3">
      <c r="A1700" t="s">
        <v>3883</v>
      </c>
      <c r="B1700" s="1">
        <v>45204</v>
      </c>
      <c r="C1700">
        <v>140916.54</v>
      </c>
      <c r="D1700" t="s">
        <v>24</v>
      </c>
      <c r="E1700" t="s">
        <v>25</v>
      </c>
      <c r="F1700" t="s">
        <v>38</v>
      </c>
      <c r="G1700" t="s">
        <v>20</v>
      </c>
      <c r="H1700" t="s">
        <v>685</v>
      </c>
      <c r="J1700" t="s">
        <v>3884</v>
      </c>
      <c r="K1700" t="str">
        <f>IF(H1700="","",IF(COUNTIF([1]Customers!$A:$A,H1700)&gt;0,"Valid","Invalid"))</f>
        <v>Valid</v>
      </c>
      <c r="L1700" t="str">
        <f>IF(I1700="","",IF(COUNTIF([2]Vendors!$A:$A,I1700)&gt;0,"Valid","Invalid"))</f>
        <v/>
      </c>
    </row>
    <row r="1701" spans="1:12" x14ac:dyDescent="0.3">
      <c r="A1701" t="s">
        <v>3885</v>
      </c>
      <c r="B1701" s="1">
        <v>45245</v>
      </c>
      <c r="C1701">
        <v>63344.57</v>
      </c>
      <c r="D1701" t="s">
        <v>24</v>
      </c>
      <c r="E1701" t="s">
        <v>25</v>
      </c>
      <c r="F1701" t="s">
        <v>38</v>
      </c>
      <c r="G1701" t="s">
        <v>14</v>
      </c>
      <c r="H1701" t="s">
        <v>276</v>
      </c>
      <c r="J1701" t="s">
        <v>3886</v>
      </c>
      <c r="K1701" t="str">
        <f>IF(H1701="","",IF(COUNTIF([1]Customers!$A:$A,H1701)&gt;0,"Valid","Invalid"))</f>
        <v>Valid</v>
      </c>
      <c r="L1701" t="str">
        <f>IF(I1701="","",IF(COUNTIF([2]Vendors!$A:$A,I1701)&gt;0,"Valid","Invalid"))</f>
        <v/>
      </c>
    </row>
    <row r="1702" spans="1:12" x14ac:dyDescent="0.3">
      <c r="A1702" t="s">
        <v>3887</v>
      </c>
      <c r="B1702" s="1">
        <v>45238</v>
      </c>
      <c r="C1702">
        <v>158585.92000000001</v>
      </c>
      <c r="D1702" t="s">
        <v>24</v>
      </c>
      <c r="E1702" t="s">
        <v>50</v>
      </c>
      <c r="F1702" t="s">
        <v>19</v>
      </c>
      <c r="G1702" t="s">
        <v>14</v>
      </c>
      <c r="H1702" t="s">
        <v>1721</v>
      </c>
      <c r="J1702" t="s">
        <v>3888</v>
      </c>
      <c r="K1702" t="str">
        <f>IF(H1702="","",IF(COUNTIF([1]Customers!$A:$A,H1702)&gt;0,"Valid","Invalid"))</f>
        <v>Valid</v>
      </c>
      <c r="L1702" t="str">
        <f>IF(I1702="","",IF(COUNTIF([2]Vendors!$A:$A,I1702)&gt;0,"Valid","Invalid"))</f>
        <v/>
      </c>
    </row>
    <row r="1703" spans="1:12" x14ac:dyDescent="0.3">
      <c r="A1703" t="s">
        <v>3889</v>
      </c>
      <c r="B1703" s="1">
        <v>44812</v>
      </c>
      <c r="C1703">
        <v>-40960.639999999999</v>
      </c>
      <c r="D1703" t="s">
        <v>11</v>
      </c>
      <c r="E1703" t="s">
        <v>12</v>
      </c>
      <c r="F1703" t="s">
        <v>38</v>
      </c>
      <c r="G1703" t="s">
        <v>34</v>
      </c>
      <c r="I1703" t="s">
        <v>910</v>
      </c>
      <c r="J1703" t="s">
        <v>3890</v>
      </c>
      <c r="K1703" t="str">
        <f>IF(H1703="","",IF(COUNTIF([1]Customers!$A:$A,H1703)&gt;0,"Valid","Invalid"))</f>
        <v/>
      </c>
      <c r="L1703" t="str">
        <f>IF(I1703="","",IF(COUNTIF([2]Vendors!$A:$A,I1703)&gt;0,"Valid","Invalid"))</f>
        <v>Valid</v>
      </c>
    </row>
    <row r="1704" spans="1:12" x14ac:dyDescent="0.3">
      <c r="A1704" t="s">
        <v>3891</v>
      </c>
      <c r="B1704" s="1">
        <v>45248</v>
      </c>
      <c r="C1704">
        <v>-35831.910000000003</v>
      </c>
      <c r="D1704" t="s">
        <v>11</v>
      </c>
      <c r="E1704" t="s">
        <v>46</v>
      </c>
      <c r="F1704" t="s">
        <v>19</v>
      </c>
      <c r="G1704" t="s">
        <v>34</v>
      </c>
      <c r="I1704" t="s">
        <v>3892</v>
      </c>
      <c r="J1704" t="s">
        <v>3893</v>
      </c>
      <c r="K1704" t="str">
        <f>IF(H1704="","",IF(COUNTIF([1]Customers!$A:$A,H1704)&gt;0,"Valid","Invalid"))</f>
        <v/>
      </c>
      <c r="L1704" t="str">
        <f>IF(I1704="","",IF(COUNTIF([2]Vendors!$A:$A,I1704)&gt;0,"Valid","Invalid"))</f>
        <v>Valid</v>
      </c>
    </row>
    <row r="1705" spans="1:12" x14ac:dyDescent="0.3">
      <c r="A1705" t="s">
        <v>3894</v>
      </c>
      <c r="B1705" s="1">
        <v>45039</v>
      </c>
      <c r="C1705">
        <v>153431.92000000001</v>
      </c>
      <c r="D1705" t="s">
        <v>24</v>
      </c>
      <c r="E1705" t="s">
        <v>25</v>
      </c>
      <c r="F1705" t="s">
        <v>19</v>
      </c>
      <c r="G1705" t="s">
        <v>20</v>
      </c>
      <c r="H1705" t="s">
        <v>799</v>
      </c>
      <c r="J1705" t="s">
        <v>3895</v>
      </c>
      <c r="K1705" t="str">
        <f>IF(H1705="","",IF(COUNTIF([1]Customers!$A:$A,H1705)&gt;0,"Valid","Invalid"))</f>
        <v>Valid</v>
      </c>
      <c r="L1705" t="str">
        <f>IF(I1705="","",IF(COUNTIF([2]Vendors!$A:$A,I1705)&gt;0,"Valid","Invalid"))</f>
        <v/>
      </c>
    </row>
    <row r="1706" spans="1:12" x14ac:dyDescent="0.3">
      <c r="A1706" t="s">
        <v>3896</v>
      </c>
      <c r="B1706" s="1">
        <v>44824</v>
      </c>
      <c r="C1706">
        <v>225317.97</v>
      </c>
      <c r="D1706" t="s">
        <v>24</v>
      </c>
      <c r="E1706" t="s">
        <v>25</v>
      </c>
      <c r="F1706" t="s">
        <v>19</v>
      </c>
      <c r="G1706" t="s">
        <v>20</v>
      </c>
      <c r="H1706" t="s">
        <v>2671</v>
      </c>
      <c r="J1706" t="s">
        <v>3897</v>
      </c>
      <c r="K1706" t="str">
        <f>IF(H1706="","",IF(COUNTIF([1]Customers!$A:$A,H1706)&gt;0,"Valid","Invalid"))</f>
        <v>Valid</v>
      </c>
      <c r="L1706" t="str">
        <f>IF(I1706="","",IF(COUNTIF([2]Vendors!$A:$A,I1706)&gt;0,"Valid","Invalid"))</f>
        <v/>
      </c>
    </row>
    <row r="1707" spans="1:12" x14ac:dyDescent="0.3">
      <c r="A1707" t="s">
        <v>3898</v>
      </c>
      <c r="B1707" s="1">
        <v>44631</v>
      </c>
      <c r="C1707">
        <v>-25403.8</v>
      </c>
      <c r="D1707" t="s">
        <v>11</v>
      </c>
      <c r="E1707" t="s">
        <v>46</v>
      </c>
      <c r="F1707" t="s">
        <v>13</v>
      </c>
      <c r="G1707" t="s">
        <v>14</v>
      </c>
      <c r="I1707" t="s">
        <v>312</v>
      </c>
      <c r="J1707" t="s">
        <v>3899</v>
      </c>
      <c r="K1707" t="str">
        <f>IF(H1707="","",IF(COUNTIF([1]Customers!$A:$A,H1707)&gt;0,"Valid","Invalid"))</f>
        <v/>
      </c>
      <c r="L1707" t="str">
        <f>IF(I1707="","",IF(COUNTIF([2]Vendors!$A:$A,I1707)&gt;0,"Valid","Invalid"))</f>
        <v>Valid</v>
      </c>
    </row>
    <row r="1708" spans="1:12" x14ac:dyDescent="0.3">
      <c r="A1708" t="s">
        <v>3900</v>
      </c>
      <c r="B1708" s="1">
        <v>45122</v>
      </c>
      <c r="C1708">
        <v>124628.97</v>
      </c>
      <c r="D1708" t="s">
        <v>24</v>
      </c>
      <c r="E1708" t="s">
        <v>25</v>
      </c>
      <c r="F1708" t="s">
        <v>19</v>
      </c>
      <c r="G1708" t="s">
        <v>14</v>
      </c>
      <c r="H1708" t="s">
        <v>3901</v>
      </c>
      <c r="J1708" t="s">
        <v>3902</v>
      </c>
      <c r="K1708" t="str">
        <f>IF(H1708="","",IF(COUNTIF([1]Customers!$A:$A,H1708)&gt;0,"Valid","Invalid"))</f>
        <v>Valid</v>
      </c>
      <c r="L1708" t="str">
        <f>IF(I1708="","",IF(COUNTIF([2]Vendors!$A:$A,I1708)&gt;0,"Valid","Invalid"))</f>
        <v/>
      </c>
    </row>
    <row r="1709" spans="1:12" x14ac:dyDescent="0.3">
      <c r="A1709" t="s">
        <v>3903</v>
      </c>
      <c r="B1709" s="1">
        <v>44629</v>
      </c>
      <c r="C1709">
        <v>-54838.93</v>
      </c>
      <c r="D1709" t="s">
        <v>11</v>
      </c>
      <c r="E1709" t="s">
        <v>46</v>
      </c>
      <c r="F1709" t="s">
        <v>13</v>
      </c>
      <c r="G1709" t="s">
        <v>20</v>
      </c>
      <c r="I1709" t="s">
        <v>255</v>
      </c>
      <c r="J1709" t="s">
        <v>3904</v>
      </c>
      <c r="K1709" t="str">
        <f>IF(H1709="","",IF(COUNTIF([1]Customers!$A:$A,H1709)&gt;0,"Valid","Invalid"))</f>
        <v/>
      </c>
      <c r="L1709" t="str">
        <f>IF(I1709="","",IF(COUNTIF([2]Vendors!$A:$A,I1709)&gt;0,"Valid","Invalid"))</f>
        <v>Valid</v>
      </c>
    </row>
    <row r="1710" spans="1:12" x14ac:dyDescent="0.3">
      <c r="A1710" t="s">
        <v>3905</v>
      </c>
      <c r="B1710" s="1">
        <v>45176</v>
      </c>
      <c r="C1710">
        <v>-17168.009999999998</v>
      </c>
      <c r="D1710" t="s">
        <v>11</v>
      </c>
      <c r="E1710" t="s">
        <v>18</v>
      </c>
      <c r="F1710" t="s">
        <v>19</v>
      </c>
      <c r="G1710" t="s">
        <v>34</v>
      </c>
      <c r="I1710" t="s">
        <v>1156</v>
      </c>
      <c r="J1710" t="s">
        <v>3906</v>
      </c>
      <c r="K1710" t="str">
        <f>IF(H1710="","",IF(COUNTIF([1]Customers!$A:$A,H1710)&gt;0,"Valid","Invalid"))</f>
        <v/>
      </c>
      <c r="L1710" t="str">
        <f>IF(I1710="","",IF(COUNTIF([2]Vendors!$A:$A,I1710)&gt;0,"Valid","Invalid"))</f>
        <v>Valid</v>
      </c>
    </row>
    <row r="1711" spans="1:12" x14ac:dyDescent="0.3">
      <c r="A1711" t="s">
        <v>3907</v>
      </c>
      <c r="B1711" s="1">
        <v>45028</v>
      </c>
      <c r="C1711">
        <v>-50353.82</v>
      </c>
      <c r="D1711" t="s">
        <v>11</v>
      </c>
      <c r="E1711" t="s">
        <v>33</v>
      </c>
      <c r="F1711" t="s">
        <v>19</v>
      </c>
      <c r="G1711" t="s">
        <v>20</v>
      </c>
      <c r="I1711" t="s">
        <v>346</v>
      </c>
      <c r="J1711" t="s">
        <v>3908</v>
      </c>
      <c r="K1711" t="str">
        <f>IF(H1711="","",IF(COUNTIF([1]Customers!$A:$A,H1711)&gt;0,"Valid","Invalid"))</f>
        <v/>
      </c>
      <c r="L1711" t="str">
        <f>IF(I1711="","",IF(COUNTIF([2]Vendors!$A:$A,I1711)&gt;0,"Valid","Invalid"))</f>
        <v>Valid</v>
      </c>
    </row>
    <row r="1712" spans="1:12" x14ac:dyDescent="0.3">
      <c r="A1712" t="s">
        <v>3909</v>
      </c>
      <c r="B1712" s="1">
        <v>44681</v>
      </c>
      <c r="C1712">
        <v>217699.24</v>
      </c>
      <c r="D1712" t="s">
        <v>24</v>
      </c>
      <c r="E1712" t="s">
        <v>50</v>
      </c>
      <c r="F1712" t="s">
        <v>19</v>
      </c>
      <c r="G1712" t="s">
        <v>14</v>
      </c>
      <c r="H1712" t="s">
        <v>608</v>
      </c>
      <c r="J1712" t="s">
        <v>3910</v>
      </c>
      <c r="K1712" t="str">
        <f>IF(H1712="","",IF(COUNTIF([1]Customers!$A:$A,H1712)&gt;0,"Valid","Invalid"))</f>
        <v>Valid</v>
      </c>
      <c r="L1712" t="str">
        <f>IF(I1712="","",IF(COUNTIF([2]Vendors!$A:$A,I1712)&gt;0,"Valid","Invalid"))</f>
        <v/>
      </c>
    </row>
    <row r="1713" spans="1:12" x14ac:dyDescent="0.3">
      <c r="A1713" t="s">
        <v>3911</v>
      </c>
      <c r="B1713" s="1">
        <v>44611</v>
      </c>
      <c r="C1713">
        <v>-47173.89</v>
      </c>
      <c r="D1713" t="s">
        <v>11</v>
      </c>
      <c r="E1713" t="s">
        <v>33</v>
      </c>
      <c r="F1713" t="s">
        <v>19</v>
      </c>
      <c r="G1713" t="s">
        <v>34</v>
      </c>
      <c r="I1713" t="s">
        <v>315</v>
      </c>
      <c r="J1713" t="s">
        <v>3912</v>
      </c>
      <c r="K1713" t="str">
        <f>IF(H1713="","",IF(COUNTIF([1]Customers!$A:$A,H1713)&gt;0,"Valid","Invalid"))</f>
        <v/>
      </c>
      <c r="L1713" t="str">
        <f>IF(I1713="","",IF(COUNTIF([2]Vendors!$A:$A,I1713)&gt;0,"Valid","Invalid"))</f>
        <v>Valid</v>
      </c>
    </row>
    <row r="1714" spans="1:12" x14ac:dyDescent="0.3">
      <c r="A1714" t="s">
        <v>3913</v>
      </c>
      <c r="B1714" s="1">
        <v>44819</v>
      </c>
      <c r="C1714">
        <v>-45453.88</v>
      </c>
      <c r="D1714" t="s">
        <v>11</v>
      </c>
      <c r="E1714" t="s">
        <v>100</v>
      </c>
      <c r="F1714" t="s">
        <v>19</v>
      </c>
      <c r="G1714" t="s">
        <v>39</v>
      </c>
      <c r="I1714" t="s">
        <v>740</v>
      </c>
      <c r="J1714" t="s">
        <v>3914</v>
      </c>
      <c r="K1714" t="str">
        <f>IF(H1714="","",IF(COUNTIF([1]Customers!$A:$A,H1714)&gt;0,"Valid","Invalid"))</f>
        <v/>
      </c>
      <c r="L1714" t="str">
        <f>IF(I1714="","",IF(COUNTIF([2]Vendors!$A:$A,I1714)&gt;0,"Valid","Invalid"))</f>
        <v>Valid</v>
      </c>
    </row>
    <row r="1715" spans="1:12" x14ac:dyDescent="0.3">
      <c r="A1715" t="s">
        <v>3915</v>
      </c>
      <c r="B1715" s="1">
        <v>44651</v>
      </c>
      <c r="C1715">
        <v>119128.91</v>
      </c>
      <c r="D1715" t="s">
        <v>24</v>
      </c>
      <c r="E1715" t="s">
        <v>29</v>
      </c>
      <c r="F1715" t="s">
        <v>38</v>
      </c>
      <c r="G1715" t="s">
        <v>34</v>
      </c>
      <c r="H1715" t="s">
        <v>3916</v>
      </c>
      <c r="J1715" t="s">
        <v>3917</v>
      </c>
      <c r="K1715" t="str">
        <f>IF(H1715="","",IF(COUNTIF([1]Customers!$A:$A,H1715)&gt;0,"Valid","Invalid"))</f>
        <v>Valid</v>
      </c>
      <c r="L1715" t="str">
        <f>IF(I1715="","",IF(COUNTIF([2]Vendors!$A:$A,I1715)&gt;0,"Valid","Invalid"))</f>
        <v/>
      </c>
    </row>
    <row r="1716" spans="1:12" x14ac:dyDescent="0.3">
      <c r="A1716" t="s">
        <v>3918</v>
      </c>
      <c r="B1716" s="1">
        <v>45192</v>
      </c>
      <c r="C1716">
        <v>-44988.98</v>
      </c>
      <c r="D1716" t="s">
        <v>11</v>
      </c>
      <c r="E1716" t="s">
        <v>46</v>
      </c>
      <c r="F1716" t="s">
        <v>13</v>
      </c>
      <c r="G1716" t="s">
        <v>14</v>
      </c>
      <c r="I1716" t="s">
        <v>498</v>
      </c>
      <c r="J1716" t="s">
        <v>3919</v>
      </c>
      <c r="K1716" t="str">
        <f>IF(H1716="","",IF(COUNTIF([1]Customers!$A:$A,H1716)&gt;0,"Valid","Invalid"))</f>
        <v/>
      </c>
      <c r="L1716" t="str">
        <f>IF(I1716="","",IF(COUNTIF([2]Vendors!$A:$A,I1716)&gt;0,"Valid","Invalid"))</f>
        <v>Valid</v>
      </c>
    </row>
    <row r="1717" spans="1:12" x14ac:dyDescent="0.3">
      <c r="A1717" t="s">
        <v>3920</v>
      </c>
      <c r="B1717" s="1">
        <v>44724</v>
      </c>
      <c r="C1717">
        <v>203235.61</v>
      </c>
      <c r="D1717" t="s">
        <v>24</v>
      </c>
      <c r="E1717" t="s">
        <v>25</v>
      </c>
      <c r="F1717" t="s">
        <v>38</v>
      </c>
      <c r="G1717" t="s">
        <v>14</v>
      </c>
      <c r="H1717" t="s">
        <v>1227</v>
      </c>
      <c r="J1717" t="s">
        <v>3921</v>
      </c>
      <c r="K1717" t="str">
        <f>IF(H1717="","",IF(COUNTIF([1]Customers!$A:$A,H1717)&gt;0,"Valid","Invalid"))</f>
        <v>Valid</v>
      </c>
      <c r="L1717" t="str">
        <f>IF(I1717="","",IF(COUNTIF([2]Vendors!$A:$A,I1717)&gt;0,"Valid","Invalid"))</f>
        <v/>
      </c>
    </row>
    <row r="1718" spans="1:12" x14ac:dyDescent="0.3">
      <c r="A1718" t="s">
        <v>3922</v>
      </c>
      <c r="B1718" s="1">
        <v>45196</v>
      </c>
      <c r="C1718">
        <v>236247.16</v>
      </c>
      <c r="D1718" t="s">
        <v>24</v>
      </c>
      <c r="E1718" t="s">
        <v>29</v>
      </c>
      <c r="F1718" t="s">
        <v>19</v>
      </c>
      <c r="G1718" t="s">
        <v>39</v>
      </c>
      <c r="H1718" t="s">
        <v>1350</v>
      </c>
      <c r="J1718" t="s">
        <v>3923</v>
      </c>
      <c r="K1718" t="str">
        <f>IF(H1718="","",IF(COUNTIF([1]Customers!$A:$A,H1718)&gt;0,"Valid","Invalid"))</f>
        <v>Valid</v>
      </c>
      <c r="L1718" t="str">
        <f>IF(I1718="","",IF(COUNTIF([2]Vendors!$A:$A,I1718)&gt;0,"Valid","Invalid"))</f>
        <v/>
      </c>
    </row>
    <row r="1719" spans="1:12" x14ac:dyDescent="0.3">
      <c r="A1719" t="s">
        <v>3924</v>
      </c>
      <c r="B1719" s="1">
        <v>45267</v>
      </c>
      <c r="C1719">
        <v>168488.91</v>
      </c>
      <c r="D1719" t="s">
        <v>24</v>
      </c>
      <c r="E1719" t="s">
        <v>50</v>
      </c>
      <c r="F1719" t="s">
        <v>13</v>
      </c>
      <c r="G1719" t="s">
        <v>39</v>
      </c>
      <c r="H1719" t="s">
        <v>1865</v>
      </c>
      <c r="J1719" t="s">
        <v>3925</v>
      </c>
      <c r="K1719" t="str">
        <f>IF(H1719="","",IF(COUNTIF([1]Customers!$A:$A,H1719)&gt;0,"Valid","Invalid"))</f>
        <v>Valid</v>
      </c>
      <c r="L1719" t="str">
        <f>IF(I1719="","",IF(COUNTIF([2]Vendors!$A:$A,I1719)&gt;0,"Valid","Invalid"))</f>
        <v/>
      </c>
    </row>
    <row r="1720" spans="1:12" x14ac:dyDescent="0.3">
      <c r="A1720" t="s">
        <v>3926</v>
      </c>
      <c r="B1720" s="1">
        <v>44844</v>
      </c>
      <c r="C1720">
        <v>-56443.95</v>
      </c>
      <c r="D1720" t="s">
        <v>11</v>
      </c>
      <c r="E1720" t="s">
        <v>46</v>
      </c>
      <c r="F1720" t="s">
        <v>38</v>
      </c>
      <c r="G1720" t="s">
        <v>34</v>
      </c>
      <c r="I1720" t="s">
        <v>183</v>
      </c>
      <c r="J1720" t="s">
        <v>3927</v>
      </c>
      <c r="K1720" t="str">
        <f>IF(H1720="","",IF(COUNTIF([1]Customers!$A:$A,H1720)&gt;0,"Valid","Invalid"))</f>
        <v/>
      </c>
      <c r="L1720" t="str">
        <f>IF(I1720="","",IF(COUNTIF([2]Vendors!$A:$A,I1720)&gt;0,"Valid","Invalid"))</f>
        <v>Valid</v>
      </c>
    </row>
    <row r="1721" spans="1:12" x14ac:dyDescent="0.3">
      <c r="A1721" t="s">
        <v>3928</v>
      </c>
      <c r="B1721" s="1">
        <v>44662</v>
      </c>
      <c r="C1721">
        <v>-2000</v>
      </c>
      <c r="D1721" t="s">
        <v>11</v>
      </c>
      <c r="E1721" t="s">
        <v>33</v>
      </c>
      <c r="F1721" t="s">
        <v>38</v>
      </c>
      <c r="G1721" t="s">
        <v>14</v>
      </c>
      <c r="I1721" t="s">
        <v>554</v>
      </c>
      <c r="J1721" t="s">
        <v>3929</v>
      </c>
      <c r="K1721" t="str">
        <f>IF(H1721="","",IF(COUNTIF([1]Customers!$A:$A,H1721)&gt;0,"Valid","Invalid"))</f>
        <v/>
      </c>
      <c r="L1721" t="str">
        <f>IF(I1721="","",IF(COUNTIF([2]Vendors!$A:$A,I1721)&gt;0,"Valid","Invalid"))</f>
        <v>Valid</v>
      </c>
    </row>
    <row r="1722" spans="1:12" x14ac:dyDescent="0.3">
      <c r="A1722" t="s">
        <v>3930</v>
      </c>
      <c r="B1722" s="1">
        <v>45117</v>
      </c>
      <c r="C1722">
        <v>112478.31</v>
      </c>
      <c r="D1722" t="s">
        <v>24</v>
      </c>
      <c r="E1722" t="s">
        <v>29</v>
      </c>
      <c r="F1722" t="s">
        <v>13</v>
      </c>
      <c r="G1722" t="s">
        <v>14</v>
      </c>
      <c r="H1722" t="s">
        <v>887</v>
      </c>
      <c r="J1722" t="s">
        <v>3931</v>
      </c>
      <c r="K1722" t="str">
        <f>IF(H1722="","",IF(COUNTIF([1]Customers!$A:$A,H1722)&gt;0,"Valid","Invalid"))</f>
        <v>Valid</v>
      </c>
      <c r="L1722" t="str">
        <f>IF(I1722="","",IF(COUNTIF([2]Vendors!$A:$A,I1722)&gt;0,"Valid","Invalid"))</f>
        <v/>
      </c>
    </row>
    <row r="1723" spans="1:12" x14ac:dyDescent="0.3">
      <c r="A1723" t="s">
        <v>3932</v>
      </c>
      <c r="B1723" s="1">
        <v>44742</v>
      </c>
      <c r="C1723">
        <v>201853.31</v>
      </c>
      <c r="D1723" t="s">
        <v>24</v>
      </c>
      <c r="E1723" t="s">
        <v>50</v>
      </c>
      <c r="F1723" t="s">
        <v>38</v>
      </c>
      <c r="G1723" t="s">
        <v>39</v>
      </c>
      <c r="H1723" t="s">
        <v>76</v>
      </c>
      <c r="J1723" t="s">
        <v>3933</v>
      </c>
      <c r="K1723" t="str">
        <f>IF(H1723="","",IF(COUNTIF([1]Customers!$A:$A,H1723)&gt;0,"Valid","Invalid"))</f>
        <v>Valid</v>
      </c>
      <c r="L1723" t="str">
        <f>IF(I1723="","",IF(COUNTIF([2]Vendors!$A:$A,I1723)&gt;0,"Valid","Invalid"))</f>
        <v/>
      </c>
    </row>
    <row r="1724" spans="1:12" x14ac:dyDescent="0.3">
      <c r="A1724" t="s">
        <v>3934</v>
      </c>
      <c r="B1724" s="1">
        <v>44851</v>
      </c>
      <c r="C1724">
        <v>-31698.79</v>
      </c>
      <c r="D1724" t="s">
        <v>11</v>
      </c>
      <c r="E1724" t="s">
        <v>12</v>
      </c>
      <c r="F1724" t="s">
        <v>38</v>
      </c>
      <c r="G1724" t="s">
        <v>14</v>
      </c>
      <c r="I1724" t="s">
        <v>743</v>
      </c>
      <c r="J1724" t="s">
        <v>3935</v>
      </c>
      <c r="K1724" t="str">
        <f>IF(H1724="","",IF(COUNTIF([1]Customers!$A:$A,H1724)&gt;0,"Valid","Invalid"))</f>
        <v/>
      </c>
      <c r="L1724" t="str">
        <f>IF(I1724="","",IF(COUNTIF([2]Vendors!$A:$A,I1724)&gt;0,"Valid","Invalid"))</f>
        <v>Valid</v>
      </c>
    </row>
    <row r="1725" spans="1:12" x14ac:dyDescent="0.3">
      <c r="A1725" t="s">
        <v>3936</v>
      </c>
      <c r="B1725" s="1">
        <v>44658</v>
      </c>
      <c r="C1725">
        <v>133186.88</v>
      </c>
      <c r="D1725" t="s">
        <v>24</v>
      </c>
      <c r="E1725" t="s">
        <v>50</v>
      </c>
      <c r="F1725" t="s">
        <v>13</v>
      </c>
      <c r="G1725" t="s">
        <v>14</v>
      </c>
      <c r="H1725" t="s">
        <v>1663</v>
      </c>
      <c r="J1725" t="s">
        <v>3937</v>
      </c>
      <c r="K1725" t="str">
        <f>IF(H1725="","",IF(COUNTIF([1]Customers!$A:$A,H1725)&gt;0,"Valid","Invalid"))</f>
        <v>Valid</v>
      </c>
      <c r="L1725" t="str">
        <f>IF(I1725="","",IF(COUNTIF([2]Vendors!$A:$A,I1725)&gt;0,"Valid","Invalid"))</f>
        <v/>
      </c>
    </row>
    <row r="1726" spans="1:12" x14ac:dyDescent="0.3">
      <c r="A1726" t="s">
        <v>3938</v>
      </c>
      <c r="B1726" s="1">
        <v>45271</v>
      </c>
      <c r="C1726">
        <v>134816.59</v>
      </c>
      <c r="D1726" t="s">
        <v>24</v>
      </c>
      <c r="E1726" t="s">
        <v>50</v>
      </c>
      <c r="F1726" t="s">
        <v>38</v>
      </c>
      <c r="G1726" t="s">
        <v>39</v>
      </c>
      <c r="H1726" t="s">
        <v>205</v>
      </c>
      <c r="J1726" t="s">
        <v>3939</v>
      </c>
      <c r="K1726" t="str">
        <f>IF(H1726="","",IF(COUNTIF([1]Customers!$A:$A,H1726)&gt;0,"Valid","Invalid"))</f>
        <v>Valid</v>
      </c>
      <c r="L1726" t="str">
        <f>IF(I1726="","",IF(COUNTIF([2]Vendors!$A:$A,I1726)&gt;0,"Valid","Invalid"))</f>
        <v/>
      </c>
    </row>
    <row r="1727" spans="1:12" x14ac:dyDescent="0.3">
      <c r="A1727" t="s">
        <v>3940</v>
      </c>
      <c r="B1727" s="1">
        <v>45253</v>
      </c>
      <c r="C1727">
        <v>24750.02</v>
      </c>
      <c r="D1727" t="s">
        <v>177</v>
      </c>
      <c r="E1727" t="s">
        <v>177</v>
      </c>
      <c r="F1727" t="s">
        <v>13</v>
      </c>
      <c r="G1727" t="s">
        <v>20</v>
      </c>
      <c r="J1727" t="s">
        <v>3941</v>
      </c>
      <c r="K1727" t="str">
        <f>IF(H1727="","",IF(COUNTIF([1]Customers!$A:$A,H1727)&gt;0,"Valid","Invalid"))</f>
        <v/>
      </c>
      <c r="L1727" t="str">
        <f>IF(I1727="","",IF(COUNTIF([2]Vendors!$A:$A,I1727)&gt;0,"Valid","Invalid"))</f>
        <v/>
      </c>
    </row>
    <row r="1728" spans="1:12" x14ac:dyDescent="0.3">
      <c r="A1728" t="s">
        <v>3942</v>
      </c>
      <c r="B1728" s="1">
        <v>45246</v>
      </c>
      <c r="C1728">
        <v>108711.25</v>
      </c>
      <c r="D1728" t="s">
        <v>24</v>
      </c>
      <c r="E1728" t="s">
        <v>29</v>
      </c>
      <c r="F1728" t="s">
        <v>13</v>
      </c>
      <c r="G1728" t="s">
        <v>14</v>
      </c>
      <c r="H1728" t="s">
        <v>2288</v>
      </c>
      <c r="J1728" t="s">
        <v>3943</v>
      </c>
      <c r="K1728" t="str">
        <f>IF(H1728="","",IF(COUNTIF([1]Customers!$A:$A,H1728)&gt;0,"Valid","Invalid"))</f>
        <v>Valid</v>
      </c>
      <c r="L1728" t="str">
        <f>IF(I1728="","",IF(COUNTIF([2]Vendors!$A:$A,I1728)&gt;0,"Valid","Invalid"))</f>
        <v/>
      </c>
    </row>
    <row r="1729" spans="1:12" x14ac:dyDescent="0.3">
      <c r="A1729" t="s">
        <v>3944</v>
      </c>
      <c r="B1729" s="1">
        <v>45094</v>
      </c>
      <c r="C1729">
        <v>181498.25</v>
      </c>
      <c r="D1729" t="s">
        <v>24</v>
      </c>
      <c r="E1729" t="s">
        <v>29</v>
      </c>
      <c r="F1729" t="s">
        <v>13</v>
      </c>
      <c r="G1729" t="s">
        <v>39</v>
      </c>
      <c r="H1729" t="s">
        <v>40</v>
      </c>
      <c r="J1729" t="s">
        <v>3945</v>
      </c>
      <c r="K1729" t="str">
        <f>IF(H1729="","",IF(COUNTIF([1]Customers!$A:$A,H1729)&gt;0,"Valid","Invalid"))</f>
        <v>Valid</v>
      </c>
      <c r="L1729" t="str">
        <f>IF(I1729="","",IF(COUNTIF([2]Vendors!$A:$A,I1729)&gt;0,"Valid","Invalid"))</f>
        <v/>
      </c>
    </row>
    <row r="1730" spans="1:12" x14ac:dyDescent="0.3">
      <c r="A1730" t="s">
        <v>3946</v>
      </c>
      <c r="B1730" s="1">
        <v>44725</v>
      </c>
      <c r="C1730">
        <v>-53844.44</v>
      </c>
      <c r="D1730" t="s">
        <v>11</v>
      </c>
      <c r="E1730" t="s">
        <v>18</v>
      </c>
      <c r="F1730" t="s">
        <v>38</v>
      </c>
      <c r="G1730" t="s">
        <v>39</v>
      </c>
      <c r="I1730" t="s">
        <v>427</v>
      </c>
      <c r="J1730" t="s">
        <v>3947</v>
      </c>
      <c r="K1730" t="str">
        <f>IF(H1730="","",IF(COUNTIF([1]Customers!$A:$A,H1730)&gt;0,"Valid","Invalid"))</f>
        <v/>
      </c>
      <c r="L1730" t="str">
        <f>IF(I1730="","",IF(COUNTIF([2]Vendors!$A:$A,I1730)&gt;0,"Valid","Invalid"))</f>
        <v>Valid</v>
      </c>
    </row>
    <row r="1731" spans="1:12" x14ac:dyDescent="0.3">
      <c r="A1731" t="s">
        <v>3948</v>
      </c>
      <c r="B1731" s="1">
        <v>44764</v>
      </c>
      <c r="C1731">
        <v>-37740.160000000003</v>
      </c>
      <c r="D1731" t="s">
        <v>11</v>
      </c>
      <c r="E1731" t="s">
        <v>33</v>
      </c>
      <c r="F1731" t="s">
        <v>13</v>
      </c>
      <c r="G1731" t="s">
        <v>34</v>
      </c>
      <c r="I1731" t="s">
        <v>861</v>
      </c>
      <c r="J1731" t="s">
        <v>3949</v>
      </c>
      <c r="K1731" t="str">
        <f>IF(H1731="","",IF(COUNTIF([1]Customers!$A:$A,H1731)&gt;0,"Valid","Invalid"))</f>
        <v/>
      </c>
      <c r="L1731" t="str">
        <f>IF(I1731="","",IF(COUNTIF([2]Vendors!$A:$A,I1731)&gt;0,"Valid","Invalid"))</f>
        <v>Valid</v>
      </c>
    </row>
    <row r="1732" spans="1:12" x14ac:dyDescent="0.3">
      <c r="A1732" t="s">
        <v>3950</v>
      </c>
      <c r="B1732" s="1">
        <v>44886</v>
      </c>
      <c r="C1732">
        <v>109289.32</v>
      </c>
      <c r="D1732" t="s">
        <v>24</v>
      </c>
      <c r="E1732" t="s">
        <v>29</v>
      </c>
      <c r="F1732" t="s">
        <v>38</v>
      </c>
      <c r="G1732" t="s">
        <v>39</v>
      </c>
      <c r="H1732" t="s">
        <v>237</v>
      </c>
      <c r="J1732" t="s">
        <v>3951</v>
      </c>
      <c r="K1732" t="str">
        <f>IF(H1732="","",IF(COUNTIF([1]Customers!$A:$A,H1732)&gt;0,"Valid","Invalid"))</f>
        <v>Valid</v>
      </c>
      <c r="L1732" t="str">
        <f>IF(I1732="","",IF(COUNTIF([2]Vendors!$A:$A,I1732)&gt;0,"Valid","Invalid"))</f>
        <v/>
      </c>
    </row>
    <row r="1733" spans="1:12" x14ac:dyDescent="0.3">
      <c r="A1733" t="s">
        <v>3952</v>
      </c>
      <c r="B1733" s="1">
        <v>44808</v>
      </c>
      <c r="C1733">
        <v>175706.77</v>
      </c>
      <c r="D1733" t="s">
        <v>24</v>
      </c>
      <c r="E1733" t="s">
        <v>50</v>
      </c>
      <c r="F1733" t="s">
        <v>38</v>
      </c>
      <c r="G1733" t="s">
        <v>34</v>
      </c>
      <c r="H1733" t="s">
        <v>2668</v>
      </c>
      <c r="J1733" t="s">
        <v>3953</v>
      </c>
      <c r="K1733" t="str">
        <f>IF(H1733="","",IF(COUNTIF([1]Customers!$A:$A,H1733)&gt;0,"Valid","Invalid"))</f>
        <v>Valid</v>
      </c>
      <c r="L1733" t="str">
        <f>IF(I1733="","",IF(COUNTIF([2]Vendors!$A:$A,I1733)&gt;0,"Valid","Invalid"))</f>
        <v/>
      </c>
    </row>
    <row r="1734" spans="1:12" x14ac:dyDescent="0.3">
      <c r="A1734" t="s">
        <v>3954</v>
      </c>
      <c r="B1734" s="1">
        <v>44808</v>
      </c>
      <c r="C1734">
        <v>168436.82</v>
      </c>
      <c r="D1734" t="s">
        <v>24</v>
      </c>
      <c r="E1734" t="s">
        <v>29</v>
      </c>
      <c r="F1734" t="s">
        <v>38</v>
      </c>
      <c r="G1734" t="s">
        <v>34</v>
      </c>
      <c r="H1734" t="s">
        <v>67</v>
      </c>
      <c r="J1734" t="s">
        <v>3955</v>
      </c>
      <c r="K1734" t="str">
        <f>IF(H1734="","",IF(COUNTIF([1]Customers!$A:$A,H1734)&gt;0,"Valid","Invalid"))</f>
        <v>Valid</v>
      </c>
      <c r="L1734" t="str">
        <f>IF(I1734="","",IF(COUNTIF([2]Vendors!$A:$A,I1734)&gt;0,"Valid","Invalid"))</f>
        <v/>
      </c>
    </row>
    <row r="1735" spans="1:12" x14ac:dyDescent="0.3">
      <c r="A1735" t="s">
        <v>3956</v>
      </c>
      <c r="B1735" s="1">
        <v>44656</v>
      </c>
      <c r="C1735">
        <v>-73026.16</v>
      </c>
      <c r="D1735" t="s">
        <v>11</v>
      </c>
      <c r="E1735" t="s">
        <v>33</v>
      </c>
      <c r="F1735" t="s">
        <v>38</v>
      </c>
      <c r="G1735" t="s">
        <v>34</v>
      </c>
      <c r="I1735" t="s">
        <v>754</v>
      </c>
      <c r="J1735" t="s">
        <v>3957</v>
      </c>
      <c r="K1735" t="str">
        <f>IF(H1735="","",IF(COUNTIF([1]Customers!$A:$A,H1735)&gt;0,"Valid","Invalid"))</f>
        <v/>
      </c>
      <c r="L1735" t="str">
        <f>IF(I1735="","",IF(COUNTIF([2]Vendors!$A:$A,I1735)&gt;0,"Valid","Invalid"))</f>
        <v>Valid</v>
      </c>
    </row>
    <row r="1736" spans="1:12" x14ac:dyDescent="0.3">
      <c r="A1736" t="s">
        <v>3958</v>
      </c>
      <c r="B1736" s="1">
        <v>44876</v>
      </c>
      <c r="C1736">
        <v>115866.61</v>
      </c>
      <c r="D1736" t="s">
        <v>24</v>
      </c>
      <c r="E1736" t="s">
        <v>25</v>
      </c>
      <c r="F1736" t="s">
        <v>38</v>
      </c>
      <c r="G1736" t="s">
        <v>39</v>
      </c>
      <c r="H1736" t="s">
        <v>482</v>
      </c>
      <c r="J1736" t="s">
        <v>3959</v>
      </c>
      <c r="K1736" t="str">
        <f>IF(H1736="","",IF(COUNTIF([1]Customers!$A:$A,H1736)&gt;0,"Valid","Invalid"))</f>
        <v>Valid</v>
      </c>
      <c r="L1736" t="str">
        <f>IF(I1736="","",IF(COUNTIF([2]Vendors!$A:$A,I1736)&gt;0,"Valid","Invalid"))</f>
        <v/>
      </c>
    </row>
    <row r="1737" spans="1:12" x14ac:dyDescent="0.3">
      <c r="A1737" t="s">
        <v>3960</v>
      </c>
      <c r="B1737" s="1">
        <v>44786</v>
      </c>
      <c r="C1737">
        <v>-47858.66</v>
      </c>
      <c r="D1737" t="s">
        <v>11</v>
      </c>
      <c r="E1737" t="s">
        <v>18</v>
      </c>
      <c r="F1737" t="s">
        <v>13</v>
      </c>
      <c r="G1737" t="s">
        <v>34</v>
      </c>
      <c r="I1737" t="s">
        <v>64</v>
      </c>
      <c r="J1737" t="s">
        <v>3961</v>
      </c>
      <c r="K1737" t="str">
        <f>IF(H1737="","",IF(COUNTIF([1]Customers!$A:$A,H1737)&gt;0,"Valid","Invalid"))</f>
        <v/>
      </c>
      <c r="L1737" t="str">
        <f>IF(I1737="","",IF(COUNTIF([2]Vendors!$A:$A,I1737)&gt;0,"Valid","Invalid"))</f>
        <v>Valid</v>
      </c>
    </row>
    <row r="1738" spans="1:12" x14ac:dyDescent="0.3">
      <c r="A1738" t="s">
        <v>3962</v>
      </c>
      <c r="B1738" s="1">
        <v>44570</v>
      </c>
      <c r="C1738">
        <v>150012.78</v>
      </c>
      <c r="D1738" t="s">
        <v>24</v>
      </c>
      <c r="E1738" t="s">
        <v>50</v>
      </c>
      <c r="F1738" t="s">
        <v>13</v>
      </c>
      <c r="G1738" t="s">
        <v>34</v>
      </c>
      <c r="H1738" t="s">
        <v>358</v>
      </c>
      <c r="J1738" t="s">
        <v>3963</v>
      </c>
      <c r="K1738" t="str">
        <f>IF(H1738="","",IF(COUNTIF([1]Customers!$A:$A,H1738)&gt;0,"Valid","Invalid"))</f>
        <v>Valid</v>
      </c>
      <c r="L1738" t="str">
        <f>IF(I1738="","",IF(COUNTIF([2]Vendors!$A:$A,I1738)&gt;0,"Valid","Invalid"))</f>
        <v/>
      </c>
    </row>
    <row r="1739" spans="1:12" x14ac:dyDescent="0.3">
      <c r="A1739" t="s">
        <v>3964</v>
      </c>
      <c r="B1739" s="1">
        <v>45017</v>
      </c>
      <c r="C1739">
        <v>123309.12</v>
      </c>
      <c r="D1739" t="s">
        <v>24</v>
      </c>
      <c r="E1739" t="s">
        <v>25</v>
      </c>
      <c r="F1739" t="s">
        <v>38</v>
      </c>
      <c r="G1739" t="s">
        <v>14</v>
      </c>
      <c r="H1739" t="s">
        <v>2142</v>
      </c>
      <c r="J1739" t="s">
        <v>3965</v>
      </c>
      <c r="K1739" t="str">
        <f>IF(H1739="","",IF(COUNTIF([1]Customers!$A:$A,H1739)&gt;0,"Valid","Invalid"))</f>
        <v>Valid</v>
      </c>
      <c r="L1739" t="str">
        <f>IF(I1739="","",IF(COUNTIF([2]Vendors!$A:$A,I1739)&gt;0,"Valid","Invalid"))</f>
        <v/>
      </c>
    </row>
    <row r="1740" spans="1:12" x14ac:dyDescent="0.3">
      <c r="A1740" t="s">
        <v>3966</v>
      </c>
      <c r="B1740" s="1">
        <v>44778</v>
      </c>
      <c r="C1740">
        <v>170933.76000000001</v>
      </c>
      <c r="D1740" t="s">
        <v>24</v>
      </c>
      <c r="E1740" t="s">
        <v>29</v>
      </c>
      <c r="F1740" t="s">
        <v>19</v>
      </c>
      <c r="G1740" t="s">
        <v>34</v>
      </c>
      <c r="H1740" t="s">
        <v>1508</v>
      </c>
      <c r="J1740" t="s">
        <v>3967</v>
      </c>
      <c r="K1740" t="str">
        <f>IF(H1740="","",IF(COUNTIF([1]Customers!$A:$A,H1740)&gt;0,"Valid","Invalid"))</f>
        <v>Valid</v>
      </c>
      <c r="L1740" t="str">
        <f>IF(I1740="","",IF(COUNTIF([2]Vendors!$A:$A,I1740)&gt;0,"Valid","Invalid"))</f>
        <v/>
      </c>
    </row>
    <row r="1741" spans="1:12" x14ac:dyDescent="0.3">
      <c r="A1741" t="s">
        <v>3968</v>
      </c>
      <c r="B1741" s="1">
        <v>44647</v>
      </c>
      <c r="C1741">
        <v>-19495.02</v>
      </c>
      <c r="D1741" t="s">
        <v>11</v>
      </c>
      <c r="E1741" t="s">
        <v>46</v>
      </c>
      <c r="F1741" t="s">
        <v>38</v>
      </c>
      <c r="G1741" t="s">
        <v>14</v>
      </c>
      <c r="I1741" t="s">
        <v>403</v>
      </c>
      <c r="J1741" t="s">
        <v>3969</v>
      </c>
      <c r="K1741" t="str">
        <f>IF(H1741="","",IF(COUNTIF([1]Customers!$A:$A,H1741)&gt;0,"Valid","Invalid"))</f>
        <v/>
      </c>
      <c r="L1741" t="str">
        <f>IF(I1741="","",IF(COUNTIF([2]Vendors!$A:$A,I1741)&gt;0,"Valid","Invalid"))</f>
        <v>Valid</v>
      </c>
    </row>
    <row r="1742" spans="1:12" x14ac:dyDescent="0.3">
      <c r="A1742" t="s">
        <v>3970</v>
      </c>
      <c r="B1742" s="1">
        <v>44969</v>
      </c>
      <c r="C1742">
        <v>-47809.03</v>
      </c>
      <c r="D1742" t="s">
        <v>11</v>
      </c>
      <c r="E1742" t="s">
        <v>18</v>
      </c>
      <c r="F1742" t="s">
        <v>13</v>
      </c>
      <c r="G1742" t="s">
        <v>39</v>
      </c>
      <c r="I1742" t="s">
        <v>1397</v>
      </c>
      <c r="J1742" t="s">
        <v>3971</v>
      </c>
      <c r="K1742" t="str">
        <f>IF(H1742="","",IF(COUNTIF([1]Customers!$A:$A,H1742)&gt;0,"Valid","Invalid"))</f>
        <v/>
      </c>
      <c r="L1742" t="str">
        <f>IF(I1742="","",IF(COUNTIF([2]Vendors!$A:$A,I1742)&gt;0,"Valid","Invalid"))</f>
        <v>Valid</v>
      </c>
    </row>
    <row r="1743" spans="1:12" x14ac:dyDescent="0.3">
      <c r="A1743" t="s">
        <v>3972</v>
      </c>
      <c r="B1743" s="1">
        <v>45079</v>
      </c>
      <c r="C1743">
        <v>-46875.3</v>
      </c>
      <c r="D1743" t="s">
        <v>11</v>
      </c>
      <c r="E1743" t="s">
        <v>12</v>
      </c>
      <c r="F1743" t="s">
        <v>38</v>
      </c>
      <c r="G1743" t="s">
        <v>14</v>
      </c>
      <c r="I1743" t="s">
        <v>759</v>
      </c>
      <c r="J1743" t="s">
        <v>3973</v>
      </c>
      <c r="K1743" t="str">
        <f>IF(H1743="","",IF(COUNTIF([1]Customers!$A:$A,H1743)&gt;0,"Valid","Invalid"))</f>
        <v/>
      </c>
      <c r="L1743" t="str">
        <f>IF(I1743="","",IF(COUNTIF([2]Vendors!$A:$A,I1743)&gt;0,"Valid","Invalid"))</f>
        <v>Valid</v>
      </c>
    </row>
    <row r="1744" spans="1:12" x14ac:dyDescent="0.3">
      <c r="A1744" t="s">
        <v>3974</v>
      </c>
      <c r="B1744" s="1">
        <v>44850</v>
      </c>
      <c r="C1744">
        <v>140021.04999999999</v>
      </c>
      <c r="D1744" t="s">
        <v>24</v>
      </c>
      <c r="E1744" t="s">
        <v>29</v>
      </c>
      <c r="F1744" t="s">
        <v>13</v>
      </c>
      <c r="G1744" t="s">
        <v>39</v>
      </c>
      <c r="H1744" t="s">
        <v>511</v>
      </c>
      <c r="J1744" t="s">
        <v>3975</v>
      </c>
      <c r="K1744" t="str">
        <f>IF(H1744="","",IF(COUNTIF([1]Customers!$A:$A,H1744)&gt;0,"Valid","Invalid"))</f>
        <v>Valid</v>
      </c>
      <c r="L1744" t="str">
        <f>IF(I1744="","",IF(COUNTIF([2]Vendors!$A:$A,I1744)&gt;0,"Valid","Invalid"))</f>
        <v/>
      </c>
    </row>
    <row r="1745" spans="1:12" x14ac:dyDescent="0.3">
      <c r="A1745" t="s">
        <v>3976</v>
      </c>
      <c r="B1745" s="1">
        <v>45253</v>
      </c>
      <c r="C1745">
        <v>-16647.48</v>
      </c>
      <c r="D1745" t="s">
        <v>11</v>
      </c>
      <c r="E1745" t="s">
        <v>12</v>
      </c>
      <c r="F1745" t="s">
        <v>38</v>
      </c>
      <c r="G1745" t="s">
        <v>39</v>
      </c>
      <c r="I1745" t="s">
        <v>255</v>
      </c>
      <c r="J1745" t="s">
        <v>3977</v>
      </c>
      <c r="K1745" t="str">
        <f>IF(H1745="","",IF(COUNTIF([1]Customers!$A:$A,H1745)&gt;0,"Valid","Invalid"))</f>
        <v/>
      </c>
      <c r="L1745" t="str">
        <f>IF(I1745="","",IF(COUNTIF([2]Vendors!$A:$A,I1745)&gt;0,"Valid","Invalid"))</f>
        <v>Valid</v>
      </c>
    </row>
    <row r="1746" spans="1:12" x14ac:dyDescent="0.3">
      <c r="A1746" t="s">
        <v>3978</v>
      </c>
      <c r="B1746" s="1">
        <v>45135</v>
      </c>
      <c r="C1746">
        <v>-16101.6</v>
      </c>
      <c r="D1746" t="s">
        <v>11</v>
      </c>
      <c r="E1746" t="s">
        <v>33</v>
      </c>
      <c r="F1746" t="s">
        <v>19</v>
      </c>
      <c r="G1746" t="s">
        <v>14</v>
      </c>
      <c r="I1746" t="s">
        <v>627</v>
      </c>
      <c r="J1746" t="s">
        <v>3979</v>
      </c>
      <c r="K1746" t="str">
        <f>IF(H1746="","",IF(COUNTIF([1]Customers!$A:$A,H1746)&gt;0,"Valid","Invalid"))</f>
        <v/>
      </c>
      <c r="L1746" t="str">
        <f>IF(I1746="","",IF(COUNTIF([2]Vendors!$A:$A,I1746)&gt;0,"Valid","Invalid"))</f>
        <v>Valid</v>
      </c>
    </row>
    <row r="1747" spans="1:12" x14ac:dyDescent="0.3">
      <c r="A1747" t="s">
        <v>3980</v>
      </c>
      <c r="B1747" s="1">
        <v>44727</v>
      </c>
      <c r="C1747">
        <v>155821.68</v>
      </c>
      <c r="D1747" t="s">
        <v>24</v>
      </c>
      <c r="E1747" t="s">
        <v>25</v>
      </c>
      <c r="F1747" t="s">
        <v>13</v>
      </c>
      <c r="G1747" t="s">
        <v>20</v>
      </c>
      <c r="H1747" t="s">
        <v>2671</v>
      </c>
      <c r="J1747" t="s">
        <v>3981</v>
      </c>
      <c r="K1747" t="str">
        <f>IF(H1747="","",IF(COUNTIF([1]Customers!$A:$A,H1747)&gt;0,"Valid","Invalid"))</f>
        <v>Valid</v>
      </c>
      <c r="L1747" t="str">
        <f>IF(I1747="","",IF(COUNTIF([2]Vendors!$A:$A,I1747)&gt;0,"Valid","Invalid"))</f>
        <v/>
      </c>
    </row>
    <row r="1748" spans="1:12" x14ac:dyDescent="0.3">
      <c r="A1748" t="s">
        <v>3982</v>
      </c>
      <c r="B1748" s="1">
        <v>44706</v>
      </c>
      <c r="C1748">
        <v>-28076.78</v>
      </c>
      <c r="D1748" t="s">
        <v>11</v>
      </c>
      <c r="E1748" t="s">
        <v>18</v>
      </c>
      <c r="F1748" t="s">
        <v>19</v>
      </c>
      <c r="G1748" t="s">
        <v>34</v>
      </c>
      <c r="I1748" t="s">
        <v>107</v>
      </c>
      <c r="J1748" t="s">
        <v>3983</v>
      </c>
      <c r="K1748" t="str">
        <f>IF(H1748="","",IF(COUNTIF([1]Customers!$A:$A,H1748)&gt;0,"Valid","Invalid"))</f>
        <v/>
      </c>
      <c r="L1748" t="str">
        <f>IF(I1748="","",IF(COUNTIF([2]Vendors!$A:$A,I1748)&gt;0,"Valid","Invalid"))</f>
        <v>Valid</v>
      </c>
    </row>
    <row r="1749" spans="1:12" x14ac:dyDescent="0.3">
      <c r="A1749" t="s">
        <v>3984</v>
      </c>
      <c r="B1749" s="1">
        <v>44938</v>
      </c>
      <c r="C1749">
        <v>-46768.92</v>
      </c>
      <c r="D1749" t="s">
        <v>11</v>
      </c>
      <c r="E1749" t="s">
        <v>46</v>
      </c>
      <c r="F1749" t="s">
        <v>38</v>
      </c>
      <c r="G1749" t="s">
        <v>34</v>
      </c>
      <c r="I1749" t="s">
        <v>183</v>
      </c>
      <c r="J1749" t="s">
        <v>3985</v>
      </c>
      <c r="K1749" t="str">
        <f>IF(H1749="","",IF(COUNTIF([1]Customers!$A:$A,H1749)&gt;0,"Valid","Invalid"))</f>
        <v/>
      </c>
      <c r="L1749" t="str">
        <f>IF(I1749="","",IF(COUNTIF([2]Vendors!$A:$A,I1749)&gt;0,"Valid","Invalid"))</f>
        <v>Valid</v>
      </c>
    </row>
    <row r="1750" spans="1:12" x14ac:dyDescent="0.3">
      <c r="A1750" t="s">
        <v>3986</v>
      </c>
      <c r="B1750" s="1">
        <v>44842</v>
      </c>
      <c r="C1750">
        <v>-79246.84</v>
      </c>
      <c r="D1750" t="s">
        <v>11</v>
      </c>
      <c r="E1750" t="s">
        <v>33</v>
      </c>
      <c r="F1750" t="s">
        <v>19</v>
      </c>
      <c r="G1750" t="s">
        <v>20</v>
      </c>
      <c r="I1750" t="s">
        <v>159</v>
      </c>
      <c r="J1750" t="s">
        <v>3987</v>
      </c>
      <c r="K1750" t="str">
        <f>IF(H1750="","",IF(COUNTIF([1]Customers!$A:$A,H1750)&gt;0,"Valid","Invalid"))</f>
        <v/>
      </c>
      <c r="L1750" t="str">
        <f>IF(I1750="","",IF(COUNTIF([2]Vendors!$A:$A,I1750)&gt;0,"Valid","Invalid"))</f>
        <v>Valid</v>
      </c>
    </row>
    <row r="1751" spans="1:12" x14ac:dyDescent="0.3">
      <c r="A1751" t="s">
        <v>3988</v>
      </c>
      <c r="B1751" s="1">
        <v>44904</v>
      </c>
      <c r="C1751">
        <v>118173.02</v>
      </c>
      <c r="D1751" t="s">
        <v>24</v>
      </c>
      <c r="E1751" t="s">
        <v>29</v>
      </c>
      <c r="F1751" t="s">
        <v>19</v>
      </c>
      <c r="G1751" t="s">
        <v>39</v>
      </c>
      <c r="H1751" t="s">
        <v>3019</v>
      </c>
      <c r="J1751" t="s">
        <v>3989</v>
      </c>
      <c r="K1751" t="str">
        <f>IF(H1751="","",IF(COUNTIF([1]Customers!$A:$A,H1751)&gt;0,"Valid","Invalid"))</f>
        <v>Valid</v>
      </c>
      <c r="L1751" t="str">
        <f>IF(I1751="","",IF(COUNTIF([2]Vendors!$A:$A,I1751)&gt;0,"Valid","Invalid"))</f>
        <v/>
      </c>
    </row>
    <row r="1752" spans="1:12" x14ac:dyDescent="0.3">
      <c r="A1752" t="s">
        <v>3990</v>
      </c>
      <c r="B1752" s="1">
        <v>44722</v>
      </c>
      <c r="C1752">
        <v>-49549.56</v>
      </c>
      <c r="D1752" t="s">
        <v>11</v>
      </c>
      <c r="E1752" t="s">
        <v>63</v>
      </c>
      <c r="F1752" t="s">
        <v>19</v>
      </c>
      <c r="G1752" t="s">
        <v>20</v>
      </c>
      <c r="I1752" t="s">
        <v>740</v>
      </c>
      <c r="J1752" t="s">
        <v>3991</v>
      </c>
      <c r="K1752" t="str">
        <f>IF(H1752="","",IF(COUNTIF([1]Customers!$A:$A,H1752)&gt;0,"Valid","Invalid"))</f>
        <v/>
      </c>
      <c r="L1752" t="str">
        <f>IF(I1752="","",IF(COUNTIF([2]Vendors!$A:$A,I1752)&gt;0,"Valid","Invalid"))</f>
        <v>Valid</v>
      </c>
    </row>
    <row r="1753" spans="1:12" x14ac:dyDescent="0.3">
      <c r="A1753" t="s">
        <v>3992</v>
      </c>
      <c r="B1753" s="1">
        <v>44806</v>
      </c>
      <c r="C1753">
        <v>-22204.38</v>
      </c>
      <c r="D1753" t="s">
        <v>11</v>
      </c>
      <c r="E1753" t="s">
        <v>12</v>
      </c>
      <c r="F1753" t="s">
        <v>38</v>
      </c>
      <c r="G1753" t="s">
        <v>14</v>
      </c>
      <c r="I1753" t="s">
        <v>599</v>
      </c>
      <c r="J1753" t="s">
        <v>3993</v>
      </c>
      <c r="K1753" t="str">
        <f>IF(H1753="","",IF(COUNTIF([1]Customers!$A:$A,H1753)&gt;0,"Valid","Invalid"))</f>
        <v/>
      </c>
      <c r="L1753" t="str">
        <f>IF(I1753="","",IF(COUNTIF([2]Vendors!$A:$A,I1753)&gt;0,"Valid","Invalid"))</f>
        <v>Valid</v>
      </c>
    </row>
    <row r="1754" spans="1:12" x14ac:dyDescent="0.3">
      <c r="A1754" t="s">
        <v>3994</v>
      </c>
      <c r="B1754" s="1">
        <v>44753</v>
      </c>
      <c r="C1754">
        <v>90722.75</v>
      </c>
      <c r="D1754" t="s">
        <v>24</v>
      </c>
      <c r="E1754" t="s">
        <v>50</v>
      </c>
      <c r="F1754" t="s">
        <v>13</v>
      </c>
      <c r="G1754" t="s">
        <v>39</v>
      </c>
      <c r="H1754" t="s">
        <v>2280</v>
      </c>
      <c r="J1754" t="s">
        <v>3995</v>
      </c>
      <c r="K1754" t="str">
        <f>IF(H1754="","",IF(COUNTIF([1]Customers!$A:$A,H1754)&gt;0,"Valid","Invalid"))</f>
        <v>Valid</v>
      </c>
      <c r="L1754" t="str">
        <f>IF(I1754="","",IF(COUNTIF([2]Vendors!$A:$A,I1754)&gt;0,"Valid","Invalid"))</f>
        <v/>
      </c>
    </row>
    <row r="1755" spans="1:12" x14ac:dyDescent="0.3">
      <c r="A1755" t="s">
        <v>3996</v>
      </c>
      <c r="B1755" s="1">
        <v>44645</v>
      </c>
      <c r="C1755">
        <v>-47274.39</v>
      </c>
      <c r="D1755" t="s">
        <v>11</v>
      </c>
      <c r="E1755" t="s">
        <v>100</v>
      </c>
      <c r="F1755" t="s">
        <v>38</v>
      </c>
      <c r="G1755" t="s">
        <v>20</v>
      </c>
      <c r="I1755" t="s">
        <v>648</v>
      </c>
      <c r="J1755" t="s">
        <v>3997</v>
      </c>
      <c r="K1755" t="str">
        <f>IF(H1755="","",IF(COUNTIF([1]Customers!$A:$A,H1755)&gt;0,"Valid","Invalid"))</f>
        <v/>
      </c>
      <c r="L1755" t="str">
        <f>IF(I1755="","",IF(COUNTIF([2]Vendors!$A:$A,I1755)&gt;0,"Valid","Invalid"))</f>
        <v>Valid</v>
      </c>
    </row>
    <row r="1756" spans="1:12" x14ac:dyDescent="0.3">
      <c r="A1756" t="s">
        <v>3998</v>
      </c>
      <c r="B1756" s="1">
        <v>44697</v>
      </c>
      <c r="C1756">
        <v>205547.05</v>
      </c>
      <c r="D1756" t="s">
        <v>24</v>
      </c>
      <c r="E1756" t="s">
        <v>29</v>
      </c>
      <c r="F1756" t="s">
        <v>13</v>
      </c>
      <c r="G1756" t="s">
        <v>34</v>
      </c>
      <c r="H1756" t="s">
        <v>915</v>
      </c>
      <c r="J1756" t="s">
        <v>3999</v>
      </c>
      <c r="K1756" t="str">
        <f>IF(H1756="","",IF(COUNTIF([1]Customers!$A:$A,H1756)&gt;0,"Valid","Invalid"))</f>
        <v>Valid</v>
      </c>
      <c r="L1756" t="str">
        <f>IF(I1756="","",IF(COUNTIF([2]Vendors!$A:$A,I1756)&gt;0,"Valid","Invalid"))</f>
        <v/>
      </c>
    </row>
    <row r="1757" spans="1:12" x14ac:dyDescent="0.3">
      <c r="A1757" t="s">
        <v>4000</v>
      </c>
      <c r="B1757" s="1">
        <v>44706</v>
      </c>
      <c r="C1757">
        <v>182299.92</v>
      </c>
      <c r="D1757" t="s">
        <v>24</v>
      </c>
      <c r="E1757" t="s">
        <v>29</v>
      </c>
      <c r="F1757" t="s">
        <v>13</v>
      </c>
      <c r="G1757" t="s">
        <v>20</v>
      </c>
      <c r="H1757" t="s">
        <v>2131</v>
      </c>
      <c r="J1757" t="s">
        <v>4001</v>
      </c>
      <c r="K1757" t="str">
        <f>IF(H1757="","",IF(COUNTIF([1]Customers!$A:$A,H1757)&gt;0,"Valid","Invalid"))</f>
        <v>Valid</v>
      </c>
      <c r="L1757" t="str">
        <f>IF(I1757="","",IF(COUNTIF([2]Vendors!$A:$A,I1757)&gt;0,"Valid","Invalid"))</f>
        <v/>
      </c>
    </row>
    <row r="1758" spans="1:12" x14ac:dyDescent="0.3">
      <c r="A1758" t="s">
        <v>4002</v>
      </c>
      <c r="B1758" s="1">
        <v>44688</v>
      </c>
      <c r="C1758">
        <v>223726.31</v>
      </c>
      <c r="D1758" t="s">
        <v>24</v>
      </c>
      <c r="E1758" t="s">
        <v>25</v>
      </c>
      <c r="F1758" t="s">
        <v>13</v>
      </c>
      <c r="G1758" t="s">
        <v>20</v>
      </c>
      <c r="H1758" t="s">
        <v>94</v>
      </c>
      <c r="J1758" t="s">
        <v>4003</v>
      </c>
      <c r="K1758" t="str">
        <f>IF(H1758="","",IF(COUNTIF([1]Customers!$A:$A,H1758)&gt;0,"Valid","Invalid"))</f>
        <v>Valid</v>
      </c>
      <c r="L1758" t="str">
        <f>IF(I1758="","",IF(COUNTIF([2]Vendors!$A:$A,I1758)&gt;0,"Valid","Invalid"))</f>
        <v/>
      </c>
    </row>
    <row r="1759" spans="1:12" x14ac:dyDescent="0.3">
      <c r="A1759" t="s">
        <v>4004</v>
      </c>
      <c r="B1759" s="1">
        <v>45088</v>
      </c>
      <c r="C1759">
        <v>247854.19</v>
      </c>
      <c r="D1759" t="s">
        <v>24</v>
      </c>
      <c r="E1759" t="s">
        <v>25</v>
      </c>
      <c r="F1759" t="s">
        <v>13</v>
      </c>
      <c r="G1759" t="s">
        <v>20</v>
      </c>
      <c r="H1759" t="s">
        <v>1632</v>
      </c>
      <c r="J1759" t="s">
        <v>4005</v>
      </c>
      <c r="K1759" t="str">
        <f>IF(H1759="","",IF(COUNTIF([1]Customers!$A:$A,H1759)&gt;0,"Valid","Invalid"))</f>
        <v>Valid</v>
      </c>
      <c r="L1759" t="str">
        <f>IF(I1759="","",IF(COUNTIF([2]Vendors!$A:$A,I1759)&gt;0,"Valid","Invalid"))</f>
        <v/>
      </c>
    </row>
    <row r="1760" spans="1:12" x14ac:dyDescent="0.3">
      <c r="A1760" t="s">
        <v>4006</v>
      </c>
      <c r="B1760" s="1">
        <v>44662</v>
      </c>
      <c r="C1760">
        <v>-41739.33</v>
      </c>
      <c r="D1760" t="s">
        <v>11</v>
      </c>
      <c r="E1760" t="s">
        <v>12</v>
      </c>
      <c r="F1760" t="s">
        <v>19</v>
      </c>
      <c r="G1760" t="s">
        <v>20</v>
      </c>
      <c r="I1760" t="s">
        <v>171</v>
      </c>
      <c r="J1760" t="s">
        <v>4007</v>
      </c>
      <c r="K1760" t="str">
        <f>IF(H1760="","",IF(COUNTIF([1]Customers!$A:$A,H1760)&gt;0,"Valid","Invalid"))</f>
        <v/>
      </c>
      <c r="L1760" t="str">
        <f>IF(I1760="","",IF(COUNTIF([2]Vendors!$A:$A,I1760)&gt;0,"Valid","Invalid"))</f>
        <v>Valid</v>
      </c>
    </row>
    <row r="1761" spans="1:12" x14ac:dyDescent="0.3">
      <c r="A1761" t="s">
        <v>4008</v>
      </c>
      <c r="B1761" s="1">
        <v>44979</v>
      </c>
      <c r="C1761">
        <v>-15052.74</v>
      </c>
      <c r="D1761" t="s">
        <v>11</v>
      </c>
      <c r="E1761" t="s">
        <v>63</v>
      </c>
      <c r="F1761" t="s">
        <v>13</v>
      </c>
      <c r="G1761" t="s">
        <v>39</v>
      </c>
      <c r="I1761" t="s">
        <v>162</v>
      </c>
      <c r="J1761" t="s">
        <v>4009</v>
      </c>
      <c r="K1761" t="str">
        <f>IF(H1761="","",IF(COUNTIF([1]Customers!$A:$A,H1761)&gt;0,"Valid","Invalid"))</f>
        <v/>
      </c>
      <c r="L1761" t="str">
        <f>IF(I1761="","",IF(COUNTIF([2]Vendors!$A:$A,I1761)&gt;0,"Valid","Invalid"))</f>
        <v>Valid</v>
      </c>
    </row>
    <row r="1762" spans="1:12" x14ac:dyDescent="0.3">
      <c r="A1762" t="s">
        <v>4010</v>
      </c>
      <c r="B1762" s="1">
        <v>45006</v>
      </c>
      <c r="C1762">
        <v>159025.91</v>
      </c>
      <c r="D1762" t="s">
        <v>24</v>
      </c>
      <c r="E1762" t="s">
        <v>50</v>
      </c>
      <c r="F1762" t="s">
        <v>19</v>
      </c>
      <c r="G1762" t="s">
        <v>39</v>
      </c>
      <c r="H1762" t="s">
        <v>337</v>
      </c>
      <c r="J1762" t="s">
        <v>4011</v>
      </c>
      <c r="K1762" t="str">
        <f>IF(H1762="","",IF(COUNTIF([1]Customers!$A:$A,H1762)&gt;0,"Valid","Invalid"))</f>
        <v>Valid</v>
      </c>
      <c r="L1762" t="str">
        <f>IF(I1762="","",IF(COUNTIF([2]Vendors!$A:$A,I1762)&gt;0,"Valid","Invalid"))</f>
        <v/>
      </c>
    </row>
    <row r="1763" spans="1:12" x14ac:dyDescent="0.3">
      <c r="A1763" t="s">
        <v>4012</v>
      </c>
      <c r="B1763" s="1">
        <v>44564</v>
      </c>
      <c r="C1763">
        <v>173675.11</v>
      </c>
      <c r="D1763" t="s">
        <v>24</v>
      </c>
      <c r="E1763" t="s">
        <v>29</v>
      </c>
      <c r="F1763" t="s">
        <v>19</v>
      </c>
      <c r="G1763" t="s">
        <v>14</v>
      </c>
      <c r="H1763" t="s">
        <v>2307</v>
      </c>
      <c r="J1763" t="s">
        <v>4013</v>
      </c>
      <c r="K1763" t="str">
        <f>IF(H1763="","",IF(COUNTIF([1]Customers!$A:$A,H1763)&gt;0,"Valid","Invalid"))</f>
        <v>Valid</v>
      </c>
      <c r="L1763" t="str">
        <f>IF(I1763="","",IF(COUNTIF([2]Vendors!$A:$A,I1763)&gt;0,"Valid","Invalid"))</f>
        <v/>
      </c>
    </row>
    <row r="1764" spans="1:12" x14ac:dyDescent="0.3">
      <c r="A1764" t="s">
        <v>4014</v>
      </c>
      <c r="B1764" s="1">
        <v>45044</v>
      </c>
      <c r="C1764">
        <v>119525.97</v>
      </c>
      <c r="D1764" t="s">
        <v>24</v>
      </c>
      <c r="E1764" t="s">
        <v>29</v>
      </c>
      <c r="F1764" t="s">
        <v>13</v>
      </c>
      <c r="G1764" t="s">
        <v>20</v>
      </c>
      <c r="H1764" t="s">
        <v>1182</v>
      </c>
      <c r="J1764" t="s">
        <v>4015</v>
      </c>
      <c r="K1764" t="str">
        <f>IF(H1764="","",IF(COUNTIF([1]Customers!$A:$A,H1764)&gt;0,"Valid","Invalid"))</f>
        <v>Valid</v>
      </c>
      <c r="L1764" t="str">
        <f>IF(I1764="","",IF(COUNTIF([2]Vendors!$A:$A,I1764)&gt;0,"Valid","Invalid"))</f>
        <v/>
      </c>
    </row>
    <row r="1765" spans="1:12" x14ac:dyDescent="0.3">
      <c r="A1765" t="s">
        <v>4016</v>
      </c>
      <c r="B1765" s="1">
        <v>45061</v>
      </c>
      <c r="C1765">
        <v>-43753.45</v>
      </c>
      <c r="D1765" t="s">
        <v>11</v>
      </c>
      <c r="E1765" t="s">
        <v>18</v>
      </c>
      <c r="F1765" t="s">
        <v>38</v>
      </c>
      <c r="G1765" t="s">
        <v>20</v>
      </c>
      <c r="I1765" t="s">
        <v>855</v>
      </c>
      <c r="J1765" t="s">
        <v>4017</v>
      </c>
      <c r="K1765" t="str">
        <f>IF(H1765="","",IF(COUNTIF([1]Customers!$A:$A,H1765)&gt;0,"Valid","Invalid"))</f>
        <v/>
      </c>
      <c r="L1765" t="str">
        <f>IF(I1765="","",IF(COUNTIF([2]Vendors!$A:$A,I1765)&gt;0,"Valid","Invalid"))</f>
        <v>Valid</v>
      </c>
    </row>
    <row r="1766" spans="1:12" x14ac:dyDescent="0.3">
      <c r="A1766" t="s">
        <v>4018</v>
      </c>
      <c r="B1766" s="1">
        <v>45014</v>
      </c>
      <c r="C1766">
        <v>-45089.58</v>
      </c>
      <c r="D1766" t="s">
        <v>11</v>
      </c>
      <c r="E1766" t="s">
        <v>46</v>
      </c>
      <c r="F1766" t="s">
        <v>19</v>
      </c>
      <c r="G1766" t="s">
        <v>20</v>
      </c>
      <c r="I1766" t="s">
        <v>189</v>
      </c>
      <c r="J1766" t="s">
        <v>4019</v>
      </c>
      <c r="K1766" t="str">
        <f>IF(H1766="","",IF(COUNTIF([1]Customers!$A:$A,H1766)&gt;0,"Valid","Invalid"))</f>
        <v/>
      </c>
      <c r="L1766" t="str">
        <f>IF(I1766="","",IF(COUNTIF([2]Vendors!$A:$A,I1766)&gt;0,"Valid","Invalid"))</f>
        <v>Valid</v>
      </c>
    </row>
    <row r="1767" spans="1:12" x14ac:dyDescent="0.3">
      <c r="A1767" t="s">
        <v>4020</v>
      </c>
      <c r="B1767" s="1">
        <v>44684</v>
      </c>
      <c r="C1767">
        <v>68682.850000000006</v>
      </c>
      <c r="D1767" t="s">
        <v>24</v>
      </c>
      <c r="E1767" t="s">
        <v>29</v>
      </c>
      <c r="F1767" t="s">
        <v>38</v>
      </c>
      <c r="G1767" t="s">
        <v>34</v>
      </c>
      <c r="H1767" t="s">
        <v>1389</v>
      </c>
      <c r="J1767" t="s">
        <v>4021</v>
      </c>
      <c r="K1767" t="str">
        <f>IF(H1767="","",IF(COUNTIF([1]Customers!$A:$A,H1767)&gt;0,"Valid","Invalid"))</f>
        <v>Valid</v>
      </c>
      <c r="L1767" t="str">
        <f>IF(I1767="","",IF(COUNTIF([2]Vendors!$A:$A,I1767)&gt;0,"Valid","Invalid"))</f>
        <v/>
      </c>
    </row>
    <row r="1768" spans="1:12" x14ac:dyDescent="0.3">
      <c r="A1768" t="s">
        <v>4022</v>
      </c>
      <c r="B1768" s="1">
        <v>44960</v>
      </c>
      <c r="C1768">
        <v>-30374.77</v>
      </c>
      <c r="D1768" t="s">
        <v>11</v>
      </c>
      <c r="E1768" t="s">
        <v>100</v>
      </c>
      <c r="F1768" t="s">
        <v>13</v>
      </c>
      <c r="G1768" t="s">
        <v>20</v>
      </c>
      <c r="I1768" t="s">
        <v>4023</v>
      </c>
      <c r="J1768" t="s">
        <v>4024</v>
      </c>
      <c r="K1768" t="str">
        <f>IF(H1768="","",IF(COUNTIF([1]Customers!$A:$A,H1768)&gt;0,"Valid","Invalid"))</f>
        <v/>
      </c>
      <c r="L1768" t="str">
        <f>IF(I1768="","",IF(COUNTIF([2]Vendors!$A:$A,I1768)&gt;0,"Valid","Invalid"))</f>
        <v>Valid</v>
      </c>
    </row>
    <row r="1769" spans="1:12" x14ac:dyDescent="0.3">
      <c r="A1769" t="s">
        <v>4025</v>
      </c>
      <c r="B1769" s="1">
        <v>45265</v>
      </c>
      <c r="C1769">
        <v>245397.59</v>
      </c>
      <c r="D1769" t="s">
        <v>24</v>
      </c>
      <c r="E1769" t="s">
        <v>25</v>
      </c>
      <c r="F1769" t="s">
        <v>38</v>
      </c>
      <c r="G1769" t="s">
        <v>20</v>
      </c>
      <c r="H1769" t="s">
        <v>1571</v>
      </c>
      <c r="J1769" t="s">
        <v>4026</v>
      </c>
      <c r="K1769" t="str">
        <f>IF(H1769="","",IF(COUNTIF([1]Customers!$A:$A,H1769)&gt;0,"Valid","Invalid"))</f>
        <v>Valid</v>
      </c>
      <c r="L1769" t="str">
        <f>IF(I1769="","",IF(COUNTIF([2]Vendors!$A:$A,I1769)&gt;0,"Valid","Invalid"))</f>
        <v/>
      </c>
    </row>
    <row r="1770" spans="1:12" x14ac:dyDescent="0.3">
      <c r="A1770" t="s">
        <v>4027</v>
      </c>
      <c r="B1770" s="1">
        <v>45204</v>
      </c>
      <c r="C1770">
        <v>-80844.03</v>
      </c>
      <c r="D1770" t="s">
        <v>11</v>
      </c>
      <c r="E1770" t="s">
        <v>33</v>
      </c>
      <c r="F1770" t="s">
        <v>13</v>
      </c>
      <c r="G1770" t="s">
        <v>14</v>
      </c>
      <c r="I1770" t="s">
        <v>346</v>
      </c>
      <c r="J1770" t="s">
        <v>4028</v>
      </c>
      <c r="K1770" t="str">
        <f>IF(H1770="","",IF(COUNTIF([1]Customers!$A:$A,H1770)&gt;0,"Valid","Invalid"))</f>
        <v/>
      </c>
      <c r="L1770" t="str">
        <f>IF(I1770="","",IF(COUNTIF([2]Vendors!$A:$A,I1770)&gt;0,"Valid","Invalid"))</f>
        <v>Valid</v>
      </c>
    </row>
    <row r="1771" spans="1:12" x14ac:dyDescent="0.3">
      <c r="A1771" t="s">
        <v>4029</v>
      </c>
      <c r="B1771" s="1">
        <v>44941</v>
      </c>
      <c r="C1771">
        <v>188633.26</v>
      </c>
      <c r="D1771" t="s">
        <v>24</v>
      </c>
      <c r="E1771" t="s">
        <v>29</v>
      </c>
      <c r="F1771" t="s">
        <v>13</v>
      </c>
      <c r="G1771" t="s">
        <v>39</v>
      </c>
      <c r="H1771" t="s">
        <v>2690</v>
      </c>
      <c r="J1771" t="s">
        <v>4030</v>
      </c>
      <c r="K1771" t="str">
        <f>IF(H1771="","",IF(COUNTIF([1]Customers!$A:$A,H1771)&gt;0,"Valid","Invalid"))</f>
        <v>Valid</v>
      </c>
      <c r="L1771" t="str">
        <f>IF(I1771="","",IF(COUNTIF([2]Vendors!$A:$A,I1771)&gt;0,"Valid","Invalid"))</f>
        <v/>
      </c>
    </row>
    <row r="1772" spans="1:12" x14ac:dyDescent="0.3">
      <c r="A1772" t="s">
        <v>4031</v>
      </c>
      <c r="B1772" s="1">
        <v>44916</v>
      </c>
      <c r="C1772">
        <v>201696.55</v>
      </c>
      <c r="D1772" t="s">
        <v>24</v>
      </c>
      <c r="E1772" t="s">
        <v>29</v>
      </c>
      <c r="F1772" t="s">
        <v>19</v>
      </c>
      <c r="G1772" t="s">
        <v>39</v>
      </c>
      <c r="H1772" t="s">
        <v>630</v>
      </c>
      <c r="J1772" t="s">
        <v>4032</v>
      </c>
      <c r="K1772" t="str">
        <f>IF(H1772="","",IF(COUNTIF([1]Customers!$A:$A,H1772)&gt;0,"Valid","Invalid"))</f>
        <v>Valid</v>
      </c>
      <c r="L1772" t="str">
        <f>IF(I1772="","",IF(COUNTIF([2]Vendors!$A:$A,I1772)&gt;0,"Valid","Invalid"))</f>
        <v/>
      </c>
    </row>
    <row r="1773" spans="1:12" x14ac:dyDescent="0.3">
      <c r="A1773" t="s">
        <v>4033</v>
      </c>
      <c r="B1773" s="1">
        <v>45186</v>
      </c>
      <c r="C1773">
        <v>33214.339999999997</v>
      </c>
      <c r="D1773" t="s">
        <v>633</v>
      </c>
      <c r="E1773" t="s">
        <v>633</v>
      </c>
      <c r="F1773" t="s">
        <v>38</v>
      </c>
      <c r="G1773" t="s">
        <v>20</v>
      </c>
      <c r="J1773" t="s">
        <v>4034</v>
      </c>
      <c r="K1773" t="str">
        <f>IF(H1773="","",IF(COUNTIF([1]Customers!$A:$A,H1773)&gt;0,"Valid","Invalid"))</f>
        <v/>
      </c>
      <c r="L1773" t="str">
        <f>IF(I1773="","",IF(COUNTIF([2]Vendors!$A:$A,I1773)&gt;0,"Valid","Invalid"))</f>
        <v/>
      </c>
    </row>
    <row r="1774" spans="1:12" x14ac:dyDescent="0.3">
      <c r="A1774" t="s">
        <v>4035</v>
      </c>
      <c r="B1774" s="1">
        <v>45191</v>
      </c>
      <c r="C1774">
        <v>204315.48</v>
      </c>
      <c r="D1774" t="s">
        <v>24</v>
      </c>
      <c r="E1774" t="s">
        <v>29</v>
      </c>
      <c r="F1774" t="s">
        <v>38</v>
      </c>
      <c r="G1774" t="s">
        <v>34</v>
      </c>
      <c r="H1774" t="s">
        <v>2951</v>
      </c>
      <c r="J1774" t="s">
        <v>4036</v>
      </c>
      <c r="K1774" t="str">
        <f>IF(H1774="","",IF(COUNTIF([1]Customers!$A:$A,H1774)&gt;0,"Valid","Invalid"))</f>
        <v>Valid</v>
      </c>
      <c r="L1774" t="str">
        <f>IF(I1774="","",IF(COUNTIF([2]Vendors!$A:$A,I1774)&gt;0,"Valid","Invalid"))</f>
        <v/>
      </c>
    </row>
    <row r="1775" spans="1:12" x14ac:dyDescent="0.3">
      <c r="A1775" t="s">
        <v>4037</v>
      </c>
      <c r="B1775" s="1">
        <v>44624</v>
      </c>
      <c r="C1775">
        <v>90263.28</v>
      </c>
      <c r="D1775" t="s">
        <v>24</v>
      </c>
      <c r="E1775" t="s">
        <v>25</v>
      </c>
      <c r="F1775" t="s">
        <v>38</v>
      </c>
      <c r="G1775" t="s">
        <v>39</v>
      </c>
      <c r="H1775" t="s">
        <v>1943</v>
      </c>
      <c r="J1775" t="s">
        <v>4038</v>
      </c>
      <c r="K1775" t="str">
        <f>IF(H1775="","",IF(COUNTIF([1]Customers!$A:$A,H1775)&gt;0,"Valid","Invalid"))</f>
        <v>Valid</v>
      </c>
      <c r="L1775" t="str">
        <f>IF(I1775="","",IF(COUNTIF([2]Vendors!$A:$A,I1775)&gt;0,"Valid","Invalid"))</f>
        <v/>
      </c>
    </row>
    <row r="1776" spans="1:12" x14ac:dyDescent="0.3">
      <c r="A1776" t="s">
        <v>4039</v>
      </c>
      <c r="B1776" s="1">
        <v>44792</v>
      </c>
      <c r="C1776">
        <v>-14979.17</v>
      </c>
      <c r="D1776" t="s">
        <v>11</v>
      </c>
      <c r="E1776" t="s">
        <v>100</v>
      </c>
      <c r="F1776" t="s">
        <v>38</v>
      </c>
      <c r="G1776" t="s">
        <v>14</v>
      </c>
      <c r="I1776" t="s">
        <v>174</v>
      </c>
      <c r="J1776" t="s">
        <v>4040</v>
      </c>
      <c r="K1776" t="str">
        <f>IF(H1776="","",IF(COUNTIF([1]Customers!$A:$A,H1776)&gt;0,"Valid","Invalid"))</f>
        <v/>
      </c>
      <c r="L1776" t="str">
        <f>IF(I1776="","",IF(COUNTIF([2]Vendors!$A:$A,I1776)&gt;0,"Valid","Invalid"))</f>
        <v>Valid</v>
      </c>
    </row>
    <row r="1777" spans="1:12" x14ac:dyDescent="0.3">
      <c r="A1777" t="s">
        <v>4041</v>
      </c>
      <c r="B1777" s="1">
        <v>44598</v>
      </c>
      <c r="C1777">
        <v>-21331.01</v>
      </c>
      <c r="D1777" t="s">
        <v>11</v>
      </c>
      <c r="E1777" t="s">
        <v>18</v>
      </c>
      <c r="F1777" t="s">
        <v>19</v>
      </c>
      <c r="G1777" t="s">
        <v>20</v>
      </c>
      <c r="I1777" t="s">
        <v>498</v>
      </c>
      <c r="J1777" t="s">
        <v>4042</v>
      </c>
      <c r="K1777" t="str">
        <f>IF(H1777="","",IF(COUNTIF([1]Customers!$A:$A,H1777)&gt;0,"Valid","Invalid"))</f>
        <v/>
      </c>
      <c r="L1777" t="str">
        <f>IF(I1777="","",IF(COUNTIF([2]Vendors!$A:$A,I1777)&gt;0,"Valid","Invalid"))</f>
        <v>Valid</v>
      </c>
    </row>
    <row r="1778" spans="1:12" x14ac:dyDescent="0.3">
      <c r="A1778" t="s">
        <v>4043</v>
      </c>
      <c r="B1778" s="1">
        <v>44697</v>
      </c>
      <c r="C1778">
        <v>178496.72</v>
      </c>
      <c r="D1778" t="s">
        <v>24</v>
      </c>
      <c r="E1778" t="s">
        <v>50</v>
      </c>
      <c r="F1778" t="s">
        <v>38</v>
      </c>
      <c r="G1778" t="s">
        <v>20</v>
      </c>
      <c r="H1778" t="s">
        <v>1874</v>
      </c>
      <c r="J1778" t="s">
        <v>4044</v>
      </c>
      <c r="K1778" t="str">
        <f>IF(H1778="","",IF(COUNTIF([1]Customers!$A:$A,H1778)&gt;0,"Valid","Invalid"))</f>
        <v>Valid</v>
      </c>
      <c r="L1778" t="str">
        <f>IF(I1778="","",IF(COUNTIF([2]Vendors!$A:$A,I1778)&gt;0,"Valid","Invalid"))</f>
        <v/>
      </c>
    </row>
    <row r="1779" spans="1:12" x14ac:dyDescent="0.3">
      <c r="A1779" t="s">
        <v>4045</v>
      </c>
      <c r="B1779" s="1">
        <v>44951</v>
      </c>
      <c r="C1779">
        <v>-31520.14</v>
      </c>
      <c r="D1779" t="s">
        <v>11</v>
      </c>
      <c r="E1779" t="s">
        <v>12</v>
      </c>
      <c r="F1779" t="s">
        <v>38</v>
      </c>
      <c r="G1779" t="s">
        <v>20</v>
      </c>
      <c r="I1779" t="s">
        <v>467</v>
      </c>
      <c r="J1779" t="s">
        <v>4046</v>
      </c>
      <c r="K1779" t="str">
        <f>IF(H1779="","",IF(COUNTIF([1]Customers!$A:$A,H1779)&gt;0,"Valid","Invalid"))</f>
        <v/>
      </c>
      <c r="L1779" t="str">
        <f>IF(I1779="","",IF(COUNTIF([2]Vendors!$A:$A,I1779)&gt;0,"Valid","Invalid"))</f>
        <v>Valid</v>
      </c>
    </row>
    <row r="1780" spans="1:12" x14ac:dyDescent="0.3">
      <c r="A1780" t="s">
        <v>4047</v>
      </c>
      <c r="B1780" s="1">
        <v>44647</v>
      </c>
      <c r="C1780">
        <v>-2000</v>
      </c>
      <c r="D1780" t="s">
        <v>11</v>
      </c>
      <c r="E1780" t="s">
        <v>63</v>
      </c>
      <c r="F1780" t="s">
        <v>19</v>
      </c>
      <c r="G1780" t="s">
        <v>34</v>
      </c>
      <c r="I1780" t="s">
        <v>21</v>
      </c>
      <c r="J1780" t="s">
        <v>4048</v>
      </c>
      <c r="K1780" t="str">
        <f>IF(H1780="","",IF(COUNTIF([1]Customers!$A:$A,H1780)&gt;0,"Valid","Invalid"))</f>
        <v/>
      </c>
      <c r="L1780" t="str">
        <f>IF(I1780="","",IF(COUNTIF([2]Vendors!$A:$A,I1780)&gt;0,"Valid","Invalid"))</f>
        <v>Valid</v>
      </c>
    </row>
    <row r="1781" spans="1:12" x14ac:dyDescent="0.3">
      <c r="A1781" t="s">
        <v>4049</v>
      </c>
      <c r="B1781" s="1">
        <v>45260</v>
      </c>
      <c r="C1781">
        <v>131804.72</v>
      </c>
      <c r="D1781" t="s">
        <v>24</v>
      </c>
      <c r="E1781" t="s">
        <v>25</v>
      </c>
      <c r="F1781" t="s">
        <v>19</v>
      </c>
      <c r="G1781" t="s">
        <v>20</v>
      </c>
      <c r="H1781" t="s">
        <v>1862</v>
      </c>
      <c r="J1781" t="s">
        <v>4050</v>
      </c>
      <c r="K1781" t="str">
        <f>IF(H1781="","",IF(COUNTIF([1]Customers!$A:$A,H1781)&gt;0,"Valid","Invalid"))</f>
        <v>Valid</v>
      </c>
      <c r="L1781" t="str">
        <f>IF(I1781="","",IF(COUNTIF([2]Vendors!$A:$A,I1781)&gt;0,"Valid","Invalid"))</f>
        <v/>
      </c>
    </row>
    <row r="1782" spans="1:12" x14ac:dyDescent="0.3">
      <c r="A1782" t="s">
        <v>4051</v>
      </c>
      <c r="B1782" s="1">
        <v>45218</v>
      </c>
      <c r="C1782">
        <v>68769.64</v>
      </c>
      <c r="D1782" t="s">
        <v>24</v>
      </c>
      <c r="E1782" t="s">
        <v>29</v>
      </c>
      <c r="F1782" t="s">
        <v>19</v>
      </c>
      <c r="G1782" t="s">
        <v>14</v>
      </c>
      <c r="H1782" t="s">
        <v>946</v>
      </c>
      <c r="J1782" t="s">
        <v>4052</v>
      </c>
      <c r="K1782" t="str">
        <f>IF(H1782="","",IF(COUNTIF([1]Customers!$A:$A,H1782)&gt;0,"Valid","Invalid"))</f>
        <v>Valid</v>
      </c>
      <c r="L1782" t="str">
        <f>IF(I1782="","",IF(COUNTIF([2]Vendors!$A:$A,I1782)&gt;0,"Valid","Invalid"))</f>
        <v/>
      </c>
    </row>
    <row r="1783" spans="1:12" x14ac:dyDescent="0.3">
      <c r="A1783" t="s">
        <v>4053</v>
      </c>
      <c r="B1783" s="1">
        <v>45005</v>
      </c>
      <c r="C1783">
        <v>-59561.18</v>
      </c>
      <c r="D1783" t="s">
        <v>11</v>
      </c>
      <c r="E1783" t="s">
        <v>63</v>
      </c>
      <c r="F1783" t="s">
        <v>19</v>
      </c>
      <c r="G1783" t="s">
        <v>20</v>
      </c>
      <c r="I1783" t="s">
        <v>838</v>
      </c>
      <c r="J1783" t="s">
        <v>4054</v>
      </c>
      <c r="K1783" t="str">
        <f>IF(H1783="","",IF(COUNTIF([1]Customers!$A:$A,H1783)&gt;0,"Valid","Invalid"))</f>
        <v/>
      </c>
      <c r="L1783" t="str">
        <f>IF(I1783="","",IF(COUNTIF([2]Vendors!$A:$A,I1783)&gt;0,"Valid","Invalid"))</f>
        <v>Valid</v>
      </c>
    </row>
    <row r="1784" spans="1:12" x14ac:dyDescent="0.3">
      <c r="A1784" t="s">
        <v>4055</v>
      </c>
      <c r="B1784" s="1">
        <v>45047</v>
      </c>
      <c r="C1784">
        <v>136020.65</v>
      </c>
      <c r="D1784" t="s">
        <v>24</v>
      </c>
      <c r="E1784" t="s">
        <v>29</v>
      </c>
      <c r="F1784" t="s">
        <v>13</v>
      </c>
      <c r="G1784" t="s">
        <v>39</v>
      </c>
      <c r="H1784" t="s">
        <v>666</v>
      </c>
      <c r="J1784" t="s">
        <v>4056</v>
      </c>
      <c r="K1784" t="str">
        <f>IF(H1784="","",IF(COUNTIF([1]Customers!$A:$A,H1784)&gt;0,"Valid","Invalid"))</f>
        <v>Valid</v>
      </c>
      <c r="L1784" t="str">
        <f>IF(I1784="","",IF(COUNTIF([2]Vendors!$A:$A,I1784)&gt;0,"Valid","Invalid"))</f>
        <v/>
      </c>
    </row>
    <row r="1785" spans="1:12" x14ac:dyDescent="0.3">
      <c r="A1785" t="s">
        <v>4057</v>
      </c>
      <c r="B1785" s="1">
        <v>44701</v>
      </c>
      <c r="C1785">
        <v>-21529.64</v>
      </c>
      <c r="D1785" t="s">
        <v>11</v>
      </c>
      <c r="E1785" t="s">
        <v>46</v>
      </c>
      <c r="F1785" t="s">
        <v>19</v>
      </c>
      <c r="G1785" t="s">
        <v>20</v>
      </c>
      <c r="I1785" t="s">
        <v>754</v>
      </c>
      <c r="J1785" t="s">
        <v>4058</v>
      </c>
      <c r="K1785" t="str">
        <f>IF(H1785="","",IF(COUNTIF([1]Customers!$A:$A,H1785)&gt;0,"Valid","Invalid"))</f>
        <v/>
      </c>
      <c r="L1785" t="str">
        <f>IF(I1785="","",IF(COUNTIF([2]Vendors!$A:$A,I1785)&gt;0,"Valid","Invalid"))</f>
        <v>Valid</v>
      </c>
    </row>
    <row r="1786" spans="1:12" x14ac:dyDescent="0.3">
      <c r="A1786" t="s">
        <v>4059</v>
      </c>
      <c r="B1786" s="1">
        <v>44603</v>
      </c>
      <c r="C1786">
        <v>10508.91</v>
      </c>
      <c r="D1786" t="s">
        <v>177</v>
      </c>
      <c r="E1786" t="s">
        <v>177</v>
      </c>
      <c r="F1786" t="s">
        <v>13</v>
      </c>
      <c r="G1786" t="s">
        <v>34</v>
      </c>
      <c r="J1786" t="s">
        <v>4060</v>
      </c>
      <c r="K1786" t="str">
        <f>IF(H1786="","",IF(COUNTIF([1]Customers!$A:$A,H1786)&gt;0,"Valid","Invalid"))</f>
        <v/>
      </c>
      <c r="L1786" t="str">
        <f>IF(I1786="","",IF(COUNTIF([2]Vendors!$A:$A,I1786)&gt;0,"Valid","Invalid"))</f>
        <v/>
      </c>
    </row>
    <row r="1787" spans="1:12" x14ac:dyDescent="0.3">
      <c r="A1787" t="s">
        <v>4061</v>
      </c>
      <c r="B1787" s="1">
        <v>44775</v>
      </c>
      <c r="C1787">
        <v>-86292.1</v>
      </c>
      <c r="D1787" t="s">
        <v>11</v>
      </c>
      <c r="E1787" t="s">
        <v>18</v>
      </c>
      <c r="F1787" t="s">
        <v>19</v>
      </c>
      <c r="G1787" t="s">
        <v>34</v>
      </c>
      <c r="I1787" t="s">
        <v>373</v>
      </c>
      <c r="J1787" t="s">
        <v>4062</v>
      </c>
      <c r="K1787" t="str">
        <f>IF(H1787="","",IF(COUNTIF([1]Customers!$A:$A,H1787)&gt;0,"Valid","Invalid"))</f>
        <v/>
      </c>
      <c r="L1787" t="str">
        <f>IF(I1787="","",IF(COUNTIF([2]Vendors!$A:$A,I1787)&gt;0,"Valid","Invalid"))</f>
        <v>Valid</v>
      </c>
    </row>
    <row r="1788" spans="1:12" x14ac:dyDescent="0.3">
      <c r="A1788" t="s">
        <v>4063</v>
      </c>
      <c r="B1788" s="1">
        <v>44896</v>
      </c>
      <c r="C1788">
        <v>-56705.43</v>
      </c>
      <c r="D1788" t="s">
        <v>11</v>
      </c>
      <c r="E1788" t="s">
        <v>12</v>
      </c>
      <c r="F1788" t="s">
        <v>19</v>
      </c>
      <c r="G1788" t="s">
        <v>34</v>
      </c>
      <c r="I1788" t="s">
        <v>174</v>
      </c>
      <c r="J1788" t="s">
        <v>4064</v>
      </c>
      <c r="K1788" t="str">
        <f>IF(H1788="","",IF(COUNTIF([1]Customers!$A:$A,H1788)&gt;0,"Valid","Invalid"))</f>
        <v/>
      </c>
      <c r="L1788" t="str">
        <f>IF(I1788="","",IF(COUNTIF([2]Vendors!$A:$A,I1788)&gt;0,"Valid","Invalid"))</f>
        <v>Valid</v>
      </c>
    </row>
    <row r="1789" spans="1:12" x14ac:dyDescent="0.3">
      <c r="A1789" t="s">
        <v>4065</v>
      </c>
      <c r="B1789" s="1">
        <v>45038</v>
      </c>
      <c r="C1789">
        <v>-46023.92</v>
      </c>
      <c r="D1789" t="s">
        <v>11</v>
      </c>
      <c r="E1789" t="s">
        <v>33</v>
      </c>
      <c r="F1789" t="s">
        <v>13</v>
      </c>
      <c r="G1789" t="s">
        <v>20</v>
      </c>
      <c r="I1789" t="s">
        <v>754</v>
      </c>
      <c r="J1789" t="s">
        <v>4066</v>
      </c>
      <c r="K1789" t="str">
        <f>IF(H1789="","",IF(COUNTIF([1]Customers!$A:$A,H1789)&gt;0,"Valid","Invalid"))</f>
        <v/>
      </c>
      <c r="L1789" t="str">
        <f>IF(I1789="","",IF(COUNTIF([2]Vendors!$A:$A,I1789)&gt;0,"Valid","Invalid"))</f>
        <v>Valid</v>
      </c>
    </row>
    <row r="1790" spans="1:12" x14ac:dyDescent="0.3">
      <c r="A1790" t="s">
        <v>4067</v>
      </c>
      <c r="B1790" s="1">
        <v>44987</v>
      </c>
      <c r="C1790">
        <v>115954.33</v>
      </c>
      <c r="D1790" t="s">
        <v>24</v>
      </c>
      <c r="E1790" t="s">
        <v>50</v>
      </c>
      <c r="F1790" t="s">
        <v>19</v>
      </c>
      <c r="G1790" t="s">
        <v>14</v>
      </c>
      <c r="H1790" t="s">
        <v>2714</v>
      </c>
      <c r="J1790" t="s">
        <v>4068</v>
      </c>
      <c r="K1790" t="str">
        <f>IF(H1790="","",IF(COUNTIF([1]Customers!$A:$A,H1790)&gt;0,"Valid","Invalid"))</f>
        <v>Valid</v>
      </c>
      <c r="L1790" t="str">
        <f>IF(I1790="","",IF(COUNTIF([2]Vendors!$A:$A,I1790)&gt;0,"Valid","Invalid"))</f>
        <v/>
      </c>
    </row>
    <row r="1791" spans="1:12" x14ac:dyDescent="0.3">
      <c r="A1791" t="s">
        <v>4069</v>
      </c>
      <c r="B1791" s="1">
        <v>44568</v>
      </c>
      <c r="C1791">
        <v>177669.7</v>
      </c>
      <c r="D1791" t="s">
        <v>24</v>
      </c>
      <c r="E1791" t="s">
        <v>25</v>
      </c>
      <c r="F1791" t="s">
        <v>19</v>
      </c>
      <c r="G1791" t="s">
        <v>14</v>
      </c>
      <c r="H1791" t="s">
        <v>461</v>
      </c>
      <c r="J1791" t="s">
        <v>4070</v>
      </c>
      <c r="K1791" t="str">
        <f>IF(H1791="","",IF(COUNTIF([1]Customers!$A:$A,H1791)&gt;0,"Valid","Invalid"))</f>
        <v>Valid</v>
      </c>
      <c r="L1791" t="str">
        <f>IF(I1791="","",IF(COUNTIF([2]Vendors!$A:$A,I1791)&gt;0,"Valid","Invalid"))</f>
        <v/>
      </c>
    </row>
    <row r="1792" spans="1:12" x14ac:dyDescent="0.3">
      <c r="A1792" t="s">
        <v>4071</v>
      </c>
      <c r="B1792" s="1">
        <v>44613</v>
      </c>
      <c r="C1792">
        <v>145900.41</v>
      </c>
      <c r="D1792" t="s">
        <v>24</v>
      </c>
      <c r="E1792" t="s">
        <v>29</v>
      </c>
      <c r="F1792" t="s">
        <v>38</v>
      </c>
      <c r="G1792" t="s">
        <v>20</v>
      </c>
      <c r="H1792" t="s">
        <v>1817</v>
      </c>
      <c r="J1792" t="s">
        <v>4072</v>
      </c>
      <c r="K1792" t="str">
        <f>IF(H1792="","",IF(COUNTIF([1]Customers!$A:$A,H1792)&gt;0,"Valid","Invalid"))</f>
        <v>Valid</v>
      </c>
      <c r="L1792" t="str">
        <f>IF(I1792="","",IF(COUNTIF([2]Vendors!$A:$A,I1792)&gt;0,"Valid","Invalid"))</f>
        <v/>
      </c>
    </row>
    <row r="1793" spans="1:12" x14ac:dyDescent="0.3">
      <c r="A1793" t="s">
        <v>4073</v>
      </c>
      <c r="B1793" s="1">
        <v>44567</v>
      </c>
      <c r="C1793">
        <v>6786.17</v>
      </c>
      <c r="D1793" t="s">
        <v>177</v>
      </c>
      <c r="E1793" t="s">
        <v>177</v>
      </c>
      <c r="F1793" t="s">
        <v>38</v>
      </c>
      <c r="G1793" t="s">
        <v>39</v>
      </c>
      <c r="J1793" t="s">
        <v>4074</v>
      </c>
      <c r="K1793" t="str">
        <f>IF(H1793="","",IF(COUNTIF([1]Customers!$A:$A,H1793)&gt;0,"Valid","Invalid"))</f>
        <v/>
      </c>
      <c r="L1793" t="str">
        <f>IF(I1793="","",IF(COUNTIF([2]Vendors!$A:$A,I1793)&gt;0,"Valid","Invalid"))</f>
        <v/>
      </c>
    </row>
    <row r="1794" spans="1:12" x14ac:dyDescent="0.3">
      <c r="A1794" t="s">
        <v>4075</v>
      </c>
      <c r="B1794" s="1">
        <v>44727</v>
      </c>
      <c r="C1794">
        <v>17547.78</v>
      </c>
      <c r="D1794" t="s">
        <v>57</v>
      </c>
      <c r="E1794" t="s">
        <v>57</v>
      </c>
      <c r="F1794" t="s">
        <v>19</v>
      </c>
      <c r="G1794" t="s">
        <v>20</v>
      </c>
      <c r="J1794" t="s">
        <v>4076</v>
      </c>
      <c r="K1794" t="str">
        <f>IF(H1794="","",IF(COUNTIF([1]Customers!$A:$A,H1794)&gt;0,"Valid","Invalid"))</f>
        <v/>
      </c>
      <c r="L1794" t="str">
        <f>IF(I1794="","",IF(COUNTIF([2]Vendors!$A:$A,I1794)&gt;0,"Valid","Invalid"))</f>
        <v/>
      </c>
    </row>
    <row r="1795" spans="1:12" x14ac:dyDescent="0.3">
      <c r="A1795" t="s">
        <v>4077</v>
      </c>
      <c r="B1795" s="1">
        <v>45138</v>
      </c>
      <c r="C1795">
        <v>252147.20000000001</v>
      </c>
      <c r="D1795" t="s">
        <v>24</v>
      </c>
      <c r="E1795" t="s">
        <v>25</v>
      </c>
      <c r="F1795" t="s">
        <v>19</v>
      </c>
      <c r="G1795" t="s">
        <v>14</v>
      </c>
      <c r="H1795" t="s">
        <v>4078</v>
      </c>
      <c r="J1795" t="s">
        <v>4079</v>
      </c>
      <c r="K1795" t="str">
        <f>IF(H1795="","",IF(COUNTIF([1]Customers!$A:$A,H1795)&gt;0,"Valid","Invalid"))</f>
        <v>Valid</v>
      </c>
      <c r="L1795" t="str">
        <f>IF(I1795="","",IF(COUNTIF([2]Vendors!$A:$A,I1795)&gt;0,"Valid","Invalid"))</f>
        <v/>
      </c>
    </row>
    <row r="1796" spans="1:12" x14ac:dyDescent="0.3">
      <c r="A1796" t="s">
        <v>4080</v>
      </c>
      <c r="B1796" s="1">
        <v>44953</v>
      </c>
      <c r="C1796">
        <v>181949.84</v>
      </c>
      <c r="D1796" t="s">
        <v>24</v>
      </c>
      <c r="E1796" t="s">
        <v>25</v>
      </c>
      <c r="F1796" t="s">
        <v>38</v>
      </c>
      <c r="G1796" t="s">
        <v>20</v>
      </c>
      <c r="H1796" t="s">
        <v>1274</v>
      </c>
      <c r="J1796" t="s">
        <v>4081</v>
      </c>
      <c r="K1796" t="str">
        <f>IF(H1796="","",IF(COUNTIF([1]Customers!$A:$A,H1796)&gt;0,"Valid","Invalid"))</f>
        <v>Valid</v>
      </c>
      <c r="L1796" t="str">
        <f>IF(I1796="","",IF(COUNTIF([2]Vendors!$A:$A,I1796)&gt;0,"Valid","Invalid"))</f>
        <v/>
      </c>
    </row>
    <row r="1797" spans="1:12" x14ac:dyDescent="0.3">
      <c r="A1797" t="s">
        <v>4082</v>
      </c>
      <c r="B1797" s="1">
        <v>44836</v>
      </c>
      <c r="C1797">
        <v>298915.11</v>
      </c>
      <c r="D1797" t="s">
        <v>24</v>
      </c>
      <c r="E1797" t="s">
        <v>50</v>
      </c>
      <c r="F1797" t="s">
        <v>38</v>
      </c>
      <c r="G1797" t="s">
        <v>34</v>
      </c>
      <c r="H1797" t="s">
        <v>1284</v>
      </c>
      <c r="J1797" t="s">
        <v>4083</v>
      </c>
      <c r="K1797" t="str">
        <f>IF(H1797="","",IF(COUNTIF([1]Customers!$A:$A,H1797)&gt;0,"Valid","Invalid"))</f>
        <v>Valid</v>
      </c>
      <c r="L1797" t="str">
        <f>IF(I1797="","",IF(COUNTIF([2]Vendors!$A:$A,I1797)&gt;0,"Valid","Invalid"))</f>
        <v/>
      </c>
    </row>
    <row r="1798" spans="1:12" x14ac:dyDescent="0.3">
      <c r="A1798" t="s">
        <v>4084</v>
      </c>
      <c r="B1798" s="1">
        <v>44702</v>
      </c>
      <c r="C1798">
        <v>-36584.35</v>
      </c>
      <c r="D1798" t="s">
        <v>11</v>
      </c>
      <c r="E1798" t="s">
        <v>63</v>
      </c>
      <c r="F1798" t="s">
        <v>38</v>
      </c>
      <c r="G1798" t="s">
        <v>34</v>
      </c>
      <c r="I1798" t="s">
        <v>4085</v>
      </c>
      <c r="J1798" t="s">
        <v>4086</v>
      </c>
      <c r="K1798" t="str">
        <f>IF(H1798="","",IF(COUNTIF([1]Customers!$A:$A,H1798)&gt;0,"Valid","Invalid"))</f>
        <v/>
      </c>
      <c r="L1798" t="str">
        <f>IF(I1798="","",IF(COUNTIF([2]Vendors!$A:$A,I1798)&gt;0,"Valid","Invalid"))</f>
        <v>Valid</v>
      </c>
    </row>
    <row r="1799" spans="1:12" x14ac:dyDescent="0.3">
      <c r="A1799" t="s">
        <v>4087</v>
      </c>
      <c r="B1799" s="1">
        <v>45058</v>
      </c>
      <c r="C1799">
        <v>144419.57</v>
      </c>
      <c r="D1799" t="s">
        <v>24</v>
      </c>
      <c r="E1799" t="s">
        <v>50</v>
      </c>
      <c r="F1799" t="s">
        <v>19</v>
      </c>
      <c r="G1799" t="s">
        <v>20</v>
      </c>
      <c r="H1799" t="s">
        <v>4088</v>
      </c>
      <c r="J1799" t="s">
        <v>4089</v>
      </c>
      <c r="K1799" t="str">
        <f>IF(H1799="","",IF(COUNTIF([1]Customers!$A:$A,H1799)&gt;0,"Valid","Invalid"))</f>
        <v>Valid</v>
      </c>
      <c r="L1799" t="str">
        <f>IF(I1799="","",IF(COUNTIF([2]Vendors!$A:$A,I1799)&gt;0,"Valid","Invalid"))</f>
        <v/>
      </c>
    </row>
    <row r="1800" spans="1:12" x14ac:dyDescent="0.3">
      <c r="A1800" t="s">
        <v>4090</v>
      </c>
      <c r="B1800" s="1">
        <v>45113</v>
      </c>
      <c r="C1800">
        <v>113705.18</v>
      </c>
      <c r="D1800" t="s">
        <v>24</v>
      </c>
      <c r="E1800" t="s">
        <v>25</v>
      </c>
      <c r="F1800" t="s">
        <v>13</v>
      </c>
      <c r="G1800" t="s">
        <v>14</v>
      </c>
      <c r="H1800" t="s">
        <v>4091</v>
      </c>
      <c r="J1800" t="s">
        <v>4092</v>
      </c>
      <c r="K1800" t="str">
        <f>IF(H1800="","",IF(COUNTIF([1]Customers!$A:$A,H1800)&gt;0,"Valid","Invalid"))</f>
        <v>Valid</v>
      </c>
      <c r="L1800" t="str">
        <f>IF(I1800="","",IF(COUNTIF([2]Vendors!$A:$A,I1800)&gt;0,"Valid","Invalid"))</f>
        <v/>
      </c>
    </row>
    <row r="1801" spans="1:12" x14ac:dyDescent="0.3">
      <c r="A1801" t="s">
        <v>4093</v>
      </c>
      <c r="B1801" s="1">
        <v>44884</v>
      </c>
      <c r="C1801">
        <v>-41999.81</v>
      </c>
      <c r="D1801" t="s">
        <v>11</v>
      </c>
      <c r="E1801" t="s">
        <v>46</v>
      </c>
      <c r="F1801" t="s">
        <v>19</v>
      </c>
      <c r="G1801" t="s">
        <v>20</v>
      </c>
      <c r="I1801" t="s">
        <v>861</v>
      </c>
      <c r="J1801" t="s">
        <v>4094</v>
      </c>
      <c r="K1801" t="str">
        <f>IF(H1801="","",IF(COUNTIF([1]Customers!$A:$A,H1801)&gt;0,"Valid","Invalid"))</f>
        <v/>
      </c>
      <c r="L1801" t="str">
        <f>IF(I1801="","",IF(COUNTIF([2]Vendors!$A:$A,I1801)&gt;0,"Valid","Invalid"))</f>
        <v>Valid</v>
      </c>
    </row>
    <row r="1802" spans="1:12" x14ac:dyDescent="0.3">
      <c r="A1802" t="s">
        <v>4095</v>
      </c>
      <c r="B1802" s="1">
        <v>45284</v>
      </c>
      <c r="C1802">
        <v>243963.66</v>
      </c>
      <c r="D1802" t="s">
        <v>24</v>
      </c>
      <c r="E1802" t="s">
        <v>50</v>
      </c>
      <c r="F1802" t="s">
        <v>13</v>
      </c>
      <c r="G1802" t="s">
        <v>14</v>
      </c>
      <c r="H1802" t="s">
        <v>1621</v>
      </c>
      <c r="J1802" t="s">
        <v>4096</v>
      </c>
      <c r="K1802" t="str">
        <f>IF(H1802="","",IF(COUNTIF([1]Customers!$A:$A,H1802)&gt;0,"Valid","Invalid"))</f>
        <v>Valid</v>
      </c>
      <c r="L1802" t="str">
        <f>IF(I1802="","",IF(COUNTIF([2]Vendors!$A:$A,I1802)&gt;0,"Valid","Invalid"))</f>
        <v/>
      </c>
    </row>
    <row r="1803" spans="1:12" x14ac:dyDescent="0.3">
      <c r="A1803" t="s">
        <v>4097</v>
      </c>
      <c r="B1803" s="1">
        <v>45183</v>
      </c>
      <c r="C1803">
        <v>161879.59</v>
      </c>
      <c r="D1803" t="s">
        <v>24</v>
      </c>
      <c r="E1803" t="s">
        <v>25</v>
      </c>
      <c r="F1803" t="s">
        <v>19</v>
      </c>
      <c r="G1803" t="s">
        <v>14</v>
      </c>
      <c r="H1803" t="s">
        <v>3203</v>
      </c>
      <c r="J1803" t="s">
        <v>4098</v>
      </c>
      <c r="K1803" t="str">
        <f>IF(H1803="","",IF(COUNTIF([1]Customers!$A:$A,H1803)&gt;0,"Valid","Invalid"))</f>
        <v>Valid</v>
      </c>
      <c r="L1803" t="str">
        <f>IF(I1803="","",IF(COUNTIF([2]Vendors!$A:$A,I1803)&gt;0,"Valid","Invalid"))</f>
        <v/>
      </c>
    </row>
    <row r="1804" spans="1:12" x14ac:dyDescent="0.3">
      <c r="A1804" t="s">
        <v>4099</v>
      </c>
      <c r="B1804" s="1">
        <v>44815</v>
      </c>
      <c r="C1804">
        <v>-17915.57</v>
      </c>
      <c r="D1804" t="s">
        <v>11</v>
      </c>
      <c r="E1804" t="s">
        <v>63</v>
      </c>
      <c r="F1804" t="s">
        <v>38</v>
      </c>
      <c r="G1804" t="s">
        <v>39</v>
      </c>
      <c r="I1804" t="s">
        <v>1847</v>
      </c>
      <c r="J1804" t="s">
        <v>4100</v>
      </c>
      <c r="K1804" t="str">
        <f>IF(H1804="","",IF(COUNTIF([1]Customers!$A:$A,H1804)&gt;0,"Valid","Invalid"))</f>
        <v/>
      </c>
      <c r="L1804" t="str">
        <f>IF(I1804="","",IF(COUNTIF([2]Vendors!$A:$A,I1804)&gt;0,"Valid","Invalid"))</f>
        <v>Valid</v>
      </c>
    </row>
    <row r="1805" spans="1:12" x14ac:dyDescent="0.3">
      <c r="A1805" t="s">
        <v>4101</v>
      </c>
      <c r="B1805" s="1">
        <v>45082</v>
      </c>
      <c r="C1805">
        <v>-26228.95</v>
      </c>
      <c r="D1805" t="s">
        <v>11</v>
      </c>
      <c r="E1805" t="s">
        <v>12</v>
      </c>
      <c r="F1805" t="s">
        <v>38</v>
      </c>
      <c r="G1805" t="s">
        <v>39</v>
      </c>
      <c r="I1805" t="s">
        <v>732</v>
      </c>
      <c r="J1805" t="s">
        <v>4102</v>
      </c>
      <c r="K1805" t="str">
        <f>IF(H1805="","",IF(COUNTIF([1]Customers!$A:$A,H1805)&gt;0,"Valid","Invalid"))</f>
        <v/>
      </c>
      <c r="L1805" t="str">
        <f>IF(I1805="","",IF(COUNTIF([2]Vendors!$A:$A,I1805)&gt;0,"Valid","Invalid"))</f>
        <v>Valid</v>
      </c>
    </row>
    <row r="1806" spans="1:12" x14ac:dyDescent="0.3">
      <c r="A1806" t="s">
        <v>4103</v>
      </c>
      <c r="B1806" s="1">
        <v>44867</v>
      </c>
      <c r="C1806">
        <v>206942.44</v>
      </c>
      <c r="D1806" t="s">
        <v>24</v>
      </c>
      <c r="E1806" t="s">
        <v>50</v>
      </c>
      <c r="F1806" t="s">
        <v>13</v>
      </c>
      <c r="G1806" t="s">
        <v>39</v>
      </c>
      <c r="H1806" t="s">
        <v>3820</v>
      </c>
      <c r="J1806" t="s">
        <v>4104</v>
      </c>
      <c r="K1806" t="str">
        <f>IF(H1806="","",IF(COUNTIF([1]Customers!$A:$A,H1806)&gt;0,"Valid","Invalid"))</f>
        <v>Valid</v>
      </c>
      <c r="L1806" t="str">
        <f>IF(I1806="","",IF(COUNTIF([2]Vendors!$A:$A,I1806)&gt;0,"Valid","Invalid"))</f>
        <v/>
      </c>
    </row>
    <row r="1807" spans="1:12" x14ac:dyDescent="0.3">
      <c r="A1807" t="s">
        <v>4105</v>
      </c>
      <c r="B1807" s="1">
        <v>44671</v>
      </c>
      <c r="C1807">
        <v>156781.16</v>
      </c>
      <c r="D1807" t="s">
        <v>24</v>
      </c>
      <c r="E1807" t="s">
        <v>50</v>
      </c>
      <c r="F1807" t="s">
        <v>38</v>
      </c>
      <c r="G1807" t="s">
        <v>14</v>
      </c>
      <c r="H1807" t="s">
        <v>1676</v>
      </c>
      <c r="J1807" t="s">
        <v>4106</v>
      </c>
      <c r="K1807" t="str">
        <f>IF(H1807="","",IF(COUNTIF([1]Customers!$A:$A,H1807)&gt;0,"Valid","Invalid"))</f>
        <v>Valid</v>
      </c>
      <c r="L1807" t="str">
        <f>IF(I1807="","",IF(COUNTIF([2]Vendors!$A:$A,I1807)&gt;0,"Valid","Invalid"))</f>
        <v/>
      </c>
    </row>
    <row r="1808" spans="1:12" x14ac:dyDescent="0.3">
      <c r="A1808" t="s">
        <v>4107</v>
      </c>
      <c r="B1808" s="1">
        <v>44815</v>
      </c>
      <c r="C1808">
        <v>150090.79999999999</v>
      </c>
      <c r="D1808" t="s">
        <v>24</v>
      </c>
      <c r="E1808" t="s">
        <v>25</v>
      </c>
      <c r="F1808" t="s">
        <v>38</v>
      </c>
      <c r="G1808" t="s">
        <v>39</v>
      </c>
      <c r="H1808" t="s">
        <v>334</v>
      </c>
      <c r="J1808" t="s">
        <v>4108</v>
      </c>
      <c r="K1808" t="str">
        <f>IF(H1808="","",IF(COUNTIF([1]Customers!$A:$A,H1808)&gt;0,"Valid","Invalid"))</f>
        <v>Valid</v>
      </c>
      <c r="L1808" t="str">
        <f>IF(I1808="","",IF(COUNTIF([2]Vendors!$A:$A,I1808)&gt;0,"Valid","Invalid"))</f>
        <v/>
      </c>
    </row>
    <row r="1809" spans="1:12" x14ac:dyDescent="0.3">
      <c r="A1809" t="s">
        <v>4109</v>
      </c>
      <c r="B1809" s="1">
        <v>44694</v>
      </c>
      <c r="C1809">
        <v>-38215.339999999997</v>
      </c>
      <c r="D1809" t="s">
        <v>11</v>
      </c>
      <c r="E1809" t="s">
        <v>63</v>
      </c>
      <c r="F1809" t="s">
        <v>19</v>
      </c>
      <c r="G1809" t="s">
        <v>34</v>
      </c>
      <c r="I1809" t="s">
        <v>165</v>
      </c>
      <c r="J1809" t="s">
        <v>4110</v>
      </c>
      <c r="K1809" t="str">
        <f>IF(H1809="","",IF(COUNTIF([1]Customers!$A:$A,H1809)&gt;0,"Valid","Invalid"))</f>
        <v/>
      </c>
      <c r="L1809" t="str">
        <f>IF(I1809="","",IF(COUNTIF([2]Vendors!$A:$A,I1809)&gt;0,"Valid","Invalid"))</f>
        <v>Valid</v>
      </c>
    </row>
    <row r="1810" spans="1:12" x14ac:dyDescent="0.3">
      <c r="A1810" t="s">
        <v>4111</v>
      </c>
      <c r="B1810" s="1">
        <v>44667</v>
      </c>
      <c r="C1810">
        <v>108121.55</v>
      </c>
      <c r="D1810" t="s">
        <v>24</v>
      </c>
      <c r="E1810" t="s">
        <v>25</v>
      </c>
      <c r="F1810" t="s">
        <v>38</v>
      </c>
      <c r="G1810" t="s">
        <v>20</v>
      </c>
      <c r="H1810" t="s">
        <v>1676</v>
      </c>
      <c r="J1810" t="s">
        <v>4112</v>
      </c>
      <c r="K1810" t="str">
        <f>IF(H1810="","",IF(COUNTIF([1]Customers!$A:$A,H1810)&gt;0,"Valid","Invalid"))</f>
        <v>Valid</v>
      </c>
      <c r="L1810" t="str">
        <f>IF(I1810="","",IF(COUNTIF([2]Vendors!$A:$A,I1810)&gt;0,"Valid","Invalid"))</f>
        <v/>
      </c>
    </row>
    <row r="1811" spans="1:12" x14ac:dyDescent="0.3">
      <c r="A1811" t="s">
        <v>4113</v>
      </c>
      <c r="B1811" s="1">
        <v>44718</v>
      </c>
      <c r="C1811">
        <v>240390.89</v>
      </c>
      <c r="D1811" t="s">
        <v>24</v>
      </c>
      <c r="E1811" t="s">
        <v>25</v>
      </c>
      <c r="F1811" t="s">
        <v>38</v>
      </c>
      <c r="G1811" t="s">
        <v>39</v>
      </c>
      <c r="H1811" t="s">
        <v>1696</v>
      </c>
      <c r="J1811" t="s">
        <v>4114</v>
      </c>
      <c r="K1811" t="str">
        <f>IF(H1811="","",IF(COUNTIF([1]Customers!$A:$A,H1811)&gt;0,"Valid","Invalid"))</f>
        <v>Valid</v>
      </c>
      <c r="L1811" t="str">
        <f>IF(I1811="","",IF(COUNTIF([2]Vendors!$A:$A,I1811)&gt;0,"Valid","Invalid"))</f>
        <v/>
      </c>
    </row>
    <row r="1812" spans="1:12" x14ac:dyDescent="0.3">
      <c r="A1812" t="s">
        <v>4115</v>
      </c>
      <c r="B1812" s="1">
        <v>45010</v>
      </c>
      <c r="C1812">
        <v>-19899.45</v>
      </c>
      <c r="D1812" t="s">
        <v>11</v>
      </c>
      <c r="E1812" t="s">
        <v>63</v>
      </c>
      <c r="F1812" t="s">
        <v>13</v>
      </c>
      <c r="G1812" t="s">
        <v>34</v>
      </c>
      <c r="I1812" t="s">
        <v>1119</v>
      </c>
      <c r="J1812" t="s">
        <v>4116</v>
      </c>
      <c r="K1812" t="str">
        <f>IF(H1812="","",IF(COUNTIF([1]Customers!$A:$A,H1812)&gt;0,"Valid","Invalid"))</f>
        <v/>
      </c>
      <c r="L1812" t="str">
        <f>IF(I1812="","",IF(COUNTIF([2]Vendors!$A:$A,I1812)&gt;0,"Valid","Invalid"))</f>
        <v>Valid</v>
      </c>
    </row>
    <row r="1813" spans="1:12" x14ac:dyDescent="0.3">
      <c r="A1813" t="s">
        <v>4117</v>
      </c>
      <c r="B1813" s="1">
        <v>45255</v>
      </c>
      <c r="C1813">
        <v>27169.13</v>
      </c>
      <c r="D1813" t="s">
        <v>177</v>
      </c>
      <c r="E1813" t="s">
        <v>177</v>
      </c>
      <c r="F1813" t="s">
        <v>13</v>
      </c>
      <c r="G1813" t="s">
        <v>14</v>
      </c>
      <c r="J1813" t="s">
        <v>4118</v>
      </c>
      <c r="K1813" t="str">
        <f>IF(H1813="","",IF(COUNTIF([1]Customers!$A:$A,H1813)&gt;0,"Valid","Invalid"))</f>
        <v/>
      </c>
      <c r="L1813" t="str">
        <f>IF(I1813="","",IF(COUNTIF([2]Vendors!$A:$A,I1813)&gt;0,"Valid","Invalid"))</f>
        <v/>
      </c>
    </row>
    <row r="1814" spans="1:12" x14ac:dyDescent="0.3">
      <c r="A1814" t="s">
        <v>4119</v>
      </c>
      <c r="B1814" s="1">
        <v>45135</v>
      </c>
      <c r="C1814">
        <v>-28591.19</v>
      </c>
      <c r="D1814" t="s">
        <v>11</v>
      </c>
      <c r="E1814" t="s">
        <v>18</v>
      </c>
      <c r="F1814" t="s">
        <v>19</v>
      </c>
      <c r="G1814" t="s">
        <v>20</v>
      </c>
      <c r="I1814" t="s">
        <v>1156</v>
      </c>
      <c r="J1814" t="s">
        <v>4120</v>
      </c>
      <c r="K1814" t="str">
        <f>IF(H1814="","",IF(COUNTIF([1]Customers!$A:$A,H1814)&gt;0,"Valid","Invalid"))</f>
        <v/>
      </c>
      <c r="L1814" t="str">
        <f>IF(I1814="","",IF(COUNTIF([2]Vendors!$A:$A,I1814)&gt;0,"Valid","Invalid"))</f>
        <v>Valid</v>
      </c>
    </row>
    <row r="1815" spans="1:12" x14ac:dyDescent="0.3">
      <c r="A1815" t="s">
        <v>4121</v>
      </c>
      <c r="B1815" s="1">
        <v>45221</v>
      </c>
      <c r="C1815">
        <v>116670.96</v>
      </c>
      <c r="D1815" t="s">
        <v>24</v>
      </c>
      <c r="E1815" t="s">
        <v>25</v>
      </c>
      <c r="F1815" t="s">
        <v>19</v>
      </c>
      <c r="G1815" t="s">
        <v>20</v>
      </c>
      <c r="H1815" t="s">
        <v>2499</v>
      </c>
      <c r="J1815" t="s">
        <v>4122</v>
      </c>
      <c r="K1815" t="str">
        <f>IF(H1815="","",IF(COUNTIF([1]Customers!$A:$A,H1815)&gt;0,"Valid","Invalid"))</f>
        <v>Valid</v>
      </c>
      <c r="L1815" t="str">
        <f>IF(I1815="","",IF(COUNTIF([2]Vendors!$A:$A,I1815)&gt;0,"Valid","Invalid"))</f>
        <v/>
      </c>
    </row>
    <row r="1816" spans="1:12" x14ac:dyDescent="0.3">
      <c r="A1816" t="s">
        <v>4123</v>
      </c>
      <c r="B1816" s="1">
        <v>45185</v>
      </c>
      <c r="C1816">
        <v>-48928.52</v>
      </c>
      <c r="D1816" t="s">
        <v>11</v>
      </c>
      <c r="E1816" t="s">
        <v>33</v>
      </c>
      <c r="F1816" t="s">
        <v>38</v>
      </c>
      <c r="G1816" t="s">
        <v>34</v>
      </c>
      <c r="I1816" t="s">
        <v>223</v>
      </c>
      <c r="J1816" t="s">
        <v>4124</v>
      </c>
      <c r="K1816" t="str">
        <f>IF(H1816="","",IF(COUNTIF([1]Customers!$A:$A,H1816)&gt;0,"Valid","Invalid"))</f>
        <v/>
      </c>
      <c r="L1816" t="str">
        <f>IF(I1816="","",IF(COUNTIF([2]Vendors!$A:$A,I1816)&gt;0,"Valid","Invalid"))</f>
        <v>Valid</v>
      </c>
    </row>
    <row r="1817" spans="1:12" x14ac:dyDescent="0.3">
      <c r="A1817" t="s">
        <v>4125</v>
      </c>
      <c r="B1817" s="1">
        <v>44705</v>
      </c>
      <c r="C1817">
        <v>147116.35999999999</v>
      </c>
      <c r="D1817" t="s">
        <v>24</v>
      </c>
      <c r="E1817" t="s">
        <v>50</v>
      </c>
      <c r="F1817" t="s">
        <v>38</v>
      </c>
      <c r="G1817" t="s">
        <v>14</v>
      </c>
      <c r="H1817" t="s">
        <v>430</v>
      </c>
      <c r="J1817" t="s">
        <v>4126</v>
      </c>
      <c r="K1817" t="str">
        <f>IF(H1817="","",IF(COUNTIF([1]Customers!$A:$A,H1817)&gt;0,"Valid","Invalid"))</f>
        <v>Valid</v>
      </c>
      <c r="L1817" t="str">
        <f>IF(I1817="","",IF(COUNTIF([2]Vendors!$A:$A,I1817)&gt;0,"Valid","Invalid"))</f>
        <v/>
      </c>
    </row>
    <row r="1818" spans="1:12" x14ac:dyDescent="0.3">
      <c r="A1818" t="s">
        <v>4127</v>
      </c>
      <c r="B1818" s="1">
        <v>45097</v>
      </c>
      <c r="C1818">
        <v>-4295.51</v>
      </c>
      <c r="D1818" t="s">
        <v>11</v>
      </c>
      <c r="E1818" t="s">
        <v>33</v>
      </c>
      <c r="F1818" t="s">
        <v>19</v>
      </c>
      <c r="G1818" t="s">
        <v>20</v>
      </c>
      <c r="I1818" t="s">
        <v>954</v>
      </c>
      <c r="J1818" t="s">
        <v>4128</v>
      </c>
      <c r="K1818" t="str">
        <f>IF(H1818="","",IF(COUNTIF([1]Customers!$A:$A,H1818)&gt;0,"Valid","Invalid"))</f>
        <v/>
      </c>
      <c r="L1818" t="str">
        <f>IF(I1818="","",IF(COUNTIF([2]Vendors!$A:$A,I1818)&gt;0,"Valid","Invalid"))</f>
        <v>Valid</v>
      </c>
    </row>
    <row r="1819" spans="1:12" x14ac:dyDescent="0.3">
      <c r="A1819" t="s">
        <v>4129</v>
      </c>
      <c r="B1819" s="1">
        <v>44827</v>
      </c>
      <c r="C1819">
        <v>26502.04</v>
      </c>
      <c r="D1819" t="s">
        <v>177</v>
      </c>
      <c r="E1819" t="s">
        <v>177</v>
      </c>
      <c r="F1819" t="s">
        <v>13</v>
      </c>
      <c r="G1819" t="s">
        <v>14</v>
      </c>
      <c r="J1819" t="s">
        <v>4130</v>
      </c>
      <c r="K1819" t="str">
        <f>IF(H1819="","",IF(COUNTIF([1]Customers!$A:$A,H1819)&gt;0,"Valid","Invalid"))</f>
        <v/>
      </c>
      <c r="L1819" t="str">
        <f>IF(I1819="","",IF(COUNTIF([2]Vendors!$A:$A,I1819)&gt;0,"Valid","Invalid"))</f>
        <v/>
      </c>
    </row>
    <row r="1820" spans="1:12" x14ac:dyDescent="0.3">
      <c r="A1820" t="s">
        <v>4131</v>
      </c>
      <c r="B1820" s="1">
        <v>44805</v>
      </c>
      <c r="C1820">
        <v>-12090.48</v>
      </c>
      <c r="D1820" t="s">
        <v>11</v>
      </c>
      <c r="E1820" t="s">
        <v>33</v>
      </c>
      <c r="F1820" t="s">
        <v>13</v>
      </c>
      <c r="G1820" t="s">
        <v>14</v>
      </c>
      <c r="I1820" t="s">
        <v>325</v>
      </c>
      <c r="J1820" t="s">
        <v>4132</v>
      </c>
      <c r="K1820" t="str">
        <f>IF(H1820="","",IF(COUNTIF([1]Customers!$A:$A,H1820)&gt;0,"Valid","Invalid"))</f>
        <v/>
      </c>
      <c r="L1820" t="str">
        <f>IF(I1820="","",IF(COUNTIF([2]Vendors!$A:$A,I1820)&gt;0,"Valid","Invalid"))</f>
        <v>Valid</v>
      </c>
    </row>
    <row r="1821" spans="1:12" x14ac:dyDescent="0.3">
      <c r="A1821" t="s">
        <v>4133</v>
      </c>
      <c r="B1821" s="1">
        <v>45140</v>
      </c>
      <c r="C1821">
        <v>145811.12</v>
      </c>
      <c r="D1821" t="s">
        <v>24</v>
      </c>
      <c r="E1821" t="s">
        <v>25</v>
      </c>
      <c r="F1821" t="s">
        <v>38</v>
      </c>
      <c r="G1821" t="s">
        <v>20</v>
      </c>
      <c r="H1821" t="s">
        <v>419</v>
      </c>
      <c r="J1821" t="s">
        <v>4134</v>
      </c>
      <c r="K1821" t="str">
        <f>IF(H1821="","",IF(COUNTIF([1]Customers!$A:$A,H1821)&gt;0,"Valid","Invalid"))</f>
        <v>Valid</v>
      </c>
      <c r="L1821" t="str">
        <f>IF(I1821="","",IF(COUNTIF([2]Vendors!$A:$A,I1821)&gt;0,"Valid","Invalid"))</f>
        <v/>
      </c>
    </row>
    <row r="1822" spans="1:12" x14ac:dyDescent="0.3">
      <c r="A1822" t="s">
        <v>4135</v>
      </c>
      <c r="B1822" s="1">
        <v>45128</v>
      </c>
      <c r="C1822">
        <v>-49156.94</v>
      </c>
      <c r="D1822" t="s">
        <v>11</v>
      </c>
      <c r="E1822" t="s">
        <v>18</v>
      </c>
      <c r="F1822" t="s">
        <v>38</v>
      </c>
      <c r="G1822" t="s">
        <v>39</v>
      </c>
      <c r="I1822" t="s">
        <v>498</v>
      </c>
      <c r="J1822" t="s">
        <v>4136</v>
      </c>
      <c r="K1822" t="str">
        <f>IF(H1822="","",IF(COUNTIF([1]Customers!$A:$A,H1822)&gt;0,"Valid","Invalid"))</f>
        <v/>
      </c>
      <c r="L1822" t="str">
        <f>IF(I1822="","",IF(COUNTIF([2]Vendors!$A:$A,I1822)&gt;0,"Valid","Invalid"))</f>
        <v>Valid</v>
      </c>
    </row>
    <row r="1823" spans="1:12" x14ac:dyDescent="0.3">
      <c r="A1823" t="s">
        <v>4137</v>
      </c>
      <c r="B1823" s="1">
        <v>45039</v>
      </c>
      <c r="C1823">
        <v>115986.58</v>
      </c>
      <c r="D1823" t="s">
        <v>24</v>
      </c>
      <c r="E1823" t="s">
        <v>25</v>
      </c>
      <c r="F1823" t="s">
        <v>13</v>
      </c>
      <c r="G1823" t="s">
        <v>39</v>
      </c>
      <c r="H1823" t="s">
        <v>1143</v>
      </c>
      <c r="J1823" t="s">
        <v>4138</v>
      </c>
      <c r="K1823" t="str">
        <f>IF(H1823="","",IF(COUNTIF([1]Customers!$A:$A,H1823)&gt;0,"Valid","Invalid"))</f>
        <v>Valid</v>
      </c>
      <c r="L1823" t="str">
        <f>IF(I1823="","",IF(COUNTIF([2]Vendors!$A:$A,I1823)&gt;0,"Valid","Invalid"))</f>
        <v/>
      </c>
    </row>
    <row r="1824" spans="1:12" x14ac:dyDescent="0.3">
      <c r="A1824" t="s">
        <v>4139</v>
      </c>
      <c r="B1824" s="1">
        <v>45097</v>
      </c>
      <c r="C1824">
        <v>254603.42</v>
      </c>
      <c r="D1824" t="s">
        <v>24</v>
      </c>
      <c r="E1824" t="s">
        <v>25</v>
      </c>
      <c r="F1824" t="s">
        <v>13</v>
      </c>
      <c r="G1824" t="s">
        <v>20</v>
      </c>
      <c r="H1824" t="s">
        <v>343</v>
      </c>
      <c r="J1824" t="s">
        <v>4140</v>
      </c>
      <c r="K1824" t="str">
        <f>IF(H1824="","",IF(COUNTIF([1]Customers!$A:$A,H1824)&gt;0,"Valid","Invalid"))</f>
        <v>Valid</v>
      </c>
      <c r="L1824" t="str">
        <f>IF(I1824="","",IF(COUNTIF([2]Vendors!$A:$A,I1824)&gt;0,"Valid","Invalid"))</f>
        <v/>
      </c>
    </row>
    <row r="1825" spans="1:12" x14ac:dyDescent="0.3">
      <c r="A1825" t="s">
        <v>4141</v>
      </c>
      <c r="B1825" s="1">
        <v>45218</v>
      </c>
      <c r="C1825">
        <v>196343.36</v>
      </c>
      <c r="D1825" t="s">
        <v>24</v>
      </c>
      <c r="E1825" t="s">
        <v>50</v>
      </c>
      <c r="F1825" t="s">
        <v>13</v>
      </c>
      <c r="G1825" t="s">
        <v>34</v>
      </c>
      <c r="H1825" t="s">
        <v>202</v>
      </c>
      <c r="J1825" t="s">
        <v>4142</v>
      </c>
      <c r="K1825" t="str">
        <f>IF(H1825="","",IF(COUNTIF([1]Customers!$A:$A,H1825)&gt;0,"Valid","Invalid"))</f>
        <v>Valid</v>
      </c>
      <c r="L1825" t="str">
        <f>IF(I1825="","",IF(COUNTIF([2]Vendors!$A:$A,I1825)&gt;0,"Valid","Invalid"))</f>
        <v/>
      </c>
    </row>
    <row r="1826" spans="1:12" x14ac:dyDescent="0.3">
      <c r="A1826" t="s">
        <v>4143</v>
      </c>
      <c r="B1826" s="1">
        <v>45215</v>
      </c>
      <c r="C1826">
        <v>283106.25</v>
      </c>
      <c r="D1826" t="s">
        <v>24</v>
      </c>
      <c r="E1826" t="s">
        <v>29</v>
      </c>
      <c r="F1826" t="s">
        <v>13</v>
      </c>
      <c r="G1826" t="s">
        <v>34</v>
      </c>
      <c r="H1826" t="s">
        <v>3685</v>
      </c>
      <c r="J1826" t="s">
        <v>4144</v>
      </c>
      <c r="K1826" t="str">
        <f>IF(H1826="","",IF(COUNTIF([1]Customers!$A:$A,H1826)&gt;0,"Valid","Invalid"))</f>
        <v>Valid</v>
      </c>
      <c r="L1826" t="str">
        <f>IF(I1826="","",IF(COUNTIF([2]Vendors!$A:$A,I1826)&gt;0,"Valid","Invalid"))</f>
        <v/>
      </c>
    </row>
    <row r="1827" spans="1:12" x14ac:dyDescent="0.3">
      <c r="A1827" t="s">
        <v>4145</v>
      </c>
      <c r="B1827" s="1">
        <v>45186</v>
      </c>
      <c r="C1827">
        <v>170290.57</v>
      </c>
      <c r="D1827" t="s">
        <v>24</v>
      </c>
      <c r="E1827" t="s">
        <v>29</v>
      </c>
      <c r="F1827" t="s">
        <v>13</v>
      </c>
      <c r="G1827" t="s">
        <v>39</v>
      </c>
      <c r="H1827" t="s">
        <v>135</v>
      </c>
      <c r="J1827" t="s">
        <v>4146</v>
      </c>
      <c r="K1827" t="str">
        <f>IF(H1827="","",IF(COUNTIF([1]Customers!$A:$A,H1827)&gt;0,"Valid","Invalid"))</f>
        <v>Valid</v>
      </c>
      <c r="L1827" t="str">
        <f>IF(I1827="","",IF(COUNTIF([2]Vendors!$A:$A,I1827)&gt;0,"Valid","Invalid"))</f>
        <v/>
      </c>
    </row>
    <row r="1828" spans="1:12" x14ac:dyDescent="0.3">
      <c r="A1828" t="s">
        <v>4147</v>
      </c>
      <c r="B1828" s="1">
        <v>44851</v>
      </c>
      <c r="C1828">
        <v>132149.46</v>
      </c>
      <c r="D1828" t="s">
        <v>24</v>
      </c>
      <c r="E1828" t="s">
        <v>50</v>
      </c>
      <c r="F1828" t="s">
        <v>38</v>
      </c>
      <c r="G1828" t="s">
        <v>20</v>
      </c>
      <c r="H1828" t="s">
        <v>4148</v>
      </c>
      <c r="J1828" t="s">
        <v>4149</v>
      </c>
      <c r="K1828" t="str">
        <f>IF(H1828="","",IF(COUNTIF([1]Customers!$A:$A,H1828)&gt;0,"Valid","Invalid"))</f>
        <v>Valid</v>
      </c>
      <c r="L1828" t="str">
        <f>IF(I1828="","",IF(COUNTIF([2]Vendors!$A:$A,I1828)&gt;0,"Valid","Invalid"))</f>
        <v/>
      </c>
    </row>
    <row r="1829" spans="1:12" x14ac:dyDescent="0.3">
      <c r="A1829" t="s">
        <v>4150</v>
      </c>
      <c r="B1829" s="1">
        <v>44661</v>
      </c>
      <c r="C1829">
        <v>-41523.919999999998</v>
      </c>
      <c r="D1829" t="s">
        <v>11</v>
      </c>
      <c r="E1829" t="s">
        <v>33</v>
      </c>
      <c r="F1829" t="s">
        <v>19</v>
      </c>
      <c r="G1829" t="s">
        <v>39</v>
      </c>
      <c r="I1829" t="s">
        <v>315</v>
      </c>
      <c r="J1829" t="s">
        <v>4151</v>
      </c>
      <c r="K1829" t="str">
        <f>IF(H1829="","",IF(COUNTIF([1]Customers!$A:$A,H1829)&gt;0,"Valid","Invalid"))</f>
        <v/>
      </c>
      <c r="L1829" t="str">
        <f>IF(I1829="","",IF(COUNTIF([2]Vendors!$A:$A,I1829)&gt;0,"Valid","Invalid"))</f>
        <v>Valid</v>
      </c>
    </row>
    <row r="1830" spans="1:12" x14ac:dyDescent="0.3">
      <c r="A1830" t="s">
        <v>4152</v>
      </c>
      <c r="B1830" s="1">
        <v>45021</v>
      </c>
      <c r="C1830">
        <v>-60615.79</v>
      </c>
      <c r="D1830" t="s">
        <v>11</v>
      </c>
      <c r="E1830" t="s">
        <v>33</v>
      </c>
      <c r="F1830" t="s">
        <v>19</v>
      </c>
      <c r="G1830" t="s">
        <v>20</v>
      </c>
      <c r="I1830" t="s">
        <v>315</v>
      </c>
      <c r="J1830" t="s">
        <v>4153</v>
      </c>
      <c r="K1830" t="str">
        <f>IF(H1830="","",IF(COUNTIF([1]Customers!$A:$A,H1830)&gt;0,"Valid","Invalid"))</f>
        <v/>
      </c>
      <c r="L1830" t="str">
        <f>IF(I1830="","",IF(COUNTIF([2]Vendors!$A:$A,I1830)&gt;0,"Valid","Invalid"))</f>
        <v>Valid</v>
      </c>
    </row>
    <row r="1831" spans="1:12" x14ac:dyDescent="0.3">
      <c r="A1831" t="s">
        <v>4154</v>
      </c>
      <c r="B1831" s="1">
        <v>45133</v>
      </c>
      <c r="C1831">
        <v>24193.29</v>
      </c>
      <c r="D1831" t="s">
        <v>177</v>
      </c>
      <c r="E1831" t="s">
        <v>177</v>
      </c>
      <c r="F1831" t="s">
        <v>13</v>
      </c>
      <c r="G1831" t="s">
        <v>20</v>
      </c>
      <c r="J1831" t="s">
        <v>4155</v>
      </c>
      <c r="K1831" t="str">
        <f>IF(H1831="","",IF(COUNTIF([1]Customers!$A:$A,H1831)&gt;0,"Valid","Invalid"))</f>
        <v/>
      </c>
      <c r="L1831" t="str">
        <f>IF(I1831="","",IF(COUNTIF([2]Vendors!$A:$A,I1831)&gt;0,"Valid","Invalid"))</f>
        <v/>
      </c>
    </row>
    <row r="1832" spans="1:12" x14ac:dyDescent="0.3">
      <c r="A1832" t="s">
        <v>4156</v>
      </c>
      <c r="B1832" s="1">
        <v>45148</v>
      </c>
      <c r="C1832">
        <v>-44002.75</v>
      </c>
      <c r="D1832" t="s">
        <v>11</v>
      </c>
      <c r="E1832" t="s">
        <v>63</v>
      </c>
      <c r="F1832" t="s">
        <v>19</v>
      </c>
      <c r="G1832" t="s">
        <v>34</v>
      </c>
      <c r="I1832" t="s">
        <v>954</v>
      </c>
      <c r="J1832" t="s">
        <v>4157</v>
      </c>
      <c r="K1832" t="str">
        <f>IF(H1832="","",IF(COUNTIF([1]Customers!$A:$A,H1832)&gt;0,"Valid","Invalid"))</f>
        <v/>
      </c>
      <c r="L1832" t="str">
        <f>IF(I1832="","",IF(COUNTIF([2]Vendors!$A:$A,I1832)&gt;0,"Valid","Invalid"))</f>
        <v>Valid</v>
      </c>
    </row>
    <row r="1833" spans="1:12" x14ac:dyDescent="0.3">
      <c r="A1833" t="s">
        <v>4158</v>
      </c>
      <c r="B1833" s="1">
        <v>45093</v>
      </c>
      <c r="C1833">
        <v>66933.820000000007</v>
      </c>
      <c r="D1833" t="s">
        <v>24</v>
      </c>
      <c r="E1833" t="s">
        <v>25</v>
      </c>
      <c r="F1833" t="s">
        <v>38</v>
      </c>
      <c r="G1833" t="s">
        <v>34</v>
      </c>
      <c r="H1833" t="s">
        <v>4091</v>
      </c>
      <c r="J1833" t="s">
        <v>4159</v>
      </c>
      <c r="K1833" t="str">
        <f>IF(H1833="","",IF(COUNTIF([1]Customers!$A:$A,H1833)&gt;0,"Valid","Invalid"))</f>
        <v>Valid</v>
      </c>
      <c r="L1833" t="str">
        <f>IF(I1833="","",IF(COUNTIF([2]Vendors!$A:$A,I1833)&gt;0,"Valid","Invalid"))</f>
        <v/>
      </c>
    </row>
    <row r="1834" spans="1:12" x14ac:dyDescent="0.3">
      <c r="A1834" t="s">
        <v>4160</v>
      </c>
      <c r="B1834" s="1">
        <v>44996</v>
      </c>
      <c r="C1834">
        <v>-32037.9</v>
      </c>
      <c r="D1834" t="s">
        <v>11</v>
      </c>
      <c r="E1834" t="s">
        <v>46</v>
      </c>
      <c r="F1834" t="s">
        <v>13</v>
      </c>
      <c r="G1834" t="s">
        <v>14</v>
      </c>
      <c r="I1834" t="s">
        <v>255</v>
      </c>
      <c r="J1834" t="s">
        <v>4161</v>
      </c>
      <c r="K1834" t="str">
        <f>IF(H1834="","",IF(COUNTIF([1]Customers!$A:$A,H1834)&gt;0,"Valid","Invalid"))</f>
        <v/>
      </c>
      <c r="L1834" t="str">
        <f>IF(I1834="","",IF(COUNTIF([2]Vendors!$A:$A,I1834)&gt;0,"Valid","Invalid"))</f>
        <v>Valid</v>
      </c>
    </row>
    <row r="1835" spans="1:12" x14ac:dyDescent="0.3">
      <c r="A1835" t="s">
        <v>4162</v>
      </c>
      <c r="B1835" s="1">
        <v>44940</v>
      </c>
      <c r="C1835">
        <v>-33196.1</v>
      </c>
      <c r="D1835" t="s">
        <v>11</v>
      </c>
      <c r="E1835" t="s">
        <v>63</v>
      </c>
      <c r="F1835" t="s">
        <v>19</v>
      </c>
      <c r="G1835" t="s">
        <v>39</v>
      </c>
      <c r="I1835" t="s">
        <v>318</v>
      </c>
      <c r="J1835" t="s">
        <v>4163</v>
      </c>
      <c r="K1835" t="str">
        <f>IF(H1835="","",IF(COUNTIF([1]Customers!$A:$A,H1835)&gt;0,"Valid","Invalid"))</f>
        <v/>
      </c>
      <c r="L1835" t="str">
        <f>IF(I1835="","",IF(COUNTIF([2]Vendors!$A:$A,I1835)&gt;0,"Valid","Invalid"))</f>
        <v>Valid</v>
      </c>
    </row>
    <row r="1836" spans="1:12" x14ac:dyDescent="0.3">
      <c r="A1836" t="s">
        <v>4164</v>
      </c>
      <c r="B1836" s="1">
        <v>44622</v>
      </c>
      <c r="C1836">
        <v>99485.6</v>
      </c>
      <c r="D1836" t="s">
        <v>24</v>
      </c>
      <c r="E1836" t="s">
        <v>50</v>
      </c>
      <c r="F1836" t="s">
        <v>38</v>
      </c>
      <c r="G1836" t="s">
        <v>34</v>
      </c>
      <c r="H1836" t="s">
        <v>94</v>
      </c>
      <c r="J1836" t="s">
        <v>4165</v>
      </c>
      <c r="K1836" t="str">
        <f>IF(H1836="","",IF(COUNTIF([1]Customers!$A:$A,H1836)&gt;0,"Valid","Invalid"))</f>
        <v>Valid</v>
      </c>
      <c r="L1836" t="str">
        <f>IF(I1836="","",IF(COUNTIF([2]Vendors!$A:$A,I1836)&gt;0,"Valid","Invalid"))</f>
        <v/>
      </c>
    </row>
    <row r="1837" spans="1:12" x14ac:dyDescent="0.3">
      <c r="A1837" t="s">
        <v>4166</v>
      </c>
      <c r="B1837" s="1">
        <v>44664</v>
      </c>
      <c r="C1837">
        <v>126498.19</v>
      </c>
      <c r="D1837" t="s">
        <v>24</v>
      </c>
      <c r="E1837" t="s">
        <v>25</v>
      </c>
      <c r="F1837" t="s">
        <v>19</v>
      </c>
      <c r="G1837" t="s">
        <v>34</v>
      </c>
      <c r="H1837" t="s">
        <v>4167</v>
      </c>
      <c r="J1837" t="s">
        <v>4168</v>
      </c>
      <c r="K1837" t="str">
        <f>IF(H1837="","",IF(COUNTIF([1]Customers!$A:$A,H1837)&gt;0,"Valid","Invalid"))</f>
        <v>Valid</v>
      </c>
      <c r="L1837" t="str">
        <f>IF(I1837="","",IF(COUNTIF([2]Vendors!$A:$A,I1837)&gt;0,"Valid","Invalid"))</f>
        <v/>
      </c>
    </row>
    <row r="1838" spans="1:12" x14ac:dyDescent="0.3">
      <c r="A1838" t="s">
        <v>4169</v>
      </c>
      <c r="B1838" s="1">
        <v>45200</v>
      </c>
      <c r="C1838">
        <v>-21530.03</v>
      </c>
      <c r="D1838" t="s">
        <v>11</v>
      </c>
      <c r="E1838" t="s">
        <v>12</v>
      </c>
      <c r="F1838" t="s">
        <v>13</v>
      </c>
      <c r="G1838" t="s">
        <v>39</v>
      </c>
      <c r="I1838" t="s">
        <v>312</v>
      </c>
      <c r="J1838" t="s">
        <v>4170</v>
      </c>
      <c r="K1838" t="str">
        <f>IF(H1838="","",IF(COUNTIF([1]Customers!$A:$A,H1838)&gt;0,"Valid","Invalid"))</f>
        <v/>
      </c>
      <c r="L1838" t="str">
        <f>IF(I1838="","",IF(COUNTIF([2]Vendors!$A:$A,I1838)&gt;0,"Valid","Invalid"))</f>
        <v>Valid</v>
      </c>
    </row>
    <row r="1839" spans="1:12" x14ac:dyDescent="0.3">
      <c r="A1839" t="s">
        <v>4171</v>
      </c>
      <c r="B1839" s="1">
        <v>44985</v>
      </c>
      <c r="C1839">
        <v>241010.19</v>
      </c>
      <c r="D1839" t="s">
        <v>24</v>
      </c>
      <c r="E1839" t="s">
        <v>29</v>
      </c>
      <c r="F1839" t="s">
        <v>13</v>
      </c>
      <c r="G1839" t="s">
        <v>14</v>
      </c>
      <c r="H1839" t="s">
        <v>4172</v>
      </c>
      <c r="J1839" t="s">
        <v>4173</v>
      </c>
      <c r="K1839" t="str">
        <f>IF(H1839="","",IF(COUNTIF([1]Customers!$A:$A,H1839)&gt;0,"Valid","Invalid"))</f>
        <v>Valid</v>
      </c>
      <c r="L1839" t="str">
        <f>IF(I1839="","",IF(COUNTIF([2]Vendors!$A:$A,I1839)&gt;0,"Valid","Invalid"))</f>
        <v/>
      </c>
    </row>
    <row r="1840" spans="1:12" x14ac:dyDescent="0.3">
      <c r="A1840" t="s">
        <v>4174</v>
      </c>
      <c r="B1840" s="1">
        <v>44803</v>
      </c>
      <c r="C1840">
        <v>136682.32</v>
      </c>
      <c r="D1840" t="s">
        <v>24</v>
      </c>
      <c r="E1840" t="s">
        <v>25</v>
      </c>
      <c r="F1840" t="s">
        <v>38</v>
      </c>
      <c r="G1840" t="s">
        <v>39</v>
      </c>
      <c r="H1840" t="s">
        <v>871</v>
      </c>
      <c r="J1840" t="s">
        <v>4175</v>
      </c>
      <c r="K1840" t="str">
        <f>IF(H1840="","",IF(COUNTIF([1]Customers!$A:$A,H1840)&gt;0,"Valid","Invalid"))</f>
        <v>Valid</v>
      </c>
      <c r="L1840" t="str">
        <f>IF(I1840="","",IF(COUNTIF([2]Vendors!$A:$A,I1840)&gt;0,"Valid","Invalid"))</f>
        <v/>
      </c>
    </row>
    <row r="1841" spans="1:12" x14ac:dyDescent="0.3">
      <c r="A1841" t="s">
        <v>4176</v>
      </c>
      <c r="B1841" s="1">
        <v>44891</v>
      </c>
      <c r="C1841">
        <v>206976.88</v>
      </c>
      <c r="D1841" t="s">
        <v>24</v>
      </c>
      <c r="E1841" t="s">
        <v>29</v>
      </c>
      <c r="F1841" t="s">
        <v>19</v>
      </c>
      <c r="G1841" t="s">
        <v>39</v>
      </c>
      <c r="H1841" t="s">
        <v>1187</v>
      </c>
      <c r="J1841" t="s">
        <v>4177</v>
      </c>
      <c r="K1841" t="str">
        <f>IF(H1841="","",IF(COUNTIF([1]Customers!$A:$A,H1841)&gt;0,"Valid","Invalid"))</f>
        <v>Valid</v>
      </c>
      <c r="L1841" t="str">
        <f>IF(I1841="","",IF(COUNTIF([2]Vendors!$A:$A,I1841)&gt;0,"Valid","Invalid"))</f>
        <v/>
      </c>
    </row>
    <row r="1842" spans="1:12" x14ac:dyDescent="0.3">
      <c r="A1842" t="s">
        <v>4178</v>
      </c>
      <c r="B1842" s="1">
        <v>45049</v>
      </c>
      <c r="C1842">
        <v>-58867.33</v>
      </c>
      <c r="D1842" t="s">
        <v>11</v>
      </c>
      <c r="E1842" t="s">
        <v>63</v>
      </c>
      <c r="F1842" t="s">
        <v>38</v>
      </c>
      <c r="G1842" t="s">
        <v>14</v>
      </c>
      <c r="I1842" t="s">
        <v>318</v>
      </c>
      <c r="J1842" t="s">
        <v>4179</v>
      </c>
      <c r="K1842" t="str">
        <f>IF(H1842="","",IF(COUNTIF([1]Customers!$A:$A,H1842)&gt;0,"Valid","Invalid"))</f>
        <v/>
      </c>
      <c r="L1842" t="str">
        <f>IF(I1842="","",IF(COUNTIF([2]Vendors!$A:$A,I1842)&gt;0,"Valid","Invalid"))</f>
        <v>Valid</v>
      </c>
    </row>
    <row r="1843" spans="1:12" x14ac:dyDescent="0.3">
      <c r="A1843" t="s">
        <v>4180</v>
      </c>
      <c r="B1843" s="1">
        <v>45006</v>
      </c>
      <c r="C1843">
        <v>99812.43</v>
      </c>
      <c r="D1843" t="s">
        <v>24</v>
      </c>
      <c r="E1843" t="s">
        <v>50</v>
      </c>
      <c r="F1843" t="s">
        <v>19</v>
      </c>
      <c r="G1843" t="s">
        <v>34</v>
      </c>
      <c r="H1843" t="s">
        <v>1932</v>
      </c>
      <c r="J1843" t="s">
        <v>4181</v>
      </c>
      <c r="K1843" t="str">
        <f>IF(H1843="","",IF(COUNTIF([1]Customers!$A:$A,H1843)&gt;0,"Valid","Invalid"))</f>
        <v>Valid</v>
      </c>
      <c r="L1843" t="str">
        <f>IF(I1843="","",IF(COUNTIF([2]Vendors!$A:$A,I1843)&gt;0,"Valid","Invalid"))</f>
        <v/>
      </c>
    </row>
    <row r="1844" spans="1:12" x14ac:dyDescent="0.3">
      <c r="A1844" t="s">
        <v>4182</v>
      </c>
      <c r="B1844" s="1">
        <v>45151</v>
      </c>
      <c r="C1844">
        <v>68782.09</v>
      </c>
      <c r="D1844" t="s">
        <v>24</v>
      </c>
      <c r="E1844" t="s">
        <v>29</v>
      </c>
      <c r="F1844" t="s">
        <v>38</v>
      </c>
      <c r="G1844" t="s">
        <v>14</v>
      </c>
      <c r="H1844" t="s">
        <v>3078</v>
      </c>
      <c r="J1844" t="s">
        <v>4183</v>
      </c>
      <c r="K1844" t="str">
        <f>IF(H1844="","",IF(COUNTIF([1]Customers!$A:$A,H1844)&gt;0,"Valid","Invalid"))</f>
        <v>Valid</v>
      </c>
      <c r="L1844" t="str">
        <f>IF(I1844="","",IF(COUNTIF([2]Vendors!$A:$A,I1844)&gt;0,"Valid","Invalid"))</f>
        <v/>
      </c>
    </row>
    <row r="1845" spans="1:12" x14ac:dyDescent="0.3">
      <c r="A1845" t="s">
        <v>4184</v>
      </c>
      <c r="B1845" s="1">
        <v>44986</v>
      </c>
      <c r="C1845">
        <v>-18008.689999999999</v>
      </c>
      <c r="D1845" t="s">
        <v>11</v>
      </c>
      <c r="E1845" t="s">
        <v>18</v>
      </c>
      <c r="F1845" t="s">
        <v>13</v>
      </c>
      <c r="G1845" t="s">
        <v>14</v>
      </c>
      <c r="I1845" t="s">
        <v>855</v>
      </c>
      <c r="J1845" t="s">
        <v>4185</v>
      </c>
      <c r="K1845" t="str">
        <f>IF(H1845="","",IF(COUNTIF([1]Customers!$A:$A,H1845)&gt;0,"Valid","Invalid"))</f>
        <v/>
      </c>
      <c r="L1845" t="str">
        <f>IF(I1845="","",IF(COUNTIF([2]Vendors!$A:$A,I1845)&gt;0,"Valid","Invalid"))</f>
        <v>Valid</v>
      </c>
    </row>
    <row r="1846" spans="1:12" x14ac:dyDescent="0.3">
      <c r="A1846" t="s">
        <v>4186</v>
      </c>
      <c r="B1846" s="1">
        <v>45225</v>
      </c>
      <c r="C1846">
        <v>122173.53</v>
      </c>
      <c r="D1846" t="s">
        <v>24</v>
      </c>
      <c r="E1846" t="s">
        <v>25</v>
      </c>
      <c r="F1846" t="s">
        <v>13</v>
      </c>
      <c r="G1846" t="s">
        <v>14</v>
      </c>
      <c r="H1846" t="s">
        <v>1289</v>
      </c>
      <c r="J1846" t="s">
        <v>4187</v>
      </c>
      <c r="K1846" t="str">
        <f>IF(H1846="","",IF(COUNTIF([1]Customers!$A:$A,H1846)&gt;0,"Valid","Invalid"))</f>
        <v>Valid</v>
      </c>
      <c r="L1846" t="str">
        <f>IF(I1846="","",IF(COUNTIF([2]Vendors!$A:$A,I1846)&gt;0,"Valid","Invalid"))</f>
        <v/>
      </c>
    </row>
    <row r="1847" spans="1:12" x14ac:dyDescent="0.3">
      <c r="A1847" t="s">
        <v>4188</v>
      </c>
      <c r="B1847" s="1">
        <v>44656</v>
      </c>
      <c r="C1847">
        <v>21178.68</v>
      </c>
      <c r="D1847" t="s">
        <v>633</v>
      </c>
      <c r="E1847" t="s">
        <v>633</v>
      </c>
      <c r="F1847" t="s">
        <v>13</v>
      </c>
      <c r="G1847" t="s">
        <v>14</v>
      </c>
      <c r="J1847" t="s">
        <v>4189</v>
      </c>
      <c r="K1847" t="str">
        <f>IF(H1847="","",IF(COUNTIF([1]Customers!$A:$A,H1847)&gt;0,"Valid","Invalid"))</f>
        <v/>
      </c>
      <c r="L1847" t="str">
        <f>IF(I1847="","",IF(COUNTIF([2]Vendors!$A:$A,I1847)&gt;0,"Valid","Invalid"))</f>
        <v/>
      </c>
    </row>
    <row r="1848" spans="1:12" x14ac:dyDescent="0.3">
      <c r="A1848" t="s">
        <v>4190</v>
      </c>
      <c r="B1848" s="1">
        <v>44657</v>
      </c>
      <c r="C1848">
        <v>-40542.370000000003</v>
      </c>
      <c r="D1848" t="s">
        <v>11</v>
      </c>
      <c r="E1848" t="s">
        <v>33</v>
      </c>
      <c r="F1848" t="s">
        <v>38</v>
      </c>
      <c r="G1848" t="s">
        <v>34</v>
      </c>
      <c r="I1848" t="s">
        <v>861</v>
      </c>
      <c r="J1848" t="s">
        <v>4191</v>
      </c>
      <c r="K1848" t="str">
        <f>IF(H1848="","",IF(COUNTIF([1]Customers!$A:$A,H1848)&gt;0,"Valid","Invalid"))</f>
        <v/>
      </c>
      <c r="L1848" t="str">
        <f>IF(I1848="","",IF(COUNTIF([2]Vendors!$A:$A,I1848)&gt;0,"Valid","Invalid"))</f>
        <v>Valid</v>
      </c>
    </row>
    <row r="1849" spans="1:12" x14ac:dyDescent="0.3">
      <c r="A1849" t="s">
        <v>4192</v>
      </c>
      <c r="B1849" s="1">
        <v>45182</v>
      </c>
      <c r="C1849">
        <v>-39351.370000000003</v>
      </c>
      <c r="D1849" t="s">
        <v>11</v>
      </c>
      <c r="E1849" t="s">
        <v>18</v>
      </c>
      <c r="F1849" t="s">
        <v>38</v>
      </c>
      <c r="G1849" t="s">
        <v>20</v>
      </c>
      <c r="I1849" t="s">
        <v>1397</v>
      </c>
      <c r="J1849" t="s">
        <v>4193</v>
      </c>
      <c r="K1849" t="str">
        <f>IF(H1849="","",IF(COUNTIF([1]Customers!$A:$A,H1849)&gt;0,"Valid","Invalid"))</f>
        <v/>
      </c>
      <c r="L1849" t="str">
        <f>IF(I1849="","",IF(COUNTIF([2]Vendors!$A:$A,I1849)&gt;0,"Valid","Invalid"))</f>
        <v>Valid</v>
      </c>
    </row>
    <row r="1850" spans="1:12" x14ac:dyDescent="0.3">
      <c r="A1850" t="s">
        <v>4194</v>
      </c>
      <c r="B1850" s="1">
        <v>44852</v>
      </c>
      <c r="C1850">
        <v>-52386.78</v>
      </c>
      <c r="D1850" t="s">
        <v>11</v>
      </c>
      <c r="E1850" t="s">
        <v>46</v>
      </c>
      <c r="F1850" t="s">
        <v>13</v>
      </c>
      <c r="G1850" t="s">
        <v>14</v>
      </c>
      <c r="I1850" t="s">
        <v>255</v>
      </c>
      <c r="J1850" t="s">
        <v>4195</v>
      </c>
      <c r="K1850" t="str">
        <f>IF(H1850="","",IF(COUNTIF([1]Customers!$A:$A,H1850)&gt;0,"Valid","Invalid"))</f>
        <v/>
      </c>
      <c r="L1850" t="str">
        <f>IF(I1850="","",IF(COUNTIF([2]Vendors!$A:$A,I1850)&gt;0,"Valid","Invalid"))</f>
        <v>Valid</v>
      </c>
    </row>
    <row r="1851" spans="1:12" x14ac:dyDescent="0.3">
      <c r="A1851" t="s">
        <v>4196</v>
      </c>
      <c r="B1851" s="1">
        <v>45244</v>
      </c>
      <c r="C1851">
        <v>57684.59</v>
      </c>
      <c r="D1851" t="s">
        <v>24</v>
      </c>
      <c r="E1851" t="s">
        <v>50</v>
      </c>
      <c r="F1851" t="s">
        <v>38</v>
      </c>
      <c r="G1851" t="s">
        <v>34</v>
      </c>
      <c r="H1851" t="s">
        <v>779</v>
      </c>
      <c r="J1851" t="s">
        <v>4197</v>
      </c>
      <c r="K1851" t="str">
        <f>IF(H1851="","",IF(COUNTIF([1]Customers!$A:$A,H1851)&gt;0,"Valid","Invalid"))</f>
        <v>Valid</v>
      </c>
      <c r="L1851" t="str">
        <f>IF(I1851="","",IF(COUNTIF([2]Vendors!$A:$A,I1851)&gt;0,"Valid","Invalid"))</f>
        <v/>
      </c>
    </row>
    <row r="1852" spans="1:12" x14ac:dyDescent="0.3">
      <c r="A1852" t="s">
        <v>4198</v>
      </c>
      <c r="B1852" s="1">
        <v>45175</v>
      </c>
      <c r="C1852">
        <v>-25234.03</v>
      </c>
      <c r="D1852" t="s">
        <v>11</v>
      </c>
      <c r="E1852" t="s">
        <v>33</v>
      </c>
      <c r="F1852" t="s">
        <v>38</v>
      </c>
      <c r="G1852" t="s">
        <v>39</v>
      </c>
      <c r="I1852" t="s">
        <v>806</v>
      </c>
      <c r="J1852" t="s">
        <v>4199</v>
      </c>
      <c r="K1852" t="str">
        <f>IF(H1852="","",IF(COUNTIF([1]Customers!$A:$A,H1852)&gt;0,"Valid","Invalid"))</f>
        <v/>
      </c>
      <c r="L1852" t="str">
        <f>IF(I1852="","",IF(COUNTIF([2]Vendors!$A:$A,I1852)&gt;0,"Valid","Invalid"))</f>
        <v>Valid</v>
      </c>
    </row>
    <row r="1853" spans="1:12" x14ac:dyDescent="0.3">
      <c r="A1853" t="s">
        <v>4200</v>
      </c>
      <c r="B1853" s="1">
        <v>44793</v>
      </c>
      <c r="C1853">
        <v>20358.39</v>
      </c>
      <c r="D1853" t="s">
        <v>177</v>
      </c>
      <c r="E1853" t="s">
        <v>177</v>
      </c>
      <c r="F1853" t="s">
        <v>13</v>
      </c>
      <c r="G1853" t="s">
        <v>39</v>
      </c>
      <c r="J1853" t="s">
        <v>4201</v>
      </c>
      <c r="K1853" t="str">
        <f>IF(H1853="","",IF(COUNTIF([1]Customers!$A:$A,H1853)&gt;0,"Valid","Invalid"))</f>
        <v/>
      </c>
      <c r="L1853" t="str">
        <f>IF(I1853="","",IF(COUNTIF([2]Vendors!$A:$A,I1853)&gt;0,"Valid","Invalid"))</f>
        <v/>
      </c>
    </row>
    <row r="1854" spans="1:12" x14ac:dyDescent="0.3">
      <c r="A1854" t="s">
        <v>4202</v>
      </c>
      <c r="B1854" s="1">
        <v>44743</v>
      </c>
      <c r="C1854">
        <v>-36639.879999999997</v>
      </c>
      <c r="D1854" t="s">
        <v>11</v>
      </c>
      <c r="E1854" t="s">
        <v>33</v>
      </c>
      <c r="F1854" t="s">
        <v>19</v>
      </c>
      <c r="G1854" t="s">
        <v>20</v>
      </c>
      <c r="I1854" t="s">
        <v>492</v>
      </c>
      <c r="J1854" t="s">
        <v>4203</v>
      </c>
      <c r="K1854" t="str">
        <f>IF(H1854="","",IF(COUNTIF([1]Customers!$A:$A,H1854)&gt;0,"Valid","Invalid"))</f>
        <v/>
      </c>
      <c r="L1854" t="str">
        <f>IF(I1854="","",IF(COUNTIF([2]Vendors!$A:$A,I1854)&gt;0,"Valid","Invalid"))</f>
        <v>Valid</v>
      </c>
    </row>
    <row r="1855" spans="1:12" x14ac:dyDescent="0.3">
      <c r="A1855" t="s">
        <v>4204</v>
      </c>
      <c r="B1855" s="1">
        <v>44720</v>
      </c>
      <c r="C1855">
        <v>205909.16</v>
      </c>
      <c r="D1855" t="s">
        <v>24</v>
      </c>
      <c r="E1855" t="s">
        <v>50</v>
      </c>
      <c r="F1855" t="s">
        <v>38</v>
      </c>
      <c r="G1855" t="s">
        <v>20</v>
      </c>
      <c r="H1855" t="s">
        <v>1730</v>
      </c>
      <c r="J1855" t="s">
        <v>4205</v>
      </c>
      <c r="K1855" t="str">
        <f>IF(H1855="","",IF(COUNTIF([1]Customers!$A:$A,H1855)&gt;0,"Valid","Invalid"))</f>
        <v>Valid</v>
      </c>
      <c r="L1855" t="str">
        <f>IF(I1855="","",IF(COUNTIF([2]Vendors!$A:$A,I1855)&gt;0,"Valid","Invalid"))</f>
        <v/>
      </c>
    </row>
    <row r="1856" spans="1:12" x14ac:dyDescent="0.3">
      <c r="A1856" t="s">
        <v>4206</v>
      </c>
      <c r="B1856" s="1">
        <v>44958</v>
      </c>
      <c r="C1856">
        <v>-48686.8</v>
      </c>
      <c r="D1856" t="s">
        <v>11</v>
      </c>
      <c r="E1856" t="s">
        <v>33</v>
      </c>
      <c r="F1856" t="s">
        <v>19</v>
      </c>
      <c r="G1856" t="s">
        <v>14</v>
      </c>
      <c r="I1856" t="s">
        <v>91</v>
      </c>
      <c r="J1856" t="s">
        <v>4207</v>
      </c>
      <c r="K1856" t="str">
        <f>IF(H1856="","",IF(COUNTIF([1]Customers!$A:$A,H1856)&gt;0,"Valid","Invalid"))</f>
        <v/>
      </c>
      <c r="L1856" t="str">
        <f>IF(I1856="","",IF(COUNTIF([2]Vendors!$A:$A,I1856)&gt;0,"Valid","Invalid"))</f>
        <v>Valid</v>
      </c>
    </row>
    <row r="1857" spans="1:12" x14ac:dyDescent="0.3">
      <c r="A1857" t="s">
        <v>4208</v>
      </c>
      <c r="B1857" s="1">
        <v>44866</v>
      </c>
      <c r="C1857">
        <v>-63771.69</v>
      </c>
      <c r="D1857" t="s">
        <v>11</v>
      </c>
      <c r="E1857" t="s">
        <v>18</v>
      </c>
      <c r="F1857" t="s">
        <v>19</v>
      </c>
      <c r="G1857" t="s">
        <v>34</v>
      </c>
      <c r="I1857" t="s">
        <v>1156</v>
      </c>
      <c r="J1857" t="s">
        <v>4209</v>
      </c>
      <c r="K1857" t="str">
        <f>IF(H1857="","",IF(COUNTIF([1]Customers!$A:$A,H1857)&gt;0,"Valid","Invalid"))</f>
        <v/>
      </c>
      <c r="L1857" t="str">
        <f>IF(I1857="","",IF(COUNTIF([2]Vendors!$A:$A,I1857)&gt;0,"Valid","Invalid"))</f>
        <v>Valid</v>
      </c>
    </row>
    <row r="1858" spans="1:12" x14ac:dyDescent="0.3">
      <c r="A1858" t="s">
        <v>4210</v>
      </c>
      <c r="B1858" s="1">
        <v>45006</v>
      </c>
      <c r="C1858">
        <v>28432.22</v>
      </c>
      <c r="D1858" t="s">
        <v>57</v>
      </c>
      <c r="E1858" t="s">
        <v>57</v>
      </c>
      <c r="F1858" t="s">
        <v>19</v>
      </c>
      <c r="G1858" t="s">
        <v>20</v>
      </c>
      <c r="J1858" t="s">
        <v>4211</v>
      </c>
      <c r="K1858" t="str">
        <f>IF(H1858="","",IF(COUNTIF([1]Customers!$A:$A,H1858)&gt;0,"Valid","Invalid"))</f>
        <v/>
      </c>
      <c r="L1858" t="str">
        <f>IF(I1858="","",IF(COUNTIF([2]Vendors!$A:$A,I1858)&gt;0,"Valid","Invalid"))</f>
        <v/>
      </c>
    </row>
    <row r="1859" spans="1:12" x14ac:dyDescent="0.3">
      <c r="A1859" t="s">
        <v>4212</v>
      </c>
      <c r="B1859" s="1">
        <v>44825</v>
      </c>
      <c r="C1859">
        <v>224376.55</v>
      </c>
      <c r="D1859" t="s">
        <v>24</v>
      </c>
      <c r="E1859" t="s">
        <v>50</v>
      </c>
      <c r="F1859" t="s">
        <v>13</v>
      </c>
      <c r="G1859" t="s">
        <v>34</v>
      </c>
      <c r="H1859" t="s">
        <v>568</v>
      </c>
      <c r="J1859" t="s">
        <v>4213</v>
      </c>
      <c r="K1859" t="str">
        <f>IF(H1859="","",IF(COUNTIF([1]Customers!$A:$A,H1859)&gt;0,"Valid","Invalid"))</f>
        <v>Valid</v>
      </c>
      <c r="L1859" t="str">
        <f>IF(I1859="","",IF(COUNTIF([2]Vendors!$A:$A,I1859)&gt;0,"Valid","Invalid"))</f>
        <v/>
      </c>
    </row>
    <row r="1860" spans="1:12" x14ac:dyDescent="0.3">
      <c r="A1860" t="s">
        <v>4214</v>
      </c>
      <c r="B1860" s="1">
        <v>45138</v>
      </c>
      <c r="C1860">
        <v>189943.49</v>
      </c>
      <c r="D1860" t="s">
        <v>24</v>
      </c>
      <c r="E1860" t="s">
        <v>50</v>
      </c>
      <c r="F1860" t="s">
        <v>38</v>
      </c>
      <c r="G1860" t="s">
        <v>20</v>
      </c>
      <c r="H1860" t="s">
        <v>876</v>
      </c>
      <c r="J1860" t="s">
        <v>4215</v>
      </c>
      <c r="K1860" t="str">
        <f>IF(H1860="","",IF(COUNTIF([1]Customers!$A:$A,H1860)&gt;0,"Valid","Invalid"))</f>
        <v>Valid</v>
      </c>
      <c r="L1860" t="str">
        <f>IF(I1860="","",IF(COUNTIF([2]Vendors!$A:$A,I1860)&gt;0,"Valid","Invalid"))</f>
        <v/>
      </c>
    </row>
    <row r="1861" spans="1:12" x14ac:dyDescent="0.3">
      <c r="A1861" t="s">
        <v>4216</v>
      </c>
      <c r="B1861" s="1">
        <v>44598</v>
      </c>
      <c r="C1861">
        <v>176072.59</v>
      </c>
      <c r="D1861" t="s">
        <v>24</v>
      </c>
      <c r="E1861" t="s">
        <v>25</v>
      </c>
      <c r="F1861" t="s">
        <v>38</v>
      </c>
      <c r="G1861" t="s">
        <v>34</v>
      </c>
      <c r="H1861" t="s">
        <v>409</v>
      </c>
      <c r="J1861" t="s">
        <v>4217</v>
      </c>
      <c r="K1861" t="str">
        <f>IF(H1861="","",IF(COUNTIF([1]Customers!$A:$A,H1861)&gt;0,"Valid","Invalid"))</f>
        <v>Valid</v>
      </c>
      <c r="L1861" t="str">
        <f>IF(I1861="","",IF(COUNTIF([2]Vendors!$A:$A,I1861)&gt;0,"Valid","Invalid"))</f>
        <v/>
      </c>
    </row>
    <row r="1862" spans="1:12" x14ac:dyDescent="0.3">
      <c r="A1862" t="s">
        <v>4218</v>
      </c>
      <c r="B1862" s="1">
        <v>45131</v>
      </c>
      <c r="C1862">
        <v>156094.31</v>
      </c>
      <c r="D1862" t="s">
        <v>24</v>
      </c>
      <c r="E1862" t="s">
        <v>25</v>
      </c>
      <c r="F1862" t="s">
        <v>19</v>
      </c>
      <c r="G1862" t="s">
        <v>39</v>
      </c>
      <c r="H1862" t="s">
        <v>1580</v>
      </c>
      <c r="J1862" t="s">
        <v>4219</v>
      </c>
      <c r="K1862" t="str">
        <f>IF(H1862="","",IF(COUNTIF([1]Customers!$A:$A,H1862)&gt;0,"Valid","Invalid"))</f>
        <v>Valid</v>
      </c>
      <c r="L1862" t="str">
        <f>IF(I1862="","",IF(COUNTIF([2]Vendors!$A:$A,I1862)&gt;0,"Valid","Invalid"))</f>
        <v/>
      </c>
    </row>
    <row r="1863" spans="1:12" x14ac:dyDescent="0.3">
      <c r="A1863" t="s">
        <v>4220</v>
      </c>
      <c r="B1863" s="1">
        <v>44668</v>
      </c>
      <c r="C1863">
        <v>-64335.47</v>
      </c>
      <c r="D1863" t="s">
        <v>11</v>
      </c>
      <c r="E1863" t="s">
        <v>12</v>
      </c>
      <c r="F1863" t="s">
        <v>13</v>
      </c>
      <c r="G1863" t="s">
        <v>20</v>
      </c>
      <c r="I1863" t="s">
        <v>255</v>
      </c>
      <c r="J1863" t="s">
        <v>4221</v>
      </c>
      <c r="K1863" t="str">
        <f>IF(H1863="","",IF(COUNTIF([1]Customers!$A:$A,H1863)&gt;0,"Valid","Invalid"))</f>
        <v/>
      </c>
      <c r="L1863" t="str">
        <f>IF(I1863="","",IF(COUNTIF([2]Vendors!$A:$A,I1863)&gt;0,"Valid","Invalid"))</f>
        <v>Valid</v>
      </c>
    </row>
    <row r="1864" spans="1:12" x14ac:dyDescent="0.3">
      <c r="A1864" t="s">
        <v>4222</v>
      </c>
      <c r="B1864" s="1">
        <v>44762</v>
      </c>
      <c r="C1864">
        <v>-22009.86</v>
      </c>
      <c r="D1864" t="s">
        <v>11</v>
      </c>
      <c r="E1864" t="s">
        <v>63</v>
      </c>
      <c r="F1864" t="s">
        <v>13</v>
      </c>
      <c r="G1864" t="s">
        <v>34</v>
      </c>
      <c r="I1864" t="s">
        <v>4085</v>
      </c>
      <c r="J1864" t="s">
        <v>4223</v>
      </c>
      <c r="K1864" t="str">
        <f>IF(H1864="","",IF(COUNTIF([1]Customers!$A:$A,H1864)&gt;0,"Valid","Invalid"))</f>
        <v/>
      </c>
      <c r="L1864" t="str">
        <f>IF(I1864="","",IF(COUNTIF([2]Vendors!$A:$A,I1864)&gt;0,"Valid","Invalid"))</f>
        <v>Valid</v>
      </c>
    </row>
    <row r="1865" spans="1:12" x14ac:dyDescent="0.3">
      <c r="A1865" t="s">
        <v>4224</v>
      </c>
      <c r="B1865" s="1">
        <v>44720</v>
      </c>
      <c r="C1865">
        <v>148458.64000000001</v>
      </c>
      <c r="D1865" t="s">
        <v>24</v>
      </c>
      <c r="E1865" t="s">
        <v>25</v>
      </c>
      <c r="F1865" t="s">
        <v>13</v>
      </c>
      <c r="G1865" t="s">
        <v>34</v>
      </c>
      <c r="H1865" t="s">
        <v>1676</v>
      </c>
      <c r="J1865" t="s">
        <v>4225</v>
      </c>
      <c r="K1865" t="str">
        <f>IF(H1865="","",IF(COUNTIF([1]Customers!$A:$A,H1865)&gt;0,"Valid","Invalid"))</f>
        <v>Valid</v>
      </c>
      <c r="L1865" t="str">
        <f>IF(I1865="","",IF(COUNTIF([2]Vendors!$A:$A,I1865)&gt;0,"Valid","Invalid"))</f>
        <v/>
      </c>
    </row>
    <row r="1866" spans="1:12" x14ac:dyDescent="0.3">
      <c r="A1866" t="s">
        <v>4226</v>
      </c>
      <c r="B1866" s="1">
        <v>44895</v>
      </c>
      <c r="C1866">
        <v>-69953.600000000006</v>
      </c>
      <c r="D1866" t="s">
        <v>11</v>
      </c>
      <c r="E1866" t="s">
        <v>33</v>
      </c>
      <c r="F1866" t="s">
        <v>19</v>
      </c>
      <c r="G1866" t="s">
        <v>14</v>
      </c>
      <c r="I1866" t="s">
        <v>554</v>
      </c>
      <c r="J1866" t="s">
        <v>4227</v>
      </c>
      <c r="K1866" t="str">
        <f>IF(H1866="","",IF(COUNTIF([1]Customers!$A:$A,H1866)&gt;0,"Valid","Invalid"))</f>
        <v/>
      </c>
      <c r="L1866" t="str">
        <f>IF(I1866="","",IF(COUNTIF([2]Vendors!$A:$A,I1866)&gt;0,"Valid","Invalid"))</f>
        <v>Valid</v>
      </c>
    </row>
    <row r="1867" spans="1:12" x14ac:dyDescent="0.3">
      <c r="A1867" t="s">
        <v>4228</v>
      </c>
      <c r="B1867" s="1">
        <v>45157</v>
      </c>
      <c r="C1867">
        <v>158281.51</v>
      </c>
      <c r="D1867" t="s">
        <v>24</v>
      </c>
      <c r="E1867" t="s">
        <v>29</v>
      </c>
      <c r="F1867" t="s">
        <v>38</v>
      </c>
      <c r="G1867" t="s">
        <v>39</v>
      </c>
      <c r="H1867" t="s">
        <v>479</v>
      </c>
      <c r="J1867" t="s">
        <v>4229</v>
      </c>
      <c r="K1867" t="str">
        <f>IF(H1867="","",IF(COUNTIF([1]Customers!$A:$A,H1867)&gt;0,"Valid","Invalid"))</f>
        <v>Valid</v>
      </c>
      <c r="L1867" t="str">
        <f>IF(I1867="","",IF(COUNTIF([2]Vendors!$A:$A,I1867)&gt;0,"Valid","Invalid"))</f>
        <v/>
      </c>
    </row>
    <row r="1868" spans="1:12" x14ac:dyDescent="0.3">
      <c r="A1868" t="s">
        <v>4230</v>
      </c>
      <c r="B1868" s="1">
        <v>45231</v>
      </c>
      <c r="C1868">
        <v>-49757.53</v>
      </c>
      <c r="D1868" t="s">
        <v>11</v>
      </c>
      <c r="E1868" t="s">
        <v>63</v>
      </c>
      <c r="F1868" t="s">
        <v>19</v>
      </c>
      <c r="G1868" t="s">
        <v>20</v>
      </c>
      <c r="I1868" t="s">
        <v>162</v>
      </c>
      <c r="J1868" t="s">
        <v>4231</v>
      </c>
      <c r="K1868" t="str">
        <f>IF(H1868="","",IF(COUNTIF([1]Customers!$A:$A,H1868)&gt;0,"Valid","Invalid"))</f>
        <v/>
      </c>
      <c r="L1868" t="str">
        <f>IF(I1868="","",IF(COUNTIF([2]Vendors!$A:$A,I1868)&gt;0,"Valid","Invalid"))</f>
        <v>Valid</v>
      </c>
    </row>
    <row r="1869" spans="1:12" x14ac:dyDescent="0.3">
      <c r="A1869" t="s">
        <v>4232</v>
      </c>
      <c r="B1869" s="1">
        <v>44977</v>
      </c>
      <c r="C1869">
        <v>51980.89</v>
      </c>
      <c r="D1869" t="s">
        <v>24</v>
      </c>
      <c r="E1869" t="s">
        <v>25</v>
      </c>
      <c r="F1869" t="s">
        <v>13</v>
      </c>
      <c r="G1869" t="s">
        <v>34</v>
      </c>
      <c r="H1869" t="s">
        <v>1426</v>
      </c>
      <c r="J1869" t="s">
        <v>4233</v>
      </c>
      <c r="K1869" t="str">
        <f>IF(H1869="","",IF(COUNTIF([1]Customers!$A:$A,H1869)&gt;0,"Valid","Invalid"))</f>
        <v>Valid</v>
      </c>
      <c r="L1869" t="str">
        <f>IF(I1869="","",IF(COUNTIF([2]Vendors!$A:$A,I1869)&gt;0,"Valid","Invalid"))</f>
        <v/>
      </c>
    </row>
    <row r="1870" spans="1:12" x14ac:dyDescent="0.3">
      <c r="A1870" t="s">
        <v>4234</v>
      </c>
      <c r="B1870" s="1">
        <v>45084</v>
      </c>
      <c r="C1870">
        <v>202201.55</v>
      </c>
      <c r="D1870" t="s">
        <v>24</v>
      </c>
      <c r="E1870" t="s">
        <v>50</v>
      </c>
      <c r="F1870" t="s">
        <v>13</v>
      </c>
      <c r="G1870" t="s">
        <v>20</v>
      </c>
      <c r="H1870" t="s">
        <v>3096</v>
      </c>
      <c r="J1870" t="s">
        <v>4235</v>
      </c>
      <c r="K1870" t="str">
        <f>IF(H1870="","",IF(COUNTIF([1]Customers!$A:$A,H1870)&gt;0,"Valid","Invalid"))</f>
        <v>Valid</v>
      </c>
      <c r="L1870" t="str">
        <f>IF(I1870="","",IF(COUNTIF([2]Vendors!$A:$A,I1870)&gt;0,"Valid","Invalid"))</f>
        <v/>
      </c>
    </row>
    <row r="1871" spans="1:12" x14ac:dyDescent="0.3">
      <c r="A1871" t="s">
        <v>4236</v>
      </c>
      <c r="B1871" s="1">
        <v>44609</v>
      </c>
      <c r="C1871">
        <v>-29503.08</v>
      </c>
      <c r="D1871" t="s">
        <v>11</v>
      </c>
      <c r="E1871" t="s">
        <v>46</v>
      </c>
      <c r="F1871" t="s">
        <v>38</v>
      </c>
      <c r="G1871" t="s">
        <v>34</v>
      </c>
      <c r="I1871" t="s">
        <v>159</v>
      </c>
      <c r="J1871" t="s">
        <v>4237</v>
      </c>
      <c r="K1871" t="str">
        <f>IF(H1871="","",IF(COUNTIF([1]Customers!$A:$A,H1871)&gt;0,"Valid","Invalid"))</f>
        <v/>
      </c>
      <c r="L1871" t="str">
        <f>IF(I1871="","",IF(COUNTIF([2]Vendors!$A:$A,I1871)&gt;0,"Valid","Invalid"))</f>
        <v>Valid</v>
      </c>
    </row>
    <row r="1872" spans="1:12" x14ac:dyDescent="0.3">
      <c r="A1872" t="s">
        <v>4238</v>
      </c>
      <c r="B1872" s="1">
        <v>44968</v>
      </c>
      <c r="C1872">
        <v>-40395.22</v>
      </c>
      <c r="D1872" t="s">
        <v>11</v>
      </c>
      <c r="E1872" t="s">
        <v>12</v>
      </c>
      <c r="F1872" t="s">
        <v>19</v>
      </c>
      <c r="G1872" t="s">
        <v>20</v>
      </c>
      <c r="I1872" t="s">
        <v>174</v>
      </c>
      <c r="J1872" t="s">
        <v>4239</v>
      </c>
      <c r="K1872" t="str">
        <f>IF(H1872="","",IF(COUNTIF([1]Customers!$A:$A,H1872)&gt;0,"Valid","Invalid"))</f>
        <v/>
      </c>
      <c r="L1872" t="str">
        <f>IF(I1872="","",IF(COUNTIF([2]Vendors!$A:$A,I1872)&gt;0,"Valid","Invalid"))</f>
        <v>Valid</v>
      </c>
    </row>
    <row r="1873" spans="1:12" x14ac:dyDescent="0.3">
      <c r="A1873" t="s">
        <v>4240</v>
      </c>
      <c r="B1873" s="1">
        <v>45247</v>
      </c>
      <c r="C1873">
        <v>-22103.01</v>
      </c>
      <c r="D1873" t="s">
        <v>11</v>
      </c>
      <c r="E1873" t="s">
        <v>18</v>
      </c>
      <c r="F1873" t="s">
        <v>13</v>
      </c>
      <c r="G1873" t="s">
        <v>20</v>
      </c>
      <c r="I1873" t="s">
        <v>714</v>
      </c>
      <c r="J1873" t="s">
        <v>4241</v>
      </c>
      <c r="K1873" t="str">
        <f>IF(H1873="","",IF(COUNTIF([1]Customers!$A:$A,H1873)&gt;0,"Valid","Invalid"))</f>
        <v/>
      </c>
      <c r="L1873" t="str">
        <f>IF(I1873="","",IF(COUNTIF([2]Vendors!$A:$A,I1873)&gt;0,"Valid","Invalid"))</f>
        <v>Valid</v>
      </c>
    </row>
    <row r="1874" spans="1:12" x14ac:dyDescent="0.3">
      <c r="A1874" t="s">
        <v>4242</v>
      </c>
      <c r="B1874" s="1">
        <v>44655</v>
      </c>
      <c r="C1874">
        <v>-36224.589999999997</v>
      </c>
      <c r="D1874" t="s">
        <v>11</v>
      </c>
      <c r="E1874" t="s">
        <v>18</v>
      </c>
      <c r="F1874" t="s">
        <v>38</v>
      </c>
      <c r="G1874" t="s">
        <v>39</v>
      </c>
      <c r="I1874" t="s">
        <v>385</v>
      </c>
      <c r="J1874" t="s">
        <v>4243</v>
      </c>
      <c r="K1874" t="str">
        <f>IF(H1874="","",IF(COUNTIF([1]Customers!$A:$A,H1874)&gt;0,"Valid","Invalid"))</f>
        <v/>
      </c>
      <c r="L1874" t="str">
        <f>IF(I1874="","",IF(COUNTIF([2]Vendors!$A:$A,I1874)&gt;0,"Valid","Invalid"))</f>
        <v>Valid</v>
      </c>
    </row>
    <row r="1875" spans="1:12" x14ac:dyDescent="0.3">
      <c r="A1875" t="s">
        <v>4244</v>
      </c>
      <c r="B1875" s="1">
        <v>44667</v>
      </c>
      <c r="C1875">
        <v>280307.03000000003</v>
      </c>
      <c r="D1875" t="s">
        <v>24</v>
      </c>
      <c r="E1875" t="s">
        <v>25</v>
      </c>
      <c r="F1875" t="s">
        <v>13</v>
      </c>
      <c r="G1875" t="s">
        <v>14</v>
      </c>
      <c r="H1875" t="s">
        <v>983</v>
      </c>
      <c r="J1875" t="s">
        <v>4245</v>
      </c>
      <c r="K1875" t="str">
        <f>IF(H1875="","",IF(COUNTIF([1]Customers!$A:$A,H1875)&gt;0,"Valid","Invalid"))</f>
        <v>Valid</v>
      </c>
      <c r="L1875" t="str">
        <f>IF(I1875="","",IF(COUNTIF([2]Vendors!$A:$A,I1875)&gt;0,"Valid","Invalid"))</f>
        <v/>
      </c>
    </row>
    <row r="1876" spans="1:12" x14ac:dyDescent="0.3">
      <c r="A1876" t="s">
        <v>4246</v>
      </c>
      <c r="B1876" s="1">
        <v>44729</v>
      </c>
      <c r="C1876">
        <v>24900.38</v>
      </c>
      <c r="D1876" t="s">
        <v>633</v>
      </c>
      <c r="E1876" t="s">
        <v>633</v>
      </c>
      <c r="F1876" t="s">
        <v>19</v>
      </c>
      <c r="G1876" t="s">
        <v>20</v>
      </c>
      <c r="J1876" t="s">
        <v>4247</v>
      </c>
      <c r="K1876" t="str">
        <f>IF(H1876="","",IF(COUNTIF([1]Customers!$A:$A,H1876)&gt;0,"Valid","Invalid"))</f>
        <v/>
      </c>
      <c r="L1876" t="str">
        <f>IF(I1876="","",IF(COUNTIF([2]Vendors!$A:$A,I1876)&gt;0,"Valid","Invalid"))</f>
        <v/>
      </c>
    </row>
    <row r="1877" spans="1:12" x14ac:dyDescent="0.3">
      <c r="A1877" t="s">
        <v>4248</v>
      </c>
      <c r="B1877" s="1">
        <v>44866</v>
      </c>
      <c r="C1877">
        <v>124387.3</v>
      </c>
      <c r="D1877" t="s">
        <v>24</v>
      </c>
      <c r="E1877" t="s">
        <v>25</v>
      </c>
      <c r="F1877" t="s">
        <v>13</v>
      </c>
      <c r="G1877" t="s">
        <v>20</v>
      </c>
      <c r="H1877" t="s">
        <v>1517</v>
      </c>
      <c r="J1877" t="s">
        <v>4249</v>
      </c>
      <c r="K1877" t="str">
        <f>IF(H1877="","",IF(COUNTIF([1]Customers!$A:$A,H1877)&gt;0,"Valid","Invalid"))</f>
        <v>Valid</v>
      </c>
      <c r="L1877" t="str">
        <f>IF(I1877="","",IF(COUNTIF([2]Vendors!$A:$A,I1877)&gt;0,"Valid","Invalid"))</f>
        <v/>
      </c>
    </row>
    <row r="1878" spans="1:12" x14ac:dyDescent="0.3">
      <c r="A1878" t="s">
        <v>4250</v>
      </c>
      <c r="B1878" s="1">
        <v>44725</v>
      </c>
      <c r="C1878">
        <v>149898.44</v>
      </c>
      <c r="D1878" t="s">
        <v>24</v>
      </c>
      <c r="E1878" t="s">
        <v>29</v>
      </c>
      <c r="F1878" t="s">
        <v>13</v>
      </c>
      <c r="G1878" t="s">
        <v>39</v>
      </c>
      <c r="H1878" t="s">
        <v>1475</v>
      </c>
      <c r="J1878" t="s">
        <v>4251</v>
      </c>
      <c r="K1878" t="str">
        <f>IF(H1878="","",IF(COUNTIF([1]Customers!$A:$A,H1878)&gt;0,"Valid","Invalid"))</f>
        <v>Valid</v>
      </c>
      <c r="L1878" t="str">
        <f>IF(I1878="","",IF(COUNTIF([2]Vendors!$A:$A,I1878)&gt;0,"Valid","Invalid"))</f>
        <v/>
      </c>
    </row>
    <row r="1879" spans="1:12" x14ac:dyDescent="0.3">
      <c r="A1879" t="s">
        <v>4252</v>
      </c>
      <c r="B1879" s="1">
        <v>44991</v>
      </c>
      <c r="C1879">
        <v>29220.240000000002</v>
      </c>
      <c r="D1879" t="s">
        <v>57</v>
      </c>
      <c r="E1879" t="s">
        <v>57</v>
      </c>
      <c r="F1879" t="s">
        <v>38</v>
      </c>
      <c r="G1879" t="s">
        <v>20</v>
      </c>
      <c r="J1879" t="s">
        <v>4253</v>
      </c>
      <c r="K1879" t="str">
        <f>IF(H1879="","",IF(COUNTIF([1]Customers!$A:$A,H1879)&gt;0,"Valid","Invalid"))</f>
        <v/>
      </c>
      <c r="L1879" t="str">
        <f>IF(I1879="","",IF(COUNTIF([2]Vendors!$A:$A,I1879)&gt;0,"Valid","Invalid"))</f>
        <v/>
      </c>
    </row>
    <row r="1880" spans="1:12" x14ac:dyDescent="0.3">
      <c r="A1880" t="s">
        <v>4254</v>
      </c>
      <c r="B1880" s="1">
        <v>45273</v>
      </c>
      <c r="C1880">
        <v>249526.91</v>
      </c>
      <c r="D1880" t="s">
        <v>24</v>
      </c>
      <c r="E1880" t="s">
        <v>50</v>
      </c>
      <c r="F1880" t="s">
        <v>19</v>
      </c>
      <c r="G1880" t="s">
        <v>14</v>
      </c>
      <c r="H1880" t="s">
        <v>1165</v>
      </c>
      <c r="J1880" t="s">
        <v>4255</v>
      </c>
      <c r="K1880" t="str">
        <f>IF(H1880="","",IF(COUNTIF([1]Customers!$A:$A,H1880)&gt;0,"Valid","Invalid"))</f>
        <v>Valid</v>
      </c>
      <c r="L1880" t="str">
        <f>IF(I1880="","",IF(COUNTIF([2]Vendors!$A:$A,I1880)&gt;0,"Valid","Invalid"))</f>
        <v/>
      </c>
    </row>
    <row r="1881" spans="1:12" x14ac:dyDescent="0.3">
      <c r="A1881" t="s">
        <v>4256</v>
      </c>
      <c r="B1881" s="1">
        <v>44951</v>
      </c>
      <c r="C1881">
        <v>150894.49</v>
      </c>
      <c r="D1881" t="s">
        <v>24</v>
      </c>
      <c r="E1881" t="s">
        <v>50</v>
      </c>
      <c r="F1881" t="s">
        <v>19</v>
      </c>
      <c r="G1881" t="s">
        <v>20</v>
      </c>
      <c r="H1881" t="s">
        <v>4078</v>
      </c>
      <c r="J1881" t="s">
        <v>4257</v>
      </c>
      <c r="K1881" t="str">
        <f>IF(H1881="","",IF(COUNTIF([1]Customers!$A:$A,H1881)&gt;0,"Valid","Invalid"))</f>
        <v>Valid</v>
      </c>
      <c r="L1881" t="str">
        <f>IF(I1881="","",IF(COUNTIF([2]Vendors!$A:$A,I1881)&gt;0,"Valid","Invalid"))</f>
        <v/>
      </c>
    </row>
    <row r="1882" spans="1:12" x14ac:dyDescent="0.3">
      <c r="A1882" t="s">
        <v>4258</v>
      </c>
      <c r="B1882" s="1">
        <v>45130</v>
      </c>
      <c r="C1882">
        <v>133694.74</v>
      </c>
      <c r="D1882" t="s">
        <v>24</v>
      </c>
      <c r="E1882" t="s">
        <v>50</v>
      </c>
      <c r="F1882" t="s">
        <v>38</v>
      </c>
      <c r="G1882" t="s">
        <v>14</v>
      </c>
      <c r="H1882" t="s">
        <v>3638</v>
      </c>
      <c r="J1882" t="s">
        <v>4259</v>
      </c>
      <c r="K1882" t="str">
        <f>IF(H1882="","",IF(COUNTIF([1]Customers!$A:$A,H1882)&gt;0,"Valid","Invalid"))</f>
        <v>Valid</v>
      </c>
      <c r="L1882" t="str">
        <f>IF(I1882="","",IF(COUNTIF([2]Vendors!$A:$A,I1882)&gt;0,"Valid","Invalid"))</f>
        <v/>
      </c>
    </row>
    <row r="1883" spans="1:12" x14ac:dyDescent="0.3">
      <c r="A1883" t="s">
        <v>4260</v>
      </c>
      <c r="B1883" s="1">
        <v>44665</v>
      </c>
      <c r="C1883">
        <v>-67309.98</v>
      </c>
      <c r="D1883" t="s">
        <v>11</v>
      </c>
      <c r="E1883" t="s">
        <v>100</v>
      </c>
      <c r="F1883" t="s">
        <v>19</v>
      </c>
      <c r="G1883" t="s">
        <v>14</v>
      </c>
      <c r="I1883" t="s">
        <v>1437</v>
      </c>
      <c r="J1883" t="s">
        <v>4261</v>
      </c>
      <c r="K1883" t="str">
        <f>IF(H1883="","",IF(COUNTIF([1]Customers!$A:$A,H1883)&gt;0,"Valid","Invalid"))</f>
        <v/>
      </c>
      <c r="L1883" t="str">
        <f>IF(I1883="","",IF(COUNTIF([2]Vendors!$A:$A,I1883)&gt;0,"Valid","Invalid"))</f>
        <v>Valid</v>
      </c>
    </row>
    <row r="1884" spans="1:12" x14ac:dyDescent="0.3">
      <c r="A1884" t="s">
        <v>4262</v>
      </c>
      <c r="B1884" s="1">
        <v>44833</v>
      </c>
      <c r="C1884">
        <v>158511.29999999999</v>
      </c>
      <c r="D1884" t="s">
        <v>24</v>
      </c>
      <c r="E1884" t="s">
        <v>29</v>
      </c>
      <c r="F1884" t="s">
        <v>38</v>
      </c>
      <c r="G1884" t="s">
        <v>34</v>
      </c>
      <c r="H1884" t="s">
        <v>337</v>
      </c>
      <c r="J1884" t="s">
        <v>4263</v>
      </c>
      <c r="K1884" t="str">
        <f>IF(H1884="","",IF(COUNTIF([1]Customers!$A:$A,H1884)&gt;0,"Valid","Invalid"))</f>
        <v>Valid</v>
      </c>
      <c r="L1884" t="str">
        <f>IF(I1884="","",IF(COUNTIF([2]Vendors!$A:$A,I1884)&gt;0,"Valid","Invalid"))</f>
        <v/>
      </c>
    </row>
    <row r="1885" spans="1:12" x14ac:dyDescent="0.3">
      <c r="A1885" t="s">
        <v>4264</v>
      </c>
      <c r="B1885" s="1">
        <v>44920</v>
      </c>
      <c r="C1885">
        <v>-40614.25</v>
      </c>
      <c r="D1885" t="s">
        <v>11</v>
      </c>
      <c r="E1885" t="s">
        <v>46</v>
      </c>
      <c r="F1885" t="s">
        <v>38</v>
      </c>
      <c r="G1885" t="s">
        <v>14</v>
      </c>
      <c r="I1885" t="s">
        <v>2283</v>
      </c>
      <c r="J1885" t="s">
        <v>4265</v>
      </c>
      <c r="K1885" t="str">
        <f>IF(H1885="","",IF(COUNTIF([1]Customers!$A:$A,H1885)&gt;0,"Valid","Invalid"))</f>
        <v/>
      </c>
      <c r="L1885" t="str">
        <f>IF(I1885="","",IF(COUNTIF([2]Vendors!$A:$A,I1885)&gt;0,"Valid","Invalid"))</f>
        <v>Valid</v>
      </c>
    </row>
    <row r="1886" spans="1:12" x14ac:dyDescent="0.3">
      <c r="A1886" t="s">
        <v>4266</v>
      </c>
      <c r="B1886" s="1">
        <v>44573</v>
      </c>
      <c r="C1886">
        <v>-50163.26</v>
      </c>
      <c r="D1886" t="s">
        <v>11</v>
      </c>
      <c r="E1886" t="s">
        <v>18</v>
      </c>
      <c r="F1886" t="s">
        <v>19</v>
      </c>
      <c r="G1886" t="s">
        <v>39</v>
      </c>
      <c r="I1886" t="s">
        <v>427</v>
      </c>
      <c r="J1886" t="s">
        <v>4267</v>
      </c>
      <c r="K1886" t="str">
        <f>IF(H1886="","",IF(COUNTIF([1]Customers!$A:$A,H1886)&gt;0,"Valid","Invalid"))</f>
        <v/>
      </c>
      <c r="L1886" t="str">
        <f>IF(I1886="","",IF(COUNTIF([2]Vendors!$A:$A,I1886)&gt;0,"Valid","Invalid"))</f>
        <v>Valid</v>
      </c>
    </row>
    <row r="1887" spans="1:12" x14ac:dyDescent="0.3">
      <c r="A1887" t="s">
        <v>4268</v>
      </c>
      <c r="B1887" s="1">
        <v>45266</v>
      </c>
      <c r="C1887">
        <v>191638.83</v>
      </c>
      <c r="D1887" t="s">
        <v>24</v>
      </c>
      <c r="E1887" t="s">
        <v>50</v>
      </c>
      <c r="F1887" t="s">
        <v>19</v>
      </c>
      <c r="G1887" t="s">
        <v>34</v>
      </c>
      <c r="H1887" t="s">
        <v>2039</v>
      </c>
      <c r="J1887" t="s">
        <v>4269</v>
      </c>
      <c r="K1887" t="str">
        <f>IF(H1887="","",IF(COUNTIF([1]Customers!$A:$A,H1887)&gt;0,"Valid","Invalid"))</f>
        <v>Valid</v>
      </c>
      <c r="L1887" t="str">
        <f>IF(I1887="","",IF(COUNTIF([2]Vendors!$A:$A,I1887)&gt;0,"Valid","Invalid"))</f>
        <v/>
      </c>
    </row>
    <row r="1888" spans="1:12" x14ac:dyDescent="0.3">
      <c r="A1888" t="s">
        <v>4270</v>
      </c>
      <c r="B1888" s="1">
        <v>45232</v>
      </c>
      <c r="C1888">
        <v>239960.44</v>
      </c>
      <c r="D1888" t="s">
        <v>24</v>
      </c>
      <c r="E1888" t="s">
        <v>50</v>
      </c>
      <c r="F1888" t="s">
        <v>19</v>
      </c>
      <c r="G1888" t="s">
        <v>20</v>
      </c>
      <c r="H1888" t="s">
        <v>617</v>
      </c>
      <c r="J1888" t="s">
        <v>4271</v>
      </c>
      <c r="K1888" t="str">
        <f>IF(H1888="","",IF(COUNTIF([1]Customers!$A:$A,H1888)&gt;0,"Valid","Invalid"))</f>
        <v>Valid</v>
      </c>
      <c r="L1888" t="str">
        <f>IF(I1888="","",IF(COUNTIF([2]Vendors!$A:$A,I1888)&gt;0,"Valid","Invalid"))</f>
        <v/>
      </c>
    </row>
    <row r="1889" spans="1:12" x14ac:dyDescent="0.3">
      <c r="A1889" t="s">
        <v>4272</v>
      </c>
      <c r="B1889" s="1">
        <v>44783</v>
      </c>
      <c r="C1889">
        <v>-46120.21</v>
      </c>
      <c r="D1889" t="s">
        <v>11</v>
      </c>
      <c r="E1889" t="s">
        <v>63</v>
      </c>
      <c r="F1889" t="s">
        <v>38</v>
      </c>
      <c r="G1889" t="s">
        <v>39</v>
      </c>
      <c r="I1889" t="s">
        <v>833</v>
      </c>
      <c r="J1889" t="s">
        <v>4273</v>
      </c>
      <c r="K1889" t="str">
        <f>IF(H1889="","",IF(COUNTIF([1]Customers!$A:$A,H1889)&gt;0,"Valid","Invalid"))</f>
        <v/>
      </c>
      <c r="L1889" t="str">
        <f>IF(I1889="","",IF(COUNTIF([2]Vendors!$A:$A,I1889)&gt;0,"Valid","Invalid"))</f>
        <v>Valid</v>
      </c>
    </row>
    <row r="1890" spans="1:12" x14ac:dyDescent="0.3">
      <c r="A1890" t="s">
        <v>4274</v>
      </c>
      <c r="B1890" s="1">
        <v>45278</v>
      </c>
      <c r="C1890">
        <v>144391.15</v>
      </c>
      <c r="D1890" t="s">
        <v>24</v>
      </c>
      <c r="E1890" t="s">
        <v>25</v>
      </c>
      <c r="F1890" t="s">
        <v>38</v>
      </c>
      <c r="G1890" t="s">
        <v>39</v>
      </c>
      <c r="H1890" t="s">
        <v>1122</v>
      </c>
      <c r="J1890" t="s">
        <v>4275</v>
      </c>
      <c r="K1890" t="str">
        <f>IF(H1890="","",IF(COUNTIF([1]Customers!$A:$A,H1890)&gt;0,"Valid","Invalid"))</f>
        <v>Valid</v>
      </c>
      <c r="L1890" t="str">
        <f>IF(I1890="","",IF(COUNTIF([2]Vendors!$A:$A,I1890)&gt;0,"Valid","Invalid"))</f>
        <v/>
      </c>
    </row>
    <row r="1891" spans="1:12" x14ac:dyDescent="0.3">
      <c r="A1891" t="s">
        <v>4276</v>
      </c>
      <c r="B1891" s="1">
        <v>45003</v>
      </c>
      <c r="C1891">
        <v>-52473.41</v>
      </c>
      <c r="D1891" t="s">
        <v>11</v>
      </c>
      <c r="E1891" t="s">
        <v>18</v>
      </c>
      <c r="F1891" t="s">
        <v>19</v>
      </c>
      <c r="G1891" t="s">
        <v>34</v>
      </c>
      <c r="I1891" t="s">
        <v>1397</v>
      </c>
      <c r="J1891" t="s">
        <v>4277</v>
      </c>
      <c r="K1891" t="str">
        <f>IF(H1891="","",IF(COUNTIF([1]Customers!$A:$A,H1891)&gt;0,"Valid","Invalid"))</f>
        <v/>
      </c>
      <c r="L1891" t="str">
        <f>IF(I1891="","",IF(COUNTIF([2]Vendors!$A:$A,I1891)&gt;0,"Valid","Invalid"))</f>
        <v>Valid</v>
      </c>
    </row>
    <row r="1892" spans="1:12" x14ac:dyDescent="0.3">
      <c r="A1892" t="s">
        <v>4278</v>
      </c>
      <c r="B1892" s="1">
        <v>44716</v>
      </c>
      <c r="C1892">
        <v>113675.88</v>
      </c>
      <c r="D1892" t="s">
        <v>24</v>
      </c>
      <c r="E1892" t="s">
        <v>29</v>
      </c>
      <c r="F1892" t="s">
        <v>19</v>
      </c>
      <c r="G1892" t="s">
        <v>14</v>
      </c>
      <c r="H1892" t="s">
        <v>4091</v>
      </c>
      <c r="J1892" t="s">
        <v>4279</v>
      </c>
      <c r="K1892" t="str">
        <f>IF(H1892="","",IF(COUNTIF([1]Customers!$A:$A,H1892)&gt;0,"Valid","Invalid"))</f>
        <v>Valid</v>
      </c>
      <c r="L1892" t="str">
        <f>IF(I1892="","",IF(COUNTIF([2]Vendors!$A:$A,I1892)&gt;0,"Valid","Invalid"))</f>
        <v/>
      </c>
    </row>
    <row r="1893" spans="1:12" x14ac:dyDescent="0.3">
      <c r="A1893" t="s">
        <v>4280</v>
      </c>
      <c r="B1893" s="1">
        <v>44848</v>
      </c>
      <c r="C1893">
        <v>109051.8</v>
      </c>
      <c r="D1893" t="s">
        <v>24</v>
      </c>
      <c r="E1893" t="s">
        <v>29</v>
      </c>
      <c r="F1893" t="s">
        <v>19</v>
      </c>
      <c r="G1893" t="s">
        <v>20</v>
      </c>
      <c r="H1893" t="s">
        <v>585</v>
      </c>
      <c r="J1893" t="s">
        <v>4281</v>
      </c>
      <c r="K1893" t="str">
        <f>IF(H1893="","",IF(COUNTIF([1]Customers!$A:$A,H1893)&gt;0,"Valid","Invalid"))</f>
        <v>Valid</v>
      </c>
      <c r="L1893" t="str">
        <f>IF(I1893="","",IF(COUNTIF([2]Vendors!$A:$A,I1893)&gt;0,"Valid","Invalid"))</f>
        <v/>
      </c>
    </row>
    <row r="1894" spans="1:12" x14ac:dyDescent="0.3">
      <c r="A1894" t="s">
        <v>4282</v>
      </c>
      <c r="B1894" s="1">
        <v>45186</v>
      </c>
      <c r="C1894">
        <v>176692.29</v>
      </c>
      <c r="D1894" t="s">
        <v>24</v>
      </c>
      <c r="E1894" t="s">
        <v>50</v>
      </c>
      <c r="F1894" t="s">
        <v>38</v>
      </c>
      <c r="G1894" t="s">
        <v>20</v>
      </c>
      <c r="H1894" t="s">
        <v>986</v>
      </c>
      <c r="J1894" t="s">
        <v>4283</v>
      </c>
      <c r="K1894" t="str">
        <f>IF(H1894="","",IF(COUNTIF([1]Customers!$A:$A,H1894)&gt;0,"Valid","Invalid"))</f>
        <v>Valid</v>
      </c>
      <c r="L1894" t="str">
        <f>IF(I1894="","",IF(COUNTIF([2]Vendors!$A:$A,I1894)&gt;0,"Valid","Invalid"))</f>
        <v/>
      </c>
    </row>
    <row r="1895" spans="1:12" x14ac:dyDescent="0.3">
      <c r="A1895" t="s">
        <v>4284</v>
      </c>
      <c r="B1895" s="1">
        <v>44922</v>
      </c>
      <c r="C1895">
        <v>-12331.57</v>
      </c>
      <c r="D1895" t="s">
        <v>11</v>
      </c>
      <c r="E1895" t="s">
        <v>18</v>
      </c>
      <c r="F1895" t="s">
        <v>38</v>
      </c>
      <c r="G1895" t="s">
        <v>34</v>
      </c>
      <c r="I1895" t="s">
        <v>740</v>
      </c>
      <c r="J1895" t="s">
        <v>4285</v>
      </c>
      <c r="K1895" t="str">
        <f>IF(H1895="","",IF(COUNTIF([1]Customers!$A:$A,H1895)&gt;0,"Valid","Invalid"))</f>
        <v/>
      </c>
      <c r="L1895" t="str">
        <f>IF(I1895="","",IF(COUNTIF([2]Vendors!$A:$A,I1895)&gt;0,"Valid","Invalid"))</f>
        <v>Valid</v>
      </c>
    </row>
    <row r="1896" spans="1:12" x14ac:dyDescent="0.3">
      <c r="A1896" t="s">
        <v>4286</v>
      </c>
      <c r="B1896" s="1">
        <v>44677</v>
      </c>
      <c r="C1896">
        <v>23027.81</v>
      </c>
      <c r="D1896" t="s">
        <v>57</v>
      </c>
      <c r="E1896" t="s">
        <v>57</v>
      </c>
      <c r="F1896" t="s">
        <v>19</v>
      </c>
      <c r="G1896" t="s">
        <v>20</v>
      </c>
      <c r="J1896" t="s">
        <v>4287</v>
      </c>
      <c r="K1896" t="str">
        <f>IF(H1896="","",IF(COUNTIF([1]Customers!$A:$A,H1896)&gt;0,"Valid","Invalid"))</f>
        <v/>
      </c>
      <c r="L1896" t="str">
        <f>IF(I1896="","",IF(COUNTIF([2]Vendors!$A:$A,I1896)&gt;0,"Valid","Invalid"))</f>
        <v/>
      </c>
    </row>
    <row r="1897" spans="1:12" x14ac:dyDescent="0.3">
      <c r="A1897" t="s">
        <v>4288</v>
      </c>
      <c r="B1897" s="1">
        <v>44740</v>
      </c>
      <c r="C1897">
        <v>155817.85999999999</v>
      </c>
      <c r="D1897" t="s">
        <v>24</v>
      </c>
      <c r="E1897" t="s">
        <v>29</v>
      </c>
      <c r="F1897" t="s">
        <v>13</v>
      </c>
      <c r="G1897" t="s">
        <v>20</v>
      </c>
      <c r="H1897" t="s">
        <v>156</v>
      </c>
      <c r="J1897" t="s">
        <v>4289</v>
      </c>
      <c r="K1897" t="str">
        <f>IF(H1897="","",IF(COUNTIF([1]Customers!$A:$A,H1897)&gt;0,"Valid","Invalid"))</f>
        <v>Valid</v>
      </c>
      <c r="L1897" t="str">
        <f>IF(I1897="","",IF(COUNTIF([2]Vendors!$A:$A,I1897)&gt;0,"Valid","Invalid"))</f>
        <v/>
      </c>
    </row>
    <row r="1898" spans="1:12" x14ac:dyDescent="0.3">
      <c r="A1898" t="s">
        <v>4290</v>
      </c>
      <c r="B1898" s="1">
        <v>45046</v>
      </c>
      <c r="C1898">
        <v>95314.15</v>
      </c>
      <c r="D1898" t="s">
        <v>24</v>
      </c>
      <c r="E1898" t="s">
        <v>50</v>
      </c>
      <c r="F1898" t="s">
        <v>19</v>
      </c>
      <c r="G1898" t="s">
        <v>14</v>
      </c>
      <c r="H1898" t="s">
        <v>943</v>
      </c>
      <c r="J1898" t="s">
        <v>4291</v>
      </c>
      <c r="K1898" t="str">
        <f>IF(H1898="","",IF(COUNTIF([1]Customers!$A:$A,H1898)&gt;0,"Valid","Invalid"))</f>
        <v>Valid</v>
      </c>
      <c r="L1898" t="str">
        <f>IF(I1898="","",IF(COUNTIF([2]Vendors!$A:$A,I1898)&gt;0,"Valid","Invalid"))</f>
        <v/>
      </c>
    </row>
    <row r="1899" spans="1:12" x14ac:dyDescent="0.3">
      <c r="A1899" t="s">
        <v>4292</v>
      </c>
      <c r="B1899" s="1">
        <v>45244</v>
      </c>
      <c r="C1899">
        <v>-55693.14</v>
      </c>
      <c r="D1899" t="s">
        <v>11</v>
      </c>
      <c r="E1899" t="s">
        <v>100</v>
      </c>
      <c r="F1899" t="s">
        <v>19</v>
      </c>
      <c r="G1899" t="s">
        <v>14</v>
      </c>
      <c r="I1899" t="s">
        <v>385</v>
      </c>
      <c r="J1899" t="s">
        <v>4293</v>
      </c>
      <c r="K1899" t="str">
        <f>IF(H1899="","",IF(COUNTIF([1]Customers!$A:$A,H1899)&gt;0,"Valid","Invalid"))</f>
        <v/>
      </c>
      <c r="L1899" t="str">
        <f>IF(I1899="","",IF(COUNTIF([2]Vendors!$A:$A,I1899)&gt;0,"Valid","Invalid"))</f>
        <v>Valid</v>
      </c>
    </row>
    <row r="1900" spans="1:12" x14ac:dyDescent="0.3">
      <c r="A1900" t="s">
        <v>4294</v>
      </c>
      <c r="B1900" s="1">
        <v>44667</v>
      </c>
      <c r="C1900">
        <v>105113.95</v>
      </c>
      <c r="D1900" t="s">
        <v>24</v>
      </c>
      <c r="E1900" t="s">
        <v>25</v>
      </c>
      <c r="F1900" t="s">
        <v>19</v>
      </c>
      <c r="G1900" t="s">
        <v>14</v>
      </c>
      <c r="H1900" t="s">
        <v>4295</v>
      </c>
      <c r="J1900" t="s">
        <v>4296</v>
      </c>
      <c r="K1900" t="str">
        <f>IF(H1900="","",IF(COUNTIF([1]Customers!$A:$A,H1900)&gt;0,"Valid","Invalid"))</f>
        <v>Valid</v>
      </c>
      <c r="L1900" t="str">
        <f>IF(I1900="","",IF(COUNTIF([2]Vendors!$A:$A,I1900)&gt;0,"Valid","Invalid"))</f>
        <v/>
      </c>
    </row>
    <row r="1901" spans="1:12" x14ac:dyDescent="0.3">
      <c r="A1901" t="s">
        <v>4297</v>
      </c>
      <c r="B1901" s="1">
        <v>44651</v>
      </c>
      <c r="C1901">
        <v>55240.45</v>
      </c>
      <c r="D1901" t="s">
        <v>24</v>
      </c>
      <c r="E1901" t="s">
        <v>25</v>
      </c>
      <c r="F1901" t="s">
        <v>19</v>
      </c>
      <c r="G1901" t="s">
        <v>20</v>
      </c>
      <c r="H1901" t="s">
        <v>3096</v>
      </c>
      <c r="J1901" t="s">
        <v>4298</v>
      </c>
      <c r="K1901" t="str">
        <f>IF(H1901="","",IF(COUNTIF([1]Customers!$A:$A,H1901)&gt;0,"Valid","Invalid"))</f>
        <v>Valid</v>
      </c>
      <c r="L1901" t="str">
        <f>IF(I1901="","",IF(COUNTIF([2]Vendors!$A:$A,I1901)&gt;0,"Valid","Invalid"))</f>
        <v/>
      </c>
    </row>
    <row r="1902" spans="1:12" x14ac:dyDescent="0.3">
      <c r="A1902" t="s">
        <v>4299</v>
      </c>
      <c r="B1902" s="1">
        <v>45023</v>
      </c>
      <c r="C1902">
        <v>-67555.09</v>
      </c>
      <c r="D1902" t="s">
        <v>11</v>
      </c>
      <c r="E1902" t="s">
        <v>46</v>
      </c>
      <c r="F1902" t="s">
        <v>19</v>
      </c>
      <c r="G1902" t="s">
        <v>20</v>
      </c>
      <c r="I1902" t="s">
        <v>171</v>
      </c>
      <c r="J1902" t="s">
        <v>4300</v>
      </c>
      <c r="K1902" t="str">
        <f>IF(H1902="","",IF(COUNTIF([1]Customers!$A:$A,H1902)&gt;0,"Valid","Invalid"))</f>
        <v/>
      </c>
      <c r="L1902" t="str">
        <f>IF(I1902="","",IF(COUNTIF([2]Vendors!$A:$A,I1902)&gt;0,"Valid","Invalid"))</f>
        <v>Valid</v>
      </c>
    </row>
    <row r="1903" spans="1:12" x14ac:dyDescent="0.3">
      <c r="A1903" t="s">
        <v>4301</v>
      </c>
      <c r="B1903" s="1">
        <v>44633</v>
      </c>
      <c r="C1903">
        <v>-58930.73</v>
      </c>
      <c r="D1903" t="s">
        <v>11</v>
      </c>
      <c r="E1903" t="s">
        <v>46</v>
      </c>
      <c r="F1903" t="s">
        <v>19</v>
      </c>
      <c r="G1903" t="s">
        <v>34</v>
      </c>
      <c r="I1903" t="s">
        <v>132</v>
      </c>
      <c r="J1903" t="s">
        <v>4302</v>
      </c>
      <c r="K1903" t="str">
        <f>IF(H1903="","",IF(COUNTIF([1]Customers!$A:$A,H1903)&gt;0,"Valid","Invalid"))</f>
        <v/>
      </c>
      <c r="L1903" t="str">
        <f>IF(I1903="","",IF(COUNTIF([2]Vendors!$A:$A,I1903)&gt;0,"Valid","Invalid"))</f>
        <v>Valid</v>
      </c>
    </row>
    <row r="1904" spans="1:12" x14ac:dyDescent="0.3">
      <c r="A1904" t="s">
        <v>4303</v>
      </c>
      <c r="B1904" s="1">
        <v>44630</v>
      </c>
      <c r="C1904">
        <v>-47254.97</v>
      </c>
      <c r="D1904" t="s">
        <v>11</v>
      </c>
      <c r="E1904" t="s">
        <v>46</v>
      </c>
      <c r="F1904" t="s">
        <v>38</v>
      </c>
      <c r="G1904" t="s">
        <v>34</v>
      </c>
      <c r="I1904" t="s">
        <v>4304</v>
      </c>
      <c r="J1904" t="s">
        <v>4305</v>
      </c>
      <c r="K1904" t="str">
        <f>IF(H1904="","",IF(COUNTIF([1]Customers!$A:$A,H1904)&gt;0,"Valid","Invalid"))</f>
        <v/>
      </c>
      <c r="L1904" t="str">
        <f>IF(I1904="","",IF(COUNTIF([2]Vendors!$A:$A,I1904)&gt;0,"Valid","Invalid"))</f>
        <v>Valid</v>
      </c>
    </row>
    <row r="1905" spans="1:12" x14ac:dyDescent="0.3">
      <c r="A1905" t="s">
        <v>4306</v>
      </c>
      <c r="B1905" s="1">
        <v>44586</v>
      </c>
      <c r="C1905">
        <v>133334.25</v>
      </c>
      <c r="D1905" t="s">
        <v>24</v>
      </c>
      <c r="E1905" t="s">
        <v>25</v>
      </c>
      <c r="F1905" t="s">
        <v>13</v>
      </c>
      <c r="G1905" t="s">
        <v>14</v>
      </c>
      <c r="H1905" t="s">
        <v>1621</v>
      </c>
      <c r="J1905" t="s">
        <v>4307</v>
      </c>
      <c r="K1905" t="str">
        <f>IF(H1905="","",IF(COUNTIF([1]Customers!$A:$A,H1905)&gt;0,"Valid","Invalid"))</f>
        <v>Valid</v>
      </c>
      <c r="L1905" t="str">
        <f>IF(I1905="","",IF(COUNTIF([2]Vendors!$A:$A,I1905)&gt;0,"Valid","Invalid"))</f>
        <v/>
      </c>
    </row>
    <row r="1906" spans="1:12" x14ac:dyDescent="0.3">
      <c r="A1906" t="s">
        <v>4308</v>
      </c>
      <c r="B1906" s="1">
        <v>44802</v>
      </c>
      <c r="C1906">
        <v>187771.38</v>
      </c>
      <c r="D1906" t="s">
        <v>24</v>
      </c>
      <c r="E1906" t="s">
        <v>50</v>
      </c>
      <c r="F1906" t="s">
        <v>38</v>
      </c>
      <c r="G1906" t="s">
        <v>14</v>
      </c>
      <c r="H1906" t="s">
        <v>1251</v>
      </c>
      <c r="J1906" t="s">
        <v>4309</v>
      </c>
      <c r="K1906" t="str">
        <f>IF(H1906="","",IF(COUNTIF([1]Customers!$A:$A,H1906)&gt;0,"Valid","Invalid"))</f>
        <v>Valid</v>
      </c>
      <c r="L1906" t="str">
        <f>IF(I1906="","",IF(COUNTIF([2]Vendors!$A:$A,I1906)&gt;0,"Valid","Invalid"))</f>
        <v/>
      </c>
    </row>
    <row r="1907" spans="1:12" x14ac:dyDescent="0.3">
      <c r="A1907" t="s">
        <v>4310</v>
      </c>
      <c r="B1907" s="1">
        <v>44695</v>
      </c>
      <c r="C1907">
        <v>133778</v>
      </c>
      <c r="D1907" t="s">
        <v>24</v>
      </c>
      <c r="E1907" t="s">
        <v>50</v>
      </c>
      <c r="F1907" t="s">
        <v>19</v>
      </c>
      <c r="G1907" t="s">
        <v>14</v>
      </c>
      <c r="H1907" t="s">
        <v>1266</v>
      </c>
      <c r="J1907" t="s">
        <v>4311</v>
      </c>
      <c r="K1907" t="str">
        <f>IF(H1907="","",IF(COUNTIF([1]Customers!$A:$A,H1907)&gt;0,"Valid","Invalid"))</f>
        <v>Valid</v>
      </c>
      <c r="L1907" t="str">
        <f>IF(I1907="","",IF(COUNTIF([2]Vendors!$A:$A,I1907)&gt;0,"Valid","Invalid"))</f>
        <v/>
      </c>
    </row>
    <row r="1908" spans="1:12" x14ac:dyDescent="0.3">
      <c r="A1908" t="s">
        <v>4312</v>
      </c>
      <c r="B1908" s="1">
        <v>44649</v>
      </c>
      <c r="C1908">
        <v>18868.03</v>
      </c>
      <c r="D1908" t="s">
        <v>633</v>
      </c>
      <c r="E1908" t="s">
        <v>633</v>
      </c>
      <c r="F1908" t="s">
        <v>38</v>
      </c>
      <c r="G1908" t="s">
        <v>39</v>
      </c>
      <c r="J1908" t="s">
        <v>4313</v>
      </c>
      <c r="K1908" t="str">
        <f>IF(H1908="","",IF(COUNTIF([1]Customers!$A:$A,H1908)&gt;0,"Valid","Invalid"))</f>
        <v/>
      </c>
      <c r="L1908" t="str">
        <f>IF(I1908="","",IF(COUNTIF([2]Vendors!$A:$A,I1908)&gt;0,"Valid","Invalid"))</f>
        <v/>
      </c>
    </row>
    <row r="1909" spans="1:12" x14ac:dyDescent="0.3">
      <c r="A1909" t="s">
        <v>4314</v>
      </c>
      <c r="B1909" s="1">
        <v>44951</v>
      </c>
      <c r="C1909">
        <v>-43777.13</v>
      </c>
      <c r="D1909" t="s">
        <v>11</v>
      </c>
      <c r="E1909" t="s">
        <v>18</v>
      </c>
      <c r="F1909" t="s">
        <v>19</v>
      </c>
      <c r="G1909" t="s">
        <v>39</v>
      </c>
      <c r="I1909" t="s">
        <v>385</v>
      </c>
      <c r="J1909" t="s">
        <v>4315</v>
      </c>
      <c r="K1909" t="str">
        <f>IF(H1909="","",IF(COUNTIF([1]Customers!$A:$A,H1909)&gt;0,"Valid","Invalid"))</f>
        <v/>
      </c>
      <c r="L1909" t="str">
        <f>IF(I1909="","",IF(COUNTIF([2]Vendors!$A:$A,I1909)&gt;0,"Valid","Invalid"))</f>
        <v>Valid</v>
      </c>
    </row>
    <row r="1910" spans="1:12" x14ac:dyDescent="0.3">
      <c r="A1910" t="s">
        <v>4316</v>
      </c>
      <c r="B1910" s="1">
        <v>44985</v>
      </c>
      <c r="C1910">
        <v>205919.09</v>
      </c>
      <c r="D1910" t="s">
        <v>24</v>
      </c>
      <c r="E1910" t="s">
        <v>25</v>
      </c>
      <c r="F1910" t="s">
        <v>38</v>
      </c>
      <c r="G1910" t="s">
        <v>14</v>
      </c>
      <c r="H1910" t="s">
        <v>1703</v>
      </c>
      <c r="J1910" t="s">
        <v>4317</v>
      </c>
      <c r="K1910" t="str">
        <f>IF(H1910="","",IF(COUNTIF([1]Customers!$A:$A,H1910)&gt;0,"Valid","Invalid"))</f>
        <v>Valid</v>
      </c>
      <c r="L1910" t="str">
        <f>IF(I1910="","",IF(COUNTIF([2]Vendors!$A:$A,I1910)&gt;0,"Valid","Invalid"))</f>
        <v/>
      </c>
    </row>
    <row r="1911" spans="1:12" x14ac:dyDescent="0.3">
      <c r="A1911" t="s">
        <v>4318</v>
      </c>
      <c r="B1911" s="1">
        <v>45169</v>
      </c>
      <c r="C1911">
        <v>181476.82</v>
      </c>
      <c r="D1911" t="s">
        <v>24</v>
      </c>
      <c r="E1911" t="s">
        <v>25</v>
      </c>
      <c r="F1911" t="s">
        <v>38</v>
      </c>
      <c r="G1911" t="s">
        <v>20</v>
      </c>
      <c r="H1911" t="s">
        <v>4319</v>
      </c>
      <c r="J1911" t="s">
        <v>4320</v>
      </c>
      <c r="K1911" t="str">
        <f>IF(H1911="","",IF(COUNTIF([1]Customers!$A:$A,H1911)&gt;0,"Valid","Invalid"))</f>
        <v>Valid</v>
      </c>
      <c r="L1911" t="str">
        <f>IF(I1911="","",IF(COUNTIF([2]Vendors!$A:$A,I1911)&gt;0,"Valid","Invalid"))</f>
        <v/>
      </c>
    </row>
    <row r="1912" spans="1:12" x14ac:dyDescent="0.3">
      <c r="A1912" t="s">
        <v>4321</v>
      </c>
      <c r="B1912" s="1">
        <v>45061</v>
      </c>
      <c r="C1912">
        <v>156318.82</v>
      </c>
      <c r="D1912" t="s">
        <v>24</v>
      </c>
      <c r="E1912" t="s">
        <v>50</v>
      </c>
      <c r="F1912" t="s">
        <v>13</v>
      </c>
      <c r="G1912" t="s">
        <v>34</v>
      </c>
      <c r="H1912" t="s">
        <v>896</v>
      </c>
      <c r="J1912" t="s">
        <v>4322</v>
      </c>
      <c r="K1912" t="str">
        <f>IF(H1912="","",IF(COUNTIF([1]Customers!$A:$A,H1912)&gt;0,"Valid","Invalid"))</f>
        <v>Valid</v>
      </c>
      <c r="L1912" t="str">
        <f>IF(I1912="","",IF(COUNTIF([2]Vendors!$A:$A,I1912)&gt;0,"Valid","Invalid"))</f>
        <v/>
      </c>
    </row>
    <row r="1913" spans="1:12" x14ac:dyDescent="0.3">
      <c r="A1913" t="s">
        <v>4323</v>
      </c>
      <c r="B1913" s="1">
        <v>44778</v>
      </c>
      <c r="C1913">
        <v>137539.35999999999</v>
      </c>
      <c r="D1913" t="s">
        <v>24</v>
      </c>
      <c r="E1913" t="s">
        <v>29</v>
      </c>
      <c r="F1913" t="s">
        <v>38</v>
      </c>
      <c r="G1913" t="s">
        <v>20</v>
      </c>
      <c r="H1913" t="s">
        <v>1865</v>
      </c>
      <c r="J1913" t="s">
        <v>4324</v>
      </c>
      <c r="K1913" t="str">
        <f>IF(H1913="","",IF(COUNTIF([1]Customers!$A:$A,H1913)&gt;0,"Valid","Invalid"))</f>
        <v>Valid</v>
      </c>
      <c r="L1913" t="str">
        <f>IF(I1913="","",IF(COUNTIF([2]Vendors!$A:$A,I1913)&gt;0,"Valid","Invalid"))</f>
        <v/>
      </c>
    </row>
    <row r="1914" spans="1:12" x14ac:dyDescent="0.3">
      <c r="A1914" t="s">
        <v>4325</v>
      </c>
      <c r="B1914" s="1">
        <v>44857</v>
      </c>
      <c r="C1914">
        <v>122115.07</v>
      </c>
      <c r="D1914" t="s">
        <v>24</v>
      </c>
      <c r="E1914" t="s">
        <v>50</v>
      </c>
      <c r="F1914" t="s">
        <v>13</v>
      </c>
      <c r="G1914" t="s">
        <v>14</v>
      </c>
      <c r="H1914" t="s">
        <v>3587</v>
      </c>
      <c r="J1914" t="s">
        <v>4326</v>
      </c>
      <c r="K1914" t="str">
        <f>IF(H1914="","",IF(COUNTIF([1]Customers!$A:$A,H1914)&gt;0,"Valid","Invalid"))</f>
        <v>Valid</v>
      </c>
      <c r="L1914" t="str">
        <f>IF(I1914="","",IF(COUNTIF([2]Vendors!$A:$A,I1914)&gt;0,"Valid","Invalid"))</f>
        <v/>
      </c>
    </row>
    <row r="1915" spans="1:12" x14ac:dyDescent="0.3">
      <c r="A1915" t="s">
        <v>4327</v>
      </c>
      <c r="B1915" s="1">
        <v>45167</v>
      </c>
      <c r="C1915">
        <v>77046.45</v>
      </c>
      <c r="D1915" t="s">
        <v>24</v>
      </c>
      <c r="E1915" t="s">
        <v>29</v>
      </c>
      <c r="F1915" t="s">
        <v>19</v>
      </c>
      <c r="G1915" t="s">
        <v>20</v>
      </c>
      <c r="H1915" t="s">
        <v>557</v>
      </c>
      <c r="J1915" t="s">
        <v>4328</v>
      </c>
      <c r="K1915" t="str">
        <f>IF(H1915="","",IF(COUNTIF([1]Customers!$A:$A,H1915)&gt;0,"Valid","Invalid"))</f>
        <v>Valid</v>
      </c>
      <c r="L1915" t="str">
        <f>IF(I1915="","",IF(COUNTIF([2]Vendors!$A:$A,I1915)&gt;0,"Valid","Invalid"))</f>
        <v/>
      </c>
    </row>
    <row r="1916" spans="1:12" x14ac:dyDescent="0.3">
      <c r="A1916" t="s">
        <v>4329</v>
      </c>
      <c r="B1916" s="1">
        <v>44927</v>
      </c>
      <c r="C1916">
        <v>-41423.089999999997</v>
      </c>
      <c r="D1916" t="s">
        <v>11</v>
      </c>
      <c r="E1916" t="s">
        <v>63</v>
      </c>
      <c r="F1916" t="s">
        <v>19</v>
      </c>
      <c r="G1916" t="s">
        <v>39</v>
      </c>
      <c r="I1916" t="s">
        <v>1397</v>
      </c>
      <c r="J1916" t="s">
        <v>4330</v>
      </c>
      <c r="K1916" t="str">
        <f>IF(H1916="","",IF(COUNTIF([1]Customers!$A:$A,H1916)&gt;0,"Valid","Invalid"))</f>
        <v/>
      </c>
      <c r="L1916" t="str">
        <f>IF(I1916="","",IF(COUNTIF([2]Vendors!$A:$A,I1916)&gt;0,"Valid","Invalid"))</f>
        <v>Valid</v>
      </c>
    </row>
    <row r="1917" spans="1:12" x14ac:dyDescent="0.3">
      <c r="A1917" t="s">
        <v>4331</v>
      </c>
      <c r="B1917" s="1">
        <v>44850</v>
      </c>
      <c r="C1917">
        <v>-42756.55</v>
      </c>
      <c r="D1917" t="s">
        <v>11</v>
      </c>
      <c r="E1917" t="s">
        <v>18</v>
      </c>
      <c r="F1917" t="s">
        <v>19</v>
      </c>
      <c r="G1917" t="s">
        <v>39</v>
      </c>
      <c r="I1917" t="s">
        <v>833</v>
      </c>
      <c r="J1917" t="s">
        <v>4332</v>
      </c>
      <c r="K1917" t="str">
        <f>IF(H1917="","",IF(COUNTIF([1]Customers!$A:$A,H1917)&gt;0,"Valid","Invalid"))</f>
        <v/>
      </c>
      <c r="L1917" t="str">
        <f>IF(I1917="","",IF(COUNTIF([2]Vendors!$A:$A,I1917)&gt;0,"Valid","Invalid"))</f>
        <v>Valid</v>
      </c>
    </row>
    <row r="1918" spans="1:12" x14ac:dyDescent="0.3">
      <c r="A1918" t="s">
        <v>4333</v>
      </c>
      <c r="B1918" s="1">
        <v>45250</v>
      </c>
      <c r="C1918">
        <v>158980.22</v>
      </c>
      <c r="D1918" t="s">
        <v>24</v>
      </c>
      <c r="E1918" t="s">
        <v>29</v>
      </c>
      <c r="F1918" t="s">
        <v>13</v>
      </c>
      <c r="G1918" t="s">
        <v>34</v>
      </c>
      <c r="H1918" t="s">
        <v>3059</v>
      </c>
      <c r="J1918" t="s">
        <v>4334</v>
      </c>
      <c r="K1918" t="str">
        <f>IF(H1918="","",IF(COUNTIF([1]Customers!$A:$A,H1918)&gt;0,"Valid","Invalid"))</f>
        <v>Valid</v>
      </c>
      <c r="L1918" t="str">
        <f>IF(I1918="","",IF(COUNTIF([2]Vendors!$A:$A,I1918)&gt;0,"Valid","Invalid"))</f>
        <v/>
      </c>
    </row>
    <row r="1919" spans="1:12" x14ac:dyDescent="0.3">
      <c r="A1919" t="s">
        <v>4335</v>
      </c>
      <c r="B1919" s="1">
        <v>44841</v>
      </c>
      <c r="C1919">
        <v>167157.56</v>
      </c>
      <c r="D1919" t="s">
        <v>24</v>
      </c>
      <c r="E1919" t="s">
        <v>25</v>
      </c>
      <c r="F1919" t="s">
        <v>38</v>
      </c>
      <c r="G1919" t="s">
        <v>34</v>
      </c>
      <c r="H1919" t="s">
        <v>3916</v>
      </c>
      <c r="J1919" t="s">
        <v>4336</v>
      </c>
      <c r="K1919" t="str">
        <f>IF(H1919="","",IF(COUNTIF([1]Customers!$A:$A,H1919)&gt;0,"Valid","Invalid"))</f>
        <v>Valid</v>
      </c>
      <c r="L1919" t="str">
        <f>IF(I1919="","",IF(COUNTIF([2]Vendors!$A:$A,I1919)&gt;0,"Valid","Invalid"))</f>
        <v/>
      </c>
    </row>
    <row r="1920" spans="1:12" x14ac:dyDescent="0.3">
      <c r="A1920" t="s">
        <v>4337</v>
      </c>
      <c r="B1920" s="1">
        <v>44570</v>
      </c>
      <c r="C1920">
        <v>-17624.3</v>
      </c>
      <c r="D1920" t="s">
        <v>11</v>
      </c>
      <c r="E1920" t="s">
        <v>63</v>
      </c>
      <c r="F1920" t="s">
        <v>19</v>
      </c>
      <c r="G1920" t="s">
        <v>34</v>
      </c>
      <c r="I1920" t="s">
        <v>660</v>
      </c>
      <c r="J1920" t="s">
        <v>4338</v>
      </c>
      <c r="K1920" t="str">
        <f>IF(H1920="","",IF(COUNTIF([1]Customers!$A:$A,H1920)&gt;0,"Valid","Invalid"))</f>
        <v/>
      </c>
      <c r="L1920" t="str">
        <f>IF(I1920="","",IF(COUNTIF([2]Vendors!$A:$A,I1920)&gt;0,"Valid","Invalid"))</f>
        <v>Valid</v>
      </c>
    </row>
    <row r="1921" spans="1:12" x14ac:dyDescent="0.3">
      <c r="A1921" t="s">
        <v>4339</v>
      </c>
      <c r="B1921" s="1">
        <v>45118</v>
      </c>
      <c r="C1921">
        <v>145017.82999999999</v>
      </c>
      <c r="D1921" t="s">
        <v>24</v>
      </c>
      <c r="E1921" t="s">
        <v>25</v>
      </c>
      <c r="F1921" t="s">
        <v>38</v>
      </c>
      <c r="G1921" t="s">
        <v>39</v>
      </c>
      <c r="H1921" t="s">
        <v>1817</v>
      </c>
      <c r="J1921" t="s">
        <v>4340</v>
      </c>
      <c r="K1921" t="str">
        <f>IF(H1921="","",IF(COUNTIF([1]Customers!$A:$A,H1921)&gt;0,"Valid","Invalid"))</f>
        <v>Valid</v>
      </c>
      <c r="L1921" t="str">
        <f>IF(I1921="","",IF(COUNTIF([2]Vendors!$A:$A,I1921)&gt;0,"Valid","Invalid"))</f>
        <v/>
      </c>
    </row>
    <row r="1922" spans="1:12" x14ac:dyDescent="0.3">
      <c r="A1922" t="s">
        <v>4341</v>
      </c>
      <c r="B1922" s="1">
        <v>44781</v>
      </c>
      <c r="C1922">
        <v>214488.82</v>
      </c>
      <c r="D1922" t="s">
        <v>24</v>
      </c>
      <c r="E1922" t="s">
        <v>29</v>
      </c>
      <c r="F1922" t="s">
        <v>19</v>
      </c>
      <c r="G1922" t="s">
        <v>39</v>
      </c>
      <c r="H1922" t="s">
        <v>60</v>
      </c>
      <c r="J1922" t="s">
        <v>4342</v>
      </c>
      <c r="K1922" t="str">
        <f>IF(H1922="","",IF(COUNTIF([1]Customers!$A:$A,H1922)&gt;0,"Valid","Invalid"))</f>
        <v>Valid</v>
      </c>
      <c r="L1922" t="str">
        <f>IF(I1922="","",IF(COUNTIF([2]Vendors!$A:$A,I1922)&gt;0,"Valid","Invalid"))</f>
        <v/>
      </c>
    </row>
    <row r="1923" spans="1:12" x14ac:dyDescent="0.3">
      <c r="A1923" t="s">
        <v>4343</v>
      </c>
      <c r="B1923" s="1">
        <v>45223</v>
      </c>
      <c r="C1923">
        <v>96341.43</v>
      </c>
      <c r="D1923" t="s">
        <v>24</v>
      </c>
      <c r="E1923" t="s">
        <v>29</v>
      </c>
      <c r="F1923" t="s">
        <v>38</v>
      </c>
      <c r="G1923" t="s">
        <v>14</v>
      </c>
      <c r="H1923" t="s">
        <v>582</v>
      </c>
      <c r="J1923" t="s">
        <v>4344</v>
      </c>
      <c r="K1923" t="str">
        <f>IF(H1923="","",IF(COUNTIF([1]Customers!$A:$A,H1923)&gt;0,"Valid","Invalid"))</f>
        <v>Valid</v>
      </c>
      <c r="L1923" t="str">
        <f>IF(I1923="","",IF(COUNTIF([2]Vendors!$A:$A,I1923)&gt;0,"Valid","Invalid"))</f>
        <v/>
      </c>
    </row>
    <row r="1924" spans="1:12" x14ac:dyDescent="0.3">
      <c r="A1924" t="s">
        <v>4345</v>
      </c>
      <c r="B1924" s="1">
        <v>44842</v>
      </c>
      <c r="C1924">
        <v>131334.72</v>
      </c>
      <c r="D1924" t="s">
        <v>24</v>
      </c>
      <c r="E1924" t="s">
        <v>50</v>
      </c>
      <c r="F1924" t="s">
        <v>19</v>
      </c>
      <c r="G1924" t="s">
        <v>20</v>
      </c>
      <c r="H1924" t="s">
        <v>4346</v>
      </c>
      <c r="J1924" t="s">
        <v>4347</v>
      </c>
      <c r="K1924" t="str">
        <f>IF(H1924="","",IF(COUNTIF([1]Customers!$A:$A,H1924)&gt;0,"Valid","Invalid"))</f>
        <v>Valid</v>
      </c>
      <c r="L1924" t="str">
        <f>IF(I1924="","",IF(COUNTIF([2]Vendors!$A:$A,I1924)&gt;0,"Valid","Invalid"))</f>
        <v/>
      </c>
    </row>
    <row r="1925" spans="1:12" x14ac:dyDescent="0.3">
      <c r="A1925" t="s">
        <v>4348</v>
      </c>
      <c r="B1925" s="1">
        <v>45209</v>
      </c>
      <c r="C1925">
        <v>-31412.32</v>
      </c>
      <c r="D1925" t="s">
        <v>11</v>
      </c>
      <c r="E1925" t="s">
        <v>63</v>
      </c>
      <c r="F1925" t="s">
        <v>13</v>
      </c>
      <c r="G1925" t="s">
        <v>34</v>
      </c>
      <c r="I1925" t="s">
        <v>312</v>
      </c>
      <c r="J1925" t="s">
        <v>4349</v>
      </c>
      <c r="K1925" t="str">
        <f>IF(H1925="","",IF(COUNTIF([1]Customers!$A:$A,H1925)&gt;0,"Valid","Invalid"))</f>
        <v/>
      </c>
      <c r="L1925" t="str">
        <f>IF(I1925="","",IF(COUNTIF([2]Vendors!$A:$A,I1925)&gt;0,"Valid","Invalid"))</f>
        <v>Valid</v>
      </c>
    </row>
    <row r="1926" spans="1:12" x14ac:dyDescent="0.3">
      <c r="A1926" t="s">
        <v>4350</v>
      </c>
      <c r="B1926" s="1">
        <v>44804</v>
      </c>
      <c r="C1926">
        <v>109299.1</v>
      </c>
      <c r="D1926" t="s">
        <v>24</v>
      </c>
      <c r="E1926" t="s">
        <v>29</v>
      </c>
      <c r="F1926" t="s">
        <v>19</v>
      </c>
      <c r="G1926" t="s">
        <v>34</v>
      </c>
      <c r="H1926" t="s">
        <v>2316</v>
      </c>
      <c r="J1926" t="s">
        <v>4351</v>
      </c>
      <c r="K1926" t="str">
        <f>IF(H1926="","",IF(COUNTIF([1]Customers!$A:$A,H1926)&gt;0,"Valid","Invalid"))</f>
        <v>Valid</v>
      </c>
      <c r="L1926" t="str">
        <f>IF(I1926="","",IF(COUNTIF([2]Vendors!$A:$A,I1926)&gt;0,"Valid","Invalid"))</f>
        <v/>
      </c>
    </row>
    <row r="1927" spans="1:12" x14ac:dyDescent="0.3">
      <c r="A1927" t="s">
        <v>4352</v>
      </c>
      <c r="B1927" s="1">
        <v>45159</v>
      </c>
      <c r="C1927">
        <v>-51075.01</v>
      </c>
      <c r="D1927" t="s">
        <v>11</v>
      </c>
      <c r="E1927" t="s">
        <v>18</v>
      </c>
      <c r="F1927" t="s">
        <v>38</v>
      </c>
      <c r="G1927" t="s">
        <v>34</v>
      </c>
      <c r="I1927" t="s">
        <v>776</v>
      </c>
      <c r="J1927" t="s">
        <v>4353</v>
      </c>
      <c r="K1927" t="str">
        <f>IF(H1927="","",IF(COUNTIF([1]Customers!$A:$A,H1927)&gt;0,"Valid","Invalid"))</f>
        <v/>
      </c>
      <c r="L1927" t="str">
        <f>IF(I1927="","",IF(COUNTIF([2]Vendors!$A:$A,I1927)&gt;0,"Valid","Invalid"))</f>
        <v>Valid</v>
      </c>
    </row>
    <row r="1928" spans="1:12" x14ac:dyDescent="0.3">
      <c r="A1928" t="s">
        <v>4354</v>
      </c>
      <c r="B1928" s="1">
        <v>44962</v>
      </c>
      <c r="C1928">
        <v>-36866.97</v>
      </c>
      <c r="D1928" t="s">
        <v>11</v>
      </c>
      <c r="E1928" t="s">
        <v>33</v>
      </c>
      <c r="F1928" t="s">
        <v>13</v>
      </c>
      <c r="G1928" t="s">
        <v>20</v>
      </c>
      <c r="I1928" t="s">
        <v>796</v>
      </c>
      <c r="J1928" t="s">
        <v>4355</v>
      </c>
      <c r="K1928" t="str">
        <f>IF(H1928="","",IF(COUNTIF([1]Customers!$A:$A,H1928)&gt;0,"Valid","Invalid"))</f>
        <v/>
      </c>
      <c r="L1928" t="str">
        <f>IF(I1928="","",IF(COUNTIF([2]Vendors!$A:$A,I1928)&gt;0,"Valid","Invalid"))</f>
        <v>Valid</v>
      </c>
    </row>
    <row r="1929" spans="1:12" x14ac:dyDescent="0.3">
      <c r="A1929" t="s">
        <v>4356</v>
      </c>
      <c r="B1929" s="1">
        <v>45016</v>
      </c>
      <c r="C1929">
        <v>142968.54999999999</v>
      </c>
      <c r="D1929" t="s">
        <v>24</v>
      </c>
      <c r="E1929" t="s">
        <v>25</v>
      </c>
      <c r="F1929" t="s">
        <v>38</v>
      </c>
      <c r="G1929" t="s">
        <v>20</v>
      </c>
      <c r="H1929" t="s">
        <v>630</v>
      </c>
      <c r="J1929" t="s">
        <v>4357</v>
      </c>
      <c r="K1929" t="str">
        <f>IF(H1929="","",IF(COUNTIF([1]Customers!$A:$A,H1929)&gt;0,"Valid","Invalid"))</f>
        <v>Valid</v>
      </c>
      <c r="L1929" t="str">
        <f>IF(I1929="","",IF(COUNTIF([2]Vendors!$A:$A,I1929)&gt;0,"Valid","Invalid"))</f>
        <v/>
      </c>
    </row>
    <row r="1930" spans="1:12" x14ac:dyDescent="0.3">
      <c r="A1930" t="s">
        <v>4358</v>
      </c>
      <c r="B1930" s="1">
        <v>45205</v>
      </c>
      <c r="C1930">
        <v>-88600.13</v>
      </c>
      <c r="D1930" t="s">
        <v>11</v>
      </c>
      <c r="E1930" t="s">
        <v>63</v>
      </c>
      <c r="F1930" t="s">
        <v>38</v>
      </c>
      <c r="G1930" t="s">
        <v>34</v>
      </c>
      <c r="I1930" t="s">
        <v>527</v>
      </c>
      <c r="J1930" t="s">
        <v>4359</v>
      </c>
      <c r="K1930" t="str">
        <f>IF(H1930="","",IF(COUNTIF([1]Customers!$A:$A,H1930)&gt;0,"Valid","Invalid"))</f>
        <v/>
      </c>
      <c r="L1930" t="str">
        <f>IF(I1930="","",IF(COUNTIF([2]Vendors!$A:$A,I1930)&gt;0,"Valid","Invalid"))</f>
        <v>Valid</v>
      </c>
    </row>
    <row r="1931" spans="1:12" x14ac:dyDescent="0.3">
      <c r="A1931" t="s">
        <v>4360</v>
      </c>
      <c r="B1931" s="1">
        <v>44975</v>
      </c>
      <c r="C1931">
        <v>-18280.560000000001</v>
      </c>
      <c r="D1931" t="s">
        <v>11</v>
      </c>
      <c r="E1931" t="s">
        <v>63</v>
      </c>
      <c r="F1931" t="s">
        <v>13</v>
      </c>
      <c r="G1931" t="s">
        <v>20</v>
      </c>
      <c r="I1931" t="s">
        <v>2572</v>
      </c>
      <c r="J1931" t="s">
        <v>4361</v>
      </c>
      <c r="K1931" t="str">
        <f>IF(H1931="","",IF(COUNTIF([1]Customers!$A:$A,H1931)&gt;0,"Valid","Invalid"))</f>
        <v/>
      </c>
      <c r="L1931" t="str">
        <f>IF(I1931="","",IF(COUNTIF([2]Vendors!$A:$A,I1931)&gt;0,"Valid","Invalid"))</f>
        <v>Valid</v>
      </c>
    </row>
    <row r="1932" spans="1:12" x14ac:dyDescent="0.3">
      <c r="A1932" t="s">
        <v>4362</v>
      </c>
      <c r="B1932" s="1">
        <v>44891</v>
      </c>
      <c r="C1932">
        <v>-27089.75</v>
      </c>
      <c r="D1932" t="s">
        <v>11</v>
      </c>
      <c r="E1932" t="s">
        <v>33</v>
      </c>
      <c r="F1932" t="s">
        <v>13</v>
      </c>
      <c r="G1932" t="s">
        <v>39</v>
      </c>
      <c r="I1932" t="s">
        <v>951</v>
      </c>
      <c r="J1932" t="s">
        <v>4363</v>
      </c>
      <c r="K1932" t="str">
        <f>IF(H1932="","",IF(COUNTIF([1]Customers!$A:$A,H1932)&gt;0,"Valid","Invalid"))</f>
        <v/>
      </c>
      <c r="L1932" t="str">
        <f>IF(I1932="","",IF(COUNTIF([2]Vendors!$A:$A,I1932)&gt;0,"Valid","Invalid"))</f>
        <v>Valid</v>
      </c>
    </row>
    <row r="1933" spans="1:12" x14ac:dyDescent="0.3">
      <c r="A1933" t="s">
        <v>4364</v>
      </c>
      <c r="B1933" s="1">
        <v>44674</v>
      </c>
      <c r="C1933">
        <v>-26665.17</v>
      </c>
      <c r="D1933" t="s">
        <v>11</v>
      </c>
      <c r="E1933" t="s">
        <v>18</v>
      </c>
      <c r="F1933" t="s">
        <v>13</v>
      </c>
      <c r="G1933" t="s">
        <v>39</v>
      </c>
      <c r="I1933" t="s">
        <v>1347</v>
      </c>
      <c r="J1933" t="s">
        <v>4365</v>
      </c>
      <c r="K1933" t="str">
        <f>IF(H1933="","",IF(COUNTIF([1]Customers!$A:$A,H1933)&gt;0,"Valid","Invalid"))</f>
        <v/>
      </c>
      <c r="L1933" t="str">
        <f>IF(I1933="","",IF(COUNTIF([2]Vendors!$A:$A,I1933)&gt;0,"Valid","Invalid"))</f>
        <v>Valid</v>
      </c>
    </row>
    <row r="1934" spans="1:12" x14ac:dyDescent="0.3">
      <c r="A1934" t="s">
        <v>4366</v>
      </c>
      <c r="B1934" s="1">
        <v>44983</v>
      </c>
      <c r="C1934">
        <v>202143.63</v>
      </c>
      <c r="D1934" t="s">
        <v>24</v>
      </c>
      <c r="E1934" t="s">
        <v>25</v>
      </c>
      <c r="F1934" t="s">
        <v>19</v>
      </c>
      <c r="G1934" t="s">
        <v>34</v>
      </c>
      <c r="H1934" t="s">
        <v>3714</v>
      </c>
      <c r="J1934" t="s">
        <v>4367</v>
      </c>
      <c r="K1934" t="str">
        <f>IF(H1934="","",IF(COUNTIF([1]Customers!$A:$A,H1934)&gt;0,"Valid","Invalid"))</f>
        <v>Valid</v>
      </c>
      <c r="L1934" t="str">
        <f>IF(I1934="","",IF(COUNTIF([2]Vendors!$A:$A,I1934)&gt;0,"Valid","Invalid"))</f>
        <v/>
      </c>
    </row>
    <row r="1935" spans="1:12" x14ac:dyDescent="0.3">
      <c r="A1935" t="s">
        <v>4368</v>
      </c>
      <c r="B1935" s="1">
        <v>44969</v>
      </c>
      <c r="C1935">
        <v>71718.12</v>
      </c>
      <c r="D1935" t="s">
        <v>24</v>
      </c>
      <c r="E1935" t="s">
        <v>25</v>
      </c>
      <c r="F1935" t="s">
        <v>13</v>
      </c>
      <c r="G1935" t="s">
        <v>39</v>
      </c>
      <c r="H1935" t="s">
        <v>1321</v>
      </c>
      <c r="J1935" t="s">
        <v>4369</v>
      </c>
      <c r="K1935" t="str">
        <f>IF(H1935="","",IF(COUNTIF([1]Customers!$A:$A,H1935)&gt;0,"Valid","Invalid"))</f>
        <v>Valid</v>
      </c>
      <c r="L1935" t="str">
        <f>IF(I1935="","",IF(COUNTIF([2]Vendors!$A:$A,I1935)&gt;0,"Valid","Invalid"))</f>
        <v/>
      </c>
    </row>
    <row r="1936" spans="1:12" x14ac:dyDescent="0.3">
      <c r="A1936" t="s">
        <v>4370</v>
      </c>
      <c r="B1936" s="1">
        <v>45245</v>
      </c>
      <c r="C1936">
        <v>-41367.480000000003</v>
      </c>
      <c r="D1936" t="s">
        <v>11</v>
      </c>
      <c r="E1936" t="s">
        <v>46</v>
      </c>
      <c r="F1936" t="s">
        <v>13</v>
      </c>
      <c r="G1936" t="s">
        <v>39</v>
      </c>
      <c r="I1936" t="s">
        <v>403</v>
      </c>
      <c r="J1936" t="s">
        <v>4371</v>
      </c>
      <c r="K1936" t="str">
        <f>IF(H1936="","",IF(COUNTIF([1]Customers!$A:$A,H1936)&gt;0,"Valid","Invalid"))</f>
        <v/>
      </c>
      <c r="L1936" t="str">
        <f>IF(I1936="","",IF(COUNTIF([2]Vendors!$A:$A,I1936)&gt;0,"Valid","Invalid"))</f>
        <v>Valid</v>
      </c>
    </row>
    <row r="1937" spans="1:12" x14ac:dyDescent="0.3">
      <c r="A1937" t="s">
        <v>4372</v>
      </c>
      <c r="B1937" s="1">
        <v>45212</v>
      </c>
      <c r="C1937">
        <v>-23159.43</v>
      </c>
      <c r="D1937" t="s">
        <v>11</v>
      </c>
      <c r="E1937" t="s">
        <v>100</v>
      </c>
      <c r="F1937" t="s">
        <v>38</v>
      </c>
      <c r="G1937" t="s">
        <v>14</v>
      </c>
      <c r="I1937" t="s">
        <v>165</v>
      </c>
      <c r="J1937" t="s">
        <v>4373</v>
      </c>
      <c r="K1937" t="str">
        <f>IF(H1937="","",IF(COUNTIF([1]Customers!$A:$A,H1937)&gt;0,"Valid","Invalid"))</f>
        <v/>
      </c>
      <c r="L1937" t="str">
        <f>IF(I1937="","",IF(COUNTIF([2]Vendors!$A:$A,I1937)&gt;0,"Valid","Invalid"))</f>
        <v>Valid</v>
      </c>
    </row>
    <row r="1938" spans="1:12" x14ac:dyDescent="0.3">
      <c r="A1938" t="s">
        <v>4374</v>
      </c>
      <c r="B1938" s="1">
        <v>44811</v>
      </c>
      <c r="C1938">
        <v>-57258.400000000001</v>
      </c>
      <c r="D1938" t="s">
        <v>11</v>
      </c>
      <c r="E1938" t="s">
        <v>46</v>
      </c>
      <c r="F1938" t="s">
        <v>13</v>
      </c>
      <c r="G1938" t="s">
        <v>20</v>
      </c>
      <c r="I1938" t="s">
        <v>627</v>
      </c>
      <c r="J1938" t="s">
        <v>4375</v>
      </c>
      <c r="K1938" t="str">
        <f>IF(H1938="","",IF(COUNTIF([1]Customers!$A:$A,H1938)&gt;0,"Valid","Invalid"))</f>
        <v/>
      </c>
      <c r="L1938" t="str">
        <f>IF(I1938="","",IF(COUNTIF([2]Vendors!$A:$A,I1938)&gt;0,"Valid","Invalid"))</f>
        <v>Valid</v>
      </c>
    </row>
    <row r="1939" spans="1:12" x14ac:dyDescent="0.3">
      <c r="A1939" t="s">
        <v>4376</v>
      </c>
      <c r="B1939" s="1">
        <v>44682</v>
      </c>
      <c r="C1939">
        <v>-7062.5</v>
      </c>
      <c r="D1939" t="s">
        <v>11</v>
      </c>
      <c r="E1939" t="s">
        <v>18</v>
      </c>
      <c r="F1939" t="s">
        <v>19</v>
      </c>
      <c r="G1939" t="s">
        <v>34</v>
      </c>
      <c r="I1939" t="s">
        <v>427</v>
      </c>
      <c r="J1939" t="s">
        <v>4377</v>
      </c>
      <c r="K1939" t="str">
        <f>IF(H1939="","",IF(COUNTIF([1]Customers!$A:$A,H1939)&gt;0,"Valid","Invalid"))</f>
        <v/>
      </c>
      <c r="L1939" t="str">
        <f>IF(I1939="","",IF(COUNTIF([2]Vendors!$A:$A,I1939)&gt;0,"Valid","Invalid"))</f>
        <v>Valid</v>
      </c>
    </row>
    <row r="1940" spans="1:12" x14ac:dyDescent="0.3">
      <c r="A1940" t="s">
        <v>4378</v>
      </c>
      <c r="B1940" s="1">
        <v>45228</v>
      </c>
      <c r="C1940">
        <v>253248.12</v>
      </c>
      <c r="D1940" t="s">
        <v>24</v>
      </c>
      <c r="E1940" t="s">
        <v>25</v>
      </c>
      <c r="F1940" t="s">
        <v>19</v>
      </c>
      <c r="G1940" t="s">
        <v>20</v>
      </c>
      <c r="H1940" t="s">
        <v>3383</v>
      </c>
      <c r="J1940" t="s">
        <v>4379</v>
      </c>
      <c r="K1940" t="str">
        <f>IF(H1940="","",IF(COUNTIF([1]Customers!$A:$A,H1940)&gt;0,"Valid","Invalid"))</f>
        <v>Valid</v>
      </c>
      <c r="L1940" t="str">
        <f>IF(I1940="","",IF(COUNTIF([2]Vendors!$A:$A,I1940)&gt;0,"Valid","Invalid"))</f>
        <v/>
      </c>
    </row>
    <row r="1941" spans="1:12" x14ac:dyDescent="0.3">
      <c r="A1941" t="s">
        <v>4380</v>
      </c>
      <c r="B1941" s="1">
        <v>44868</v>
      </c>
      <c r="C1941">
        <v>-43316.25</v>
      </c>
      <c r="D1941" t="s">
        <v>11</v>
      </c>
      <c r="E1941" t="s">
        <v>12</v>
      </c>
      <c r="F1941" t="s">
        <v>13</v>
      </c>
      <c r="G1941" t="s">
        <v>39</v>
      </c>
      <c r="I1941" t="s">
        <v>743</v>
      </c>
      <c r="J1941" t="s">
        <v>4381</v>
      </c>
      <c r="K1941" t="str">
        <f>IF(H1941="","",IF(COUNTIF([1]Customers!$A:$A,H1941)&gt;0,"Valid","Invalid"))</f>
        <v/>
      </c>
      <c r="L1941" t="str">
        <f>IF(I1941="","",IF(COUNTIF([2]Vendors!$A:$A,I1941)&gt;0,"Valid","Invalid"))</f>
        <v>Valid</v>
      </c>
    </row>
    <row r="1942" spans="1:12" x14ac:dyDescent="0.3">
      <c r="A1942" t="s">
        <v>4382</v>
      </c>
      <c r="B1942" s="1">
        <v>45183</v>
      </c>
      <c r="C1942">
        <v>126895.85</v>
      </c>
      <c r="D1942" t="s">
        <v>24</v>
      </c>
      <c r="E1942" t="s">
        <v>29</v>
      </c>
      <c r="F1942" t="s">
        <v>19</v>
      </c>
      <c r="G1942" t="s">
        <v>39</v>
      </c>
      <c r="H1942" t="s">
        <v>983</v>
      </c>
      <c r="J1942" t="s">
        <v>4383</v>
      </c>
      <c r="K1942" t="str">
        <f>IF(H1942="","",IF(COUNTIF([1]Customers!$A:$A,H1942)&gt;0,"Valid","Invalid"))</f>
        <v>Valid</v>
      </c>
      <c r="L1942" t="str">
        <f>IF(I1942="","",IF(COUNTIF([2]Vendors!$A:$A,I1942)&gt;0,"Valid","Invalid"))</f>
        <v/>
      </c>
    </row>
    <row r="1943" spans="1:12" x14ac:dyDescent="0.3">
      <c r="A1943" t="s">
        <v>4384</v>
      </c>
      <c r="B1943" s="1">
        <v>44942</v>
      </c>
      <c r="C1943">
        <v>-64418.06</v>
      </c>
      <c r="D1943" t="s">
        <v>11</v>
      </c>
      <c r="E1943" t="s">
        <v>18</v>
      </c>
      <c r="F1943" t="s">
        <v>19</v>
      </c>
      <c r="G1943" t="s">
        <v>39</v>
      </c>
      <c r="I1943" t="s">
        <v>107</v>
      </c>
      <c r="J1943" t="s">
        <v>4385</v>
      </c>
      <c r="K1943" t="str">
        <f>IF(H1943="","",IF(COUNTIF([1]Customers!$A:$A,H1943)&gt;0,"Valid","Invalid"))</f>
        <v/>
      </c>
      <c r="L1943" t="str">
        <f>IF(I1943="","",IF(COUNTIF([2]Vendors!$A:$A,I1943)&gt;0,"Valid","Invalid"))</f>
        <v>Valid</v>
      </c>
    </row>
    <row r="1944" spans="1:12" x14ac:dyDescent="0.3">
      <c r="A1944" t="s">
        <v>4386</v>
      </c>
      <c r="B1944" s="1">
        <v>44577</v>
      </c>
      <c r="C1944">
        <v>111808.57</v>
      </c>
      <c r="D1944" t="s">
        <v>24</v>
      </c>
      <c r="E1944" t="s">
        <v>29</v>
      </c>
      <c r="F1944" t="s">
        <v>38</v>
      </c>
      <c r="G1944" t="s">
        <v>34</v>
      </c>
      <c r="H1944" t="s">
        <v>3096</v>
      </c>
      <c r="J1944" t="s">
        <v>4387</v>
      </c>
      <c r="K1944" t="str">
        <f>IF(H1944="","",IF(COUNTIF([1]Customers!$A:$A,H1944)&gt;0,"Valid","Invalid"))</f>
        <v>Valid</v>
      </c>
      <c r="L1944" t="str">
        <f>IF(I1944="","",IF(COUNTIF([2]Vendors!$A:$A,I1944)&gt;0,"Valid","Invalid"))</f>
        <v/>
      </c>
    </row>
    <row r="1945" spans="1:12" x14ac:dyDescent="0.3">
      <c r="A1945" t="s">
        <v>4388</v>
      </c>
      <c r="B1945" s="1">
        <v>44986</v>
      </c>
      <c r="C1945">
        <v>-61190.37</v>
      </c>
      <c r="D1945" t="s">
        <v>11</v>
      </c>
      <c r="E1945" t="s">
        <v>46</v>
      </c>
      <c r="F1945" t="s">
        <v>38</v>
      </c>
      <c r="G1945" t="s">
        <v>20</v>
      </c>
      <c r="I1945" t="s">
        <v>749</v>
      </c>
      <c r="J1945" t="s">
        <v>4389</v>
      </c>
      <c r="K1945" t="str">
        <f>IF(H1945="","",IF(COUNTIF([1]Customers!$A:$A,H1945)&gt;0,"Valid","Invalid"))</f>
        <v/>
      </c>
      <c r="L1945" t="str">
        <f>IF(I1945="","",IF(COUNTIF([2]Vendors!$A:$A,I1945)&gt;0,"Valid","Invalid"))</f>
        <v>Valid</v>
      </c>
    </row>
    <row r="1946" spans="1:12" x14ac:dyDescent="0.3">
      <c r="A1946" t="s">
        <v>4390</v>
      </c>
      <c r="B1946" s="1">
        <v>44682</v>
      </c>
      <c r="C1946">
        <v>139914.75</v>
      </c>
      <c r="D1946" t="s">
        <v>24</v>
      </c>
      <c r="E1946" t="s">
        <v>50</v>
      </c>
      <c r="F1946" t="s">
        <v>19</v>
      </c>
      <c r="G1946" t="s">
        <v>20</v>
      </c>
      <c r="H1946" t="s">
        <v>830</v>
      </c>
      <c r="J1946" t="s">
        <v>4391</v>
      </c>
      <c r="K1946" t="str">
        <f>IF(H1946="","",IF(COUNTIF([1]Customers!$A:$A,H1946)&gt;0,"Valid","Invalid"))</f>
        <v>Valid</v>
      </c>
      <c r="L1946" t="str">
        <f>IF(I1946="","",IF(COUNTIF([2]Vendors!$A:$A,I1946)&gt;0,"Valid","Invalid"))</f>
        <v/>
      </c>
    </row>
    <row r="1947" spans="1:12" x14ac:dyDescent="0.3">
      <c r="A1947" t="s">
        <v>4392</v>
      </c>
      <c r="B1947" s="1">
        <v>45225</v>
      </c>
      <c r="C1947">
        <v>127863.95</v>
      </c>
      <c r="D1947" t="s">
        <v>24</v>
      </c>
      <c r="E1947" t="s">
        <v>25</v>
      </c>
      <c r="F1947" t="s">
        <v>38</v>
      </c>
      <c r="G1947" t="s">
        <v>39</v>
      </c>
      <c r="H1947" t="s">
        <v>2316</v>
      </c>
      <c r="J1947" t="s">
        <v>4393</v>
      </c>
      <c r="K1947" t="str">
        <f>IF(H1947="","",IF(COUNTIF([1]Customers!$A:$A,H1947)&gt;0,"Valid","Invalid"))</f>
        <v>Valid</v>
      </c>
      <c r="L1947" t="str">
        <f>IF(I1947="","",IF(COUNTIF([2]Vendors!$A:$A,I1947)&gt;0,"Valid","Invalid"))</f>
        <v/>
      </c>
    </row>
    <row r="1948" spans="1:12" x14ac:dyDescent="0.3">
      <c r="A1948" t="s">
        <v>4394</v>
      </c>
      <c r="B1948" s="1">
        <v>45271</v>
      </c>
      <c r="C1948">
        <v>-52630.98</v>
      </c>
      <c r="D1948" t="s">
        <v>11</v>
      </c>
      <c r="E1948" t="s">
        <v>46</v>
      </c>
      <c r="F1948" t="s">
        <v>13</v>
      </c>
      <c r="G1948" t="s">
        <v>14</v>
      </c>
      <c r="I1948" t="s">
        <v>951</v>
      </c>
      <c r="J1948" t="s">
        <v>4395</v>
      </c>
      <c r="K1948" t="str">
        <f>IF(H1948="","",IF(COUNTIF([1]Customers!$A:$A,H1948)&gt;0,"Valid","Invalid"))</f>
        <v/>
      </c>
      <c r="L1948" t="str">
        <f>IF(I1948="","",IF(COUNTIF([2]Vendors!$A:$A,I1948)&gt;0,"Valid","Invalid"))</f>
        <v>Valid</v>
      </c>
    </row>
    <row r="1949" spans="1:12" x14ac:dyDescent="0.3">
      <c r="A1949" t="s">
        <v>4396</v>
      </c>
      <c r="B1949" s="1">
        <v>45035</v>
      </c>
      <c r="C1949">
        <v>164480.06</v>
      </c>
      <c r="D1949" t="s">
        <v>24</v>
      </c>
      <c r="E1949" t="s">
        <v>25</v>
      </c>
      <c r="F1949" t="s">
        <v>19</v>
      </c>
      <c r="G1949" t="s">
        <v>34</v>
      </c>
      <c r="H1949" t="s">
        <v>1434</v>
      </c>
      <c r="J1949" t="s">
        <v>4397</v>
      </c>
      <c r="K1949" t="str">
        <f>IF(H1949="","",IF(COUNTIF([1]Customers!$A:$A,H1949)&gt;0,"Valid","Invalid"))</f>
        <v>Valid</v>
      </c>
      <c r="L1949" t="str">
        <f>IF(I1949="","",IF(COUNTIF([2]Vendors!$A:$A,I1949)&gt;0,"Valid","Invalid"))</f>
        <v/>
      </c>
    </row>
    <row r="1950" spans="1:12" x14ac:dyDescent="0.3">
      <c r="A1950" t="s">
        <v>4398</v>
      </c>
      <c r="B1950" s="1">
        <v>44844</v>
      </c>
      <c r="C1950">
        <v>-48578.63</v>
      </c>
      <c r="D1950" t="s">
        <v>11</v>
      </c>
      <c r="E1950" t="s">
        <v>100</v>
      </c>
      <c r="F1950" t="s">
        <v>19</v>
      </c>
      <c r="G1950" t="s">
        <v>39</v>
      </c>
      <c r="I1950" t="s">
        <v>416</v>
      </c>
      <c r="J1950" t="s">
        <v>4399</v>
      </c>
      <c r="K1950" t="str">
        <f>IF(H1950="","",IF(COUNTIF([1]Customers!$A:$A,H1950)&gt;0,"Valid","Invalid"))</f>
        <v/>
      </c>
      <c r="L1950" t="str">
        <f>IF(I1950="","",IF(COUNTIF([2]Vendors!$A:$A,I1950)&gt;0,"Valid","Invalid"))</f>
        <v>Valid</v>
      </c>
    </row>
    <row r="1951" spans="1:12" x14ac:dyDescent="0.3">
      <c r="A1951" t="s">
        <v>4400</v>
      </c>
      <c r="B1951" s="1">
        <v>45001</v>
      </c>
      <c r="C1951">
        <v>234062.33</v>
      </c>
      <c r="D1951" t="s">
        <v>24</v>
      </c>
      <c r="E1951" t="s">
        <v>29</v>
      </c>
      <c r="F1951" t="s">
        <v>13</v>
      </c>
      <c r="G1951" t="s">
        <v>39</v>
      </c>
      <c r="H1951" t="s">
        <v>1621</v>
      </c>
      <c r="J1951" t="s">
        <v>4401</v>
      </c>
      <c r="K1951" t="str">
        <f>IF(H1951="","",IF(COUNTIF([1]Customers!$A:$A,H1951)&gt;0,"Valid","Invalid"))</f>
        <v>Valid</v>
      </c>
      <c r="L1951" t="str">
        <f>IF(I1951="","",IF(COUNTIF([2]Vendors!$A:$A,I1951)&gt;0,"Valid","Invalid"))</f>
        <v/>
      </c>
    </row>
    <row r="1952" spans="1:12" x14ac:dyDescent="0.3">
      <c r="A1952" t="s">
        <v>4402</v>
      </c>
      <c r="B1952" s="1">
        <v>44611</v>
      </c>
      <c r="C1952">
        <v>158059.59</v>
      </c>
      <c r="D1952" t="s">
        <v>24</v>
      </c>
      <c r="E1952" t="s">
        <v>25</v>
      </c>
      <c r="F1952" t="s">
        <v>13</v>
      </c>
      <c r="G1952" t="s">
        <v>20</v>
      </c>
      <c r="H1952" t="s">
        <v>1786</v>
      </c>
      <c r="J1952" t="s">
        <v>4403</v>
      </c>
      <c r="K1952" t="str">
        <f>IF(H1952="","",IF(COUNTIF([1]Customers!$A:$A,H1952)&gt;0,"Valid","Invalid"))</f>
        <v>Valid</v>
      </c>
      <c r="L1952" t="str">
        <f>IF(I1952="","",IF(COUNTIF([2]Vendors!$A:$A,I1952)&gt;0,"Valid","Invalid"))</f>
        <v/>
      </c>
    </row>
    <row r="1953" spans="1:12" x14ac:dyDescent="0.3">
      <c r="A1953" t="s">
        <v>4404</v>
      </c>
      <c r="B1953" s="1">
        <v>45221</v>
      </c>
      <c r="C1953">
        <v>180639.68</v>
      </c>
      <c r="D1953" t="s">
        <v>24</v>
      </c>
      <c r="E1953" t="s">
        <v>25</v>
      </c>
      <c r="F1953" t="s">
        <v>19</v>
      </c>
      <c r="G1953" t="s">
        <v>39</v>
      </c>
      <c r="H1953" t="s">
        <v>543</v>
      </c>
      <c r="J1953" t="s">
        <v>4405</v>
      </c>
      <c r="K1953" t="str">
        <f>IF(H1953="","",IF(COUNTIF([1]Customers!$A:$A,H1953)&gt;0,"Valid","Invalid"))</f>
        <v>Valid</v>
      </c>
      <c r="L1953" t="str">
        <f>IF(I1953="","",IF(COUNTIF([2]Vendors!$A:$A,I1953)&gt;0,"Valid","Invalid"))</f>
        <v/>
      </c>
    </row>
    <row r="1954" spans="1:12" x14ac:dyDescent="0.3">
      <c r="A1954" t="s">
        <v>4406</v>
      </c>
      <c r="B1954" s="1">
        <v>44939</v>
      </c>
      <c r="C1954">
        <v>-35351.769999999997</v>
      </c>
      <c r="D1954" t="s">
        <v>11</v>
      </c>
      <c r="E1954" t="s">
        <v>18</v>
      </c>
      <c r="F1954" t="s">
        <v>13</v>
      </c>
      <c r="G1954" t="s">
        <v>14</v>
      </c>
      <c r="I1954" t="s">
        <v>648</v>
      </c>
      <c r="J1954" t="s">
        <v>4407</v>
      </c>
      <c r="K1954" t="str">
        <f>IF(H1954="","",IF(COUNTIF([1]Customers!$A:$A,H1954)&gt;0,"Valid","Invalid"))</f>
        <v/>
      </c>
      <c r="L1954" t="str">
        <f>IF(I1954="","",IF(COUNTIF([2]Vendors!$A:$A,I1954)&gt;0,"Valid","Invalid"))</f>
        <v>Valid</v>
      </c>
    </row>
    <row r="1955" spans="1:12" x14ac:dyDescent="0.3">
      <c r="A1955" t="s">
        <v>4408</v>
      </c>
      <c r="B1955" s="1">
        <v>44860</v>
      </c>
      <c r="C1955">
        <v>69718.05</v>
      </c>
      <c r="D1955" t="s">
        <v>24</v>
      </c>
      <c r="E1955" t="s">
        <v>29</v>
      </c>
      <c r="F1955" t="s">
        <v>13</v>
      </c>
      <c r="G1955" t="s">
        <v>20</v>
      </c>
      <c r="H1955" t="s">
        <v>2022</v>
      </c>
      <c r="J1955" t="s">
        <v>4409</v>
      </c>
      <c r="K1955" t="str">
        <f>IF(H1955="","",IF(COUNTIF([1]Customers!$A:$A,H1955)&gt;0,"Valid","Invalid"))</f>
        <v>Valid</v>
      </c>
      <c r="L1955" t="str">
        <f>IF(I1955="","",IF(COUNTIF([2]Vendors!$A:$A,I1955)&gt;0,"Valid","Invalid"))</f>
        <v/>
      </c>
    </row>
    <row r="1956" spans="1:12" x14ac:dyDescent="0.3">
      <c r="A1956" t="s">
        <v>4410</v>
      </c>
      <c r="B1956" s="1">
        <v>44808</v>
      </c>
      <c r="C1956">
        <v>236679.3</v>
      </c>
      <c r="D1956" t="s">
        <v>24</v>
      </c>
      <c r="E1956" t="s">
        <v>29</v>
      </c>
      <c r="F1956" t="s">
        <v>38</v>
      </c>
      <c r="G1956" t="s">
        <v>14</v>
      </c>
      <c r="H1956" t="s">
        <v>3162</v>
      </c>
      <c r="J1956" t="s">
        <v>4411</v>
      </c>
      <c r="K1956" t="str">
        <f>IF(H1956="","",IF(COUNTIF([1]Customers!$A:$A,H1956)&gt;0,"Valid","Invalid"))</f>
        <v>Valid</v>
      </c>
      <c r="L1956" t="str">
        <f>IF(I1956="","",IF(COUNTIF([2]Vendors!$A:$A,I1956)&gt;0,"Valid","Invalid"))</f>
        <v/>
      </c>
    </row>
    <row r="1957" spans="1:12" x14ac:dyDescent="0.3">
      <c r="A1957" t="s">
        <v>4412</v>
      </c>
      <c r="B1957" s="1">
        <v>44969</v>
      </c>
      <c r="C1957">
        <v>210507.03</v>
      </c>
      <c r="D1957" t="s">
        <v>24</v>
      </c>
      <c r="E1957" t="s">
        <v>50</v>
      </c>
      <c r="F1957" t="s">
        <v>19</v>
      </c>
      <c r="G1957" t="s">
        <v>14</v>
      </c>
      <c r="H1957" t="s">
        <v>1350</v>
      </c>
      <c r="J1957" t="s">
        <v>4413</v>
      </c>
      <c r="K1957" t="str">
        <f>IF(H1957="","",IF(COUNTIF([1]Customers!$A:$A,H1957)&gt;0,"Valid","Invalid"))</f>
        <v>Valid</v>
      </c>
      <c r="L1957" t="str">
        <f>IF(I1957="","",IF(COUNTIF([2]Vendors!$A:$A,I1957)&gt;0,"Valid","Invalid"))</f>
        <v/>
      </c>
    </row>
    <row r="1958" spans="1:12" x14ac:dyDescent="0.3">
      <c r="A1958" t="s">
        <v>4414</v>
      </c>
      <c r="B1958" s="1">
        <v>44824</v>
      </c>
      <c r="C1958">
        <v>-37612.639999999999</v>
      </c>
      <c r="D1958" t="s">
        <v>11</v>
      </c>
      <c r="E1958" t="s">
        <v>63</v>
      </c>
      <c r="F1958" t="s">
        <v>13</v>
      </c>
      <c r="G1958" t="s">
        <v>39</v>
      </c>
      <c r="I1958" t="s">
        <v>651</v>
      </c>
      <c r="J1958" t="s">
        <v>4415</v>
      </c>
      <c r="K1958" t="str">
        <f>IF(H1958="","",IF(COUNTIF([1]Customers!$A:$A,H1958)&gt;0,"Valid","Invalid"))</f>
        <v/>
      </c>
      <c r="L1958" t="str">
        <f>IF(I1958="","",IF(COUNTIF([2]Vendors!$A:$A,I1958)&gt;0,"Valid","Invalid"))</f>
        <v>Valid</v>
      </c>
    </row>
    <row r="1959" spans="1:12" x14ac:dyDescent="0.3">
      <c r="A1959" t="s">
        <v>4416</v>
      </c>
      <c r="B1959" s="1">
        <v>45165</v>
      </c>
      <c r="C1959">
        <v>129587.41</v>
      </c>
      <c r="D1959" t="s">
        <v>24</v>
      </c>
      <c r="E1959" t="s">
        <v>29</v>
      </c>
      <c r="F1959" t="s">
        <v>13</v>
      </c>
      <c r="G1959" t="s">
        <v>39</v>
      </c>
      <c r="H1959" t="s">
        <v>1508</v>
      </c>
      <c r="J1959" t="s">
        <v>4417</v>
      </c>
      <c r="K1959" t="str">
        <f>IF(H1959="","",IF(COUNTIF([1]Customers!$A:$A,H1959)&gt;0,"Valid","Invalid"))</f>
        <v>Valid</v>
      </c>
      <c r="L1959" t="str">
        <f>IF(I1959="","",IF(COUNTIF([2]Vendors!$A:$A,I1959)&gt;0,"Valid","Invalid"))</f>
        <v/>
      </c>
    </row>
    <row r="1960" spans="1:12" x14ac:dyDescent="0.3">
      <c r="A1960" t="s">
        <v>4418</v>
      </c>
      <c r="B1960" s="1">
        <v>45030</v>
      </c>
      <c r="C1960">
        <v>151253.14000000001</v>
      </c>
      <c r="D1960" t="s">
        <v>24</v>
      </c>
      <c r="E1960" t="s">
        <v>29</v>
      </c>
      <c r="F1960" t="s">
        <v>38</v>
      </c>
      <c r="G1960" t="s">
        <v>20</v>
      </c>
      <c r="H1960" t="s">
        <v>705</v>
      </c>
      <c r="J1960" t="s">
        <v>4419</v>
      </c>
      <c r="K1960" t="str">
        <f>IF(H1960="","",IF(COUNTIF([1]Customers!$A:$A,H1960)&gt;0,"Valid","Invalid"))</f>
        <v>Valid</v>
      </c>
      <c r="L1960" t="str">
        <f>IF(I1960="","",IF(COUNTIF([2]Vendors!$A:$A,I1960)&gt;0,"Valid","Invalid"))</f>
        <v/>
      </c>
    </row>
    <row r="1961" spans="1:12" x14ac:dyDescent="0.3">
      <c r="A1961" t="s">
        <v>4420</v>
      </c>
      <c r="B1961" s="1">
        <v>44803</v>
      </c>
      <c r="C1961">
        <v>-29467</v>
      </c>
      <c r="D1961" t="s">
        <v>11</v>
      </c>
      <c r="E1961" t="s">
        <v>18</v>
      </c>
      <c r="F1961" t="s">
        <v>13</v>
      </c>
      <c r="G1961" t="s">
        <v>14</v>
      </c>
      <c r="I1961" t="s">
        <v>64</v>
      </c>
      <c r="J1961" t="s">
        <v>4421</v>
      </c>
      <c r="K1961" t="str">
        <f>IF(H1961="","",IF(COUNTIF([1]Customers!$A:$A,H1961)&gt;0,"Valid","Invalid"))</f>
        <v/>
      </c>
      <c r="L1961" t="str">
        <f>IF(I1961="","",IF(COUNTIF([2]Vendors!$A:$A,I1961)&gt;0,"Valid","Invalid"))</f>
        <v>Valid</v>
      </c>
    </row>
    <row r="1962" spans="1:12" x14ac:dyDescent="0.3">
      <c r="A1962" t="s">
        <v>4422</v>
      </c>
      <c r="B1962" s="1">
        <v>45242</v>
      </c>
      <c r="C1962">
        <v>-46646.77</v>
      </c>
      <c r="D1962" t="s">
        <v>11</v>
      </c>
      <c r="E1962" t="s">
        <v>46</v>
      </c>
      <c r="F1962" t="s">
        <v>38</v>
      </c>
      <c r="G1962" t="s">
        <v>34</v>
      </c>
      <c r="I1962" t="s">
        <v>527</v>
      </c>
      <c r="J1962" t="s">
        <v>4423</v>
      </c>
      <c r="K1962" t="str">
        <f>IF(H1962="","",IF(COUNTIF([1]Customers!$A:$A,H1962)&gt;0,"Valid","Invalid"))</f>
        <v/>
      </c>
      <c r="L1962" t="str">
        <f>IF(I1962="","",IF(COUNTIF([2]Vendors!$A:$A,I1962)&gt;0,"Valid","Invalid"))</f>
        <v>Valid</v>
      </c>
    </row>
    <row r="1963" spans="1:12" x14ac:dyDescent="0.3">
      <c r="A1963" t="s">
        <v>4424</v>
      </c>
      <c r="B1963" s="1">
        <v>44596</v>
      </c>
      <c r="C1963">
        <v>-35061.65</v>
      </c>
      <c r="D1963" t="s">
        <v>11</v>
      </c>
      <c r="E1963" t="s">
        <v>33</v>
      </c>
      <c r="F1963" t="s">
        <v>19</v>
      </c>
      <c r="G1963" t="s">
        <v>14</v>
      </c>
      <c r="I1963" t="s">
        <v>346</v>
      </c>
      <c r="J1963" t="s">
        <v>4425</v>
      </c>
      <c r="K1963" t="str">
        <f>IF(H1963="","",IF(COUNTIF([1]Customers!$A:$A,H1963)&gt;0,"Valid","Invalid"))</f>
        <v/>
      </c>
      <c r="L1963" t="str">
        <f>IF(I1963="","",IF(COUNTIF([2]Vendors!$A:$A,I1963)&gt;0,"Valid","Invalid"))</f>
        <v>Valid</v>
      </c>
    </row>
    <row r="1964" spans="1:12" x14ac:dyDescent="0.3">
      <c r="A1964" t="s">
        <v>4426</v>
      </c>
      <c r="B1964" s="1">
        <v>45019</v>
      </c>
      <c r="C1964">
        <v>66593.62</v>
      </c>
      <c r="D1964" t="s">
        <v>24</v>
      </c>
      <c r="E1964" t="s">
        <v>25</v>
      </c>
      <c r="F1964" t="s">
        <v>13</v>
      </c>
      <c r="G1964" t="s">
        <v>14</v>
      </c>
      <c r="H1964" t="s">
        <v>915</v>
      </c>
      <c r="J1964" t="s">
        <v>4427</v>
      </c>
      <c r="K1964" t="str">
        <f>IF(H1964="","",IF(COUNTIF([1]Customers!$A:$A,H1964)&gt;0,"Valid","Invalid"))</f>
        <v>Valid</v>
      </c>
      <c r="L1964" t="str">
        <f>IF(I1964="","",IF(COUNTIF([2]Vendors!$A:$A,I1964)&gt;0,"Valid","Invalid"))</f>
        <v/>
      </c>
    </row>
    <row r="1965" spans="1:12" x14ac:dyDescent="0.3">
      <c r="A1965" t="s">
        <v>4428</v>
      </c>
      <c r="B1965" s="1">
        <v>45088</v>
      </c>
      <c r="C1965">
        <v>-52804.52</v>
      </c>
      <c r="D1965" t="s">
        <v>11</v>
      </c>
      <c r="E1965" t="s">
        <v>63</v>
      </c>
      <c r="F1965" t="s">
        <v>19</v>
      </c>
      <c r="G1965" t="s">
        <v>14</v>
      </c>
      <c r="I1965" t="s">
        <v>4304</v>
      </c>
      <c r="J1965" t="s">
        <v>4429</v>
      </c>
      <c r="K1965" t="str">
        <f>IF(H1965="","",IF(COUNTIF([1]Customers!$A:$A,H1965)&gt;0,"Valid","Invalid"))</f>
        <v/>
      </c>
      <c r="L1965" t="str">
        <f>IF(I1965="","",IF(COUNTIF([2]Vendors!$A:$A,I1965)&gt;0,"Valid","Invalid"))</f>
        <v>Valid</v>
      </c>
    </row>
    <row r="1966" spans="1:12" x14ac:dyDescent="0.3">
      <c r="A1966" t="s">
        <v>4430</v>
      </c>
      <c r="B1966" s="1">
        <v>44678</v>
      </c>
      <c r="C1966">
        <v>179281.88</v>
      </c>
      <c r="D1966" t="s">
        <v>24</v>
      </c>
      <c r="E1966" t="s">
        <v>29</v>
      </c>
      <c r="F1966" t="s">
        <v>13</v>
      </c>
      <c r="G1966" t="s">
        <v>34</v>
      </c>
      <c r="H1966" t="s">
        <v>540</v>
      </c>
      <c r="J1966" t="s">
        <v>4431</v>
      </c>
      <c r="K1966" t="str">
        <f>IF(H1966="","",IF(COUNTIF([1]Customers!$A:$A,H1966)&gt;0,"Valid","Invalid"))</f>
        <v>Valid</v>
      </c>
      <c r="L1966" t="str">
        <f>IF(I1966="","",IF(COUNTIF([2]Vendors!$A:$A,I1966)&gt;0,"Valid","Invalid"))</f>
        <v/>
      </c>
    </row>
    <row r="1967" spans="1:12" x14ac:dyDescent="0.3">
      <c r="A1967" t="s">
        <v>4432</v>
      </c>
      <c r="B1967" s="1">
        <v>44575</v>
      </c>
      <c r="C1967">
        <v>10684.31</v>
      </c>
      <c r="D1967" t="s">
        <v>177</v>
      </c>
      <c r="E1967" t="s">
        <v>177</v>
      </c>
      <c r="F1967" t="s">
        <v>13</v>
      </c>
      <c r="G1967" t="s">
        <v>39</v>
      </c>
      <c r="J1967" t="s">
        <v>4433</v>
      </c>
      <c r="K1967" t="str">
        <f>IF(H1967="","",IF(COUNTIF([1]Customers!$A:$A,H1967)&gt;0,"Valid","Invalid"))</f>
        <v/>
      </c>
      <c r="L1967" t="str">
        <f>IF(I1967="","",IF(COUNTIF([2]Vendors!$A:$A,I1967)&gt;0,"Valid","Invalid"))</f>
        <v/>
      </c>
    </row>
    <row r="1968" spans="1:12" x14ac:dyDescent="0.3">
      <c r="A1968" t="s">
        <v>4434</v>
      </c>
      <c r="B1968" s="1">
        <v>44938</v>
      </c>
      <c r="C1968">
        <v>193241.11</v>
      </c>
      <c r="D1968" t="s">
        <v>24</v>
      </c>
      <c r="E1968" t="s">
        <v>25</v>
      </c>
      <c r="F1968" t="s">
        <v>19</v>
      </c>
      <c r="G1968" t="s">
        <v>14</v>
      </c>
      <c r="H1968" t="s">
        <v>4435</v>
      </c>
      <c r="J1968" t="s">
        <v>4436</v>
      </c>
      <c r="K1968" t="str">
        <f>IF(H1968="","",IF(COUNTIF([1]Customers!$A:$A,H1968)&gt;0,"Valid","Invalid"))</f>
        <v>Valid</v>
      </c>
      <c r="L1968" t="str">
        <f>IF(I1968="","",IF(COUNTIF([2]Vendors!$A:$A,I1968)&gt;0,"Valid","Invalid"))</f>
        <v/>
      </c>
    </row>
    <row r="1969" spans="1:12" x14ac:dyDescent="0.3">
      <c r="A1969" t="s">
        <v>4437</v>
      </c>
      <c r="B1969" s="1">
        <v>44899</v>
      </c>
      <c r="C1969">
        <v>-59515.59</v>
      </c>
      <c r="D1969" t="s">
        <v>11</v>
      </c>
      <c r="E1969" t="s">
        <v>46</v>
      </c>
      <c r="F1969" t="s">
        <v>38</v>
      </c>
      <c r="G1969" t="s">
        <v>34</v>
      </c>
      <c r="I1969" t="s">
        <v>312</v>
      </c>
      <c r="J1969" t="s">
        <v>4438</v>
      </c>
      <c r="K1969" t="str">
        <f>IF(H1969="","",IF(COUNTIF([1]Customers!$A:$A,H1969)&gt;0,"Valid","Invalid"))</f>
        <v/>
      </c>
      <c r="L1969" t="str">
        <f>IF(I1969="","",IF(COUNTIF([2]Vendors!$A:$A,I1969)&gt;0,"Valid","Invalid"))</f>
        <v>Valid</v>
      </c>
    </row>
    <row r="1970" spans="1:12" x14ac:dyDescent="0.3">
      <c r="A1970" t="s">
        <v>4439</v>
      </c>
      <c r="B1970" s="1">
        <v>44880</v>
      </c>
      <c r="C1970">
        <v>94136.19</v>
      </c>
      <c r="D1970" t="s">
        <v>24</v>
      </c>
      <c r="E1970" t="s">
        <v>29</v>
      </c>
      <c r="F1970" t="s">
        <v>13</v>
      </c>
      <c r="G1970" t="s">
        <v>14</v>
      </c>
      <c r="H1970" t="s">
        <v>2206</v>
      </c>
      <c r="J1970" t="s">
        <v>4440</v>
      </c>
      <c r="K1970" t="str">
        <f>IF(H1970="","",IF(COUNTIF([1]Customers!$A:$A,H1970)&gt;0,"Valid","Invalid"))</f>
        <v>Valid</v>
      </c>
      <c r="L1970" t="str">
        <f>IF(I1970="","",IF(COUNTIF([2]Vendors!$A:$A,I1970)&gt;0,"Valid","Invalid"))</f>
        <v/>
      </c>
    </row>
    <row r="1971" spans="1:12" x14ac:dyDescent="0.3">
      <c r="A1971" t="s">
        <v>4441</v>
      </c>
      <c r="B1971" s="1">
        <v>45275</v>
      </c>
      <c r="C1971">
        <v>164536.09</v>
      </c>
      <c r="D1971" t="s">
        <v>24</v>
      </c>
      <c r="E1971" t="s">
        <v>25</v>
      </c>
      <c r="F1971" t="s">
        <v>19</v>
      </c>
      <c r="G1971" t="s">
        <v>34</v>
      </c>
      <c r="H1971" t="s">
        <v>3119</v>
      </c>
      <c r="J1971" t="s">
        <v>4442</v>
      </c>
      <c r="K1971" t="str">
        <f>IF(H1971="","",IF(COUNTIF([1]Customers!$A:$A,H1971)&gt;0,"Valid","Invalid"))</f>
        <v>Valid</v>
      </c>
      <c r="L1971" t="str">
        <f>IF(I1971="","",IF(COUNTIF([2]Vendors!$A:$A,I1971)&gt;0,"Valid","Invalid"))</f>
        <v/>
      </c>
    </row>
    <row r="1972" spans="1:12" x14ac:dyDescent="0.3">
      <c r="A1972" t="s">
        <v>4443</v>
      </c>
      <c r="B1972" s="1">
        <v>44773</v>
      </c>
      <c r="C1972">
        <v>-49462.18</v>
      </c>
      <c r="D1972" t="s">
        <v>11</v>
      </c>
      <c r="E1972" t="s">
        <v>100</v>
      </c>
      <c r="F1972" t="s">
        <v>38</v>
      </c>
      <c r="G1972" t="s">
        <v>14</v>
      </c>
      <c r="I1972" t="s">
        <v>905</v>
      </c>
      <c r="J1972" t="s">
        <v>4444</v>
      </c>
      <c r="K1972" t="str">
        <f>IF(H1972="","",IF(COUNTIF([1]Customers!$A:$A,H1972)&gt;0,"Valid","Invalid"))</f>
        <v/>
      </c>
      <c r="L1972" t="str">
        <f>IF(I1972="","",IF(COUNTIF([2]Vendors!$A:$A,I1972)&gt;0,"Valid","Invalid"))</f>
        <v>Valid</v>
      </c>
    </row>
    <row r="1973" spans="1:12" x14ac:dyDescent="0.3">
      <c r="A1973" t="s">
        <v>4445</v>
      </c>
      <c r="B1973" s="1">
        <v>45199</v>
      </c>
      <c r="C1973">
        <v>18510.48</v>
      </c>
      <c r="D1973" t="s">
        <v>633</v>
      </c>
      <c r="E1973" t="s">
        <v>633</v>
      </c>
      <c r="F1973" t="s">
        <v>19</v>
      </c>
      <c r="G1973" t="s">
        <v>39</v>
      </c>
      <c r="J1973" t="s">
        <v>4446</v>
      </c>
      <c r="K1973" t="str">
        <f>IF(H1973="","",IF(COUNTIF([1]Customers!$A:$A,H1973)&gt;0,"Valid","Invalid"))</f>
        <v/>
      </c>
      <c r="L1973" t="str">
        <f>IF(I1973="","",IF(COUNTIF([2]Vendors!$A:$A,I1973)&gt;0,"Valid","Invalid"))</f>
        <v/>
      </c>
    </row>
    <row r="1974" spans="1:12" x14ac:dyDescent="0.3">
      <c r="A1974" t="s">
        <v>4447</v>
      </c>
      <c r="B1974" s="1">
        <v>44985</v>
      </c>
      <c r="C1974">
        <v>-21002.959999999999</v>
      </c>
      <c r="D1974" t="s">
        <v>11</v>
      </c>
      <c r="E1974" t="s">
        <v>100</v>
      </c>
      <c r="F1974" t="s">
        <v>19</v>
      </c>
      <c r="G1974" t="s">
        <v>14</v>
      </c>
      <c r="I1974" t="s">
        <v>101</v>
      </c>
      <c r="J1974" t="s">
        <v>4448</v>
      </c>
      <c r="K1974" t="str">
        <f>IF(H1974="","",IF(COUNTIF([1]Customers!$A:$A,H1974)&gt;0,"Valid","Invalid"))</f>
        <v/>
      </c>
      <c r="L1974" t="str">
        <f>IF(I1974="","",IF(COUNTIF([2]Vendors!$A:$A,I1974)&gt;0,"Valid","Invalid"))</f>
        <v>Valid</v>
      </c>
    </row>
    <row r="1975" spans="1:12" x14ac:dyDescent="0.3">
      <c r="A1975" t="s">
        <v>4449</v>
      </c>
      <c r="B1975" s="1">
        <v>44964</v>
      </c>
      <c r="C1975">
        <v>177804.1</v>
      </c>
      <c r="D1975" t="s">
        <v>24</v>
      </c>
      <c r="E1975" t="s">
        <v>25</v>
      </c>
      <c r="F1975" t="s">
        <v>38</v>
      </c>
      <c r="G1975" t="s">
        <v>20</v>
      </c>
      <c r="H1975" t="s">
        <v>694</v>
      </c>
      <c r="J1975" t="s">
        <v>4450</v>
      </c>
      <c r="K1975" t="str">
        <f>IF(H1975="","",IF(COUNTIF([1]Customers!$A:$A,H1975)&gt;0,"Valid","Invalid"))</f>
        <v>Valid</v>
      </c>
      <c r="L1975" t="str">
        <f>IF(I1975="","",IF(COUNTIF([2]Vendors!$A:$A,I1975)&gt;0,"Valid","Invalid"))</f>
        <v/>
      </c>
    </row>
    <row r="1976" spans="1:12" x14ac:dyDescent="0.3">
      <c r="A1976" t="s">
        <v>4451</v>
      </c>
      <c r="B1976" s="1">
        <v>45091</v>
      </c>
      <c r="C1976">
        <v>-43831.07</v>
      </c>
      <c r="D1976" t="s">
        <v>11</v>
      </c>
      <c r="E1976" t="s">
        <v>12</v>
      </c>
      <c r="F1976" t="s">
        <v>13</v>
      </c>
      <c r="G1976" t="s">
        <v>39</v>
      </c>
      <c r="I1976" t="s">
        <v>527</v>
      </c>
      <c r="J1976" t="s">
        <v>4452</v>
      </c>
      <c r="K1976" t="str">
        <f>IF(H1976="","",IF(COUNTIF([1]Customers!$A:$A,H1976)&gt;0,"Valid","Invalid"))</f>
        <v/>
      </c>
      <c r="L1976" t="str">
        <f>IF(I1976="","",IF(COUNTIF([2]Vendors!$A:$A,I1976)&gt;0,"Valid","Invalid"))</f>
        <v>Valid</v>
      </c>
    </row>
    <row r="1977" spans="1:12" x14ac:dyDescent="0.3">
      <c r="A1977" t="s">
        <v>4453</v>
      </c>
      <c r="B1977" s="1">
        <v>44917</v>
      </c>
      <c r="C1977">
        <v>-61821.93</v>
      </c>
      <c r="D1977" t="s">
        <v>11</v>
      </c>
      <c r="E1977" t="s">
        <v>12</v>
      </c>
      <c r="F1977" t="s">
        <v>19</v>
      </c>
      <c r="G1977" t="s">
        <v>20</v>
      </c>
      <c r="I1977" t="s">
        <v>171</v>
      </c>
      <c r="J1977" t="s">
        <v>4454</v>
      </c>
      <c r="K1977" t="str">
        <f>IF(H1977="","",IF(COUNTIF([1]Customers!$A:$A,H1977)&gt;0,"Valid","Invalid"))</f>
        <v/>
      </c>
      <c r="L1977" t="str">
        <f>IF(I1977="","",IF(COUNTIF([2]Vendors!$A:$A,I1977)&gt;0,"Valid","Invalid"))</f>
        <v>Valid</v>
      </c>
    </row>
    <row r="1978" spans="1:12" x14ac:dyDescent="0.3">
      <c r="A1978" t="s">
        <v>4455</v>
      </c>
      <c r="B1978" s="1">
        <v>44626</v>
      </c>
      <c r="C1978">
        <v>128885.73</v>
      </c>
      <c r="D1978" t="s">
        <v>24</v>
      </c>
      <c r="E1978" t="s">
        <v>25</v>
      </c>
      <c r="F1978" t="s">
        <v>38</v>
      </c>
      <c r="G1978" t="s">
        <v>39</v>
      </c>
      <c r="H1978" t="s">
        <v>2362</v>
      </c>
      <c r="J1978" t="s">
        <v>4456</v>
      </c>
      <c r="K1978" t="str">
        <f>IF(H1978="","",IF(COUNTIF([1]Customers!$A:$A,H1978)&gt;0,"Valid","Invalid"))</f>
        <v>Valid</v>
      </c>
      <c r="L1978" t="str">
        <f>IF(I1978="","",IF(COUNTIF([2]Vendors!$A:$A,I1978)&gt;0,"Valid","Invalid"))</f>
        <v/>
      </c>
    </row>
    <row r="1979" spans="1:12" x14ac:dyDescent="0.3">
      <c r="A1979" t="s">
        <v>4457</v>
      </c>
      <c r="B1979" s="1">
        <v>44668</v>
      </c>
      <c r="C1979">
        <v>109029.64</v>
      </c>
      <c r="D1979" t="s">
        <v>24</v>
      </c>
      <c r="E1979" t="s">
        <v>50</v>
      </c>
      <c r="F1979" t="s">
        <v>38</v>
      </c>
      <c r="G1979" t="s">
        <v>20</v>
      </c>
      <c r="H1979" t="s">
        <v>3119</v>
      </c>
      <c r="J1979" t="s">
        <v>4458</v>
      </c>
      <c r="K1979" t="str">
        <f>IF(H1979="","",IF(COUNTIF([1]Customers!$A:$A,H1979)&gt;0,"Valid","Invalid"))</f>
        <v>Valid</v>
      </c>
      <c r="L1979" t="str">
        <f>IF(I1979="","",IF(COUNTIF([2]Vendors!$A:$A,I1979)&gt;0,"Valid","Invalid"))</f>
        <v/>
      </c>
    </row>
    <row r="1980" spans="1:12" x14ac:dyDescent="0.3">
      <c r="A1980" t="s">
        <v>4459</v>
      </c>
      <c r="B1980" s="1">
        <v>44881</v>
      </c>
      <c r="C1980">
        <v>-53789.440000000002</v>
      </c>
      <c r="D1980" t="s">
        <v>11</v>
      </c>
      <c r="E1980" t="s">
        <v>100</v>
      </c>
      <c r="F1980" t="s">
        <v>13</v>
      </c>
      <c r="G1980" t="s">
        <v>34</v>
      </c>
      <c r="I1980" t="s">
        <v>838</v>
      </c>
      <c r="J1980" t="s">
        <v>4460</v>
      </c>
      <c r="K1980" t="str">
        <f>IF(H1980="","",IF(COUNTIF([1]Customers!$A:$A,H1980)&gt;0,"Valid","Invalid"))</f>
        <v/>
      </c>
      <c r="L1980" t="str">
        <f>IF(I1980="","",IF(COUNTIF([2]Vendors!$A:$A,I1980)&gt;0,"Valid","Invalid"))</f>
        <v>Valid</v>
      </c>
    </row>
    <row r="1981" spans="1:12" x14ac:dyDescent="0.3">
      <c r="A1981" t="s">
        <v>4461</v>
      </c>
      <c r="B1981" s="1">
        <v>44620</v>
      </c>
      <c r="C1981">
        <v>-26896.21</v>
      </c>
      <c r="D1981" t="s">
        <v>11</v>
      </c>
      <c r="E1981" t="s">
        <v>100</v>
      </c>
      <c r="F1981" t="s">
        <v>38</v>
      </c>
      <c r="G1981" t="s">
        <v>20</v>
      </c>
      <c r="I1981" t="s">
        <v>4462</v>
      </c>
      <c r="J1981" t="s">
        <v>4463</v>
      </c>
      <c r="K1981" t="str">
        <f>IF(H1981="","",IF(COUNTIF([1]Customers!$A:$A,H1981)&gt;0,"Valid","Invalid"))</f>
        <v/>
      </c>
      <c r="L1981" t="str">
        <f>IF(I1981="","",IF(COUNTIF([2]Vendors!$A:$A,I1981)&gt;0,"Valid","Invalid"))</f>
        <v>Valid</v>
      </c>
    </row>
    <row r="1982" spans="1:12" x14ac:dyDescent="0.3">
      <c r="A1982" t="s">
        <v>4464</v>
      </c>
      <c r="B1982" s="1">
        <v>45137</v>
      </c>
      <c r="C1982">
        <v>135892.15</v>
      </c>
      <c r="D1982" t="s">
        <v>24</v>
      </c>
      <c r="E1982" t="s">
        <v>50</v>
      </c>
      <c r="F1982" t="s">
        <v>13</v>
      </c>
      <c r="G1982" t="s">
        <v>20</v>
      </c>
      <c r="H1982" t="s">
        <v>85</v>
      </c>
      <c r="J1982" t="s">
        <v>4465</v>
      </c>
      <c r="K1982" t="str">
        <f>IF(H1982="","",IF(COUNTIF([1]Customers!$A:$A,H1982)&gt;0,"Valid","Invalid"))</f>
        <v>Valid</v>
      </c>
      <c r="L1982" t="str">
        <f>IF(I1982="","",IF(COUNTIF([2]Vendors!$A:$A,I1982)&gt;0,"Valid","Invalid"))</f>
        <v/>
      </c>
    </row>
    <row r="1983" spans="1:12" x14ac:dyDescent="0.3">
      <c r="A1983" t="s">
        <v>4466</v>
      </c>
      <c r="B1983" s="1">
        <v>45239</v>
      </c>
      <c r="C1983">
        <v>-52726.81</v>
      </c>
      <c r="D1983" t="s">
        <v>11</v>
      </c>
      <c r="E1983" t="s">
        <v>33</v>
      </c>
      <c r="F1983" t="s">
        <v>19</v>
      </c>
      <c r="G1983" t="s">
        <v>39</v>
      </c>
      <c r="I1983" t="s">
        <v>318</v>
      </c>
      <c r="J1983" t="s">
        <v>4467</v>
      </c>
      <c r="K1983" t="str">
        <f>IF(H1983="","",IF(COUNTIF([1]Customers!$A:$A,H1983)&gt;0,"Valid","Invalid"))</f>
        <v/>
      </c>
      <c r="L1983" t="str">
        <f>IF(I1983="","",IF(COUNTIF([2]Vendors!$A:$A,I1983)&gt;0,"Valid","Invalid"))</f>
        <v>Valid</v>
      </c>
    </row>
    <row r="1984" spans="1:12" x14ac:dyDescent="0.3">
      <c r="A1984" t="s">
        <v>4468</v>
      </c>
      <c r="B1984" s="1">
        <v>45098</v>
      </c>
      <c r="C1984">
        <v>28156.34</v>
      </c>
      <c r="D1984" t="s">
        <v>57</v>
      </c>
      <c r="E1984" t="s">
        <v>57</v>
      </c>
      <c r="F1984" t="s">
        <v>13</v>
      </c>
      <c r="G1984" t="s">
        <v>14</v>
      </c>
      <c r="J1984" t="s">
        <v>4469</v>
      </c>
      <c r="K1984" t="str">
        <f>IF(H1984="","",IF(COUNTIF([1]Customers!$A:$A,H1984)&gt;0,"Valid","Invalid"))</f>
        <v/>
      </c>
      <c r="L1984" t="str">
        <f>IF(I1984="","",IF(COUNTIF([2]Vendors!$A:$A,I1984)&gt;0,"Valid","Invalid"))</f>
        <v/>
      </c>
    </row>
    <row r="1985" spans="1:12" x14ac:dyDescent="0.3">
      <c r="A1985" t="s">
        <v>4470</v>
      </c>
      <c r="B1985" s="1">
        <v>45020</v>
      </c>
      <c r="C1985">
        <v>99968.39</v>
      </c>
      <c r="D1985" t="s">
        <v>24</v>
      </c>
      <c r="E1985" t="s">
        <v>50</v>
      </c>
      <c r="F1985" t="s">
        <v>19</v>
      </c>
      <c r="G1985" t="s">
        <v>34</v>
      </c>
      <c r="H1985" t="s">
        <v>975</v>
      </c>
      <c r="J1985" t="s">
        <v>4471</v>
      </c>
      <c r="K1985" t="str">
        <f>IF(H1985="","",IF(COUNTIF([1]Customers!$A:$A,H1985)&gt;0,"Valid","Invalid"))</f>
        <v>Valid</v>
      </c>
      <c r="L1985" t="str">
        <f>IF(I1985="","",IF(COUNTIF([2]Vendors!$A:$A,I1985)&gt;0,"Valid","Invalid"))</f>
        <v/>
      </c>
    </row>
    <row r="1986" spans="1:12" x14ac:dyDescent="0.3">
      <c r="A1986" t="s">
        <v>4472</v>
      </c>
      <c r="B1986" s="1">
        <v>45177</v>
      </c>
      <c r="C1986">
        <v>-19010.13</v>
      </c>
      <c r="D1986" t="s">
        <v>11</v>
      </c>
      <c r="E1986" t="s">
        <v>100</v>
      </c>
      <c r="F1986" t="s">
        <v>38</v>
      </c>
      <c r="G1986" t="s">
        <v>20</v>
      </c>
      <c r="I1986" t="s">
        <v>848</v>
      </c>
      <c r="J1986" t="s">
        <v>4473</v>
      </c>
      <c r="K1986" t="str">
        <f>IF(H1986="","",IF(COUNTIF([1]Customers!$A:$A,H1986)&gt;0,"Valid","Invalid"))</f>
        <v/>
      </c>
      <c r="L1986" t="str">
        <f>IF(I1986="","",IF(COUNTIF([2]Vendors!$A:$A,I1986)&gt;0,"Valid","Invalid"))</f>
        <v>Valid</v>
      </c>
    </row>
    <row r="1987" spans="1:12" x14ac:dyDescent="0.3">
      <c r="A1987" t="s">
        <v>4474</v>
      </c>
      <c r="B1987" s="1">
        <v>45029</v>
      </c>
      <c r="C1987">
        <v>-48749.93</v>
      </c>
      <c r="D1987" t="s">
        <v>11</v>
      </c>
      <c r="E1987" t="s">
        <v>46</v>
      </c>
      <c r="F1987" t="s">
        <v>38</v>
      </c>
      <c r="G1987" t="s">
        <v>20</v>
      </c>
      <c r="I1987" t="s">
        <v>403</v>
      </c>
      <c r="J1987" t="s">
        <v>4475</v>
      </c>
      <c r="K1987" t="str">
        <f>IF(H1987="","",IF(COUNTIF([1]Customers!$A:$A,H1987)&gt;0,"Valid","Invalid"))</f>
        <v/>
      </c>
      <c r="L1987" t="str">
        <f>IF(I1987="","",IF(COUNTIF([2]Vendors!$A:$A,I1987)&gt;0,"Valid","Invalid"))</f>
        <v>Valid</v>
      </c>
    </row>
    <row r="1988" spans="1:12" x14ac:dyDescent="0.3">
      <c r="A1988" t="s">
        <v>4476</v>
      </c>
      <c r="B1988" s="1">
        <v>44972</v>
      </c>
      <c r="C1988">
        <v>-2000</v>
      </c>
      <c r="D1988" t="s">
        <v>11</v>
      </c>
      <c r="E1988" t="s">
        <v>100</v>
      </c>
      <c r="F1988" t="s">
        <v>19</v>
      </c>
      <c r="G1988" t="s">
        <v>34</v>
      </c>
      <c r="I1988" t="s">
        <v>2373</v>
      </c>
      <c r="J1988" t="s">
        <v>4477</v>
      </c>
      <c r="K1988" t="str">
        <f>IF(H1988="","",IF(COUNTIF([1]Customers!$A:$A,H1988)&gt;0,"Valid","Invalid"))</f>
        <v/>
      </c>
      <c r="L1988" t="str">
        <f>IF(I1988="","",IF(COUNTIF([2]Vendors!$A:$A,I1988)&gt;0,"Valid","Invalid"))</f>
        <v>Valid</v>
      </c>
    </row>
    <row r="1989" spans="1:12" x14ac:dyDescent="0.3">
      <c r="A1989" t="s">
        <v>4478</v>
      </c>
      <c r="B1989" s="1">
        <v>44977</v>
      </c>
      <c r="C1989">
        <v>27121.29</v>
      </c>
      <c r="D1989" t="s">
        <v>177</v>
      </c>
      <c r="E1989" t="s">
        <v>177</v>
      </c>
      <c r="F1989" t="s">
        <v>19</v>
      </c>
      <c r="G1989" t="s">
        <v>39</v>
      </c>
      <c r="J1989" t="s">
        <v>4479</v>
      </c>
      <c r="K1989" t="str">
        <f>IF(H1989="","",IF(COUNTIF([1]Customers!$A:$A,H1989)&gt;0,"Valid","Invalid"))</f>
        <v/>
      </c>
      <c r="L1989" t="str">
        <f>IF(I1989="","",IF(COUNTIF([2]Vendors!$A:$A,I1989)&gt;0,"Valid","Invalid"))</f>
        <v/>
      </c>
    </row>
    <row r="1990" spans="1:12" x14ac:dyDescent="0.3">
      <c r="A1990" t="s">
        <v>4480</v>
      </c>
      <c r="B1990" s="1">
        <v>44696</v>
      </c>
      <c r="C1990">
        <v>-33544.28</v>
      </c>
      <c r="D1990" t="s">
        <v>11</v>
      </c>
      <c r="E1990" t="s">
        <v>63</v>
      </c>
      <c r="F1990" t="s">
        <v>19</v>
      </c>
      <c r="G1990" t="s">
        <v>14</v>
      </c>
      <c r="I1990" t="s">
        <v>1312</v>
      </c>
      <c r="J1990" t="s">
        <v>4481</v>
      </c>
      <c r="K1990" t="str">
        <f>IF(H1990="","",IF(COUNTIF([1]Customers!$A:$A,H1990)&gt;0,"Valid","Invalid"))</f>
        <v/>
      </c>
      <c r="L1990" t="str">
        <f>IF(I1990="","",IF(COUNTIF([2]Vendors!$A:$A,I1990)&gt;0,"Valid","Invalid"))</f>
        <v>Valid</v>
      </c>
    </row>
    <row r="1991" spans="1:12" x14ac:dyDescent="0.3">
      <c r="A1991" t="s">
        <v>4482</v>
      </c>
      <c r="B1991" s="1">
        <v>45195</v>
      </c>
      <c r="C1991">
        <v>14505.4</v>
      </c>
      <c r="D1991" t="s">
        <v>57</v>
      </c>
      <c r="E1991" t="s">
        <v>57</v>
      </c>
      <c r="F1991" t="s">
        <v>19</v>
      </c>
      <c r="G1991" t="s">
        <v>34</v>
      </c>
      <c r="J1991" t="s">
        <v>4483</v>
      </c>
      <c r="K1991" t="str">
        <f>IF(H1991="","",IF(COUNTIF([1]Customers!$A:$A,H1991)&gt;0,"Valid","Invalid"))</f>
        <v/>
      </c>
      <c r="L1991" t="str">
        <f>IF(I1991="","",IF(COUNTIF([2]Vendors!$A:$A,I1991)&gt;0,"Valid","Invalid"))</f>
        <v/>
      </c>
    </row>
    <row r="1992" spans="1:12" x14ac:dyDescent="0.3">
      <c r="A1992" t="s">
        <v>4484</v>
      </c>
      <c r="B1992" s="1">
        <v>45146</v>
      </c>
      <c r="C1992">
        <v>-52531.97</v>
      </c>
      <c r="D1992" t="s">
        <v>11</v>
      </c>
      <c r="E1992" t="s">
        <v>63</v>
      </c>
      <c r="F1992" t="s">
        <v>13</v>
      </c>
      <c r="G1992" t="s">
        <v>39</v>
      </c>
      <c r="I1992" t="s">
        <v>2572</v>
      </c>
      <c r="J1992" t="s">
        <v>4485</v>
      </c>
      <c r="K1992" t="str">
        <f>IF(H1992="","",IF(COUNTIF([1]Customers!$A:$A,H1992)&gt;0,"Valid","Invalid"))</f>
        <v/>
      </c>
      <c r="L1992" t="str">
        <f>IF(I1992="","",IF(COUNTIF([2]Vendors!$A:$A,I1992)&gt;0,"Valid","Invalid"))</f>
        <v>Valid</v>
      </c>
    </row>
    <row r="1993" spans="1:12" x14ac:dyDescent="0.3">
      <c r="A1993" t="s">
        <v>4486</v>
      </c>
      <c r="B1993" s="1">
        <v>44757</v>
      </c>
      <c r="C1993">
        <v>185938.73</v>
      </c>
      <c r="D1993" t="s">
        <v>24</v>
      </c>
      <c r="E1993" t="s">
        <v>50</v>
      </c>
      <c r="F1993" t="s">
        <v>13</v>
      </c>
      <c r="G1993" t="s">
        <v>34</v>
      </c>
      <c r="H1993" t="s">
        <v>1421</v>
      </c>
      <c r="J1993" t="s">
        <v>4487</v>
      </c>
      <c r="K1993" t="str">
        <f>IF(H1993="","",IF(COUNTIF([1]Customers!$A:$A,H1993)&gt;0,"Valid","Invalid"))</f>
        <v>Valid</v>
      </c>
      <c r="L1993" t="str">
        <f>IF(I1993="","",IF(COUNTIF([2]Vendors!$A:$A,I1993)&gt;0,"Valid","Invalid"))</f>
        <v/>
      </c>
    </row>
    <row r="1994" spans="1:12" x14ac:dyDescent="0.3">
      <c r="A1994" t="s">
        <v>4488</v>
      </c>
      <c r="B1994" s="1">
        <v>45285</v>
      </c>
      <c r="C1994">
        <v>-56317.77</v>
      </c>
      <c r="D1994" t="s">
        <v>11</v>
      </c>
      <c r="E1994" t="s">
        <v>100</v>
      </c>
      <c r="F1994" t="s">
        <v>38</v>
      </c>
      <c r="G1994" t="s">
        <v>39</v>
      </c>
      <c r="I1994" t="s">
        <v>197</v>
      </c>
      <c r="J1994" t="s">
        <v>4489</v>
      </c>
      <c r="K1994" t="str">
        <f>IF(H1994="","",IF(COUNTIF([1]Customers!$A:$A,H1994)&gt;0,"Valid","Invalid"))</f>
        <v/>
      </c>
      <c r="L1994" t="str">
        <f>IF(I1994="","",IF(COUNTIF([2]Vendors!$A:$A,I1994)&gt;0,"Valid","Invalid"))</f>
        <v>Valid</v>
      </c>
    </row>
    <row r="1995" spans="1:12" x14ac:dyDescent="0.3">
      <c r="A1995" t="s">
        <v>4490</v>
      </c>
      <c r="B1995" s="1">
        <v>45172</v>
      </c>
      <c r="C1995">
        <v>-35253.79</v>
      </c>
      <c r="D1995" t="s">
        <v>11</v>
      </c>
      <c r="E1995" t="s">
        <v>12</v>
      </c>
      <c r="F1995" t="s">
        <v>19</v>
      </c>
      <c r="G1995" t="s">
        <v>20</v>
      </c>
      <c r="I1995" t="s">
        <v>403</v>
      </c>
      <c r="J1995" t="s">
        <v>4491</v>
      </c>
      <c r="K1995" t="str">
        <f>IF(H1995="","",IF(COUNTIF([1]Customers!$A:$A,H1995)&gt;0,"Valid","Invalid"))</f>
        <v/>
      </c>
      <c r="L1995" t="str">
        <f>IF(I1995="","",IF(COUNTIF([2]Vendors!$A:$A,I1995)&gt;0,"Valid","Invalid"))</f>
        <v>Valid</v>
      </c>
    </row>
    <row r="1996" spans="1:12" x14ac:dyDescent="0.3">
      <c r="A1996" t="s">
        <v>4492</v>
      </c>
      <c r="B1996" s="1">
        <v>45260</v>
      </c>
      <c r="C1996">
        <v>-31547.99</v>
      </c>
      <c r="D1996" t="s">
        <v>11</v>
      </c>
      <c r="E1996" t="s">
        <v>12</v>
      </c>
      <c r="F1996" t="s">
        <v>38</v>
      </c>
      <c r="G1996" t="s">
        <v>34</v>
      </c>
      <c r="I1996" t="s">
        <v>717</v>
      </c>
      <c r="J1996" t="s">
        <v>4493</v>
      </c>
      <c r="K1996" t="str">
        <f>IF(H1996="","",IF(COUNTIF([1]Customers!$A:$A,H1996)&gt;0,"Valid","Invalid"))</f>
        <v/>
      </c>
      <c r="L1996" t="str">
        <f>IF(I1996="","",IF(COUNTIF([2]Vendors!$A:$A,I1996)&gt;0,"Valid","Invalid"))</f>
        <v>Valid</v>
      </c>
    </row>
    <row r="1997" spans="1:12" x14ac:dyDescent="0.3">
      <c r="A1997" t="s">
        <v>4494</v>
      </c>
      <c r="B1997" s="1">
        <v>45075</v>
      </c>
      <c r="C1997">
        <v>-28547.91</v>
      </c>
      <c r="D1997" t="s">
        <v>11</v>
      </c>
      <c r="E1997" t="s">
        <v>18</v>
      </c>
      <c r="F1997" t="s">
        <v>13</v>
      </c>
      <c r="G1997" t="s">
        <v>34</v>
      </c>
      <c r="I1997" t="s">
        <v>107</v>
      </c>
      <c r="J1997" t="s">
        <v>4495</v>
      </c>
      <c r="K1997" t="str">
        <f>IF(H1997="","",IF(COUNTIF([1]Customers!$A:$A,H1997)&gt;0,"Valid","Invalid"))</f>
        <v/>
      </c>
      <c r="L1997" t="str">
        <f>IF(I1997="","",IF(COUNTIF([2]Vendors!$A:$A,I1997)&gt;0,"Valid","Invalid"))</f>
        <v>Valid</v>
      </c>
    </row>
    <row r="1998" spans="1:12" x14ac:dyDescent="0.3">
      <c r="A1998" t="s">
        <v>4496</v>
      </c>
      <c r="B1998" s="1">
        <v>44619</v>
      </c>
      <c r="C1998">
        <v>-43294.76</v>
      </c>
      <c r="D1998" t="s">
        <v>11</v>
      </c>
      <c r="E1998" t="s">
        <v>100</v>
      </c>
      <c r="F1998" t="s">
        <v>38</v>
      </c>
      <c r="G1998" t="s">
        <v>20</v>
      </c>
      <c r="I1998" t="s">
        <v>951</v>
      </c>
      <c r="J1998" t="s">
        <v>4497</v>
      </c>
      <c r="K1998" t="str">
        <f>IF(H1998="","",IF(COUNTIF([1]Customers!$A:$A,H1998)&gt;0,"Valid","Invalid"))</f>
        <v/>
      </c>
      <c r="L1998" t="str">
        <f>IF(I1998="","",IF(COUNTIF([2]Vendors!$A:$A,I1998)&gt;0,"Valid","Invalid"))</f>
        <v>Valid</v>
      </c>
    </row>
    <row r="1999" spans="1:12" x14ac:dyDescent="0.3">
      <c r="A1999" t="s">
        <v>4498</v>
      </c>
      <c r="B1999" s="1">
        <v>44688</v>
      </c>
      <c r="C1999">
        <v>187053.17</v>
      </c>
      <c r="D1999" t="s">
        <v>24</v>
      </c>
      <c r="E1999" t="s">
        <v>50</v>
      </c>
      <c r="F1999" t="s">
        <v>19</v>
      </c>
      <c r="G1999" t="s">
        <v>14</v>
      </c>
      <c r="H1999" t="s">
        <v>4091</v>
      </c>
      <c r="J1999" t="s">
        <v>4499</v>
      </c>
      <c r="K1999" t="str">
        <f>IF(H1999="","",IF(COUNTIF([1]Customers!$A:$A,H1999)&gt;0,"Valid","Invalid"))</f>
        <v>Valid</v>
      </c>
      <c r="L1999" t="str">
        <f>IF(I1999="","",IF(COUNTIF([2]Vendors!$A:$A,I1999)&gt;0,"Valid","Invalid"))</f>
        <v/>
      </c>
    </row>
    <row r="2000" spans="1:12" x14ac:dyDescent="0.3">
      <c r="A2000" t="s">
        <v>4500</v>
      </c>
      <c r="B2000" s="1">
        <v>44973</v>
      </c>
      <c r="C2000">
        <v>-24530.28</v>
      </c>
      <c r="D2000" t="s">
        <v>11</v>
      </c>
      <c r="E2000" t="s">
        <v>12</v>
      </c>
      <c r="F2000" t="s">
        <v>13</v>
      </c>
      <c r="G2000" t="s">
        <v>20</v>
      </c>
      <c r="I2000" t="s">
        <v>171</v>
      </c>
      <c r="J2000" t="s">
        <v>4501</v>
      </c>
      <c r="K2000" t="str">
        <f>IF(H2000="","",IF(COUNTIF([1]Customers!$A:$A,H2000)&gt;0,"Valid","Invalid"))</f>
        <v/>
      </c>
      <c r="L2000" t="str">
        <f>IF(I2000="","",IF(COUNTIF([2]Vendors!$A:$A,I2000)&gt;0,"Valid","Invalid"))</f>
        <v>Valid</v>
      </c>
    </row>
    <row r="2001" spans="1:12" x14ac:dyDescent="0.3">
      <c r="A2001" t="s">
        <v>4502</v>
      </c>
      <c r="B2001" s="1">
        <v>45204</v>
      </c>
      <c r="C2001">
        <v>-66457.929999999993</v>
      </c>
      <c r="D2001" t="s">
        <v>11</v>
      </c>
      <c r="E2001" t="s">
        <v>46</v>
      </c>
      <c r="F2001" t="s">
        <v>19</v>
      </c>
      <c r="G2001" t="s">
        <v>34</v>
      </c>
      <c r="I2001" t="s">
        <v>717</v>
      </c>
      <c r="J2001" t="s">
        <v>4503</v>
      </c>
      <c r="K2001" t="str">
        <f>IF(H2001="","",IF(COUNTIF([1]Customers!$A:$A,H2001)&gt;0,"Valid","Invalid"))</f>
        <v/>
      </c>
      <c r="L2001" t="str">
        <f>IF(I2001="","",IF(COUNTIF([2]Vendors!$A:$A,I2001)&gt;0,"Valid","Invalid"))</f>
        <v>Valid</v>
      </c>
    </row>
    <row r="2002" spans="1:12" x14ac:dyDescent="0.3">
      <c r="A2002" t="s">
        <v>4504</v>
      </c>
      <c r="B2002" s="1">
        <v>44602</v>
      </c>
      <c r="C2002">
        <v>-3539.33</v>
      </c>
      <c r="D2002" t="s">
        <v>11</v>
      </c>
      <c r="E2002" t="s">
        <v>12</v>
      </c>
      <c r="F2002" t="s">
        <v>13</v>
      </c>
      <c r="G2002" t="s">
        <v>39</v>
      </c>
      <c r="I2002" t="s">
        <v>732</v>
      </c>
      <c r="J2002" t="s">
        <v>4505</v>
      </c>
      <c r="K2002" t="str">
        <f>IF(H2002="","",IF(COUNTIF([1]Customers!$A:$A,H2002)&gt;0,"Valid","Invalid"))</f>
        <v/>
      </c>
      <c r="L2002" t="str">
        <f>IF(I2002="","",IF(COUNTIF([2]Vendors!$A:$A,I2002)&gt;0,"Valid","Invalid"))</f>
        <v>Valid</v>
      </c>
    </row>
    <row r="2003" spans="1:12" x14ac:dyDescent="0.3">
      <c r="A2003" t="s">
        <v>4506</v>
      </c>
      <c r="B2003" s="1">
        <v>44760</v>
      </c>
      <c r="C2003">
        <v>229292.19</v>
      </c>
      <c r="D2003" t="s">
        <v>24</v>
      </c>
      <c r="E2003" t="s">
        <v>29</v>
      </c>
      <c r="F2003" t="s">
        <v>38</v>
      </c>
      <c r="G2003" t="s">
        <v>34</v>
      </c>
      <c r="H2003" t="s">
        <v>4088</v>
      </c>
      <c r="J2003" t="s">
        <v>4507</v>
      </c>
      <c r="K2003" t="str">
        <f>IF(H2003="","",IF(COUNTIF([1]Customers!$A:$A,H2003)&gt;0,"Valid","Invalid"))</f>
        <v>Valid</v>
      </c>
      <c r="L2003" t="str">
        <f>IF(I2003="","",IF(COUNTIF([2]Vendors!$A:$A,I2003)&gt;0,"Valid","Invalid"))</f>
        <v/>
      </c>
    </row>
    <row r="2004" spans="1:12" x14ac:dyDescent="0.3">
      <c r="A2004" t="s">
        <v>4508</v>
      </c>
      <c r="B2004" s="1">
        <v>44675</v>
      </c>
      <c r="C2004">
        <v>-86205.03</v>
      </c>
      <c r="D2004" t="s">
        <v>11</v>
      </c>
      <c r="E2004" t="s">
        <v>100</v>
      </c>
      <c r="F2004" t="s">
        <v>19</v>
      </c>
      <c r="G2004" t="s">
        <v>14</v>
      </c>
      <c r="I2004" t="s">
        <v>144</v>
      </c>
      <c r="J2004" t="s">
        <v>4509</v>
      </c>
      <c r="K2004" t="str">
        <f>IF(H2004="","",IF(COUNTIF([1]Customers!$A:$A,H2004)&gt;0,"Valid","Invalid"))</f>
        <v/>
      </c>
      <c r="L2004" t="str">
        <f>IF(I2004="","",IF(COUNTIF([2]Vendors!$A:$A,I2004)&gt;0,"Valid","Invalid"))</f>
        <v>Valid</v>
      </c>
    </row>
    <row r="2005" spans="1:12" x14ac:dyDescent="0.3">
      <c r="A2005" t="s">
        <v>4510</v>
      </c>
      <c r="B2005" s="1">
        <v>45273</v>
      </c>
      <c r="C2005">
        <v>20732.09</v>
      </c>
      <c r="D2005" t="s">
        <v>177</v>
      </c>
      <c r="E2005" t="s">
        <v>177</v>
      </c>
      <c r="F2005" t="s">
        <v>38</v>
      </c>
      <c r="G2005" t="s">
        <v>20</v>
      </c>
      <c r="J2005" t="s">
        <v>4511</v>
      </c>
      <c r="K2005" t="str">
        <f>IF(H2005="","",IF(COUNTIF([1]Customers!$A:$A,H2005)&gt;0,"Valid","Invalid"))</f>
        <v/>
      </c>
      <c r="L2005" t="str">
        <f>IF(I2005="","",IF(COUNTIF([2]Vendors!$A:$A,I2005)&gt;0,"Valid","Invalid"))</f>
        <v/>
      </c>
    </row>
    <row r="2006" spans="1:12" x14ac:dyDescent="0.3">
      <c r="A2006" t="s">
        <v>4512</v>
      </c>
      <c r="B2006" s="1">
        <v>44744</v>
      </c>
      <c r="C2006">
        <v>202907.81</v>
      </c>
      <c r="D2006" t="s">
        <v>24</v>
      </c>
      <c r="E2006" t="s">
        <v>50</v>
      </c>
      <c r="F2006" t="s">
        <v>19</v>
      </c>
      <c r="G2006" t="s">
        <v>14</v>
      </c>
      <c r="H2006" t="s">
        <v>2112</v>
      </c>
      <c r="J2006" t="s">
        <v>4513</v>
      </c>
      <c r="K2006" t="str">
        <f>IF(H2006="","",IF(COUNTIF([1]Customers!$A:$A,H2006)&gt;0,"Valid","Invalid"))</f>
        <v>Valid</v>
      </c>
      <c r="L2006" t="str">
        <f>IF(I2006="","",IF(COUNTIF([2]Vendors!$A:$A,I2006)&gt;0,"Valid","Invalid"))</f>
        <v/>
      </c>
    </row>
    <row r="2007" spans="1:12" x14ac:dyDescent="0.3">
      <c r="A2007" t="s">
        <v>4514</v>
      </c>
      <c r="B2007" s="1">
        <v>45047</v>
      </c>
      <c r="C2007">
        <v>141674.34</v>
      </c>
      <c r="D2007" t="s">
        <v>24</v>
      </c>
      <c r="E2007" t="s">
        <v>50</v>
      </c>
      <c r="F2007" t="s">
        <v>19</v>
      </c>
      <c r="G2007" t="s">
        <v>34</v>
      </c>
      <c r="H2007" t="s">
        <v>1421</v>
      </c>
      <c r="J2007" t="s">
        <v>4515</v>
      </c>
      <c r="K2007" t="str">
        <f>IF(H2007="","",IF(COUNTIF([1]Customers!$A:$A,H2007)&gt;0,"Valid","Invalid"))</f>
        <v>Valid</v>
      </c>
      <c r="L2007" t="str">
        <f>IF(I2007="","",IF(COUNTIF([2]Vendors!$A:$A,I2007)&gt;0,"Valid","Invalid"))</f>
        <v/>
      </c>
    </row>
    <row r="2008" spans="1:12" x14ac:dyDescent="0.3">
      <c r="A2008" t="s">
        <v>4516</v>
      </c>
      <c r="B2008" s="1">
        <v>45018</v>
      </c>
      <c r="C2008">
        <v>-2000</v>
      </c>
      <c r="D2008" t="s">
        <v>11</v>
      </c>
      <c r="E2008" t="s">
        <v>100</v>
      </c>
      <c r="F2008" t="s">
        <v>13</v>
      </c>
      <c r="G2008" t="s">
        <v>20</v>
      </c>
      <c r="I2008" t="s">
        <v>104</v>
      </c>
      <c r="J2008" t="s">
        <v>4517</v>
      </c>
      <c r="K2008" t="str">
        <f>IF(H2008="","",IF(COUNTIF([1]Customers!$A:$A,H2008)&gt;0,"Valid","Invalid"))</f>
        <v/>
      </c>
      <c r="L2008" t="str">
        <f>IF(I2008="","",IF(COUNTIF([2]Vendors!$A:$A,I2008)&gt;0,"Valid","Invalid"))</f>
        <v>Valid</v>
      </c>
    </row>
    <row r="2009" spans="1:12" x14ac:dyDescent="0.3">
      <c r="A2009" t="s">
        <v>4518</v>
      </c>
      <c r="B2009" s="1">
        <v>44681</v>
      </c>
      <c r="C2009">
        <v>81374.27</v>
      </c>
      <c r="D2009" t="s">
        <v>24</v>
      </c>
      <c r="E2009" t="s">
        <v>50</v>
      </c>
      <c r="F2009" t="s">
        <v>19</v>
      </c>
      <c r="G2009" t="s">
        <v>14</v>
      </c>
      <c r="H2009" t="s">
        <v>1897</v>
      </c>
      <c r="J2009" t="s">
        <v>4519</v>
      </c>
      <c r="K2009" t="str">
        <f>IF(H2009="","",IF(COUNTIF([1]Customers!$A:$A,H2009)&gt;0,"Valid","Invalid"))</f>
        <v>Valid</v>
      </c>
      <c r="L2009" t="str">
        <f>IF(I2009="","",IF(COUNTIF([2]Vendors!$A:$A,I2009)&gt;0,"Valid","Invalid"))</f>
        <v/>
      </c>
    </row>
    <row r="2010" spans="1:12" x14ac:dyDescent="0.3">
      <c r="A2010" t="s">
        <v>4520</v>
      </c>
      <c r="B2010" s="1">
        <v>45016</v>
      </c>
      <c r="C2010">
        <v>111228.52</v>
      </c>
      <c r="D2010" t="s">
        <v>24</v>
      </c>
      <c r="E2010" t="s">
        <v>50</v>
      </c>
      <c r="F2010" t="s">
        <v>38</v>
      </c>
      <c r="G2010" t="s">
        <v>39</v>
      </c>
      <c r="H2010" t="s">
        <v>2760</v>
      </c>
      <c r="J2010" t="s">
        <v>4521</v>
      </c>
      <c r="K2010" t="str">
        <f>IF(H2010="","",IF(COUNTIF([1]Customers!$A:$A,H2010)&gt;0,"Valid","Invalid"))</f>
        <v>Valid</v>
      </c>
      <c r="L2010" t="str">
        <f>IF(I2010="","",IF(COUNTIF([2]Vendors!$A:$A,I2010)&gt;0,"Valid","Invalid"))</f>
        <v/>
      </c>
    </row>
    <row r="2011" spans="1:12" x14ac:dyDescent="0.3">
      <c r="A2011" t="s">
        <v>4522</v>
      </c>
      <c r="B2011" s="1">
        <v>45218</v>
      </c>
      <c r="C2011">
        <v>-54312.23</v>
      </c>
      <c r="D2011" t="s">
        <v>11</v>
      </c>
      <c r="E2011" t="s">
        <v>18</v>
      </c>
      <c r="F2011" t="s">
        <v>38</v>
      </c>
      <c r="G2011" t="s">
        <v>34</v>
      </c>
      <c r="I2011" t="s">
        <v>21</v>
      </c>
      <c r="J2011" t="s">
        <v>4523</v>
      </c>
      <c r="K2011" t="str">
        <f>IF(H2011="","",IF(COUNTIF([1]Customers!$A:$A,H2011)&gt;0,"Valid","Invalid"))</f>
        <v/>
      </c>
      <c r="L2011" t="str">
        <f>IF(I2011="","",IF(COUNTIF([2]Vendors!$A:$A,I2011)&gt;0,"Valid","Invalid"))</f>
        <v>Valid</v>
      </c>
    </row>
    <row r="2012" spans="1:12" x14ac:dyDescent="0.3">
      <c r="A2012" t="s">
        <v>4524</v>
      </c>
      <c r="B2012" s="1">
        <v>45122</v>
      </c>
      <c r="C2012">
        <v>-46973.86</v>
      </c>
      <c r="D2012" t="s">
        <v>11</v>
      </c>
      <c r="E2012" t="s">
        <v>63</v>
      </c>
      <c r="F2012" t="s">
        <v>19</v>
      </c>
      <c r="G2012" t="s">
        <v>20</v>
      </c>
      <c r="I2012" t="s">
        <v>223</v>
      </c>
      <c r="J2012" t="s">
        <v>4525</v>
      </c>
      <c r="K2012" t="str">
        <f>IF(H2012="","",IF(COUNTIF([1]Customers!$A:$A,H2012)&gt;0,"Valid","Invalid"))</f>
        <v/>
      </c>
      <c r="L2012" t="str">
        <f>IF(I2012="","",IF(COUNTIF([2]Vendors!$A:$A,I2012)&gt;0,"Valid","Invalid"))</f>
        <v>Valid</v>
      </c>
    </row>
    <row r="2013" spans="1:12" x14ac:dyDescent="0.3">
      <c r="A2013" t="s">
        <v>4526</v>
      </c>
      <c r="B2013" s="1">
        <v>44968</v>
      </c>
      <c r="C2013">
        <v>134362.99</v>
      </c>
      <c r="D2013" t="s">
        <v>24</v>
      </c>
      <c r="E2013" t="s">
        <v>50</v>
      </c>
      <c r="F2013" t="s">
        <v>13</v>
      </c>
      <c r="G2013" t="s">
        <v>20</v>
      </c>
      <c r="H2013" t="s">
        <v>1522</v>
      </c>
      <c r="J2013" t="s">
        <v>4527</v>
      </c>
      <c r="K2013" t="str">
        <f>IF(H2013="","",IF(COUNTIF([1]Customers!$A:$A,H2013)&gt;0,"Valid","Invalid"))</f>
        <v>Valid</v>
      </c>
      <c r="L2013" t="str">
        <f>IF(I2013="","",IF(COUNTIF([2]Vendors!$A:$A,I2013)&gt;0,"Valid","Invalid"))</f>
        <v/>
      </c>
    </row>
    <row r="2014" spans="1:12" x14ac:dyDescent="0.3">
      <c r="A2014" t="s">
        <v>4528</v>
      </c>
      <c r="B2014" s="1">
        <v>44790</v>
      </c>
      <c r="C2014">
        <v>-52824.55</v>
      </c>
      <c r="D2014" t="s">
        <v>11</v>
      </c>
      <c r="E2014" t="s">
        <v>12</v>
      </c>
      <c r="F2014" t="s">
        <v>13</v>
      </c>
      <c r="G2014" t="s">
        <v>39</v>
      </c>
      <c r="I2014" t="s">
        <v>732</v>
      </c>
      <c r="J2014" t="s">
        <v>4529</v>
      </c>
      <c r="K2014" t="str">
        <f>IF(H2014="","",IF(COUNTIF([1]Customers!$A:$A,H2014)&gt;0,"Valid","Invalid"))</f>
        <v/>
      </c>
      <c r="L2014" t="str">
        <f>IF(I2014="","",IF(COUNTIF([2]Vendors!$A:$A,I2014)&gt;0,"Valid","Invalid"))</f>
        <v>Valid</v>
      </c>
    </row>
    <row r="2015" spans="1:12" x14ac:dyDescent="0.3">
      <c r="A2015" t="s">
        <v>4530</v>
      </c>
      <c r="B2015" s="1">
        <v>44714</v>
      </c>
      <c r="C2015">
        <v>146530.25</v>
      </c>
      <c r="D2015" t="s">
        <v>24</v>
      </c>
      <c r="E2015" t="s">
        <v>25</v>
      </c>
      <c r="F2015" t="s">
        <v>13</v>
      </c>
      <c r="G2015" t="s">
        <v>34</v>
      </c>
      <c r="H2015" t="s">
        <v>543</v>
      </c>
      <c r="J2015" t="s">
        <v>4531</v>
      </c>
      <c r="K2015" t="str">
        <f>IF(H2015="","",IF(COUNTIF([1]Customers!$A:$A,H2015)&gt;0,"Valid","Invalid"))</f>
        <v>Valid</v>
      </c>
      <c r="L2015" t="str">
        <f>IF(I2015="","",IF(COUNTIF([2]Vendors!$A:$A,I2015)&gt;0,"Valid","Invalid"))</f>
        <v/>
      </c>
    </row>
    <row r="2016" spans="1:12" x14ac:dyDescent="0.3">
      <c r="A2016" t="s">
        <v>4532</v>
      </c>
      <c r="B2016" s="1">
        <v>44616</v>
      </c>
      <c r="C2016">
        <v>-2000</v>
      </c>
      <c r="D2016" t="s">
        <v>11</v>
      </c>
      <c r="E2016" t="s">
        <v>12</v>
      </c>
      <c r="F2016" t="s">
        <v>13</v>
      </c>
      <c r="G2016" t="s">
        <v>20</v>
      </c>
      <c r="I2016" t="s">
        <v>838</v>
      </c>
      <c r="J2016" t="s">
        <v>4533</v>
      </c>
      <c r="K2016" t="str">
        <f>IF(H2016="","",IF(COUNTIF([1]Customers!$A:$A,H2016)&gt;0,"Valid","Invalid"))</f>
        <v/>
      </c>
      <c r="L2016" t="str">
        <f>IF(I2016="","",IF(COUNTIF([2]Vendors!$A:$A,I2016)&gt;0,"Valid","Invalid"))</f>
        <v>Valid</v>
      </c>
    </row>
    <row r="2017" spans="1:12" x14ac:dyDescent="0.3">
      <c r="A2017" t="s">
        <v>4534</v>
      </c>
      <c r="B2017" s="1">
        <v>44649</v>
      </c>
      <c r="C2017">
        <v>82504.12</v>
      </c>
      <c r="D2017" t="s">
        <v>24</v>
      </c>
      <c r="E2017" t="s">
        <v>29</v>
      </c>
      <c r="F2017" t="s">
        <v>38</v>
      </c>
      <c r="G2017" t="s">
        <v>34</v>
      </c>
      <c r="H2017" t="s">
        <v>705</v>
      </c>
      <c r="J2017" t="s">
        <v>4535</v>
      </c>
      <c r="K2017" t="str">
        <f>IF(H2017="","",IF(COUNTIF([1]Customers!$A:$A,H2017)&gt;0,"Valid","Invalid"))</f>
        <v>Valid</v>
      </c>
      <c r="L2017" t="str">
        <f>IF(I2017="","",IF(COUNTIF([2]Vendors!$A:$A,I2017)&gt;0,"Valid","Invalid"))</f>
        <v/>
      </c>
    </row>
    <row r="2018" spans="1:12" x14ac:dyDescent="0.3">
      <c r="A2018" t="s">
        <v>4536</v>
      </c>
      <c r="B2018" s="1">
        <v>45222</v>
      </c>
      <c r="C2018">
        <v>-58210</v>
      </c>
      <c r="D2018" t="s">
        <v>11</v>
      </c>
      <c r="E2018" t="s">
        <v>18</v>
      </c>
      <c r="F2018" t="s">
        <v>19</v>
      </c>
      <c r="G2018" t="s">
        <v>14</v>
      </c>
      <c r="I2018" t="s">
        <v>64</v>
      </c>
      <c r="J2018" t="s">
        <v>4537</v>
      </c>
      <c r="K2018" t="str">
        <f>IF(H2018="","",IF(COUNTIF([1]Customers!$A:$A,H2018)&gt;0,"Valid","Invalid"))</f>
        <v/>
      </c>
      <c r="L2018" t="str">
        <f>IF(I2018="","",IF(COUNTIF([2]Vendors!$A:$A,I2018)&gt;0,"Valid","Invalid"))</f>
        <v>Valid</v>
      </c>
    </row>
    <row r="2019" spans="1:12" x14ac:dyDescent="0.3">
      <c r="A2019" t="s">
        <v>4538</v>
      </c>
      <c r="B2019" s="1">
        <v>45036</v>
      </c>
      <c r="C2019">
        <v>121330.21</v>
      </c>
      <c r="D2019" t="s">
        <v>24</v>
      </c>
      <c r="E2019" t="s">
        <v>29</v>
      </c>
      <c r="F2019" t="s">
        <v>19</v>
      </c>
      <c r="G2019" t="s">
        <v>20</v>
      </c>
      <c r="H2019" t="s">
        <v>879</v>
      </c>
      <c r="J2019" t="s">
        <v>4539</v>
      </c>
      <c r="K2019" t="str">
        <f>IF(H2019="","",IF(COUNTIF([1]Customers!$A:$A,H2019)&gt;0,"Valid","Invalid"))</f>
        <v>Valid</v>
      </c>
      <c r="L2019" t="str">
        <f>IF(I2019="","",IF(COUNTIF([2]Vendors!$A:$A,I2019)&gt;0,"Valid","Invalid"))</f>
        <v/>
      </c>
    </row>
    <row r="2020" spans="1:12" x14ac:dyDescent="0.3">
      <c r="A2020" t="s">
        <v>4540</v>
      </c>
      <c r="B2020" s="1">
        <v>45128</v>
      </c>
      <c r="C2020">
        <v>157443.67000000001</v>
      </c>
      <c r="D2020" t="s">
        <v>24</v>
      </c>
      <c r="E2020" t="s">
        <v>29</v>
      </c>
      <c r="F2020" t="s">
        <v>19</v>
      </c>
      <c r="G2020" t="s">
        <v>20</v>
      </c>
      <c r="H2020" t="s">
        <v>1284</v>
      </c>
      <c r="J2020" t="s">
        <v>4541</v>
      </c>
      <c r="K2020" t="str">
        <f>IF(H2020="","",IF(COUNTIF([1]Customers!$A:$A,H2020)&gt;0,"Valid","Invalid"))</f>
        <v>Valid</v>
      </c>
      <c r="L2020" t="str">
        <f>IF(I2020="","",IF(COUNTIF([2]Vendors!$A:$A,I2020)&gt;0,"Valid","Invalid"))</f>
        <v/>
      </c>
    </row>
    <row r="2021" spans="1:12" x14ac:dyDescent="0.3">
      <c r="A2021" t="s">
        <v>4542</v>
      </c>
      <c r="B2021" s="1">
        <v>44999</v>
      </c>
      <c r="C2021">
        <v>129820.13</v>
      </c>
      <c r="D2021" t="s">
        <v>24</v>
      </c>
      <c r="E2021" t="s">
        <v>50</v>
      </c>
      <c r="F2021" t="s">
        <v>13</v>
      </c>
      <c r="G2021" t="s">
        <v>34</v>
      </c>
      <c r="H2021" t="s">
        <v>2823</v>
      </c>
      <c r="J2021" t="s">
        <v>4543</v>
      </c>
      <c r="K2021" t="str">
        <f>IF(H2021="","",IF(COUNTIF([1]Customers!$A:$A,H2021)&gt;0,"Valid","Invalid"))</f>
        <v>Valid</v>
      </c>
      <c r="L2021" t="str">
        <f>IF(I2021="","",IF(COUNTIF([2]Vendors!$A:$A,I2021)&gt;0,"Valid","Invalid"))</f>
        <v/>
      </c>
    </row>
    <row r="2022" spans="1:12" x14ac:dyDescent="0.3">
      <c r="A2022" t="s">
        <v>4544</v>
      </c>
      <c r="B2022" s="1">
        <v>44702</v>
      </c>
      <c r="C2022">
        <v>11678.52</v>
      </c>
      <c r="D2022" t="s">
        <v>633</v>
      </c>
      <c r="E2022" t="s">
        <v>633</v>
      </c>
      <c r="F2022" t="s">
        <v>13</v>
      </c>
      <c r="G2022" t="s">
        <v>20</v>
      </c>
      <c r="J2022" t="s">
        <v>4545</v>
      </c>
      <c r="K2022" t="str">
        <f>IF(H2022="","",IF(COUNTIF([1]Customers!$A:$A,H2022)&gt;0,"Valid","Invalid"))</f>
        <v/>
      </c>
      <c r="L2022" t="str">
        <f>IF(I2022="","",IF(COUNTIF([2]Vendors!$A:$A,I2022)&gt;0,"Valid","Invalid"))</f>
        <v/>
      </c>
    </row>
    <row r="2023" spans="1:12" x14ac:dyDescent="0.3">
      <c r="A2023" t="s">
        <v>4546</v>
      </c>
      <c r="B2023" s="1">
        <v>45115</v>
      </c>
      <c r="C2023">
        <v>-52331.69</v>
      </c>
      <c r="D2023" t="s">
        <v>11</v>
      </c>
      <c r="E2023" t="s">
        <v>12</v>
      </c>
      <c r="F2023" t="s">
        <v>38</v>
      </c>
      <c r="G2023" t="s">
        <v>20</v>
      </c>
      <c r="I2023" t="s">
        <v>599</v>
      </c>
      <c r="J2023" t="s">
        <v>4547</v>
      </c>
      <c r="K2023" t="str">
        <f>IF(H2023="","",IF(COUNTIF([1]Customers!$A:$A,H2023)&gt;0,"Valid","Invalid"))</f>
        <v/>
      </c>
      <c r="L2023" t="str">
        <f>IF(I2023="","",IF(COUNTIF([2]Vendors!$A:$A,I2023)&gt;0,"Valid","Invalid"))</f>
        <v>Valid</v>
      </c>
    </row>
    <row r="2024" spans="1:12" x14ac:dyDescent="0.3">
      <c r="A2024" t="s">
        <v>4548</v>
      </c>
      <c r="B2024" s="1">
        <v>44964</v>
      </c>
      <c r="C2024">
        <v>158250.85</v>
      </c>
      <c r="D2024" t="s">
        <v>24</v>
      </c>
      <c r="E2024" t="s">
        <v>25</v>
      </c>
      <c r="F2024" t="s">
        <v>19</v>
      </c>
      <c r="G2024" t="s">
        <v>14</v>
      </c>
      <c r="H2024" t="s">
        <v>1752</v>
      </c>
      <c r="J2024" t="s">
        <v>4549</v>
      </c>
      <c r="K2024" t="str">
        <f>IF(H2024="","",IF(COUNTIF([1]Customers!$A:$A,H2024)&gt;0,"Valid","Invalid"))</f>
        <v>Valid</v>
      </c>
      <c r="L2024" t="str">
        <f>IF(I2024="","",IF(COUNTIF([2]Vendors!$A:$A,I2024)&gt;0,"Valid","Invalid"))</f>
        <v/>
      </c>
    </row>
    <row r="2025" spans="1:12" x14ac:dyDescent="0.3">
      <c r="A2025" t="s">
        <v>4550</v>
      </c>
      <c r="B2025" s="1">
        <v>44722</v>
      </c>
      <c r="C2025">
        <v>13965.76</v>
      </c>
      <c r="D2025" t="s">
        <v>177</v>
      </c>
      <c r="E2025" t="s">
        <v>177</v>
      </c>
      <c r="F2025" t="s">
        <v>19</v>
      </c>
      <c r="G2025" t="s">
        <v>20</v>
      </c>
      <c r="J2025" t="s">
        <v>4551</v>
      </c>
      <c r="K2025" t="str">
        <f>IF(H2025="","",IF(COUNTIF([1]Customers!$A:$A,H2025)&gt;0,"Valid","Invalid"))</f>
        <v/>
      </c>
      <c r="L2025" t="str">
        <f>IF(I2025="","",IF(COUNTIF([2]Vendors!$A:$A,I2025)&gt;0,"Valid","Invalid"))</f>
        <v/>
      </c>
    </row>
    <row r="2026" spans="1:12" x14ac:dyDescent="0.3">
      <c r="A2026" t="s">
        <v>4552</v>
      </c>
      <c r="B2026" s="1">
        <v>44922</v>
      </c>
      <c r="C2026">
        <v>142580.28</v>
      </c>
      <c r="D2026" t="s">
        <v>24</v>
      </c>
      <c r="E2026" t="s">
        <v>29</v>
      </c>
      <c r="F2026" t="s">
        <v>19</v>
      </c>
      <c r="G2026" t="s">
        <v>39</v>
      </c>
      <c r="H2026" t="s">
        <v>2362</v>
      </c>
      <c r="J2026" t="s">
        <v>4553</v>
      </c>
      <c r="K2026" t="str">
        <f>IF(H2026="","",IF(COUNTIF([1]Customers!$A:$A,H2026)&gt;0,"Valid","Invalid"))</f>
        <v>Valid</v>
      </c>
      <c r="L2026" t="str">
        <f>IF(I2026="","",IF(COUNTIF([2]Vendors!$A:$A,I2026)&gt;0,"Valid","Invalid"))</f>
        <v/>
      </c>
    </row>
    <row r="2027" spans="1:12" x14ac:dyDescent="0.3">
      <c r="A2027" t="s">
        <v>4554</v>
      </c>
      <c r="B2027" s="1">
        <v>44607</v>
      </c>
      <c r="C2027">
        <v>-35528.800000000003</v>
      </c>
      <c r="D2027" t="s">
        <v>11</v>
      </c>
      <c r="E2027" t="s">
        <v>100</v>
      </c>
      <c r="F2027" t="s">
        <v>13</v>
      </c>
      <c r="G2027" t="s">
        <v>39</v>
      </c>
      <c r="I2027" t="s">
        <v>325</v>
      </c>
      <c r="J2027" t="s">
        <v>4555</v>
      </c>
      <c r="K2027" t="str">
        <f>IF(H2027="","",IF(COUNTIF([1]Customers!$A:$A,H2027)&gt;0,"Valid","Invalid"))</f>
        <v/>
      </c>
      <c r="L2027" t="str">
        <f>IF(I2027="","",IF(COUNTIF([2]Vendors!$A:$A,I2027)&gt;0,"Valid","Invalid"))</f>
        <v>Valid</v>
      </c>
    </row>
    <row r="2028" spans="1:12" x14ac:dyDescent="0.3">
      <c r="A2028" t="s">
        <v>4556</v>
      </c>
      <c r="B2028" s="1">
        <v>45125</v>
      </c>
      <c r="C2028">
        <v>191078.16</v>
      </c>
      <c r="D2028" t="s">
        <v>24</v>
      </c>
      <c r="E2028" t="s">
        <v>50</v>
      </c>
      <c r="F2028" t="s">
        <v>38</v>
      </c>
      <c r="G2028" t="s">
        <v>20</v>
      </c>
      <c r="H2028" t="s">
        <v>2307</v>
      </c>
      <c r="J2028" t="s">
        <v>4557</v>
      </c>
      <c r="K2028" t="str">
        <f>IF(H2028="","",IF(COUNTIF([1]Customers!$A:$A,H2028)&gt;0,"Valid","Invalid"))</f>
        <v>Valid</v>
      </c>
      <c r="L2028" t="str">
        <f>IF(I2028="","",IF(COUNTIF([2]Vendors!$A:$A,I2028)&gt;0,"Valid","Invalid"))</f>
        <v/>
      </c>
    </row>
    <row r="2029" spans="1:12" x14ac:dyDescent="0.3">
      <c r="A2029" t="s">
        <v>4558</v>
      </c>
      <c r="B2029" s="1">
        <v>45161</v>
      </c>
      <c r="C2029">
        <v>-35869.97</v>
      </c>
      <c r="D2029" t="s">
        <v>11</v>
      </c>
      <c r="E2029" t="s">
        <v>100</v>
      </c>
      <c r="F2029" t="s">
        <v>19</v>
      </c>
      <c r="G2029" t="s">
        <v>34</v>
      </c>
      <c r="I2029" t="s">
        <v>129</v>
      </c>
      <c r="J2029" t="s">
        <v>4559</v>
      </c>
      <c r="K2029" t="str">
        <f>IF(H2029="","",IF(COUNTIF([1]Customers!$A:$A,H2029)&gt;0,"Valid","Invalid"))</f>
        <v/>
      </c>
      <c r="L2029" t="str">
        <f>IF(I2029="","",IF(COUNTIF([2]Vendors!$A:$A,I2029)&gt;0,"Valid","Invalid"))</f>
        <v>Valid</v>
      </c>
    </row>
    <row r="2030" spans="1:12" x14ac:dyDescent="0.3">
      <c r="A2030" t="s">
        <v>4560</v>
      </c>
      <c r="B2030" s="1">
        <v>44783</v>
      </c>
      <c r="C2030">
        <v>173617.46</v>
      </c>
      <c r="D2030" t="s">
        <v>24</v>
      </c>
      <c r="E2030" t="s">
        <v>29</v>
      </c>
      <c r="F2030" t="s">
        <v>13</v>
      </c>
      <c r="G2030" t="s">
        <v>14</v>
      </c>
      <c r="H2030" t="s">
        <v>2814</v>
      </c>
      <c r="J2030" t="s">
        <v>4561</v>
      </c>
      <c r="K2030" t="str">
        <f>IF(H2030="","",IF(COUNTIF([1]Customers!$A:$A,H2030)&gt;0,"Valid","Invalid"))</f>
        <v>Valid</v>
      </c>
      <c r="L2030" t="str">
        <f>IF(I2030="","",IF(COUNTIF([2]Vendors!$A:$A,I2030)&gt;0,"Valid","Invalid"))</f>
        <v/>
      </c>
    </row>
    <row r="2031" spans="1:12" x14ac:dyDescent="0.3">
      <c r="A2031" t="s">
        <v>4562</v>
      </c>
      <c r="B2031" s="1">
        <v>44900</v>
      </c>
      <c r="C2031">
        <v>192329.08</v>
      </c>
      <c r="D2031" t="s">
        <v>24</v>
      </c>
      <c r="E2031" t="s">
        <v>29</v>
      </c>
      <c r="F2031" t="s">
        <v>13</v>
      </c>
      <c r="G2031" t="s">
        <v>14</v>
      </c>
      <c r="H2031" t="s">
        <v>263</v>
      </c>
      <c r="J2031" t="s">
        <v>4563</v>
      </c>
      <c r="K2031" t="str">
        <f>IF(H2031="","",IF(COUNTIF([1]Customers!$A:$A,H2031)&gt;0,"Valid","Invalid"))</f>
        <v>Valid</v>
      </c>
      <c r="L2031" t="str">
        <f>IF(I2031="","",IF(COUNTIF([2]Vendors!$A:$A,I2031)&gt;0,"Valid","Invalid"))</f>
        <v/>
      </c>
    </row>
    <row r="2032" spans="1:12" x14ac:dyDescent="0.3">
      <c r="A2032" t="s">
        <v>4564</v>
      </c>
      <c r="B2032" s="1">
        <v>45231</v>
      </c>
      <c r="C2032">
        <v>122281.03</v>
      </c>
      <c r="D2032" t="s">
        <v>24</v>
      </c>
      <c r="E2032" t="s">
        <v>25</v>
      </c>
      <c r="F2032" t="s">
        <v>38</v>
      </c>
      <c r="G2032" t="s">
        <v>14</v>
      </c>
      <c r="H2032" t="s">
        <v>3841</v>
      </c>
      <c r="J2032" t="s">
        <v>4565</v>
      </c>
      <c r="K2032" t="str">
        <f>IF(H2032="","",IF(COUNTIF([1]Customers!$A:$A,H2032)&gt;0,"Valid","Invalid"))</f>
        <v>Valid</v>
      </c>
      <c r="L2032" t="str">
        <f>IF(I2032="","",IF(COUNTIF([2]Vendors!$A:$A,I2032)&gt;0,"Valid","Invalid"))</f>
        <v/>
      </c>
    </row>
    <row r="2033" spans="1:12" x14ac:dyDescent="0.3">
      <c r="A2033" t="s">
        <v>4566</v>
      </c>
      <c r="B2033" s="1">
        <v>44860</v>
      </c>
      <c r="C2033">
        <v>195580.9</v>
      </c>
      <c r="D2033" t="s">
        <v>24</v>
      </c>
      <c r="E2033" t="s">
        <v>50</v>
      </c>
      <c r="F2033" t="s">
        <v>19</v>
      </c>
      <c r="G2033" t="s">
        <v>39</v>
      </c>
      <c r="H2033" t="s">
        <v>2022</v>
      </c>
      <c r="J2033" t="s">
        <v>4567</v>
      </c>
      <c r="K2033" t="str">
        <f>IF(H2033="","",IF(COUNTIF([1]Customers!$A:$A,H2033)&gt;0,"Valid","Invalid"))</f>
        <v>Valid</v>
      </c>
      <c r="L2033" t="str">
        <f>IF(I2033="","",IF(COUNTIF([2]Vendors!$A:$A,I2033)&gt;0,"Valid","Invalid"))</f>
        <v/>
      </c>
    </row>
    <row r="2034" spans="1:12" x14ac:dyDescent="0.3">
      <c r="A2034" t="s">
        <v>4568</v>
      </c>
      <c r="B2034" s="1">
        <v>45280</v>
      </c>
      <c r="C2034">
        <v>284934.90999999997</v>
      </c>
      <c r="D2034" t="s">
        <v>24</v>
      </c>
      <c r="E2034" t="s">
        <v>25</v>
      </c>
      <c r="F2034" t="s">
        <v>19</v>
      </c>
      <c r="G2034" t="s">
        <v>39</v>
      </c>
      <c r="H2034" t="s">
        <v>540</v>
      </c>
      <c r="J2034" t="s">
        <v>4569</v>
      </c>
      <c r="K2034" t="str">
        <f>IF(H2034="","",IF(COUNTIF([1]Customers!$A:$A,H2034)&gt;0,"Valid","Invalid"))</f>
        <v>Valid</v>
      </c>
      <c r="L2034" t="str">
        <f>IF(I2034="","",IF(COUNTIF([2]Vendors!$A:$A,I2034)&gt;0,"Valid","Invalid"))</f>
        <v/>
      </c>
    </row>
    <row r="2035" spans="1:12" x14ac:dyDescent="0.3">
      <c r="A2035" t="s">
        <v>4570</v>
      </c>
      <c r="B2035" s="1">
        <v>45056</v>
      </c>
      <c r="C2035">
        <v>85217.08</v>
      </c>
      <c r="D2035" t="s">
        <v>24</v>
      </c>
      <c r="E2035" t="s">
        <v>25</v>
      </c>
      <c r="F2035" t="s">
        <v>19</v>
      </c>
      <c r="G2035" t="s">
        <v>20</v>
      </c>
      <c r="H2035" t="s">
        <v>246</v>
      </c>
      <c r="J2035" t="s">
        <v>4571</v>
      </c>
      <c r="K2035" t="str">
        <f>IF(H2035="","",IF(COUNTIF([1]Customers!$A:$A,H2035)&gt;0,"Valid","Invalid"))</f>
        <v>Valid</v>
      </c>
      <c r="L2035" t="str">
        <f>IF(I2035="","",IF(COUNTIF([2]Vendors!$A:$A,I2035)&gt;0,"Valid","Invalid"))</f>
        <v/>
      </c>
    </row>
    <row r="2036" spans="1:12" x14ac:dyDescent="0.3">
      <c r="A2036" t="s">
        <v>4572</v>
      </c>
      <c r="B2036" s="1">
        <v>45230</v>
      </c>
      <c r="C2036">
        <v>-35453.980000000003</v>
      </c>
      <c r="D2036" t="s">
        <v>11</v>
      </c>
      <c r="E2036" t="s">
        <v>63</v>
      </c>
      <c r="F2036" t="s">
        <v>13</v>
      </c>
      <c r="G2036" t="s">
        <v>14</v>
      </c>
      <c r="I2036" t="s">
        <v>349</v>
      </c>
      <c r="J2036" t="s">
        <v>4573</v>
      </c>
      <c r="K2036" t="str">
        <f>IF(H2036="","",IF(COUNTIF([1]Customers!$A:$A,H2036)&gt;0,"Valid","Invalid"))</f>
        <v/>
      </c>
      <c r="L2036" t="str">
        <f>IF(I2036="","",IF(COUNTIF([2]Vendors!$A:$A,I2036)&gt;0,"Valid","Invalid"))</f>
        <v>Valid</v>
      </c>
    </row>
    <row r="2037" spans="1:12" x14ac:dyDescent="0.3">
      <c r="A2037" t="s">
        <v>4574</v>
      </c>
      <c r="B2037" s="1">
        <v>45124</v>
      </c>
      <c r="C2037">
        <v>150278.81</v>
      </c>
      <c r="D2037" t="s">
        <v>24</v>
      </c>
      <c r="E2037" t="s">
        <v>29</v>
      </c>
      <c r="F2037" t="s">
        <v>38</v>
      </c>
      <c r="G2037" t="s">
        <v>34</v>
      </c>
      <c r="H2037" t="s">
        <v>26</v>
      </c>
      <c r="J2037" t="s">
        <v>4575</v>
      </c>
      <c r="K2037" t="str">
        <f>IF(H2037="","",IF(COUNTIF([1]Customers!$A:$A,H2037)&gt;0,"Valid","Invalid"))</f>
        <v>Valid</v>
      </c>
      <c r="L2037" t="str">
        <f>IF(I2037="","",IF(COUNTIF([2]Vendors!$A:$A,I2037)&gt;0,"Valid","Invalid"))</f>
        <v/>
      </c>
    </row>
    <row r="2038" spans="1:12" x14ac:dyDescent="0.3">
      <c r="A2038" t="s">
        <v>4576</v>
      </c>
      <c r="B2038" s="1">
        <v>44679</v>
      </c>
      <c r="C2038">
        <v>-43882.89</v>
      </c>
      <c r="D2038" t="s">
        <v>11</v>
      </c>
      <c r="E2038" t="s">
        <v>18</v>
      </c>
      <c r="F2038" t="s">
        <v>38</v>
      </c>
      <c r="G2038" t="s">
        <v>34</v>
      </c>
      <c r="I2038" t="s">
        <v>648</v>
      </c>
      <c r="J2038" t="s">
        <v>4577</v>
      </c>
      <c r="K2038" t="str">
        <f>IF(H2038="","",IF(COUNTIF([1]Customers!$A:$A,H2038)&gt;0,"Valid","Invalid"))</f>
        <v/>
      </c>
      <c r="L2038" t="str">
        <f>IF(I2038="","",IF(COUNTIF([2]Vendors!$A:$A,I2038)&gt;0,"Valid","Invalid"))</f>
        <v>Valid</v>
      </c>
    </row>
    <row r="2039" spans="1:12" x14ac:dyDescent="0.3">
      <c r="A2039" t="s">
        <v>4578</v>
      </c>
      <c r="B2039" s="1">
        <v>44629</v>
      </c>
      <c r="C2039">
        <v>-38697.160000000003</v>
      </c>
      <c r="D2039" t="s">
        <v>11</v>
      </c>
      <c r="E2039" t="s">
        <v>18</v>
      </c>
      <c r="F2039" t="s">
        <v>38</v>
      </c>
      <c r="G2039" t="s">
        <v>39</v>
      </c>
      <c r="I2039" t="s">
        <v>197</v>
      </c>
      <c r="J2039" t="s">
        <v>4579</v>
      </c>
      <c r="K2039" t="str">
        <f>IF(H2039="","",IF(COUNTIF([1]Customers!$A:$A,H2039)&gt;0,"Valid","Invalid"))</f>
        <v/>
      </c>
      <c r="L2039" t="str">
        <f>IF(I2039="","",IF(COUNTIF([2]Vendors!$A:$A,I2039)&gt;0,"Valid","Invalid"))</f>
        <v>Valid</v>
      </c>
    </row>
    <row r="2040" spans="1:12" x14ac:dyDescent="0.3">
      <c r="A2040" t="s">
        <v>4580</v>
      </c>
      <c r="B2040" s="1">
        <v>45040</v>
      </c>
      <c r="C2040">
        <v>62562.69</v>
      </c>
      <c r="D2040" t="s">
        <v>24</v>
      </c>
      <c r="E2040" t="s">
        <v>29</v>
      </c>
      <c r="F2040" t="s">
        <v>38</v>
      </c>
      <c r="G2040" t="s">
        <v>20</v>
      </c>
      <c r="H2040" t="s">
        <v>303</v>
      </c>
      <c r="J2040" t="s">
        <v>4581</v>
      </c>
      <c r="K2040" t="str">
        <f>IF(H2040="","",IF(COUNTIF([1]Customers!$A:$A,H2040)&gt;0,"Valid","Invalid"))</f>
        <v>Valid</v>
      </c>
      <c r="L2040" t="str">
        <f>IF(I2040="","",IF(COUNTIF([2]Vendors!$A:$A,I2040)&gt;0,"Valid","Invalid"))</f>
        <v/>
      </c>
    </row>
    <row r="2041" spans="1:12" x14ac:dyDescent="0.3">
      <c r="A2041" t="s">
        <v>4582</v>
      </c>
      <c r="B2041" s="1">
        <v>45079</v>
      </c>
      <c r="C2041">
        <v>-22444.89</v>
      </c>
      <c r="D2041" t="s">
        <v>11</v>
      </c>
      <c r="E2041" t="s">
        <v>46</v>
      </c>
      <c r="F2041" t="s">
        <v>13</v>
      </c>
      <c r="G2041" t="s">
        <v>20</v>
      </c>
      <c r="I2041" t="s">
        <v>740</v>
      </c>
      <c r="J2041" t="s">
        <v>4583</v>
      </c>
      <c r="K2041" t="str">
        <f>IF(H2041="","",IF(COUNTIF([1]Customers!$A:$A,H2041)&gt;0,"Valid","Invalid"))</f>
        <v/>
      </c>
      <c r="L2041" t="str">
        <f>IF(I2041="","",IF(COUNTIF([2]Vendors!$A:$A,I2041)&gt;0,"Valid","Invalid"))</f>
        <v>Valid</v>
      </c>
    </row>
    <row r="2042" spans="1:12" x14ac:dyDescent="0.3">
      <c r="A2042" t="s">
        <v>4584</v>
      </c>
      <c r="B2042" s="1">
        <v>44938</v>
      </c>
      <c r="C2042">
        <v>224242.24</v>
      </c>
      <c r="D2042" t="s">
        <v>24</v>
      </c>
      <c r="E2042" t="s">
        <v>29</v>
      </c>
      <c r="F2042" t="s">
        <v>38</v>
      </c>
      <c r="G2042" t="s">
        <v>20</v>
      </c>
      <c r="H2042" t="s">
        <v>4435</v>
      </c>
      <c r="J2042" t="s">
        <v>4585</v>
      </c>
      <c r="K2042" t="str">
        <f>IF(H2042="","",IF(COUNTIF([1]Customers!$A:$A,H2042)&gt;0,"Valid","Invalid"))</f>
        <v>Valid</v>
      </c>
      <c r="L2042" t="str">
        <f>IF(I2042="","",IF(COUNTIF([2]Vendors!$A:$A,I2042)&gt;0,"Valid","Invalid"))</f>
        <v/>
      </c>
    </row>
    <row r="2043" spans="1:12" x14ac:dyDescent="0.3">
      <c r="A2043" t="s">
        <v>4586</v>
      </c>
      <c r="B2043" s="1">
        <v>44624</v>
      </c>
      <c r="C2043">
        <v>158536.48000000001</v>
      </c>
      <c r="D2043" t="s">
        <v>24</v>
      </c>
      <c r="E2043" t="s">
        <v>50</v>
      </c>
      <c r="F2043" t="s">
        <v>13</v>
      </c>
      <c r="G2043" t="s">
        <v>34</v>
      </c>
      <c r="H2043" t="s">
        <v>276</v>
      </c>
      <c r="J2043" t="s">
        <v>4587</v>
      </c>
      <c r="K2043" t="str">
        <f>IF(H2043="","",IF(COUNTIF([1]Customers!$A:$A,H2043)&gt;0,"Valid","Invalid"))</f>
        <v>Valid</v>
      </c>
      <c r="L2043" t="str">
        <f>IF(I2043="","",IF(COUNTIF([2]Vendors!$A:$A,I2043)&gt;0,"Valid","Invalid"))</f>
        <v/>
      </c>
    </row>
    <row r="2044" spans="1:12" x14ac:dyDescent="0.3">
      <c r="A2044" t="s">
        <v>4588</v>
      </c>
      <c r="B2044" s="1">
        <v>45020</v>
      </c>
      <c r="C2044">
        <v>-50147.64</v>
      </c>
      <c r="D2044" t="s">
        <v>11</v>
      </c>
      <c r="E2044" t="s">
        <v>63</v>
      </c>
      <c r="F2044" t="s">
        <v>19</v>
      </c>
      <c r="G2044" t="s">
        <v>34</v>
      </c>
      <c r="I2044" t="s">
        <v>101</v>
      </c>
      <c r="J2044" t="s">
        <v>4589</v>
      </c>
      <c r="K2044" t="str">
        <f>IF(H2044="","",IF(COUNTIF([1]Customers!$A:$A,H2044)&gt;0,"Valid","Invalid"))</f>
        <v/>
      </c>
      <c r="L2044" t="str">
        <f>IF(I2044="","",IF(COUNTIF([2]Vendors!$A:$A,I2044)&gt;0,"Valid","Invalid"))</f>
        <v>Valid</v>
      </c>
    </row>
    <row r="2045" spans="1:12" x14ac:dyDescent="0.3">
      <c r="A2045" t="s">
        <v>4590</v>
      </c>
      <c r="B2045" s="1">
        <v>44777</v>
      </c>
      <c r="C2045">
        <v>-38436.99</v>
      </c>
      <c r="D2045" t="s">
        <v>11</v>
      </c>
      <c r="E2045" t="s">
        <v>63</v>
      </c>
      <c r="F2045" t="s">
        <v>13</v>
      </c>
      <c r="G2045" t="s">
        <v>14</v>
      </c>
      <c r="I2045" t="s">
        <v>2550</v>
      </c>
      <c r="J2045" t="s">
        <v>4591</v>
      </c>
      <c r="K2045" t="str">
        <f>IF(H2045="","",IF(COUNTIF([1]Customers!$A:$A,H2045)&gt;0,"Valid","Invalid"))</f>
        <v/>
      </c>
      <c r="L2045" t="str">
        <f>IF(I2045="","",IF(COUNTIF([2]Vendors!$A:$A,I2045)&gt;0,"Valid","Invalid"))</f>
        <v>Valid</v>
      </c>
    </row>
    <row r="2046" spans="1:12" x14ac:dyDescent="0.3">
      <c r="A2046" t="s">
        <v>4592</v>
      </c>
      <c r="B2046" s="1">
        <v>45126</v>
      </c>
      <c r="C2046">
        <v>-47381.18</v>
      </c>
      <c r="D2046" t="s">
        <v>11</v>
      </c>
      <c r="E2046" t="s">
        <v>46</v>
      </c>
      <c r="F2046" t="s">
        <v>19</v>
      </c>
      <c r="G2046" t="s">
        <v>20</v>
      </c>
      <c r="I2046" t="s">
        <v>144</v>
      </c>
      <c r="J2046" t="s">
        <v>4593</v>
      </c>
      <c r="K2046" t="str">
        <f>IF(H2046="","",IF(COUNTIF([1]Customers!$A:$A,H2046)&gt;0,"Valid","Invalid"))</f>
        <v/>
      </c>
      <c r="L2046" t="str">
        <f>IF(I2046="","",IF(COUNTIF([2]Vendors!$A:$A,I2046)&gt;0,"Valid","Invalid"))</f>
        <v>Valid</v>
      </c>
    </row>
    <row r="2047" spans="1:12" x14ac:dyDescent="0.3">
      <c r="A2047" t="s">
        <v>4594</v>
      </c>
      <c r="B2047" s="1">
        <v>44729</v>
      </c>
      <c r="C2047">
        <v>200048.9</v>
      </c>
      <c r="D2047" t="s">
        <v>24</v>
      </c>
      <c r="E2047" t="s">
        <v>25</v>
      </c>
      <c r="F2047" t="s">
        <v>38</v>
      </c>
      <c r="G2047" t="s">
        <v>39</v>
      </c>
      <c r="H2047" t="s">
        <v>1527</v>
      </c>
      <c r="J2047" t="s">
        <v>4595</v>
      </c>
      <c r="K2047" t="str">
        <f>IF(H2047="","",IF(COUNTIF([1]Customers!$A:$A,H2047)&gt;0,"Valid","Invalid"))</f>
        <v>Valid</v>
      </c>
      <c r="L2047" t="str">
        <f>IF(I2047="","",IF(COUNTIF([2]Vendors!$A:$A,I2047)&gt;0,"Valid","Invalid"))</f>
        <v/>
      </c>
    </row>
    <row r="2048" spans="1:12" x14ac:dyDescent="0.3">
      <c r="A2048" t="s">
        <v>4596</v>
      </c>
      <c r="B2048" s="1">
        <v>44703</v>
      </c>
      <c r="C2048">
        <v>134302.01</v>
      </c>
      <c r="D2048" t="s">
        <v>24</v>
      </c>
      <c r="E2048" t="s">
        <v>29</v>
      </c>
      <c r="F2048" t="s">
        <v>19</v>
      </c>
      <c r="G2048" t="s">
        <v>20</v>
      </c>
      <c r="H2048" t="s">
        <v>273</v>
      </c>
      <c r="J2048" t="s">
        <v>4597</v>
      </c>
      <c r="K2048" t="str">
        <f>IF(H2048="","",IF(COUNTIF([1]Customers!$A:$A,H2048)&gt;0,"Valid","Invalid"))</f>
        <v>Valid</v>
      </c>
      <c r="L2048" t="str">
        <f>IF(I2048="","",IF(COUNTIF([2]Vendors!$A:$A,I2048)&gt;0,"Valid","Invalid"))</f>
        <v/>
      </c>
    </row>
    <row r="2049" spans="1:12" x14ac:dyDescent="0.3">
      <c r="A2049" t="s">
        <v>4598</v>
      </c>
      <c r="B2049" s="1">
        <v>44725</v>
      </c>
      <c r="C2049">
        <v>123395.91</v>
      </c>
      <c r="D2049" t="s">
        <v>24</v>
      </c>
      <c r="E2049" t="s">
        <v>50</v>
      </c>
      <c r="F2049" t="s">
        <v>38</v>
      </c>
      <c r="G2049" t="s">
        <v>14</v>
      </c>
      <c r="H2049" t="s">
        <v>3162</v>
      </c>
      <c r="J2049" t="s">
        <v>4599</v>
      </c>
      <c r="K2049" t="str">
        <f>IF(H2049="","",IF(COUNTIF([1]Customers!$A:$A,H2049)&gt;0,"Valid","Invalid"))</f>
        <v>Valid</v>
      </c>
      <c r="L2049" t="str">
        <f>IF(I2049="","",IF(COUNTIF([2]Vendors!$A:$A,I2049)&gt;0,"Valid","Invalid"))</f>
        <v/>
      </c>
    </row>
    <row r="2050" spans="1:12" x14ac:dyDescent="0.3">
      <c r="A2050" t="s">
        <v>4600</v>
      </c>
      <c r="B2050" s="1">
        <v>45007</v>
      </c>
      <c r="C2050">
        <v>110449.02</v>
      </c>
      <c r="D2050" t="s">
        <v>24</v>
      </c>
      <c r="E2050" t="s">
        <v>25</v>
      </c>
      <c r="F2050" t="s">
        <v>38</v>
      </c>
      <c r="G2050" t="s">
        <v>34</v>
      </c>
      <c r="H2050" t="s">
        <v>2760</v>
      </c>
      <c r="J2050" t="s">
        <v>4601</v>
      </c>
      <c r="K2050" t="str">
        <f>IF(H2050="","",IF(COUNTIF([1]Customers!$A:$A,H2050)&gt;0,"Valid","Invalid"))</f>
        <v>Valid</v>
      </c>
      <c r="L2050" t="str">
        <f>IF(I2050="","",IF(COUNTIF([2]Vendors!$A:$A,I2050)&gt;0,"Valid","Invalid"))</f>
        <v/>
      </c>
    </row>
    <row r="2051" spans="1:12" x14ac:dyDescent="0.3">
      <c r="A2051" t="s">
        <v>4602</v>
      </c>
      <c r="B2051" s="1">
        <v>45064</v>
      </c>
      <c r="C2051">
        <v>181101.72</v>
      </c>
      <c r="D2051" t="s">
        <v>24</v>
      </c>
      <c r="E2051" t="s">
        <v>29</v>
      </c>
      <c r="F2051" t="s">
        <v>38</v>
      </c>
      <c r="G2051" t="s">
        <v>20</v>
      </c>
      <c r="H2051" t="s">
        <v>406</v>
      </c>
      <c r="J2051" t="s">
        <v>4603</v>
      </c>
      <c r="K2051" t="str">
        <f>IF(H2051="","",IF(COUNTIF([1]Customers!$A:$A,H2051)&gt;0,"Valid","Invalid"))</f>
        <v>Valid</v>
      </c>
      <c r="L2051" t="str">
        <f>IF(I2051="","",IF(COUNTIF([2]Vendors!$A:$A,I2051)&gt;0,"Valid","Invalid"))</f>
        <v/>
      </c>
    </row>
    <row r="2052" spans="1:12" x14ac:dyDescent="0.3">
      <c r="A2052" t="s">
        <v>4604</v>
      </c>
      <c r="B2052" s="1">
        <v>44834</v>
      </c>
      <c r="C2052">
        <v>156262.99</v>
      </c>
      <c r="D2052" t="s">
        <v>24</v>
      </c>
      <c r="E2052" t="s">
        <v>25</v>
      </c>
      <c r="F2052" t="s">
        <v>38</v>
      </c>
      <c r="G2052" t="s">
        <v>34</v>
      </c>
      <c r="H2052" t="s">
        <v>2039</v>
      </c>
      <c r="J2052" t="s">
        <v>4605</v>
      </c>
      <c r="K2052" t="str">
        <f>IF(H2052="","",IF(COUNTIF([1]Customers!$A:$A,H2052)&gt;0,"Valid","Invalid"))</f>
        <v>Valid</v>
      </c>
      <c r="L2052" t="str">
        <f>IF(I2052="","",IF(COUNTIF([2]Vendors!$A:$A,I2052)&gt;0,"Valid","Invalid"))</f>
        <v/>
      </c>
    </row>
    <row r="2053" spans="1:12" x14ac:dyDescent="0.3">
      <c r="A2053" t="s">
        <v>4606</v>
      </c>
      <c r="B2053" s="1">
        <v>44983</v>
      </c>
      <c r="C2053">
        <v>-41633.08</v>
      </c>
      <c r="D2053" t="s">
        <v>11</v>
      </c>
      <c r="E2053" t="s">
        <v>12</v>
      </c>
      <c r="F2053" t="s">
        <v>38</v>
      </c>
      <c r="G2053" t="s">
        <v>34</v>
      </c>
      <c r="I2053" t="s">
        <v>162</v>
      </c>
      <c r="J2053" t="s">
        <v>4607</v>
      </c>
      <c r="K2053" t="str">
        <f>IF(H2053="","",IF(COUNTIF([1]Customers!$A:$A,H2053)&gt;0,"Valid","Invalid"))</f>
        <v/>
      </c>
      <c r="L2053" t="str">
        <f>IF(I2053="","",IF(COUNTIF([2]Vendors!$A:$A,I2053)&gt;0,"Valid","Invalid"))</f>
        <v>Valid</v>
      </c>
    </row>
    <row r="2054" spans="1:12" x14ac:dyDescent="0.3">
      <c r="A2054" t="s">
        <v>4608</v>
      </c>
      <c r="B2054" s="1">
        <v>44670</v>
      </c>
      <c r="C2054">
        <v>104653.69</v>
      </c>
      <c r="D2054" t="s">
        <v>24</v>
      </c>
      <c r="E2054" t="s">
        <v>25</v>
      </c>
      <c r="F2054" t="s">
        <v>13</v>
      </c>
      <c r="G2054" t="s">
        <v>20</v>
      </c>
      <c r="H2054" t="s">
        <v>4609</v>
      </c>
      <c r="J2054" t="s">
        <v>4610</v>
      </c>
      <c r="K2054" t="str">
        <f>IF(H2054="","",IF(COUNTIF([1]Customers!$A:$A,H2054)&gt;0,"Valid","Invalid"))</f>
        <v>Valid</v>
      </c>
      <c r="L2054" t="str">
        <f>IF(I2054="","",IF(COUNTIF([2]Vendors!$A:$A,I2054)&gt;0,"Valid","Invalid"))</f>
        <v/>
      </c>
    </row>
    <row r="2055" spans="1:12" x14ac:dyDescent="0.3">
      <c r="A2055" t="s">
        <v>4611</v>
      </c>
      <c r="B2055" s="1">
        <v>45010</v>
      </c>
      <c r="C2055">
        <v>-87779.68</v>
      </c>
      <c r="D2055" t="s">
        <v>11</v>
      </c>
      <c r="E2055" t="s">
        <v>100</v>
      </c>
      <c r="F2055" t="s">
        <v>38</v>
      </c>
      <c r="G2055" t="s">
        <v>14</v>
      </c>
      <c r="I2055" t="s">
        <v>855</v>
      </c>
      <c r="J2055" t="s">
        <v>4612</v>
      </c>
      <c r="K2055" t="str">
        <f>IF(H2055="","",IF(COUNTIF([1]Customers!$A:$A,H2055)&gt;0,"Valid","Invalid"))</f>
        <v/>
      </c>
      <c r="L2055" t="str">
        <f>IF(I2055="","",IF(COUNTIF([2]Vendors!$A:$A,I2055)&gt;0,"Valid","Invalid"))</f>
        <v>Valid</v>
      </c>
    </row>
    <row r="2056" spans="1:12" x14ac:dyDescent="0.3">
      <c r="A2056" t="s">
        <v>4613</v>
      </c>
      <c r="B2056" s="1">
        <v>44941</v>
      </c>
      <c r="C2056">
        <v>170200.49</v>
      </c>
      <c r="D2056" t="s">
        <v>24</v>
      </c>
      <c r="E2056" t="s">
        <v>29</v>
      </c>
      <c r="F2056" t="s">
        <v>38</v>
      </c>
      <c r="G2056" t="s">
        <v>39</v>
      </c>
      <c r="H2056" t="s">
        <v>358</v>
      </c>
      <c r="J2056" t="s">
        <v>4614</v>
      </c>
      <c r="K2056" t="str">
        <f>IF(H2056="","",IF(COUNTIF([1]Customers!$A:$A,H2056)&gt;0,"Valid","Invalid"))</f>
        <v>Valid</v>
      </c>
      <c r="L2056" t="str">
        <f>IF(I2056="","",IF(COUNTIF([2]Vendors!$A:$A,I2056)&gt;0,"Valid","Invalid"))</f>
        <v/>
      </c>
    </row>
    <row r="2057" spans="1:12" x14ac:dyDescent="0.3">
      <c r="A2057" t="s">
        <v>4615</v>
      </c>
      <c r="B2057" s="1">
        <v>44751</v>
      </c>
      <c r="C2057">
        <v>-43721.279999999999</v>
      </c>
      <c r="D2057" t="s">
        <v>11</v>
      </c>
      <c r="E2057" t="s">
        <v>18</v>
      </c>
      <c r="F2057" t="s">
        <v>13</v>
      </c>
      <c r="G2057" t="s">
        <v>39</v>
      </c>
      <c r="I2057" t="s">
        <v>197</v>
      </c>
      <c r="J2057" t="s">
        <v>4616</v>
      </c>
      <c r="K2057" t="str">
        <f>IF(H2057="","",IF(COUNTIF([1]Customers!$A:$A,H2057)&gt;0,"Valid","Invalid"))</f>
        <v/>
      </c>
      <c r="L2057" t="str">
        <f>IF(I2057="","",IF(COUNTIF([2]Vendors!$A:$A,I2057)&gt;0,"Valid","Invalid"))</f>
        <v>Valid</v>
      </c>
    </row>
    <row r="2058" spans="1:12" x14ac:dyDescent="0.3">
      <c r="A2058" t="s">
        <v>4617</v>
      </c>
      <c r="B2058" s="1">
        <v>44712</v>
      </c>
      <c r="C2058">
        <v>224381.79</v>
      </c>
      <c r="D2058" t="s">
        <v>24</v>
      </c>
      <c r="E2058" t="s">
        <v>25</v>
      </c>
      <c r="F2058" t="s">
        <v>13</v>
      </c>
      <c r="G2058" t="s">
        <v>39</v>
      </c>
      <c r="H2058" t="s">
        <v>240</v>
      </c>
      <c r="J2058" t="s">
        <v>4618</v>
      </c>
      <c r="K2058" t="str">
        <f>IF(H2058="","",IF(COUNTIF([1]Customers!$A:$A,H2058)&gt;0,"Valid","Invalid"))</f>
        <v>Valid</v>
      </c>
      <c r="L2058" t="str">
        <f>IF(I2058="","",IF(COUNTIF([2]Vendors!$A:$A,I2058)&gt;0,"Valid","Invalid"))</f>
        <v/>
      </c>
    </row>
    <row r="2059" spans="1:12" x14ac:dyDescent="0.3">
      <c r="A2059" t="s">
        <v>4619</v>
      </c>
      <c r="B2059" s="1">
        <v>44758</v>
      </c>
      <c r="C2059">
        <v>-57561.83</v>
      </c>
      <c r="D2059" t="s">
        <v>11</v>
      </c>
      <c r="E2059" t="s">
        <v>33</v>
      </c>
      <c r="F2059" t="s">
        <v>13</v>
      </c>
      <c r="G2059" t="s">
        <v>34</v>
      </c>
      <c r="I2059" t="s">
        <v>806</v>
      </c>
      <c r="J2059" t="s">
        <v>4620</v>
      </c>
      <c r="K2059" t="str">
        <f>IF(H2059="","",IF(COUNTIF([1]Customers!$A:$A,H2059)&gt;0,"Valid","Invalid"))</f>
        <v/>
      </c>
      <c r="L2059" t="str">
        <f>IF(I2059="","",IF(COUNTIF([2]Vendors!$A:$A,I2059)&gt;0,"Valid","Invalid"))</f>
        <v>Valid</v>
      </c>
    </row>
    <row r="2060" spans="1:12" x14ac:dyDescent="0.3">
      <c r="A2060" t="s">
        <v>4621</v>
      </c>
      <c r="B2060" s="1">
        <v>44610</v>
      </c>
      <c r="C2060">
        <v>-43660.78</v>
      </c>
      <c r="D2060" t="s">
        <v>11</v>
      </c>
      <c r="E2060" t="s">
        <v>100</v>
      </c>
      <c r="F2060" t="s">
        <v>38</v>
      </c>
      <c r="G2060" t="s">
        <v>34</v>
      </c>
      <c r="I2060" t="s">
        <v>132</v>
      </c>
      <c r="J2060" t="s">
        <v>4622</v>
      </c>
      <c r="K2060" t="str">
        <f>IF(H2060="","",IF(COUNTIF([1]Customers!$A:$A,H2060)&gt;0,"Valid","Invalid"))</f>
        <v/>
      </c>
      <c r="L2060" t="str">
        <f>IF(I2060="","",IF(COUNTIF([2]Vendors!$A:$A,I2060)&gt;0,"Valid","Invalid"))</f>
        <v>Valid</v>
      </c>
    </row>
    <row r="2061" spans="1:12" x14ac:dyDescent="0.3">
      <c r="A2061" t="s">
        <v>4623</v>
      </c>
      <c r="B2061" s="1">
        <v>44750</v>
      </c>
      <c r="C2061">
        <v>-62116.87</v>
      </c>
      <c r="D2061" t="s">
        <v>11</v>
      </c>
      <c r="E2061" t="s">
        <v>18</v>
      </c>
      <c r="F2061" t="s">
        <v>19</v>
      </c>
      <c r="G2061" t="s">
        <v>39</v>
      </c>
      <c r="I2061" t="s">
        <v>197</v>
      </c>
      <c r="J2061" t="s">
        <v>4624</v>
      </c>
      <c r="K2061" t="str">
        <f>IF(H2061="","",IF(COUNTIF([1]Customers!$A:$A,H2061)&gt;0,"Valid","Invalid"))</f>
        <v/>
      </c>
      <c r="L2061" t="str">
        <f>IF(I2061="","",IF(COUNTIF([2]Vendors!$A:$A,I2061)&gt;0,"Valid","Invalid"))</f>
        <v>Valid</v>
      </c>
    </row>
    <row r="2062" spans="1:12" x14ac:dyDescent="0.3">
      <c r="A2062" t="s">
        <v>4625</v>
      </c>
      <c r="B2062" s="1">
        <v>44921</v>
      </c>
      <c r="C2062">
        <v>157303.17000000001</v>
      </c>
      <c r="D2062" t="s">
        <v>24</v>
      </c>
      <c r="E2062" t="s">
        <v>50</v>
      </c>
      <c r="F2062" t="s">
        <v>38</v>
      </c>
      <c r="G2062" t="s">
        <v>20</v>
      </c>
      <c r="H2062" t="s">
        <v>893</v>
      </c>
      <c r="J2062" t="s">
        <v>4626</v>
      </c>
      <c r="K2062" t="str">
        <f>IF(H2062="","",IF(COUNTIF([1]Customers!$A:$A,H2062)&gt;0,"Valid","Invalid"))</f>
        <v>Valid</v>
      </c>
      <c r="L2062" t="str">
        <f>IF(I2062="","",IF(COUNTIF([2]Vendors!$A:$A,I2062)&gt;0,"Valid","Invalid"))</f>
        <v/>
      </c>
    </row>
    <row r="2063" spans="1:12" x14ac:dyDescent="0.3">
      <c r="A2063" t="s">
        <v>4627</v>
      </c>
      <c r="B2063" s="1">
        <v>44944</v>
      </c>
      <c r="C2063">
        <v>6578.78</v>
      </c>
      <c r="D2063" t="s">
        <v>633</v>
      </c>
      <c r="E2063" t="s">
        <v>633</v>
      </c>
      <c r="F2063" t="s">
        <v>19</v>
      </c>
      <c r="G2063" t="s">
        <v>20</v>
      </c>
      <c r="J2063" t="s">
        <v>4628</v>
      </c>
      <c r="K2063" t="str">
        <f>IF(H2063="","",IF(COUNTIF([1]Customers!$A:$A,H2063)&gt;0,"Valid","Invalid"))</f>
        <v/>
      </c>
      <c r="L2063" t="str">
        <f>IF(I2063="","",IF(COUNTIF([2]Vendors!$A:$A,I2063)&gt;0,"Valid","Invalid"))</f>
        <v/>
      </c>
    </row>
    <row r="2064" spans="1:12" x14ac:dyDescent="0.3">
      <c r="A2064" t="s">
        <v>4629</v>
      </c>
      <c r="B2064" s="1">
        <v>44657</v>
      </c>
      <c r="C2064">
        <v>-32080.82</v>
      </c>
      <c r="D2064" t="s">
        <v>11</v>
      </c>
      <c r="E2064" t="s">
        <v>33</v>
      </c>
      <c r="F2064" t="s">
        <v>19</v>
      </c>
      <c r="G2064" t="s">
        <v>34</v>
      </c>
      <c r="I2064" t="s">
        <v>1327</v>
      </c>
      <c r="J2064" t="s">
        <v>4630</v>
      </c>
      <c r="K2064" t="str">
        <f>IF(H2064="","",IF(COUNTIF([1]Customers!$A:$A,H2064)&gt;0,"Valid","Invalid"))</f>
        <v/>
      </c>
      <c r="L2064" t="str">
        <f>IF(I2064="","",IF(COUNTIF([2]Vendors!$A:$A,I2064)&gt;0,"Valid","Invalid"))</f>
        <v>Valid</v>
      </c>
    </row>
    <row r="2065" spans="1:12" x14ac:dyDescent="0.3">
      <c r="A2065" t="s">
        <v>4631</v>
      </c>
      <c r="B2065" s="1">
        <v>44859</v>
      </c>
      <c r="C2065">
        <v>138968.4</v>
      </c>
      <c r="D2065" t="s">
        <v>24</v>
      </c>
      <c r="E2065" t="s">
        <v>29</v>
      </c>
      <c r="F2065" t="s">
        <v>19</v>
      </c>
      <c r="G2065" t="s">
        <v>39</v>
      </c>
      <c r="H2065" t="s">
        <v>2280</v>
      </c>
      <c r="J2065" t="s">
        <v>4632</v>
      </c>
      <c r="K2065" t="str">
        <f>IF(H2065="","",IF(COUNTIF([1]Customers!$A:$A,H2065)&gt;0,"Valid","Invalid"))</f>
        <v>Valid</v>
      </c>
      <c r="L2065" t="str">
        <f>IF(I2065="","",IF(COUNTIF([2]Vendors!$A:$A,I2065)&gt;0,"Valid","Invalid"))</f>
        <v/>
      </c>
    </row>
    <row r="2066" spans="1:12" x14ac:dyDescent="0.3">
      <c r="A2066" t="s">
        <v>4633</v>
      </c>
      <c r="B2066" s="1">
        <v>44575</v>
      </c>
      <c r="C2066">
        <v>135335.92000000001</v>
      </c>
      <c r="D2066" t="s">
        <v>24</v>
      </c>
      <c r="E2066" t="s">
        <v>25</v>
      </c>
      <c r="F2066" t="s">
        <v>13</v>
      </c>
      <c r="G2066" t="s">
        <v>14</v>
      </c>
      <c r="H2066" t="s">
        <v>1359</v>
      </c>
      <c r="J2066" t="s">
        <v>4634</v>
      </c>
      <c r="K2066" t="str">
        <f>IF(H2066="","",IF(COUNTIF([1]Customers!$A:$A,H2066)&gt;0,"Valid","Invalid"))</f>
        <v>Valid</v>
      </c>
      <c r="L2066" t="str">
        <f>IF(I2066="","",IF(COUNTIF([2]Vendors!$A:$A,I2066)&gt;0,"Valid","Invalid"))</f>
        <v/>
      </c>
    </row>
    <row r="2067" spans="1:12" x14ac:dyDescent="0.3">
      <c r="A2067" t="s">
        <v>4635</v>
      </c>
      <c r="B2067" s="1">
        <v>45145</v>
      </c>
      <c r="C2067">
        <v>-38527.74</v>
      </c>
      <c r="D2067" t="s">
        <v>11</v>
      </c>
      <c r="E2067" t="s">
        <v>12</v>
      </c>
      <c r="F2067" t="s">
        <v>13</v>
      </c>
      <c r="G2067" t="s">
        <v>34</v>
      </c>
      <c r="I2067" t="s">
        <v>527</v>
      </c>
      <c r="J2067" t="s">
        <v>4636</v>
      </c>
      <c r="K2067" t="str">
        <f>IF(H2067="","",IF(COUNTIF([1]Customers!$A:$A,H2067)&gt;0,"Valid","Invalid"))</f>
        <v/>
      </c>
      <c r="L2067" t="str">
        <f>IF(I2067="","",IF(COUNTIF([2]Vendors!$A:$A,I2067)&gt;0,"Valid","Invalid"))</f>
        <v>Valid</v>
      </c>
    </row>
    <row r="2068" spans="1:12" x14ac:dyDescent="0.3">
      <c r="A2068" t="s">
        <v>4637</v>
      </c>
      <c r="B2068" s="1">
        <v>45187</v>
      </c>
      <c r="C2068">
        <v>176584.42</v>
      </c>
      <c r="D2068" t="s">
        <v>24</v>
      </c>
      <c r="E2068" t="s">
        <v>50</v>
      </c>
      <c r="F2068" t="s">
        <v>19</v>
      </c>
      <c r="G2068" t="s">
        <v>14</v>
      </c>
      <c r="H2068" t="s">
        <v>229</v>
      </c>
      <c r="J2068" t="s">
        <v>4638</v>
      </c>
      <c r="K2068" t="str">
        <f>IF(H2068="","",IF(COUNTIF([1]Customers!$A:$A,H2068)&gt;0,"Valid","Invalid"))</f>
        <v>Valid</v>
      </c>
      <c r="L2068" t="str">
        <f>IF(I2068="","",IF(COUNTIF([2]Vendors!$A:$A,I2068)&gt;0,"Valid","Invalid"))</f>
        <v/>
      </c>
    </row>
    <row r="2069" spans="1:12" x14ac:dyDescent="0.3">
      <c r="A2069" t="s">
        <v>4639</v>
      </c>
      <c r="B2069" s="1">
        <v>45019</v>
      </c>
      <c r="C2069">
        <v>144011.46</v>
      </c>
      <c r="D2069" t="s">
        <v>24</v>
      </c>
      <c r="E2069" t="s">
        <v>25</v>
      </c>
      <c r="F2069" t="s">
        <v>13</v>
      </c>
      <c r="G2069" t="s">
        <v>14</v>
      </c>
      <c r="H2069" t="s">
        <v>546</v>
      </c>
      <c r="J2069" t="s">
        <v>4640</v>
      </c>
      <c r="K2069" t="str">
        <f>IF(H2069="","",IF(COUNTIF([1]Customers!$A:$A,H2069)&gt;0,"Valid","Invalid"))</f>
        <v>Valid</v>
      </c>
      <c r="L2069" t="str">
        <f>IF(I2069="","",IF(COUNTIF([2]Vendors!$A:$A,I2069)&gt;0,"Valid","Invalid"))</f>
        <v/>
      </c>
    </row>
    <row r="2070" spans="1:12" x14ac:dyDescent="0.3">
      <c r="A2070" t="s">
        <v>4641</v>
      </c>
      <c r="B2070" s="1">
        <v>45058</v>
      </c>
      <c r="C2070">
        <v>106589.75</v>
      </c>
      <c r="D2070" t="s">
        <v>24</v>
      </c>
      <c r="E2070" t="s">
        <v>29</v>
      </c>
      <c r="F2070" t="s">
        <v>38</v>
      </c>
      <c r="G2070" t="s">
        <v>14</v>
      </c>
      <c r="H2070" t="s">
        <v>1964</v>
      </c>
      <c r="J2070" t="s">
        <v>4642</v>
      </c>
      <c r="K2070" t="str">
        <f>IF(H2070="","",IF(COUNTIF([1]Customers!$A:$A,H2070)&gt;0,"Valid","Invalid"))</f>
        <v>Valid</v>
      </c>
      <c r="L2070" t="str">
        <f>IF(I2070="","",IF(COUNTIF([2]Vendors!$A:$A,I2070)&gt;0,"Valid","Invalid"))</f>
        <v/>
      </c>
    </row>
    <row r="2071" spans="1:12" x14ac:dyDescent="0.3">
      <c r="A2071" t="s">
        <v>4643</v>
      </c>
      <c r="B2071" s="1">
        <v>44903</v>
      </c>
      <c r="C2071">
        <v>103340.21</v>
      </c>
      <c r="D2071" t="s">
        <v>24</v>
      </c>
      <c r="E2071" t="s">
        <v>29</v>
      </c>
      <c r="F2071" t="s">
        <v>19</v>
      </c>
      <c r="G2071" t="s">
        <v>14</v>
      </c>
      <c r="H2071" t="s">
        <v>1996</v>
      </c>
      <c r="J2071" t="s">
        <v>4644</v>
      </c>
      <c r="K2071" t="str">
        <f>IF(H2071="","",IF(COUNTIF([1]Customers!$A:$A,H2071)&gt;0,"Valid","Invalid"))</f>
        <v>Valid</v>
      </c>
      <c r="L2071" t="str">
        <f>IF(I2071="","",IF(COUNTIF([2]Vendors!$A:$A,I2071)&gt;0,"Valid","Invalid"))</f>
        <v/>
      </c>
    </row>
    <row r="2072" spans="1:12" x14ac:dyDescent="0.3">
      <c r="A2072" t="s">
        <v>4645</v>
      </c>
      <c r="B2072" s="1">
        <v>44901</v>
      </c>
      <c r="C2072">
        <v>23221.5</v>
      </c>
      <c r="D2072" t="s">
        <v>177</v>
      </c>
      <c r="E2072" t="s">
        <v>177</v>
      </c>
      <c r="F2072" t="s">
        <v>13</v>
      </c>
      <c r="G2072" t="s">
        <v>14</v>
      </c>
      <c r="J2072" t="s">
        <v>4646</v>
      </c>
      <c r="K2072" t="str">
        <f>IF(H2072="","",IF(COUNTIF([1]Customers!$A:$A,H2072)&gt;0,"Valid","Invalid"))</f>
        <v/>
      </c>
      <c r="L2072" t="str">
        <f>IF(I2072="","",IF(COUNTIF([2]Vendors!$A:$A,I2072)&gt;0,"Valid","Invalid"))</f>
        <v/>
      </c>
    </row>
    <row r="2073" spans="1:12" x14ac:dyDescent="0.3">
      <c r="A2073" t="s">
        <v>4647</v>
      </c>
      <c r="B2073" s="1">
        <v>45188</v>
      </c>
      <c r="C2073">
        <v>-52815.45</v>
      </c>
      <c r="D2073" t="s">
        <v>11</v>
      </c>
      <c r="E2073" t="s">
        <v>100</v>
      </c>
      <c r="F2073" t="s">
        <v>38</v>
      </c>
      <c r="G2073" t="s">
        <v>34</v>
      </c>
      <c r="I2073" t="s">
        <v>197</v>
      </c>
      <c r="J2073" t="s">
        <v>4648</v>
      </c>
      <c r="K2073" t="str">
        <f>IF(H2073="","",IF(COUNTIF([1]Customers!$A:$A,H2073)&gt;0,"Valid","Invalid"))</f>
        <v/>
      </c>
      <c r="L2073" t="str">
        <f>IF(I2073="","",IF(COUNTIF([2]Vendors!$A:$A,I2073)&gt;0,"Valid","Invalid"))</f>
        <v>Valid</v>
      </c>
    </row>
    <row r="2074" spans="1:12" x14ac:dyDescent="0.3">
      <c r="A2074" t="s">
        <v>4649</v>
      </c>
      <c r="B2074" s="1">
        <v>45111</v>
      </c>
      <c r="C2074">
        <v>76088.33</v>
      </c>
      <c r="D2074" t="s">
        <v>24</v>
      </c>
      <c r="E2074" t="s">
        <v>25</v>
      </c>
      <c r="F2074" t="s">
        <v>13</v>
      </c>
      <c r="G2074" t="s">
        <v>14</v>
      </c>
      <c r="H2074" t="s">
        <v>337</v>
      </c>
      <c r="J2074" t="s">
        <v>4650</v>
      </c>
      <c r="K2074" t="str">
        <f>IF(H2074="","",IF(COUNTIF([1]Customers!$A:$A,H2074)&gt;0,"Valid","Invalid"))</f>
        <v>Valid</v>
      </c>
      <c r="L2074" t="str">
        <f>IF(I2074="","",IF(COUNTIF([2]Vendors!$A:$A,I2074)&gt;0,"Valid","Invalid"))</f>
        <v/>
      </c>
    </row>
    <row r="2075" spans="1:12" x14ac:dyDescent="0.3">
      <c r="A2075" t="s">
        <v>4651</v>
      </c>
      <c r="B2075" s="1">
        <v>44952</v>
      </c>
      <c r="C2075">
        <v>-10245.89</v>
      </c>
      <c r="D2075" t="s">
        <v>11</v>
      </c>
      <c r="E2075" t="s">
        <v>63</v>
      </c>
      <c r="F2075" t="s">
        <v>19</v>
      </c>
      <c r="G2075" t="s">
        <v>14</v>
      </c>
      <c r="I2075" t="s">
        <v>4652</v>
      </c>
      <c r="J2075" t="s">
        <v>4653</v>
      </c>
      <c r="K2075" t="str">
        <f>IF(H2075="","",IF(COUNTIF([1]Customers!$A:$A,H2075)&gt;0,"Valid","Invalid"))</f>
        <v/>
      </c>
      <c r="L2075" t="str">
        <f>IF(I2075="","",IF(COUNTIF([2]Vendors!$A:$A,I2075)&gt;0,"Valid","Invalid"))</f>
        <v>Valid</v>
      </c>
    </row>
    <row r="2076" spans="1:12" x14ac:dyDescent="0.3">
      <c r="A2076" t="s">
        <v>4654</v>
      </c>
      <c r="B2076" s="1">
        <v>45136</v>
      </c>
      <c r="C2076">
        <v>101683.73</v>
      </c>
      <c r="D2076" t="s">
        <v>24</v>
      </c>
      <c r="E2076" t="s">
        <v>25</v>
      </c>
      <c r="F2076" t="s">
        <v>13</v>
      </c>
      <c r="G2076" t="s">
        <v>20</v>
      </c>
      <c r="H2076" t="s">
        <v>2321</v>
      </c>
      <c r="J2076" t="s">
        <v>4655</v>
      </c>
      <c r="K2076" t="str">
        <f>IF(H2076="","",IF(COUNTIF([1]Customers!$A:$A,H2076)&gt;0,"Valid","Invalid"))</f>
        <v>Valid</v>
      </c>
      <c r="L2076" t="str">
        <f>IF(I2076="","",IF(COUNTIF([2]Vendors!$A:$A,I2076)&gt;0,"Valid","Invalid"))</f>
        <v/>
      </c>
    </row>
    <row r="2077" spans="1:12" x14ac:dyDescent="0.3">
      <c r="A2077" t="s">
        <v>4656</v>
      </c>
      <c r="B2077" s="1">
        <v>44861</v>
      </c>
      <c r="C2077">
        <v>-39532.629999999997</v>
      </c>
      <c r="D2077" t="s">
        <v>11</v>
      </c>
      <c r="E2077" t="s">
        <v>46</v>
      </c>
      <c r="F2077" t="s">
        <v>13</v>
      </c>
      <c r="G2077" t="s">
        <v>34</v>
      </c>
      <c r="I2077" t="s">
        <v>467</v>
      </c>
      <c r="J2077" t="s">
        <v>4657</v>
      </c>
      <c r="K2077" t="str">
        <f>IF(H2077="","",IF(COUNTIF([1]Customers!$A:$A,H2077)&gt;0,"Valid","Invalid"))</f>
        <v/>
      </c>
      <c r="L2077" t="str">
        <f>IF(I2077="","",IF(COUNTIF([2]Vendors!$A:$A,I2077)&gt;0,"Valid","Invalid"))</f>
        <v>Valid</v>
      </c>
    </row>
    <row r="2078" spans="1:12" x14ac:dyDescent="0.3">
      <c r="A2078" t="s">
        <v>4658</v>
      </c>
      <c r="B2078" s="1">
        <v>44956</v>
      </c>
      <c r="C2078">
        <v>142489.42000000001</v>
      </c>
      <c r="D2078" t="s">
        <v>24</v>
      </c>
      <c r="E2078" t="s">
        <v>29</v>
      </c>
      <c r="F2078" t="s">
        <v>38</v>
      </c>
      <c r="G2078" t="s">
        <v>20</v>
      </c>
      <c r="H2078" t="s">
        <v>959</v>
      </c>
      <c r="J2078" t="s">
        <v>4659</v>
      </c>
      <c r="K2078" t="str">
        <f>IF(H2078="","",IF(COUNTIF([1]Customers!$A:$A,H2078)&gt;0,"Valid","Invalid"))</f>
        <v>Valid</v>
      </c>
      <c r="L2078" t="str">
        <f>IF(I2078="","",IF(COUNTIF([2]Vendors!$A:$A,I2078)&gt;0,"Valid","Invalid"))</f>
        <v/>
      </c>
    </row>
    <row r="2079" spans="1:12" x14ac:dyDescent="0.3">
      <c r="A2079" t="s">
        <v>4660</v>
      </c>
      <c r="B2079" s="1">
        <v>45187</v>
      </c>
      <c r="C2079">
        <v>-56929.760000000002</v>
      </c>
      <c r="D2079" t="s">
        <v>11</v>
      </c>
      <c r="E2079" t="s">
        <v>33</v>
      </c>
      <c r="F2079" t="s">
        <v>19</v>
      </c>
      <c r="G2079" t="s">
        <v>39</v>
      </c>
      <c r="I2079" t="s">
        <v>554</v>
      </c>
      <c r="J2079" t="s">
        <v>4661</v>
      </c>
      <c r="K2079" t="str">
        <f>IF(H2079="","",IF(COUNTIF([1]Customers!$A:$A,H2079)&gt;0,"Valid","Invalid"))</f>
        <v/>
      </c>
      <c r="L2079" t="str">
        <f>IF(I2079="","",IF(COUNTIF([2]Vendors!$A:$A,I2079)&gt;0,"Valid","Invalid"))</f>
        <v>Valid</v>
      </c>
    </row>
    <row r="2080" spans="1:12" x14ac:dyDescent="0.3">
      <c r="A2080" t="s">
        <v>4662</v>
      </c>
      <c r="B2080" s="1">
        <v>45097</v>
      </c>
      <c r="C2080">
        <v>-50216.23</v>
      </c>
      <c r="D2080" t="s">
        <v>11</v>
      </c>
      <c r="E2080" t="s">
        <v>46</v>
      </c>
      <c r="F2080" t="s">
        <v>38</v>
      </c>
      <c r="G2080" t="s">
        <v>34</v>
      </c>
      <c r="I2080" t="s">
        <v>162</v>
      </c>
      <c r="J2080" t="s">
        <v>4663</v>
      </c>
      <c r="K2080" t="str">
        <f>IF(H2080="","",IF(COUNTIF([1]Customers!$A:$A,H2080)&gt;0,"Valid","Invalid"))</f>
        <v/>
      </c>
      <c r="L2080" t="str">
        <f>IF(I2080="","",IF(COUNTIF([2]Vendors!$A:$A,I2080)&gt;0,"Valid","Invalid"))</f>
        <v>Valid</v>
      </c>
    </row>
    <row r="2081" spans="1:12" x14ac:dyDescent="0.3">
      <c r="A2081" t="s">
        <v>4664</v>
      </c>
      <c r="B2081" s="1">
        <v>44850</v>
      </c>
      <c r="C2081">
        <v>13533.39</v>
      </c>
      <c r="D2081" t="s">
        <v>177</v>
      </c>
      <c r="E2081" t="s">
        <v>177</v>
      </c>
      <c r="F2081" t="s">
        <v>13</v>
      </c>
      <c r="G2081" t="s">
        <v>20</v>
      </c>
      <c r="J2081" t="s">
        <v>4665</v>
      </c>
      <c r="K2081" t="str">
        <f>IF(H2081="","",IF(COUNTIF([1]Customers!$A:$A,H2081)&gt;0,"Valid","Invalid"))</f>
        <v/>
      </c>
      <c r="L2081" t="str">
        <f>IF(I2081="","",IF(COUNTIF([2]Vendors!$A:$A,I2081)&gt;0,"Valid","Invalid"))</f>
        <v/>
      </c>
    </row>
    <row r="2082" spans="1:12" x14ac:dyDescent="0.3">
      <c r="A2082" t="s">
        <v>4666</v>
      </c>
      <c r="B2082" s="1">
        <v>44991</v>
      </c>
      <c r="C2082">
        <v>149288.64000000001</v>
      </c>
      <c r="D2082" t="s">
        <v>24</v>
      </c>
      <c r="E2082" t="s">
        <v>50</v>
      </c>
      <c r="F2082" t="s">
        <v>38</v>
      </c>
      <c r="G2082" t="s">
        <v>34</v>
      </c>
      <c r="H2082" t="s">
        <v>396</v>
      </c>
      <c r="J2082" t="s">
        <v>4667</v>
      </c>
      <c r="K2082" t="str">
        <f>IF(H2082="","",IF(COUNTIF([1]Customers!$A:$A,H2082)&gt;0,"Valid","Invalid"))</f>
        <v>Valid</v>
      </c>
      <c r="L2082" t="str">
        <f>IF(I2082="","",IF(COUNTIF([2]Vendors!$A:$A,I2082)&gt;0,"Valid","Invalid"))</f>
        <v/>
      </c>
    </row>
    <row r="2083" spans="1:12" x14ac:dyDescent="0.3">
      <c r="A2083" t="s">
        <v>4668</v>
      </c>
      <c r="B2083" s="1">
        <v>44870</v>
      </c>
      <c r="C2083">
        <v>-64962.62</v>
      </c>
      <c r="D2083" t="s">
        <v>11</v>
      </c>
      <c r="E2083" t="s">
        <v>12</v>
      </c>
      <c r="F2083" t="s">
        <v>38</v>
      </c>
      <c r="G2083" t="s">
        <v>20</v>
      </c>
      <c r="I2083" t="s">
        <v>174</v>
      </c>
      <c r="J2083" t="s">
        <v>4669</v>
      </c>
      <c r="K2083" t="str">
        <f>IF(H2083="","",IF(COUNTIF([1]Customers!$A:$A,H2083)&gt;0,"Valid","Invalid"))</f>
        <v/>
      </c>
      <c r="L2083" t="str">
        <f>IF(I2083="","",IF(COUNTIF([2]Vendors!$A:$A,I2083)&gt;0,"Valid","Invalid"))</f>
        <v>Valid</v>
      </c>
    </row>
    <row r="2084" spans="1:12" x14ac:dyDescent="0.3">
      <c r="A2084" t="s">
        <v>4670</v>
      </c>
      <c r="B2084" s="1">
        <v>44712</v>
      </c>
      <c r="C2084">
        <v>233395.52</v>
      </c>
      <c r="D2084" t="s">
        <v>24</v>
      </c>
      <c r="E2084" t="s">
        <v>29</v>
      </c>
      <c r="F2084" t="s">
        <v>13</v>
      </c>
      <c r="G2084" t="s">
        <v>20</v>
      </c>
      <c r="H2084" t="s">
        <v>2475</v>
      </c>
      <c r="J2084" t="s">
        <v>4671</v>
      </c>
      <c r="K2084" t="str">
        <f>IF(H2084="","",IF(COUNTIF([1]Customers!$A:$A,H2084)&gt;0,"Valid","Invalid"))</f>
        <v>Valid</v>
      </c>
      <c r="L2084" t="str">
        <f>IF(I2084="","",IF(COUNTIF([2]Vendors!$A:$A,I2084)&gt;0,"Valid","Invalid"))</f>
        <v/>
      </c>
    </row>
    <row r="2085" spans="1:12" x14ac:dyDescent="0.3">
      <c r="A2085" t="s">
        <v>4672</v>
      </c>
      <c r="B2085" s="1">
        <v>45060</v>
      </c>
      <c r="C2085">
        <v>-19681.79</v>
      </c>
      <c r="D2085" t="s">
        <v>11</v>
      </c>
      <c r="E2085" t="s">
        <v>46</v>
      </c>
      <c r="F2085" t="s">
        <v>13</v>
      </c>
      <c r="G2085" t="s">
        <v>14</v>
      </c>
      <c r="I2085" t="s">
        <v>697</v>
      </c>
      <c r="J2085" t="s">
        <v>4673</v>
      </c>
      <c r="K2085" t="str">
        <f>IF(H2085="","",IF(COUNTIF([1]Customers!$A:$A,H2085)&gt;0,"Valid","Invalid"))</f>
        <v/>
      </c>
      <c r="L2085" t="str">
        <f>IF(I2085="","",IF(COUNTIF([2]Vendors!$A:$A,I2085)&gt;0,"Valid","Invalid"))</f>
        <v>Valid</v>
      </c>
    </row>
    <row r="2086" spans="1:12" x14ac:dyDescent="0.3">
      <c r="A2086" t="s">
        <v>4674</v>
      </c>
      <c r="B2086" s="1">
        <v>44881</v>
      </c>
      <c r="C2086">
        <v>-8083.72</v>
      </c>
      <c r="D2086" t="s">
        <v>11</v>
      </c>
      <c r="E2086" t="s">
        <v>46</v>
      </c>
      <c r="F2086" t="s">
        <v>38</v>
      </c>
      <c r="G2086" t="s">
        <v>39</v>
      </c>
      <c r="I2086" t="s">
        <v>162</v>
      </c>
      <c r="J2086" t="s">
        <v>4675</v>
      </c>
      <c r="K2086" t="str">
        <f>IF(H2086="","",IF(COUNTIF([1]Customers!$A:$A,H2086)&gt;0,"Valid","Invalid"))</f>
        <v/>
      </c>
      <c r="L2086" t="str">
        <f>IF(I2086="","",IF(COUNTIF([2]Vendors!$A:$A,I2086)&gt;0,"Valid","Invalid"))</f>
        <v>Valid</v>
      </c>
    </row>
    <row r="2087" spans="1:12" x14ac:dyDescent="0.3">
      <c r="A2087" t="s">
        <v>4676</v>
      </c>
      <c r="B2087" s="1">
        <v>44695</v>
      </c>
      <c r="C2087">
        <v>-38369.86</v>
      </c>
      <c r="D2087" t="s">
        <v>11</v>
      </c>
      <c r="E2087" t="s">
        <v>100</v>
      </c>
      <c r="F2087" t="s">
        <v>38</v>
      </c>
      <c r="G2087" t="s">
        <v>20</v>
      </c>
      <c r="I2087" t="s">
        <v>833</v>
      </c>
      <c r="J2087" t="s">
        <v>4677</v>
      </c>
      <c r="K2087" t="str">
        <f>IF(H2087="","",IF(COUNTIF([1]Customers!$A:$A,H2087)&gt;0,"Valid","Invalid"))</f>
        <v/>
      </c>
      <c r="L2087" t="str">
        <f>IF(I2087="","",IF(COUNTIF([2]Vendors!$A:$A,I2087)&gt;0,"Valid","Invalid"))</f>
        <v>Valid</v>
      </c>
    </row>
    <row r="2088" spans="1:12" x14ac:dyDescent="0.3">
      <c r="A2088" t="s">
        <v>4678</v>
      </c>
      <c r="B2088" s="1">
        <v>44967</v>
      </c>
      <c r="C2088">
        <v>-39151.83</v>
      </c>
      <c r="D2088" t="s">
        <v>11</v>
      </c>
      <c r="E2088" t="s">
        <v>46</v>
      </c>
      <c r="F2088" t="s">
        <v>13</v>
      </c>
      <c r="G2088" t="s">
        <v>34</v>
      </c>
      <c r="I2088" t="s">
        <v>717</v>
      </c>
      <c r="J2088" t="s">
        <v>4679</v>
      </c>
      <c r="K2088" t="str">
        <f>IF(H2088="","",IF(COUNTIF([1]Customers!$A:$A,H2088)&gt;0,"Valid","Invalid"))</f>
        <v/>
      </c>
      <c r="L2088" t="str">
        <f>IF(I2088="","",IF(COUNTIF([2]Vendors!$A:$A,I2088)&gt;0,"Valid","Invalid"))</f>
        <v>Valid</v>
      </c>
    </row>
    <row r="2089" spans="1:12" x14ac:dyDescent="0.3">
      <c r="A2089" t="s">
        <v>4680</v>
      </c>
      <c r="B2089" s="1">
        <v>44722</v>
      </c>
      <c r="C2089">
        <v>136816.24</v>
      </c>
      <c r="D2089" t="s">
        <v>24</v>
      </c>
      <c r="E2089" t="s">
        <v>29</v>
      </c>
      <c r="F2089" t="s">
        <v>38</v>
      </c>
      <c r="G2089" t="s">
        <v>20</v>
      </c>
      <c r="H2089" t="s">
        <v>1277</v>
      </c>
      <c r="J2089" t="s">
        <v>4681</v>
      </c>
      <c r="K2089" t="str">
        <f>IF(H2089="","",IF(COUNTIF([1]Customers!$A:$A,H2089)&gt;0,"Valid","Invalid"))</f>
        <v>Valid</v>
      </c>
      <c r="L2089" t="str">
        <f>IF(I2089="","",IF(COUNTIF([2]Vendors!$A:$A,I2089)&gt;0,"Valid","Invalid"))</f>
        <v/>
      </c>
    </row>
    <row r="2090" spans="1:12" x14ac:dyDescent="0.3">
      <c r="A2090" t="s">
        <v>4682</v>
      </c>
      <c r="B2090" s="1">
        <v>45122</v>
      </c>
      <c r="C2090">
        <v>-64060.63</v>
      </c>
      <c r="D2090" t="s">
        <v>11</v>
      </c>
      <c r="E2090" t="s">
        <v>46</v>
      </c>
      <c r="F2090" t="s">
        <v>13</v>
      </c>
      <c r="G2090" t="s">
        <v>39</v>
      </c>
      <c r="I2090" t="s">
        <v>833</v>
      </c>
      <c r="J2090" t="s">
        <v>4683</v>
      </c>
      <c r="K2090" t="str">
        <f>IF(H2090="","",IF(COUNTIF([1]Customers!$A:$A,H2090)&gt;0,"Valid","Invalid"))</f>
        <v/>
      </c>
      <c r="L2090" t="str">
        <f>IF(I2090="","",IF(COUNTIF([2]Vendors!$A:$A,I2090)&gt;0,"Valid","Invalid"))</f>
        <v>Valid</v>
      </c>
    </row>
    <row r="2091" spans="1:12" x14ac:dyDescent="0.3">
      <c r="A2091" t="s">
        <v>4684</v>
      </c>
      <c r="B2091" s="1">
        <v>45026</v>
      </c>
      <c r="C2091">
        <v>-49455.28</v>
      </c>
      <c r="D2091" t="s">
        <v>11</v>
      </c>
      <c r="E2091" t="s">
        <v>12</v>
      </c>
      <c r="F2091" t="s">
        <v>38</v>
      </c>
      <c r="G2091" t="s">
        <v>20</v>
      </c>
      <c r="I2091" t="s">
        <v>328</v>
      </c>
      <c r="J2091" t="s">
        <v>4685</v>
      </c>
      <c r="K2091" t="str">
        <f>IF(H2091="","",IF(COUNTIF([1]Customers!$A:$A,H2091)&gt;0,"Valid","Invalid"))</f>
        <v/>
      </c>
      <c r="L2091" t="str">
        <f>IF(I2091="","",IF(COUNTIF([2]Vendors!$A:$A,I2091)&gt;0,"Valid","Invalid"))</f>
        <v>Valid</v>
      </c>
    </row>
    <row r="2092" spans="1:12" x14ac:dyDescent="0.3">
      <c r="A2092" t="s">
        <v>4686</v>
      </c>
      <c r="B2092" s="1">
        <v>45256</v>
      </c>
      <c r="C2092">
        <v>173908.18</v>
      </c>
      <c r="D2092" t="s">
        <v>24</v>
      </c>
      <c r="E2092" t="s">
        <v>25</v>
      </c>
      <c r="F2092" t="s">
        <v>19</v>
      </c>
      <c r="G2092" t="s">
        <v>20</v>
      </c>
      <c r="H2092" t="s">
        <v>1190</v>
      </c>
      <c r="J2092" t="s">
        <v>4687</v>
      </c>
      <c r="K2092" t="str">
        <f>IF(H2092="","",IF(COUNTIF([1]Customers!$A:$A,H2092)&gt;0,"Valid","Invalid"))</f>
        <v>Valid</v>
      </c>
      <c r="L2092" t="str">
        <f>IF(I2092="","",IF(COUNTIF([2]Vendors!$A:$A,I2092)&gt;0,"Valid","Invalid"))</f>
        <v/>
      </c>
    </row>
    <row r="2093" spans="1:12" x14ac:dyDescent="0.3">
      <c r="A2093" t="s">
        <v>4688</v>
      </c>
      <c r="B2093" s="1">
        <v>44698</v>
      </c>
      <c r="C2093">
        <v>109277.17</v>
      </c>
      <c r="D2093" t="s">
        <v>24</v>
      </c>
      <c r="E2093" t="s">
        <v>50</v>
      </c>
      <c r="F2093" t="s">
        <v>19</v>
      </c>
      <c r="G2093" t="s">
        <v>14</v>
      </c>
      <c r="H2093" t="s">
        <v>4148</v>
      </c>
      <c r="J2093" t="s">
        <v>4689</v>
      </c>
      <c r="K2093" t="str">
        <f>IF(H2093="","",IF(COUNTIF([1]Customers!$A:$A,H2093)&gt;0,"Valid","Invalid"))</f>
        <v>Valid</v>
      </c>
      <c r="L2093" t="str">
        <f>IF(I2093="","",IF(COUNTIF([2]Vendors!$A:$A,I2093)&gt;0,"Valid","Invalid"))</f>
        <v/>
      </c>
    </row>
    <row r="2094" spans="1:12" x14ac:dyDescent="0.3">
      <c r="A2094" t="s">
        <v>4690</v>
      </c>
      <c r="B2094" s="1">
        <v>44628</v>
      </c>
      <c r="C2094">
        <v>210131.48</v>
      </c>
      <c r="D2094" t="s">
        <v>24</v>
      </c>
      <c r="E2094" t="s">
        <v>25</v>
      </c>
      <c r="F2094" t="s">
        <v>13</v>
      </c>
      <c r="G2094" t="s">
        <v>14</v>
      </c>
      <c r="H2094" t="s">
        <v>343</v>
      </c>
      <c r="J2094" t="s">
        <v>4691</v>
      </c>
      <c r="K2094" t="str">
        <f>IF(H2094="","",IF(COUNTIF([1]Customers!$A:$A,H2094)&gt;0,"Valid","Invalid"))</f>
        <v>Valid</v>
      </c>
      <c r="L2094" t="str">
        <f>IF(I2094="","",IF(COUNTIF([2]Vendors!$A:$A,I2094)&gt;0,"Valid","Invalid"))</f>
        <v/>
      </c>
    </row>
    <row r="2095" spans="1:12" x14ac:dyDescent="0.3">
      <c r="A2095" t="s">
        <v>4692</v>
      </c>
      <c r="B2095" s="1">
        <v>44588</v>
      </c>
      <c r="C2095">
        <v>12171.7</v>
      </c>
      <c r="D2095" t="s">
        <v>177</v>
      </c>
      <c r="E2095" t="s">
        <v>177</v>
      </c>
      <c r="F2095" t="s">
        <v>38</v>
      </c>
      <c r="G2095" t="s">
        <v>39</v>
      </c>
      <c r="J2095" t="s">
        <v>4693</v>
      </c>
      <c r="K2095" t="str">
        <f>IF(H2095="","",IF(COUNTIF([1]Customers!$A:$A,H2095)&gt;0,"Valid","Invalid"))</f>
        <v/>
      </c>
      <c r="L2095" t="str">
        <f>IF(I2095="","",IF(COUNTIF([2]Vendors!$A:$A,I2095)&gt;0,"Valid","Invalid"))</f>
        <v/>
      </c>
    </row>
    <row r="2096" spans="1:12" x14ac:dyDescent="0.3">
      <c r="A2096" t="s">
        <v>4694</v>
      </c>
      <c r="B2096" s="1">
        <v>44831</v>
      </c>
      <c r="C2096">
        <v>198504.69</v>
      </c>
      <c r="D2096" t="s">
        <v>24</v>
      </c>
      <c r="E2096" t="s">
        <v>29</v>
      </c>
      <c r="F2096" t="s">
        <v>13</v>
      </c>
      <c r="G2096" t="s">
        <v>14</v>
      </c>
      <c r="H2096" t="s">
        <v>2671</v>
      </c>
      <c r="J2096" t="s">
        <v>4695</v>
      </c>
      <c r="K2096" t="str">
        <f>IF(H2096="","",IF(COUNTIF([1]Customers!$A:$A,H2096)&gt;0,"Valid","Invalid"))</f>
        <v>Valid</v>
      </c>
      <c r="L2096" t="str">
        <f>IF(I2096="","",IF(COUNTIF([2]Vendors!$A:$A,I2096)&gt;0,"Valid","Invalid"))</f>
        <v/>
      </c>
    </row>
    <row r="2097" spans="1:12" x14ac:dyDescent="0.3">
      <c r="A2097" t="s">
        <v>4696</v>
      </c>
      <c r="B2097" s="1">
        <v>45161</v>
      </c>
      <c r="C2097">
        <v>230294.77</v>
      </c>
      <c r="D2097" t="s">
        <v>24</v>
      </c>
      <c r="E2097" t="s">
        <v>50</v>
      </c>
      <c r="F2097" t="s">
        <v>38</v>
      </c>
      <c r="G2097" t="s">
        <v>20</v>
      </c>
      <c r="H2097" t="s">
        <v>340</v>
      </c>
      <c r="J2097" t="s">
        <v>4697</v>
      </c>
      <c r="K2097" t="str">
        <f>IF(H2097="","",IF(COUNTIF([1]Customers!$A:$A,H2097)&gt;0,"Valid","Invalid"))</f>
        <v>Valid</v>
      </c>
      <c r="L2097" t="str">
        <f>IF(I2097="","",IF(COUNTIF([2]Vendors!$A:$A,I2097)&gt;0,"Valid","Invalid"))</f>
        <v/>
      </c>
    </row>
    <row r="2098" spans="1:12" x14ac:dyDescent="0.3">
      <c r="A2098" t="s">
        <v>4698</v>
      </c>
      <c r="B2098" s="1">
        <v>44764</v>
      </c>
      <c r="C2098">
        <v>18493.240000000002</v>
      </c>
      <c r="D2098" t="s">
        <v>633</v>
      </c>
      <c r="E2098" t="s">
        <v>633</v>
      </c>
      <c r="F2098" t="s">
        <v>38</v>
      </c>
      <c r="G2098" t="s">
        <v>39</v>
      </c>
      <c r="J2098" t="s">
        <v>4699</v>
      </c>
      <c r="K2098" t="str">
        <f>IF(H2098="","",IF(COUNTIF([1]Customers!$A:$A,H2098)&gt;0,"Valid","Invalid"))</f>
        <v/>
      </c>
      <c r="L2098" t="str">
        <f>IF(I2098="","",IF(COUNTIF([2]Vendors!$A:$A,I2098)&gt;0,"Valid","Invalid"))</f>
        <v/>
      </c>
    </row>
    <row r="2099" spans="1:12" x14ac:dyDescent="0.3">
      <c r="A2099" t="s">
        <v>4700</v>
      </c>
      <c r="B2099" s="1">
        <v>44641</v>
      </c>
      <c r="C2099">
        <v>-29087.88</v>
      </c>
      <c r="D2099" t="s">
        <v>11</v>
      </c>
      <c r="E2099" t="s">
        <v>100</v>
      </c>
      <c r="F2099" t="s">
        <v>38</v>
      </c>
      <c r="G2099" t="s">
        <v>34</v>
      </c>
      <c r="I2099" t="s">
        <v>627</v>
      </c>
      <c r="J2099" t="s">
        <v>4701</v>
      </c>
      <c r="K2099" t="str">
        <f>IF(H2099="","",IF(COUNTIF([1]Customers!$A:$A,H2099)&gt;0,"Valid","Invalid"))</f>
        <v/>
      </c>
      <c r="L2099" t="str">
        <f>IF(I2099="","",IF(COUNTIF([2]Vendors!$A:$A,I2099)&gt;0,"Valid","Invalid"))</f>
        <v>Valid</v>
      </c>
    </row>
    <row r="2100" spans="1:12" x14ac:dyDescent="0.3">
      <c r="A2100" t="s">
        <v>4702</v>
      </c>
      <c r="B2100" s="1">
        <v>45223</v>
      </c>
      <c r="C2100">
        <v>143060.75</v>
      </c>
      <c r="D2100" t="s">
        <v>24</v>
      </c>
      <c r="E2100" t="s">
        <v>29</v>
      </c>
      <c r="F2100" t="s">
        <v>38</v>
      </c>
      <c r="G2100" t="s">
        <v>39</v>
      </c>
      <c r="H2100" t="s">
        <v>1330</v>
      </c>
      <c r="J2100" t="s">
        <v>4703</v>
      </c>
      <c r="K2100" t="str">
        <f>IF(H2100="","",IF(COUNTIF([1]Customers!$A:$A,H2100)&gt;0,"Valid","Invalid"))</f>
        <v>Valid</v>
      </c>
      <c r="L2100" t="str">
        <f>IF(I2100="","",IF(COUNTIF([2]Vendors!$A:$A,I2100)&gt;0,"Valid","Invalid"))</f>
        <v/>
      </c>
    </row>
    <row r="2101" spans="1:12" x14ac:dyDescent="0.3">
      <c r="A2101" t="s">
        <v>4704</v>
      </c>
      <c r="B2101" s="1">
        <v>45038</v>
      </c>
      <c r="C2101">
        <v>-44817.73</v>
      </c>
      <c r="D2101" t="s">
        <v>11</v>
      </c>
      <c r="E2101" t="s">
        <v>46</v>
      </c>
      <c r="F2101" t="s">
        <v>13</v>
      </c>
      <c r="G2101" t="s">
        <v>34</v>
      </c>
      <c r="I2101" t="s">
        <v>35</v>
      </c>
      <c r="J2101" t="s">
        <v>4705</v>
      </c>
      <c r="K2101" t="str">
        <f>IF(H2101="","",IF(COUNTIF([1]Customers!$A:$A,H2101)&gt;0,"Valid","Invalid"))</f>
        <v/>
      </c>
      <c r="L2101" t="str">
        <f>IF(I2101="","",IF(COUNTIF([2]Vendors!$A:$A,I2101)&gt;0,"Valid","Invalid"))</f>
        <v>Valid</v>
      </c>
    </row>
    <row r="2102" spans="1:12" x14ac:dyDescent="0.3">
      <c r="A2102" t="s">
        <v>4706</v>
      </c>
      <c r="B2102" s="1">
        <v>44581</v>
      </c>
      <c r="C2102">
        <v>129574.86</v>
      </c>
      <c r="D2102" t="s">
        <v>24</v>
      </c>
      <c r="E2102" t="s">
        <v>29</v>
      </c>
      <c r="F2102" t="s">
        <v>38</v>
      </c>
      <c r="G2102" t="s">
        <v>34</v>
      </c>
      <c r="H2102" t="s">
        <v>884</v>
      </c>
      <c r="J2102" t="s">
        <v>4707</v>
      </c>
      <c r="K2102" t="str">
        <f>IF(H2102="","",IF(COUNTIF([1]Customers!$A:$A,H2102)&gt;0,"Valid","Invalid"))</f>
        <v>Valid</v>
      </c>
      <c r="L2102" t="str">
        <f>IF(I2102="","",IF(COUNTIF([2]Vendors!$A:$A,I2102)&gt;0,"Valid","Invalid"))</f>
        <v/>
      </c>
    </row>
    <row r="2103" spans="1:12" x14ac:dyDescent="0.3">
      <c r="A2103" t="s">
        <v>4708</v>
      </c>
      <c r="B2103" s="1">
        <v>45186</v>
      </c>
      <c r="C2103">
        <v>222501.84</v>
      </c>
      <c r="D2103" t="s">
        <v>24</v>
      </c>
      <c r="E2103" t="s">
        <v>29</v>
      </c>
      <c r="F2103" t="s">
        <v>13</v>
      </c>
      <c r="G2103" t="s">
        <v>39</v>
      </c>
      <c r="H2103" t="s">
        <v>135</v>
      </c>
      <c r="J2103" t="s">
        <v>4709</v>
      </c>
      <c r="K2103" t="str">
        <f>IF(H2103="","",IF(COUNTIF([1]Customers!$A:$A,H2103)&gt;0,"Valid","Invalid"))</f>
        <v>Valid</v>
      </c>
      <c r="L2103" t="str">
        <f>IF(I2103="","",IF(COUNTIF([2]Vendors!$A:$A,I2103)&gt;0,"Valid","Invalid"))</f>
        <v/>
      </c>
    </row>
    <row r="2104" spans="1:12" x14ac:dyDescent="0.3">
      <c r="A2104" t="s">
        <v>4710</v>
      </c>
      <c r="B2104" s="1">
        <v>45031</v>
      </c>
      <c r="C2104">
        <v>-40791.730000000003</v>
      </c>
      <c r="D2104" t="s">
        <v>11</v>
      </c>
      <c r="E2104" t="s">
        <v>46</v>
      </c>
      <c r="F2104" t="s">
        <v>38</v>
      </c>
      <c r="G2104" t="s">
        <v>34</v>
      </c>
      <c r="I2104" t="s">
        <v>416</v>
      </c>
      <c r="J2104" t="s">
        <v>4711</v>
      </c>
      <c r="K2104" t="str">
        <f>IF(H2104="","",IF(COUNTIF([1]Customers!$A:$A,H2104)&gt;0,"Valid","Invalid"))</f>
        <v/>
      </c>
      <c r="L2104" t="str">
        <f>IF(I2104="","",IF(COUNTIF([2]Vendors!$A:$A,I2104)&gt;0,"Valid","Invalid"))</f>
        <v>Valid</v>
      </c>
    </row>
    <row r="2105" spans="1:12" x14ac:dyDescent="0.3">
      <c r="A2105" t="s">
        <v>4712</v>
      </c>
      <c r="B2105" s="1">
        <v>44881</v>
      </c>
      <c r="C2105">
        <v>-33453.51</v>
      </c>
      <c r="D2105" t="s">
        <v>11</v>
      </c>
      <c r="E2105" t="s">
        <v>63</v>
      </c>
      <c r="F2105" t="s">
        <v>19</v>
      </c>
      <c r="G2105" t="s">
        <v>34</v>
      </c>
      <c r="I2105" t="s">
        <v>714</v>
      </c>
      <c r="J2105" t="s">
        <v>4713</v>
      </c>
      <c r="K2105" t="str">
        <f>IF(H2105="","",IF(COUNTIF([1]Customers!$A:$A,H2105)&gt;0,"Valid","Invalid"))</f>
        <v/>
      </c>
      <c r="L2105" t="str">
        <f>IF(I2105="","",IF(COUNTIF([2]Vendors!$A:$A,I2105)&gt;0,"Valid","Invalid"))</f>
        <v>Valid</v>
      </c>
    </row>
    <row r="2106" spans="1:12" x14ac:dyDescent="0.3">
      <c r="A2106" t="s">
        <v>4714</v>
      </c>
      <c r="B2106" s="1">
        <v>44634</v>
      </c>
      <c r="C2106">
        <v>149901.63</v>
      </c>
      <c r="D2106" t="s">
        <v>24</v>
      </c>
      <c r="E2106" t="s">
        <v>25</v>
      </c>
      <c r="F2106" t="s">
        <v>38</v>
      </c>
      <c r="G2106" t="s">
        <v>34</v>
      </c>
      <c r="H2106" t="s">
        <v>1266</v>
      </c>
      <c r="J2106" t="s">
        <v>4715</v>
      </c>
      <c r="K2106" t="str">
        <f>IF(H2106="","",IF(COUNTIF([1]Customers!$A:$A,H2106)&gt;0,"Valid","Invalid"))</f>
        <v>Valid</v>
      </c>
      <c r="L2106" t="str">
        <f>IF(I2106="","",IF(COUNTIF([2]Vendors!$A:$A,I2106)&gt;0,"Valid","Invalid"))</f>
        <v/>
      </c>
    </row>
    <row r="2107" spans="1:12" x14ac:dyDescent="0.3">
      <c r="A2107" t="s">
        <v>4716</v>
      </c>
      <c r="B2107" s="1">
        <v>44629</v>
      </c>
      <c r="C2107">
        <v>-49123.38</v>
      </c>
      <c r="D2107" t="s">
        <v>11</v>
      </c>
      <c r="E2107" t="s">
        <v>100</v>
      </c>
      <c r="F2107" t="s">
        <v>38</v>
      </c>
      <c r="G2107" t="s">
        <v>39</v>
      </c>
      <c r="I2107" t="s">
        <v>312</v>
      </c>
      <c r="J2107" t="s">
        <v>4717</v>
      </c>
      <c r="K2107" t="str">
        <f>IF(H2107="","",IF(COUNTIF([1]Customers!$A:$A,H2107)&gt;0,"Valid","Invalid"))</f>
        <v/>
      </c>
      <c r="L2107" t="str">
        <f>IF(I2107="","",IF(COUNTIF([2]Vendors!$A:$A,I2107)&gt;0,"Valid","Invalid"))</f>
        <v>Valid</v>
      </c>
    </row>
    <row r="2108" spans="1:12" x14ac:dyDescent="0.3">
      <c r="A2108" t="s">
        <v>4718</v>
      </c>
      <c r="B2108" s="1">
        <v>44682</v>
      </c>
      <c r="C2108">
        <v>146922.98000000001</v>
      </c>
      <c r="D2108" t="s">
        <v>24</v>
      </c>
      <c r="E2108" t="s">
        <v>29</v>
      </c>
      <c r="F2108" t="s">
        <v>38</v>
      </c>
      <c r="G2108" t="s">
        <v>20</v>
      </c>
      <c r="H2108" t="s">
        <v>4346</v>
      </c>
      <c r="J2108" t="s">
        <v>4719</v>
      </c>
      <c r="K2108" t="str">
        <f>IF(H2108="","",IF(COUNTIF([1]Customers!$A:$A,H2108)&gt;0,"Valid","Invalid"))</f>
        <v>Valid</v>
      </c>
      <c r="L2108" t="str">
        <f>IF(I2108="","",IF(COUNTIF([2]Vendors!$A:$A,I2108)&gt;0,"Valid","Invalid"))</f>
        <v/>
      </c>
    </row>
    <row r="2109" spans="1:12" x14ac:dyDescent="0.3">
      <c r="A2109" t="s">
        <v>4720</v>
      </c>
      <c r="B2109" s="1">
        <v>45156</v>
      </c>
      <c r="C2109">
        <v>192985.51</v>
      </c>
      <c r="D2109" t="s">
        <v>24</v>
      </c>
      <c r="E2109" t="s">
        <v>29</v>
      </c>
      <c r="F2109" t="s">
        <v>13</v>
      </c>
      <c r="G2109" t="s">
        <v>20</v>
      </c>
      <c r="H2109" t="s">
        <v>657</v>
      </c>
      <c r="J2109" t="s">
        <v>4721</v>
      </c>
      <c r="K2109" t="str">
        <f>IF(H2109="","",IF(COUNTIF([1]Customers!$A:$A,H2109)&gt;0,"Valid","Invalid"))</f>
        <v>Valid</v>
      </c>
      <c r="L2109" t="str">
        <f>IF(I2109="","",IF(COUNTIF([2]Vendors!$A:$A,I2109)&gt;0,"Valid","Invalid"))</f>
        <v/>
      </c>
    </row>
    <row r="2110" spans="1:12" x14ac:dyDescent="0.3">
      <c r="A2110" t="s">
        <v>4722</v>
      </c>
      <c r="B2110" s="1">
        <v>44841</v>
      </c>
      <c r="C2110">
        <v>-56245.91</v>
      </c>
      <c r="D2110" t="s">
        <v>11</v>
      </c>
      <c r="E2110" t="s">
        <v>46</v>
      </c>
      <c r="F2110" t="s">
        <v>13</v>
      </c>
      <c r="G2110" t="s">
        <v>14</v>
      </c>
      <c r="I2110" t="s">
        <v>848</v>
      </c>
      <c r="J2110" t="s">
        <v>4723</v>
      </c>
      <c r="K2110" t="str">
        <f>IF(H2110="","",IF(COUNTIF([1]Customers!$A:$A,H2110)&gt;0,"Valid","Invalid"))</f>
        <v/>
      </c>
      <c r="L2110" t="str">
        <f>IF(I2110="","",IF(COUNTIF([2]Vendors!$A:$A,I2110)&gt;0,"Valid","Invalid"))</f>
        <v>Valid</v>
      </c>
    </row>
    <row r="2111" spans="1:12" x14ac:dyDescent="0.3">
      <c r="A2111" t="s">
        <v>4724</v>
      </c>
      <c r="B2111" s="1">
        <v>45010</v>
      </c>
      <c r="C2111">
        <v>153781.91</v>
      </c>
      <c r="D2111" t="s">
        <v>24</v>
      </c>
      <c r="E2111" t="s">
        <v>29</v>
      </c>
      <c r="F2111" t="s">
        <v>19</v>
      </c>
      <c r="G2111" t="s">
        <v>34</v>
      </c>
      <c r="H2111" t="s">
        <v>1676</v>
      </c>
      <c r="J2111" t="s">
        <v>4725</v>
      </c>
      <c r="K2111" t="str">
        <f>IF(H2111="","",IF(COUNTIF([1]Customers!$A:$A,H2111)&gt;0,"Valid","Invalid"))</f>
        <v>Valid</v>
      </c>
      <c r="L2111" t="str">
        <f>IF(I2111="","",IF(COUNTIF([2]Vendors!$A:$A,I2111)&gt;0,"Valid","Invalid"))</f>
        <v/>
      </c>
    </row>
    <row r="2112" spans="1:12" x14ac:dyDescent="0.3">
      <c r="A2112" t="s">
        <v>4726</v>
      </c>
      <c r="B2112" s="1">
        <v>44886</v>
      </c>
      <c r="C2112">
        <v>11727.58</v>
      </c>
      <c r="D2112" t="s">
        <v>633</v>
      </c>
      <c r="E2112" t="s">
        <v>633</v>
      </c>
      <c r="F2112" t="s">
        <v>38</v>
      </c>
      <c r="G2112" t="s">
        <v>39</v>
      </c>
      <c r="J2112" t="s">
        <v>4727</v>
      </c>
      <c r="K2112" t="str">
        <f>IF(H2112="","",IF(COUNTIF([1]Customers!$A:$A,H2112)&gt;0,"Valid","Invalid"))</f>
        <v/>
      </c>
      <c r="L2112" t="str">
        <f>IF(I2112="","",IF(COUNTIF([2]Vendors!$A:$A,I2112)&gt;0,"Valid","Invalid"))</f>
        <v/>
      </c>
    </row>
    <row r="2113" spans="1:12" x14ac:dyDescent="0.3">
      <c r="A2113" t="s">
        <v>4728</v>
      </c>
      <c r="B2113" s="1">
        <v>45049</v>
      </c>
      <c r="C2113">
        <v>-9801.1200000000008</v>
      </c>
      <c r="D2113" t="s">
        <v>11</v>
      </c>
      <c r="E2113" t="s">
        <v>12</v>
      </c>
      <c r="F2113" t="s">
        <v>38</v>
      </c>
      <c r="G2113" t="s">
        <v>14</v>
      </c>
      <c r="I2113" t="s">
        <v>162</v>
      </c>
      <c r="J2113" t="s">
        <v>4729</v>
      </c>
      <c r="K2113" t="str">
        <f>IF(H2113="","",IF(COUNTIF([1]Customers!$A:$A,H2113)&gt;0,"Valid","Invalid"))</f>
        <v/>
      </c>
      <c r="L2113" t="str">
        <f>IF(I2113="","",IF(COUNTIF([2]Vendors!$A:$A,I2113)&gt;0,"Valid","Invalid"))</f>
        <v>Valid</v>
      </c>
    </row>
    <row r="2114" spans="1:12" x14ac:dyDescent="0.3">
      <c r="A2114" t="s">
        <v>4730</v>
      </c>
      <c r="B2114" s="1">
        <v>45277</v>
      </c>
      <c r="C2114">
        <v>24750.69</v>
      </c>
      <c r="D2114" t="s">
        <v>177</v>
      </c>
      <c r="E2114" t="s">
        <v>177</v>
      </c>
      <c r="F2114" t="s">
        <v>38</v>
      </c>
      <c r="G2114" t="s">
        <v>20</v>
      </c>
      <c r="J2114" t="s">
        <v>4731</v>
      </c>
      <c r="K2114" t="str">
        <f>IF(H2114="","",IF(COUNTIF([1]Customers!$A:$A,H2114)&gt;0,"Valid","Invalid"))</f>
        <v/>
      </c>
      <c r="L2114" t="str">
        <f>IF(I2114="","",IF(COUNTIF([2]Vendors!$A:$A,I2114)&gt;0,"Valid","Invalid"))</f>
        <v/>
      </c>
    </row>
    <row r="2115" spans="1:12" x14ac:dyDescent="0.3">
      <c r="A2115" t="s">
        <v>4732</v>
      </c>
      <c r="B2115" s="1">
        <v>44733</v>
      </c>
      <c r="C2115">
        <v>107634.19</v>
      </c>
      <c r="D2115" t="s">
        <v>24</v>
      </c>
      <c r="E2115" t="s">
        <v>29</v>
      </c>
      <c r="F2115" t="s">
        <v>13</v>
      </c>
      <c r="G2115" t="s">
        <v>39</v>
      </c>
      <c r="H2115" t="s">
        <v>596</v>
      </c>
      <c r="J2115" t="s">
        <v>4733</v>
      </c>
      <c r="K2115" t="str">
        <f>IF(H2115="","",IF(COUNTIF([1]Customers!$A:$A,H2115)&gt;0,"Valid","Invalid"))</f>
        <v>Valid</v>
      </c>
      <c r="L2115" t="str">
        <f>IF(I2115="","",IF(COUNTIF([2]Vendors!$A:$A,I2115)&gt;0,"Valid","Invalid"))</f>
        <v/>
      </c>
    </row>
    <row r="2116" spans="1:12" x14ac:dyDescent="0.3">
      <c r="A2116" t="s">
        <v>4734</v>
      </c>
      <c r="B2116" s="1">
        <v>44956</v>
      </c>
      <c r="C2116">
        <v>111348.2</v>
      </c>
      <c r="D2116" t="s">
        <v>24</v>
      </c>
      <c r="E2116" t="s">
        <v>29</v>
      </c>
      <c r="F2116" t="s">
        <v>13</v>
      </c>
      <c r="G2116" t="s">
        <v>34</v>
      </c>
      <c r="H2116" t="s">
        <v>1274</v>
      </c>
      <c r="J2116" t="s">
        <v>4735</v>
      </c>
      <c r="K2116" t="str">
        <f>IF(H2116="","",IF(COUNTIF([1]Customers!$A:$A,H2116)&gt;0,"Valid","Invalid"))</f>
        <v>Valid</v>
      </c>
      <c r="L2116" t="str">
        <f>IF(I2116="","",IF(COUNTIF([2]Vendors!$A:$A,I2116)&gt;0,"Valid","Invalid"))</f>
        <v/>
      </c>
    </row>
    <row r="2117" spans="1:12" x14ac:dyDescent="0.3">
      <c r="A2117" t="s">
        <v>4736</v>
      </c>
      <c r="B2117" s="1">
        <v>45015</v>
      </c>
      <c r="C2117">
        <v>221921.21</v>
      </c>
      <c r="D2117" t="s">
        <v>24</v>
      </c>
      <c r="E2117" t="s">
        <v>29</v>
      </c>
      <c r="F2117" t="s">
        <v>19</v>
      </c>
      <c r="G2117" t="s">
        <v>34</v>
      </c>
      <c r="H2117" t="s">
        <v>1324</v>
      </c>
      <c r="J2117" t="s">
        <v>4737</v>
      </c>
      <c r="K2117" t="str">
        <f>IF(H2117="","",IF(COUNTIF([1]Customers!$A:$A,H2117)&gt;0,"Valid","Invalid"))</f>
        <v>Valid</v>
      </c>
      <c r="L2117" t="str">
        <f>IF(I2117="","",IF(COUNTIF([2]Vendors!$A:$A,I2117)&gt;0,"Valid","Invalid"))</f>
        <v/>
      </c>
    </row>
    <row r="2118" spans="1:12" x14ac:dyDescent="0.3">
      <c r="A2118" t="s">
        <v>4738</v>
      </c>
      <c r="B2118" s="1">
        <v>45169</v>
      </c>
      <c r="C2118">
        <v>-39999.589999999997</v>
      </c>
      <c r="D2118" t="s">
        <v>11</v>
      </c>
      <c r="E2118" t="s">
        <v>46</v>
      </c>
      <c r="F2118" t="s">
        <v>19</v>
      </c>
      <c r="G2118" t="s">
        <v>20</v>
      </c>
      <c r="I2118" t="s">
        <v>194</v>
      </c>
      <c r="J2118" t="s">
        <v>4739</v>
      </c>
      <c r="K2118" t="str">
        <f>IF(H2118="","",IF(COUNTIF([1]Customers!$A:$A,H2118)&gt;0,"Valid","Invalid"))</f>
        <v/>
      </c>
      <c r="L2118" t="str">
        <f>IF(I2118="","",IF(COUNTIF([2]Vendors!$A:$A,I2118)&gt;0,"Valid","Invalid"))</f>
        <v>Valid</v>
      </c>
    </row>
    <row r="2119" spans="1:12" x14ac:dyDescent="0.3">
      <c r="A2119" t="s">
        <v>4740</v>
      </c>
      <c r="B2119" s="1">
        <v>45024</v>
      </c>
      <c r="C2119">
        <v>-54523.66</v>
      </c>
      <c r="D2119" t="s">
        <v>11</v>
      </c>
      <c r="E2119" t="s">
        <v>33</v>
      </c>
      <c r="F2119" t="s">
        <v>19</v>
      </c>
      <c r="G2119" t="s">
        <v>14</v>
      </c>
      <c r="I2119" t="s">
        <v>159</v>
      </c>
      <c r="J2119" t="s">
        <v>4741</v>
      </c>
      <c r="K2119" t="str">
        <f>IF(H2119="","",IF(COUNTIF([1]Customers!$A:$A,H2119)&gt;0,"Valid","Invalid"))</f>
        <v/>
      </c>
      <c r="L2119" t="str">
        <f>IF(I2119="","",IF(COUNTIF([2]Vendors!$A:$A,I2119)&gt;0,"Valid","Invalid"))</f>
        <v>Valid</v>
      </c>
    </row>
    <row r="2120" spans="1:12" x14ac:dyDescent="0.3">
      <c r="A2120" t="s">
        <v>4742</v>
      </c>
      <c r="B2120" s="1">
        <v>45269</v>
      </c>
      <c r="C2120">
        <v>-75255.98</v>
      </c>
      <c r="D2120" t="s">
        <v>11</v>
      </c>
      <c r="E2120" t="s">
        <v>12</v>
      </c>
      <c r="F2120" t="s">
        <v>13</v>
      </c>
      <c r="G2120" t="s">
        <v>34</v>
      </c>
      <c r="I2120" t="s">
        <v>759</v>
      </c>
      <c r="J2120" t="s">
        <v>4743</v>
      </c>
      <c r="K2120" t="str">
        <f>IF(H2120="","",IF(COUNTIF([1]Customers!$A:$A,H2120)&gt;0,"Valid","Invalid"))</f>
        <v/>
      </c>
      <c r="L2120" t="str">
        <f>IF(I2120="","",IF(COUNTIF([2]Vendors!$A:$A,I2120)&gt;0,"Valid","Invalid"))</f>
        <v>Valid</v>
      </c>
    </row>
    <row r="2121" spans="1:12" x14ac:dyDescent="0.3">
      <c r="A2121" t="s">
        <v>4744</v>
      </c>
      <c r="B2121" s="1">
        <v>44953</v>
      </c>
      <c r="C2121">
        <v>14401.16</v>
      </c>
      <c r="D2121" t="s">
        <v>633</v>
      </c>
      <c r="E2121" t="s">
        <v>633</v>
      </c>
      <c r="F2121" t="s">
        <v>13</v>
      </c>
      <c r="G2121" t="s">
        <v>34</v>
      </c>
      <c r="J2121" t="s">
        <v>4745</v>
      </c>
      <c r="K2121" t="str">
        <f>IF(H2121="","",IF(COUNTIF([1]Customers!$A:$A,H2121)&gt;0,"Valid","Invalid"))</f>
        <v/>
      </c>
      <c r="L2121" t="str">
        <f>IF(I2121="","",IF(COUNTIF([2]Vendors!$A:$A,I2121)&gt;0,"Valid","Invalid"))</f>
        <v/>
      </c>
    </row>
    <row r="2122" spans="1:12" x14ac:dyDescent="0.3">
      <c r="A2122" t="s">
        <v>4746</v>
      </c>
      <c r="B2122" s="1">
        <v>44907</v>
      </c>
      <c r="C2122">
        <v>-28284.720000000001</v>
      </c>
      <c r="D2122" t="s">
        <v>11</v>
      </c>
      <c r="E2122" t="s">
        <v>33</v>
      </c>
      <c r="F2122" t="s">
        <v>19</v>
      </c>
      <c r="G2122" t="s">
        <v>34</v>
      </c>
      <c r="I2122" t="s">
        <v>954</v>
      </c>
      <c r="J2122" t="s">
        <v>4747</v>
      </c>
      <c r="K2122" t="str">
        <f>IF(H2122="","",IF(COUNTIF([1]Customers!$A:$A,H2122)&gt;0,"Valid","Invalid"))</f>
        <v/>
      </c>
      <c r="L2122" t="str">
        <f>IF(I2122="","",IF(COUNTIF([2]Vendors!$A:$A,I2122)&gt;0,"Valid","Invalid"))</f>
        <v>Valid</v>
      </c>
    </row>
    <row r="2123" spans="1:12" x14ac:dyDescent="0.3">
      <c r="A2123" t="s">
        <v>4748</v>
      </c>
      <c r="B2123" s="1">
        <v>44887</v>
      </c>
      <c r="C2123">
        <v>-9281.0499999999993</v>
      </c>
      <c r="D2123" t="s">
        <v>11</v>
      </c>
      <c r="E2123" t="s">
        <v>100</v>
      </c>
      <c r="F2123" t="s">
        <v>13</v>
      </c>
      <c r="G2123" t="s">
        <v>34</v>
      </c>
      <c r="I2123" t="s">
        <v>153</v>
      </c>
      <c r="J2123" t="s">
        <v>4749</v>
      </c>
      <c r="K2123" t="str">
        <f>IF(H2123="","",IF(COUNTIF([1]Customers!$A:$A,H2123)&gt;0,"Valid","Invalid"))</f>
        <v/>
      </c>
      <c r="L2123" t="str">
        <f>IF(I2123="","",IF(COUNTIF([2]Vendors!$A:$A,I2123)&gt;0,"Valid","Invalid"))</f>
        <v>Valid</v>
      </c>
    </row>
    <row r="2124" spans="1:12" x14ac:dyDescent="0.3">
      <c r="A2124" t="s">
        <v>4750</v>
      </c>
      <c r="B2124" s="1">
        <v>45183</v>
      </c>
      <c r="C2124">
        <v>-37892.559999999998</v>
      </c>
      <c r="D2124" t="s">
        <v>11</v>
      </c>
      <c r="E2124" t="s">
        <v>33</v>
      </c>
      <c r="F2124" t="s">
        <v>13</v>
      </c>
      <c r="G2124" t="s">
        <v>34</v>
      </c>
      <c r="I2124" t="s">
        <v>144</v>
      </c>
      <c r="J2124" t="s">
        <v>4751</v>
      </c>
      <c r="K2124" t="str">
        <f>IF(H2124="","",IF(COUNTIF([1]Customers!$A:$A,H2124)&gt;0,"Valid","Invalid"))</f>
        <v/>
      </c>
      <c r="L2124" t="str">
        <f>IF(I2124="","",IF(COUNTIF([2]Vendors!$A:$A,I2124)&gt;0,"Valid","Invalid"))</f>
        <v>Valid</v>
      </c>
    </row>
    <row r="2125" spans="1:12" x14ac:dyDescent="0.3">
      <c r="A2125" t="s">
        <v>4752</v>
      </c>
      <c r="B2125" s="1">
        <v>45230</v>
      </c>
      <c r="C2125">
        <v>-71278.259999999995</v>
      </c>
      <c r="D2125" t="s">
        <v>11</v>
      </c>
      <c r="E2125" t="s">
        <v>12</v>
      </c>
      <c r="F2125" t="s">
        <v>38</v>
      </c>
      <c r="G2125" t="s">
        <v>14</v>
      </c>
      <c r="I2125" t="s">
        <v>732</v>
      </c>
      <c r="J2125" t="s">
        <v>4753</v>
      </c>
      <c r="K2125" t="str">
        <f>IF(H2125="","",IF(COUNTIF([1]Customers!$A:$A,H2125)&gt;0,"Valid","Invalid"))</f>
        <v/>
      </c>
      <c r="L2125" t="str">
        <f>IF(I2125="","",IF(COUNTIF([2]Vendors!$A:$A,I2125)&gt;0,"Valid","Invalid"))</f>
        <v>Valid</v>
      </c>
    </row>
    <row r="2126" spans="1:12" x14ac:dyDescent="0.3">
      <c r="A2126" t="s">
        <v>4754</v>
      </c>
      <c r="B2126" s="1">
        <v>45035</v>
      </c>
      <c r="C2126">
        <v>24895.99</v>
      </c>
      <c r="D2126" t="s">
        <v>177</v>
      </c>
      <c r="E2126" t="s">
        <v>177</v>
      </c>
      <c r="F2126" t="s">
        <v>38</v>
      </c>
      <c r="G2126" t="s">
        <v>34</v>
      </c>
      <c r="J2126" t="s">
        <v>4755</v>
      </c>
      <c r="K2126" t="str">
        <f>IF(H2126="","",IF(COUNTIF([1]Customers!$A:$A,H2126)&gt;0,"Valid","Invalid"))</f>
        <v/>
      </c>
      <c r="L2126" t="str">
        <f>IF(I2126="","",IF(COUNTIF([2]Vendors!$A:$A,I2126)&gt;0,"Valid","Invalid"))</f>
        <v/>
      </c>
    </row>
    <row r="2127" spans="1:12" x14ac:dyDescent="0.3">
      <c r="A2127" t="s">
        <v>4756</v>
      </c>
      <c r="B2127" s="1">
        <v>45134</v>
      </c>
      <c r="C2127">
        <v>194192.68</v>
      </c>
      <c r="D2127" t="s">
        <v>24</v>
      </c>
      <c r="E2127" t="s">
        <v>25</v>
      </c>
      <c r="F2127" t="s">
        <v>13</v>
      </c>
      <c r="G2127" t="s">
        <v>20</v>
      </c>
      <c r="H2127" t="s">
        <v>2534</v>
      </c>
      <c r="J2127" t="s">
        <v>4757</v>
      </c>
      <c r="K2127" t="str">
        <f>IF(H2127="","",IF(COUNTIF([1]Customers!$A:$A,H2127)&gt;0,"Valid","Invalid"))</f>
        <v>Valid</v>
      </c>
      <c r="L2127" t="str">
        <f>IF(I2127="","",IF(COUNTIF([2]Vendors!$A:$A,I2127)&gt;0,"Valid","Invalid"))</f>
        <v/>
      </c>
    </row>
    <row r="2128" spans="1:12" x14ac:dyDescent="0.3">
      <c r="A2128" t="s">
        <v>4758</v>
      </c>
      <c r="B2128" s="1">
        <v>44632</v>
      </c>
      <c r="C2128">
        <v>-48696.68</v>
      </c>
      <c r="D2128" t="s">
        <v>11</v>
      </c>
      <c r="E2128" t="s">
        <v>12</v>
      </c>
      <c r="F2128" t="s">
        <v>38</v>
      </c>
      <c r="G2128" t="s">
        <v>20</v>
      </c>
      <c r="I2128" t="s">
        <v>599</v>
      </c>
      <c r="J2128" t="s">
        <v>4759</v>
      </c>
      <c r="K2128" t="str">
        <f>IF(H2128="","",IF(COUNTIF([1]Customers!$A:$A,H2128)&gt;0,"Valid","Invalid"))</f>
        <v/>
      </c>
      <c r="L2128" t="str">
        <f>IF(I2128="","",IF(COUNTIF([2]Vendors!$A:$A,I2128)&gt;0,"Valid","Invalid"))</f>
        <v>Valid</v>
      </c>
    </row>
    <row r="2129" spans="1:12" x14ac:dyDescent="0.3">
      <c r="A2129" t="s">
        <v>4760</v>
      </c>
      <c r="B2129" s="1">
        <v>45088</v>
      </c>
      <c r="C2129">
        <v>273883.39</v>
      </c>
      <c r="D2129" t="s">
        <v>24</v>
      </c>
      <c r="E2129" t="s">
        <v>29</v>
      </c>
      <c r="F2129" t="s">
        <v>19</v>
      </c>
      <c r="G2129" t="s">
        <v>20</v>
      </c>
      <c r="H2129" t="s">
        <v>1177</v>
      </c>
      <c r="J2129" t="s">
        <v>4761</v>
      </c>
      <c r="K2129" t="str">
        <f>IF(H2129="","",IF(COUNTIF([1]Customers!$A:$A,H2129)&gt;0,"Valid","Invalid"))</f>
        <v>Valid</v>
      </c>
      <c r="L2129" t="str">
        <f>IF(I2129="","",IF(COUNTIF([2]Vendors!$A:$A,I2129)&gt;0,"Valid","Invalid"))</f>
        <v/>
      </c>
    </row>
    <row r="2130" spans="1:12" x14ac:dyDescent="0.3">
      <c r="A2130" t="s">
        <v>4762</v>
      </c>
      <c r="B2130" s="1">
        <v>45047</v>
      </c>
      <c r="C2130">
        <v>170959.4</v>
      </c>
      <c r="D2130" t="s">
        <v>24</v>
      </c>
      <c r="E2130" t="s">
        <v>25</v>
      </c>
      <c r="F2130" t="s">
        <v>38</v>
      </c>
      <c r="G2130" t="s">
        <v>14</v>
      </c>
      <c r="H2130" t="s">
        <v>959</v>
      </c>
      <c r="J2130" t="s">
        <v>4763</v>
      </c>
      <c r="K2130" t="str">
        <f>IF(H2130="","",IF(COUNTIF([1]Customers!$A:$A,H2130)&gt;0,"Valid","Invalid"))</f>
        <v>Valid</v>
      </c>
      <c r="L2130" t="str">
        <f>IF(I2130="","",IF(COUNTIF([2]Vendors!$A:$A,I2130)&gt;0,"Valid","Invalid"))</f>
        <v/>
      </c>
    </row>
    <row r="2131" spans="1:12" x14ac:dyDescent="0.3">
      <c r="A2131" t="s">
        <v>4764</v>
      </c>
      <c r="B2131" s="1">
        <v>44835</v>
      </c>
      <c r="C2131">
        <v>127511.91</v>
      </c>
      <c r="D2131" t="s">
        <v>24</v>
      </c>
      <c r="E2131" t="s">
        <v>25</v>
      </c>
      <c r="F2131" t="s">
        <v>13</v>
      </c>
      <c r="G2131" t="s">
        <v>39</v>
      </c>
      <c r="H2131" t="s">
        <v>1455</v>
      </c>
      <c r="J2131" t="s">
        <v>4765</v>
      </c>
      <c r="K2131" t="str">
        <f>IF(H2131="","",IF(COUNTIF([1]Customers!$A:$A,H2131)&gt;0,"Valid","Invalid"))</f>
        <v>Valid</v>
      </c>
      <c r="L2131" t="str">
        <f>IF(I2131="","",IF(COUNTIF([2]Vendors!$A:$A,I2131)&gt;0,"Valid","Invalid"))</f>
        <v/>
      </c>
    </row>
    <row r="2132" spans="1:12" x14ac:dyDescent="0.3">
      <c r="A2132" t="s">
        <v>4766</v>
      </c>
      <c r="B2132" s="1">
        <v>45033</v>
      </c>
      <c r="C2132">
        <v>139704.15</v>
      </c>
      <c r="D2132" t="s">
        <v>24</v>
      </c>
      <c r="E2132" t="s">
        <v>29</v>
      </c>
      <c r="F2132" t="s">
        <v>13</v>
      </c>
      <c r="G2132" t="s">
        <v>20</v>
      </c>
      <c r="H2132" t="s">
        <v>286</v>
      </c>
      <c r="J2132" t="s">
        <v>4767</v>
      </c>
      <c r="K2132" t="str">
        <f>IF(H2132="","",IF(COUNTIF([1]Customers!$A:$A,H2132)&gt;0,"Valid","Invalid"))</f>
        <v>Valid</v>
      </c>
      <c r="L2132" t="str">
        <f>IF(I2132="","",IF(COUNTIF([2]Vendors!$A:$A,I2132)&gt;0,"Valid","Invalid"))</f>
        <v/>
      </c>
    </row>
    <row r="2133" spans="1:12" x14ac:dyDescent="0.3">
      <c r="A2133" t="s">
        <v>4768</v>
      </c>
      <c r="B2133" s="1">
        <v>44791</v>
      </c>
      <c r="C2133">
        <v>247341.66</v>
      </c>
      <c r="D2133" t="s">
        <v>24</v>
      </c>
      <c r="E2133" t="s">
        <v>50</v>
      </c>
      <c r="F2133" t="s">
        <v>13</v>
      </c>
      <c r="G2133" t="s">
        <v>20</v>
      </c>
      <c r="H2133" t="s">
        <v>376</v>
      </c>
      <c r="J2133" t="s">
        <v>4769</v>
      </c>
      <c r="K2133" t="str">
        <f>IF(H2133="","",IF(COUNTIF([1]Customers!$A:$A,H2133)&gt;0,"Valid","Invalid"))</f>
        <v>Valid</v>
      </c>
      <c r="L2133" t="str">
        <f>IF(I2133="","",IF(COUNTIF([2]Vendors!$A:$A,I2133)&gt;0,"Valid","Invalid"))</f>
        <v/>
      </c>
    </row>
    <row r="2134" spans="1:12" x14ac:dyDescent="0.3">
      <c r="A2134" t="s">
        <v>4770</v>
      </c>
      <c r="B2134" s="1">
        <v>45072</v>
      </c>
      <c r="C2134">
        <v>-8557.43</v>
      </c>
      <c r="D2134" t="s">
        <v>11</v>
      </c>
      <c r="E2134" t="s">
        <v>18</v>
      </c>
      <c r="F2134" t="s">
        <v>38</v>
      </c>
      <c r="G2134" t="s">
        <v>14</v>
      </c>
      <c r="I2134" t="s">
        <v>1347</v>
      </c>
      <c r="J2134" t="s">
        <v>4771</v>
      </c>
      <c r="K2134" t="str">
        <f>IF(H2134="","",IF(COUNTIF([1]Customers!$A:$A,H2134)&gt;0,"Valid","Invalid"))</f>
        <v/>
      </c>
      <c r="L2134" t="str">
        <f>IF(I2134="","",IF(COUNTIF([2]Vendors!$A:$A,I2134)&gt;0,"Valid","Invalid"))</f>
        <v>Valid</v>
      </c>
    </row>
    <row r="2135" spans="1:12" x14ac:dyDescent="0.3">
      <c r="A2135" t="s">
        <v>4772</v>
      </c>
      <c r="B2135" s="1">
        <v>45279</v>
      </c>
      <c r="C2135">
        <v>-90962.49</v>
      </c>
      <c r="D2135" t="s">
        <v>11</v>
      </c>
      <c r="E2135" t="s">
        <v>46</v>
      </c>
      <c r="F2135" t="s">
        <v>19</v>
      </c>
      <c r="G2135" t="s">
        <v>14</v>
      </c>
      <c r="I2135" t="s">
        <v>153</v>
      </c>
      <c r="J2135" t="s">
        <v>4773</v>
      </c>
      <c r="K2135" t="str">
        <f>IF(H2135="","",IF(COUNTIF([1]Customers!$A:$A,H2135)&gt;0,"Valid","Invalid"))</f>
        <v/>
      </c>
      <c r="L2135" t="str">
        <f>IF(I2135="","",IF(COUNTIF([2]Vendors!$A:$A,I2135)&gt;0,"Valid","Invalid"))</f>
        <v>Valid</v>
      </c>
    </row>
    <row r="2136" spans="1:12" x14ac:dyDescent="0.3">
      <c r="A2136" t="s">
        <v>4774</v>
      </c>
      <c r="B2136" s="1">
        <v>44995</v>
      </c>
      <c r="C2136">
        <v>140133.54999999999</v>
      </c>
      <c r="D2136" t="s">
        <v>24</v>
      </c>
      <c r="E2136" t="s">
        <v>50</v>
      </c>
      <c r="F2136" t="s">
        <v>38</v>
      </c>
      <c r="G2136" t="s">
        <v>14</v>
      </c>
      <c r="H2136" t="s">
        <v>980</v>
      </c>
      <c r="J2136" t="s">
        <v>4775</v>
      </c>
      <c r="K2136" t="str">
        <f>IF(H2136="","",IF(COUNTIF([1]Customers!$A:$A,H2136)&gt;0,"Valid","Invalid"))</f>
        <v>Valid</v>
      </c>
      <c r="L2136" t="str">
        <f>IF(I2136="","",IF(COUNTIF([2]Vendors!$A:$A,I2136)&gt;0,"Valid","Invalid"))</f>
        <v/>
      </c>
    </row>
    <row r="2137" spans="1:12" x14ac:dyDescent="0.3">
      <c r="A2137" t="s">
        <v>4776</v>
      </c>
      <c r="B2137" s="1">
        <v>45272</v>
      </c>
      <c r="C2137">
        <v>188889.25</v>
      </c>
      <c r="D2137" t="s">
        <v>24</v>
      </c>
      <c r="E2137" t="s">
        <v>29</v>
      </c>
      <c r="F2137" t="s">
        <v>19</v>
      </c>
      <c r="G2137" t="s">
        <v>14</v>
      </c>
      <c r="H2137" t="s">
        <v>456</v>
      </c>
      <c r="J2137" t="s">
        <v>4777</v>
      </c>
      <c r="K2137" t="str">
        <f>IF(H2137="","",IF(COUNTIF([1]Customers!$A:$A,H2137)&gt;0,"Valid","Invalid"))</f>
        <v>Valid</v>
      </c>
      <c r="L2137" t="str">
        <f>IF(I2137="","",IF(COUNTIF([2]Vendors!$A:$A,I2137)&gt;0,"Valid","Invalid"))</f>
        <v/>
      </c>
    </row>
    <row r="2138" spans="1:12" x14ac:dyDescent="0.3">
      <c r="A2138" t="s">
        <v>4778</v>
      </c>
      <c r="B2138" s="1">
        <v>44655</v>
      </c>
      <c r="C2138">
        <v>-52275.01</v>
      </c>
      <c r="D2138" t="s">
        <v>11</v>
      </c>
      <c r="E2138" t="s">
        <v>63</v>
      </c>
      <c r="F2138" t="s">
        <v>19</v>
      </c>
      <c r="G2138" t="s">
        <v>34</v>
      </c>
      <c r="I2138" t="s">
        <v>1437</v>
      </c>
      <c r="J2138" t="s">
        <v>4779</v>
      </c>
      <c r="K2138" t="str">
        <f>IF(H2138="","",IF(COUNTIF([1]Customers!$A:$A,H2138)&gt;0,"Valid","Invalid"))</f>
        <v/>
      </c>
      <c r="L2138" t="str">
        <f>IF(I2138="","",IF(COUNTIF([2]Vendors!$A:$A,I2138)&gt;0,"Valid","Invalid"))</f>
        <v>Valid</v>
      </c>
    </row>
    <row r="2139" spans="1:12" x14ac:dyDescent="0.3">
      <c r="A2139" t="s">
        <v>4780</v>
      </c>
      <c r="B2139" s="1">
        <v>45259</v>
      </c>
      <c r="C2139">
        <v>-61805.79</v>
      </c>
      <c r="D2139" t="s">
        <v>11</v>
      </c>
      <c r="E2139" t="s">
        <v>46</v>
      </c>
      <c r="F2139" t="s">
        <v>19</v>
      </c>
      <c r="G2139" t="s">
        <v>20</v>
      </c>
      <c r="I2139" t="s">
        <v>740</v>
      </c>
      <c r="J2139" t="s">
        <v>4781</v>
      </c>
      <c r="K2139" t="str">
        <f>IF(H2139="","",IF(COUNTIF([1]Customers!$A:$A,H2139)&gt;0,"Valid","Invalid"))</f>
        <v/>
      </c>
      <c r="L2139" t="str">
        <f>IF(I2139="","",IF(COUNTIF([2]Vendors!$A:$A,I2139)&gt;0,"Valid","Invalid"))</f>
        <v>Valid</v>
      </c>
    </row>
    <row r="2140" spans="1:12" x14ac:dyDescent="0.3">
      <c r="A2140" t="s">
        <v>4782</v>
      </c>
      <c r="B2140" s="1">
        <v>44848</v>
      </c>
      <c r="C2140">
        <v>240269.89</v>
      </c>
      <c r="D2140" t="s">
        <v>24</v>
      </c>
      <c r="E2140" t="s">
        <v>50</v>
      </c>
      <c r="F2140" t="s">
        <v>38</v>
      </c>
      <c r="G2140" t="s">
        <v>20</v>
      </c>
      <c r="H2140" t="s">
        <v>694</v>
      </c>
      <c r="J2140" t="s">
        <v>4783</v>
      </c>
      <c r="K2140" t="str">
        <f>IF(H2140="","",IF(COUNTIF([1]Customers!$A:$A,H2140)&gt;0,"Valid","Invalid"))</f>
        <v>Valid</v>
      </c>
      <c r="L2140" t="str">
        <f>IF(I2140="","",IF(COUNTIF([2]Vendors!$A:$A,I2140)&gt;0,"Valid","Invalid"))</f>
        <v/>
      </c>
    </row>
    <row r="2141" spans="1:12" x14ac:dyDescent="0.3">
      <c r="A2141" t="s">
        <v>4784</v>
      </c>
      <c r="B2141" s="1">
        <v>44840</v>
      </c>
      <c r="C2141">
        <v>175233.77</v>
      </c>
      <c r="D2141" t="s">
        <v>24</v>
      </c>
      <c r="E2141" t="s">
        <v>29</v>
      </c>
      <c r="F2141" t="s">
        <v>13</v>
      </c>
      <c r="G2141" t="s">
        <v>34</v>
      </c>
      <c r="H2141" t="s">
        <v>4785</v>
      </c>
      <c r="J2141" t="s">
        <v>4786</v>
      </c>
      <c r="K2141" t="str">
        <f>IF(H2141="","",IF(COUNTIF([1]Customers!$A:$A,H2141)&gt;0,"Valid","Invalid"))</f>
        <v>Valid</v>
      </c>
      <c r="L2141" t="str">
        <f>IF(I2141="","",IF(COUNTIF([2]Vendors!$A:$A,I2141)&gt;0,"Valid","Invalid"))</f>
        <v/>
      </c>
    </row>
    <row r="2142" spans="1:12" x14ac:dyDescent="0.3">
      <c r="A2142" t="s">
        <v>4787</v>
      </c>
      <c r="B2142" s="1">
        <v>44883</v>
      </c>
      <c r="C2142">
        <v>187723.98</v>
      </c>
      <c r="D2142" t="s">
        <v>24</v>
      </c>
      <c r="E2142" t="s">
        <v>29</v>
      </c>
      <c r="F2142" t="s">
        <v>19</v>
      </c>
      <c r="G2142" t="s">
        <v>14</v>
      </c>
      <c r="H2142" t="s">
        <v>972</v>
      </c>
      <c r="J2142" t="s">
        <v>4788</v>
      </c>
      <c r="K2142" t="str">
        <f>IF(H2142="","",IF(COUNTIF([1]Customers!$A:$A,H2142)&gt;0,"Valid","Invalid"))</f>
        <v>Valid</v>
      </c>
      <c r="L2142" t="str">
        <f>IF(I2142="","",IF(COUNTIF([2]Vendors!$A:$A,I2142)&gt;0,"Valid","Invalid"))</f>
        <v/>
      </c>
    </row>
    <row r="2143" spans="1:12" x14ac:dyDescent="0.3">
      <c r="A2143" t="s">
        <v>4789</v>
      </c>
      <c r="B2143" s="1">
        <v>45234</v>
      </c>
      <c r="C2143">
        <v>-49322.05</v>
      </c>
      <c r="D2143" t="s">
        <v>11</v>
      </c>
      <c r="E2143" t="s">
        <v>12</v>
      </c>
      <c r="F2143" t="s">
        <v>13</v>
      </c>
      <c r="G2143" t="s">
        <v>39</v>
      </c>
      <c r="I2143" t="s">
        <v>165</v>
      </c>
      <c r="J2143" t="s">
        <v>4790</v>
      </c>
      <c r="K2143" t="str">
        <f>IF(H2143="","",IF(COUNTIF([1]Customers!$A:$A,H2143)&gt;0,"Valid","Invalid"))</f>
        <v/>
      </c>
      <c r="L2143" t="str">
        <f>IF(I2143="","",IF(COUNTIF([2]Vendors!$A:$A,I2143)&gt;0,"Valid","Invalid"))</f>
        <v>Valid</v>
      </c>
    </row>
    <row r="2144" spans="1:12" x14ac:dyDescent="0.3">
      <c r="A2144" t="s">
        <v>4791</v>
      </c>
      <c r="B2144" s="1">
        <v>44715</v>
      </c>
      <c r="C2144">
        <v>148187.95000000001</v>
      </c>
      <c r="D2144" t="s">
        <v>24</v>
      </c>
      <c r="E2144" t="s">
        <v>29</v>
      </c>
      <c r="F2144" t="s">
        <v>13</v>
      </c>
      <c r="G2144" t="s">
        <v>14</v>
      </c>
      <c r="H2144" t="s">
        <v>4792</v>
      </c>
      <c r="J2144" t="s">
        <v>4793</v>
      </c>
      <c r="K2144" t="str">
        <f>IF(H2144="","",IF(COUNTIF([1]Customers!$A:$A,H2144)&gt;0,"Valid","Invalid"))</f>
        <v>Valid</v>
      </c>
      <c r="L2144" t="str">
        <f>IF(I2144="","",IF(COUNTIF([2]Vendors!$A:$A,I2144)&gt;0,"Valid","Invalid"))</f>
        <v/>
      </c>
    </row>
    <row r="2145" spans="1:12" x14ac:dyDescent="0.3">
      <c r="A2145" t="s">
        <v>4794</v>
      </c>
      <c r="B2145" s="1">
        <v>44972</v>
      </c>
      <c r="C2145">
        <v>139213.72</v>
      </c>
      <c r="D2145" t="s">
        <v>24</v>
      </c>
      <c r="E2145" t="s">
        <v>25</v>
      </c>
      <c r="F2145" t="s">
        <v>13</v>
      </c>
      <c r="G2145" t="s">
        <v>39</v>
      </c>
      <c r="H2145" t="s">
        <v>511</v>
      </c>
      <c r="J2145" t="s">
        <v>4795</v>
      </c>
      <c r="K2145" t="str">
        <f>IF(H2145="","",IF(COUNTIF([1]Customers!$A:$A,H2145)&gt;0,"Valid","Invalid"))</f>
        <v>Valid</v>
      </c>
      <c r="L2145" t="str">
        <f>IF(I2145="","",IF(COUNTIF([2]Vendors!$A:$A,I2145)&gt;0,"Valid","Invalid"))</f>
        <v/>
      </c>
    </row>
    <row r="2146" spans="1:12" x14ac:dyDescent="0.3">
      <c r="A2146" t="s">
        <v>4796</v>
      </c>
      <c r="B2146" s="1">
        <v>45111</v>
      </c>
      <c r="C2146">
        <v>-54297.93</v>
      </c>
      <c r="D2146" t="s">
        <v>11</v>
      </c>
      <c r="E2146" t="s">
        <v>46</v>
      </c>
      <c r="F2146" t="s">
        <v>13</v>
      </c>
      <c r="G2146" t="s">
        <v>39</v>
      </c>
      <c r="I2146" t="s">
        <v>714</v>
      </c>
      <c r="J2146" t="s">
        <v>4797</v>
      </c>
      <c r="K2146" t="str">
        <f>IF(H2146="","",IF(COUNTIF([1]Customers!$A:$A,H2146)&gt;0,"Valid","Invalid"))</f>
        <v/>
      </c>
      <c r="L2146" t="str">
        <f>IF(I2146="","",IF(COUNTIF([2]Vendors!$A:$A,I2146)&gt;0,"Valid","Invalid"))</f>
        <v>Valid</v>
      </c>
    </row>
    <row r="2147" spans="1:12" x14ac:dyDescent="0.3">
      <c r="A2147" t="s">
        <v>4798</v>
      </c>
      <c r="B2147" s="1">
        <v>45023</v>
      </c>
      <c r="C2147">
        <v>28056.82</v>
      </c>
      <c r="D2147" t="s">
        <v>57</v>
      </c>
      <c r="E2147" t="s">
        <v>57</v>
      </c>
      <c r="F2147" t="s">
        <v>19</v>
      </c>
      <c r="G2147" t="s">
        <v>39</v>
      </c>
      <c r="J2147" t="s">
        <v>4799</v>
      </c>
      <c r="K2147" t="str">
        <f>IF(H2147="","",IF(COUNTIF([1]Customers!$A:$A,H2147)&gt;0,"Valid","Invalid"))</f>
        <v/>
      </c>
      <c r="L2147" t="str">
        <f>IF(I2147="","",IF(COUNTIF([2]Vendors!$A:$A,I2147)&gt;0,"Valid","Invalid"))</f>
        <v/>
      </c>
    </row>
    <row r="2148" spans="1:12" x14ac:dyDescent="0.3">
      <c r="A2148" t="s">
        <v>4800</v>
      </c>
      <c r="B2148" s="1">
        <v>45225</v>
      </c>
      <c r="C2148">
        <v>33003.32</v>
      </c>
      <c r="D2148" t="s">
        <v>24</v>
      </c>
      <c r="E2148" t="s">
        <v>25</v>
      </c>
      <c r="F2148" t="s">
        <v>19</v>
      </c>
      <c r="G2148" t="s">
        <v>20</v>
      </c>
      <c r="H2148" t="s">
        <v>630</v>
      </c>
      <c r="J2148" t="s">
        <v>4801</v>
      </c>
      <c r="K2148" t="str">
        <f>IF(H2148="","",IF(COUNTIF([1]Customers!$A:$A,H2148)&gt;0,"Valid","Invalid"))</f>
        <v>Valid</v>
      </c>
      <c r="L2148" t="str">
        <f>IF(I2148="","",IF(COUNTIF([2]Vendors!$A:$A,I2148)&gt;0,"Valid","Invalid"))</f>
        <v/>
      </c>
    </row>
    <row r="2149" spans="1:12" x14ac:dyDescent="0.3">
      <c r="A2149" t="s">
        <v>4802</v>
      </c>
      <c r="B2149" s="1">
        <v>44601</v>
      </c>
      <c r="C2149">
        <v>156769.81</v>
      </c>
      <c r="D2149" t="s">
        <v>24</v>
      </c>
      <c r="E2149" t="s">
        <v>25</v>
      </c>
      <c r="F2149" t="s">
        <v>19</v>
      </c>
      <c r="G2149" t="s">
        <v>34</v>
      </c>
      <c r="H2149" t="s">
        <v>2601</v>
      </c>
      <c r="J2149" t="s">
        <v>4803</v>
      </c>
      <c r="K2149" t="str">
        <f>IF(H2149="","",IF(COUNTIF([1]Customers!$A:$A,H2149)&gt;0,"Valid","Invalid"))</f>
        <v>Valid</v>
      </c>
      <c r="L2149" t="str">
        <f>IF(I2149="","",IF(COUNTIF([2]Vendors!$A:$A,I2149)&gt;0,"Valid","Invalid"))</f>
        <v/>
      </c>
    </row>
    <row r="2150" spans="1:12" x14ac:dyDescent="0.3">
      <c r="A2150" t="s">
        <v>4804</v>
      </c>
      <c r="B2150" s="1">
        <v>45046</v>
      </c>
      <c r="C2150">
        <v>115071.91</v>
      </c>
      <c r="D2150" t="s">
        <v>24</v>
      </c>
      <c r="E2150" t="s">
        <v>25</v>
      </c>
      <c r="F2150" t="s">
        <v>38</v>
      </c>
      <c r="G2150" t="s">
        <v>34</v>
      </c>
      <c r="H2150" t="s">
        <v>1089</v>
      </c>
      <c r="J2150" t="s">
        <v>4805</v>
      </c>
      <c r="K2150" t="str">
        <f>IF(H2150="","",IF(COUNTIF([1]Customers!$A:$A,H2150)&gt;0,"Valid","Invalid"))</f>
        <v>Valid</v>
      </c>
      <c r="L2150" t="str">
        <f>IF(I2150="","",IF(COUNTIF([2]Vendors!$A:$A,I2150)&gt;0,"Valid","Invalid"))</f>
        <v/>
      </c>
    </row>
    <row r="2151" spans="1:12" x14ac:dyDescent="0.3">
      <c r="A2151" t="s">
        <v>4806</v>
      </c>
      <c r="B2151" s="1">
        <v>45063</v>
      </c>
      <c r="C2151">
        <v>164342.34</v>
      </c>
      <c r="D2151" t="s">
        <v>24</v>
      </c>
      <c r="E2151" t="s">
        <v>25</v>
      </c>
      <c r="F2151" t="s">
        <v>13</v>
      </c>
      <c r="G2151" t="s">
        <v>34</v>
      </c>
      <c r="H2151" t="s">
        <v>549</v>
      </c>
      <c r="J2151" t="s">
        <v>4807</v>
      </c>
      <c r="K2151" t="str">
        <f>IF(H2151="","",IF(COUNTIF([1]Customers!$A:$A,H2151)&gt;0,"Valid","Invalid"))</f>
        <v>Valid</v>
      </c>
      <c r="L2151" t="str">
        <f>IF(I2151="","",IF(COUNTIF([2]Vendors!$A:$A,I2151)&gt;0,"Valid","Invalid"))</f>
        <v/>
      </c>
    </row>
    <row r="2152" spans="1:12" x14ac:dyDescent="0.3">
      <c r="A2152" t="s">
        <v>4808</v>
      </c>
      <c r="B2152" s="1">
        <v>44939</v>
      </c>
      <c r="C2152">
        <v>167244.46</v>
      </c>
      <c r="D2152" t="s">
        <v>24</v>
      </c>
      <c r="E2152" t="s">
        <v>29</v>
      </c>
      <c r="F2152" t="s">
        <v>19</v>
      </c>
      <c r="G2152" t="s">
        <v>20</v>
      </c>
      <c r="H2152" t="s">
        <v>2569</v>
      </c>
      <c r="J2152" t="s">
        <v>4809</v>
      </c>
      <c r="K2152" t="str">
        <f>IF(H2152="","",IF(COUNTIF([1]Customers!$A:$A,H2152)&gt;0,"Valid","Invalid"))</f>
        <v>Valid</v>
      </c>
      <c r="L2152" t="str">
        <f>IF(I2152="","",IF(COUNTIF([2]Vendors!$A:$A,I2152)&gt;0,"Valid","Invalid"))</f>
        <v/>
      </c>
    </row>
    <row r="2153" spans="1:12" x14ac:dyDescent="0.3">
      <c r="A2153" t="s">
        <v>4810</v>
      </c>
      <c r="B2153" s="1">
        <v>44902</v>
      </c>
      <c r="C2153">
        <v>-24717.82</v>
      </c>
      <c r="D2153" t="s">
        <v>11</v>
      </c>
      <c r="E2153" t="s">
        <v>33</v>
      </c>
      <c r="F2153" t="s">
        <v>13</v>
      </c>
      <c r="G2153" t="s">
        <v>34</v>
      </c>
      <c r="I2153" t="s">
        <v>754</v>
      </c>
      <c r="J2153" t="s">
        <v>4811</v>
      </c>
      <c r="K2153" t="str">
        <f>IF(H2153="","",IF(COUNTIF([1]Customers!$A:$A,H2153)&gt;0,"Valid","Invalid"))</f>
        <v/>
      </c>
      <c r="L2153" t="str">
        <f>IF(I2153="","",IF(COUNTIF([2]Vendors!$A:$A,I2153)&gt;0,"Valid","Invalid"))</f>
        <v>Valid</v>
      </c>
    </row>
    <row r="2154" spans="1:12" x14ac:dyDescent="0.3">
      <c r="A2154" t="s">
        <v>4812</v>
      </c>
      <c r="B2154" s="1">
        <v>45281</v>
      </c>
      <c r="C2154">
        <v>17074.86</v>
      </c>
      <c r="D2154" t="s">
        <v>633</v>
      </c>
      <c r="E2154" t="s">
        <v>633</v>
      </c>
      <c r="F2154" t="s">
        <v>19</v>
      </c>
      <c r="G2154" t="s">
        <v>14</v>
      </c>
      <c r="J2154" t="s">
        <v>4813</v>
      </c>
      <c r="K2154" t="str">
        <f>IF(H2154="","",IF(COUNTIF([1]Customers!$A:$A,H2154)&gt;0,"Valid","Invalid"))</f>
        <v/>
      </c>
      <c r="L2154" t="str">
        <f>IF(I2154="","",IF(COUNTIF([2]Vendors!$A:$A,I2154)&gt;0,"Valid","Invalid"))</f>
        <v/>
      </c>
    </row>
    <row r="2155" spans="1:12" x14ac:dyDescent="0.3">
      <c r="A2155" t="s">
        <v>4814</v>
      </c>
      <c r="B2155" s="1">
        <v>44763</v>
      </c>
      <c r="C2155">
        <v>123696.8</v>
      </c>
      <c r="D2155" t="s">
        <v>24</v>
      </c>
      <c r="E2155" t="s">
        <v>25</v>
      </c>
      <c r="F2155" t="s">
        <v>19</v>
      </c>
      <c r="G2155" t="s">
        <v>14</v>
      </c>
      <c r="H2155" t="s">
        <v>884</v>
      </c>
      <c r="J2155" t="s">
        <v>4815</v>
      </c>
      <c r="K2155" t="str">
        <f>IF(H2155="","",IF(COUNTIF([1]Customers!$A:$A,H2155)&gt;0,"Valid","Invalid"))</f>
        <v>Valid</v>
      </c>
      <c r="L2155" t="str">
        <f>IF(I2155="","",IF(COUNTIF([2]Vendors!$A:$A,I2155)&gt;0,"Valid","Invalid"))</f>
        <v/>
      </c>
    </row>
    <row r="2156" spans="1:12" x14ac:dyDescent="0.3">
      <c r="A2156" t="s">
        <v>4816</v>
      </c>
      <c r="B2156" s="1">
        <v>45184</v>
      </c>
      <c r="C2156">
        <v>-58940.05</v>
      </c>
      <c r="D2156" t="s">
        <v>11</v>
      </c>
      <c r="E2156" t="s">
        <v>18</v>
      </c>
      <c r="F2156" t="s">
        <v>19</v>
      </c>
      <c r="G2156" t="s">
        <v>39</v>
      </c>
      <c r="I2156" t="s">
        <v>47</v>
      </c>
      <c r="J2156" t="s">
        <v>4817</v>
      </c>
      <c r="K2156" t="str">
        <f>IF(H2156="","",IF(COUNTIF([1]Customers!$A:$A,H2156)&gt;0,"Valid","Invalid"))</f>
        <v/>
      </c>
      <c r="L2156" t="str">
        <f>IF(I2156="","",IF(COUNTIF([2]Vendors!$A:$A,I2156)&gt;0,"Valid","Invalid"))</f>
        <v>Valid</v>
      </c>
    </row>
    <row r="2157" spans="1:12" x14ac:dyDescent="0.3">
      <c r="A2157" t="s">
        <v>4818</v>
      </c>
      <c r="B2157" s="1">
        <v>45260</v>
      </c>
      <c r="C2157">
        <v>-82612.509999999995</v>
      </c>
      <c r="D2157" t="s">
        <v>11</v>
      </c>
      <c r="E2157" t="s">
        <v>100</v>
      </c>
      <c r="F2157" t="s">
        <v>38</v>
      </c>
      <c r="G2157" t="s">
        <v>39</v>
      </c>
      <c r="I2157" t="s">
        <v>1119</v>
      </c>
      <c r="J2157" t="s">
        <v>4819</v>
      </c>
      <c r="K2157" t="str">
        <f>IF(H2157="","",IF(COUNTIF([1]Customers!$A:$A,H2157)&gt;0,"Valid","Invalid"))</f>
        <v/>
      </c>
      <c r="L2157" t="str">
        <f>IF(I2157="","",IF(COUNTIF([2]Vendors!$A:$A,I2157)&gt;0,"Valid","Invalid"))</f>
        <v>Valid</v>
      </c>
    </row>
    <row r="2158" spans="1:12" x14ac:dyDescent="0.3">
      <c r="A2158" t="s">
        <v>4820</v>
      </c>
      <c r="B2158" s="1">
        <v>45222</v>
      </c>
      <c r="C2158">
        <v>-41400.11</v>
      </c>
      <c r="D2158" t="s">
        <v>11</v>
      </c>
      <c r="E2158" t="s">
        <v>63</v>
      </c>
      <c r="F2158" t="s">
        <v>38</v>
      </c>
      <c r="G2158" t="s">
        <v>39</v>
      </c>
      <c r="I2158" t="s">
        <v>806</v>
      </c>
      <c r="J2158" t="s">
        <v>4821</v>
      </c>
      <c r="K2158" t="str">
        <f>IF(H2158="","",IF(COUNTIF([1]Customers!$A:$A,H2158)&gt;0,"Valid","Invalid"))</f>
        <v/>
      </c>
      <c r="L2158" t="str">
        <f>IF(I2158="","",IF(COUNTIF([2]Vendors!$A:$A,I2158)&gt;0,"Valid","Invalid"))</f>
        <v>Valid</v>
      </c>
    </row>
    <row r="2159" spans="1:12" x14ac:dyDescent="0.3">
      <c r="A2159" t="s">
        <v>4822</v>
      </c>
      <c r="B2159" s="1">
        <v>44718</v>
      </c>
      <c r="C2159">
        <v>209667.98</v>
      </c>
      <c r="D2159" t="s">
        <v>24</v>
      </c>
      <c r="E2159" t="s">
        <v>50</v>
      </c>
      <c r="F2159" t="s">
        <v>19</v>
      </c>
      <c r="G2159" t="s">
        <v>39</v>
      </c>
      <c r="H2159" t="s">
        <v>1330</v>
      </c>
      <c r="J2159" t="s">
        <v>4823</v>
      </c>
      <c r="K2159" t="str">
        <f>IF(H2159="","",IF(COUNTIF([1]Customers!$A:$A,H2159)&gt;0,"Valid","Invalid"))</f>
        <v>Valid</v>
      </c>
      <c r="L2159" t="str">
        <f>IF(I2159="","",IF(COUNTIF([2]Vendors!$A:$A,I2159)&gt;0,"Valid","Invalid"))</f>
        <v/>
      </c>
    </row>
    <row r="2160" spans="1:12" x14ac:dyDescent="0.3">
      <c r="A2160" t="s">
        <v>4824</v>
      </c>
      <c r="B2160" s="1">
        <v>44574</v>
      </c>
      <c r="C2160">
        <v>-51840.800000000003</v>
      </c>
      <c r="D2160" t="s">
        <v>11</v>
      </c>
      <c r="E2160" t="s">
        <v>100</v>
      </c>
      <c r="F2160" t="s">
        <v>13</v>
      </c>
      <c r="G2160" t="s">
        <v>34</v>
      </c>
      <c r="I2160" t="s">
        <v>2788</v>
      </c>
      <c r="J2160" t="s">
        <v>4825</v>
      </c>
      <c r="K2160" t="str">
        <f>IF(H2160="","",IF(COUNTIF([1]Customers!$A:$A,H2160)&gt;0,"Valid","Invalid"))</f>
        <v/>
      </c>
      <c r="L2160" t="str">
        <f>IF(I2160="","",IF(COUNTIF([2]Vendors!$A:$A,I2160)&gt;0,"Valid","Invalid"))</f>
        <v>Valid</v>
      </c>
    </row>
    <row r="2161" spans="1:12" x14ac:dyDescent="0.3">
      <c r="A2161" t="s">
        <v>4826</v>
      </c>
      <c r="B2161" s="1">
        <v>44908</v>
      </c>
      <c r="C2161">
        <v>-45191.32</v>
      </c>
      <c r="D2161" t="s">
        <v>11</v>
      </c>
      <c r="E2161" t="s">
        <v>12</v>
      </c>
      <c r="F2161" t="s">
        <v>38</v>
      </c>
      <c r="G2161" t="s">
        <v>14</v>
      </c>
      <c r="I2161" t="s">
        <v>15</v>
      </c>
      <c r="J2161" t="s">
        <v>4827</v>
      </c>
      <c r="K2161" t="str">
        <f>IF(H2161="","",IF(COUNTIF([1]Customers!$A:$A,H2161)&gt;0,"Valid","Invalid"))</f>
        <v/>
      </c>
      <c r="L2161" t="str">
        <f>IF(I2161="","",IF(COUNTIF([2]Vendors!$A:$A,I2161)&gt;0,"Valid","Invalid"))</f>
        <v>Valid</v>
      </c>
    </row>
    <row r="2162" spans="1:12" x14ac:dyDescent="0.3">
      <c r="A2162" t="s">
        <v>4828</v>
      </c>
      <c r="B2162" s="1">
        <v>44715</v>
      </c>
      <c r="C2162">
        <v>261519.01</v>
      </c>
      <c r="D2162" t="s">
        <v>24</v>
      </c>
      <c r="E2162" t="s">
        <v>25</v>
      </c>
      <c r="F2162" t="s">
        <v>19</v>
      </c>
      <c r="G2162" t="s">
        <v>34</v>
      </c>
      <c r="H2162" t="s">
        <v>560</v>
      </c>
      <c r="J2162" t="s">
        <v>4829</v>
      </c>
      <c r="K2162" t="str">
        <f>IF(H2162="","",IF(COUNTIF([1]Customers!$A:$A,H2162)&gt;0,"Valid","Invalid"))</f>
        <v>Valid</v>
      </c>
      <c r="L2162" t="str">
        <f>IF(I2162="","",IF(COUNTIF([2]Vendors!$A:$A,I2162)&gt;0,"Valid","Invalid"))</f>
        <v/>
      </c>
    </row>
    <row r="2163" spans="1:12" x14ac:dyDescent="0.3">
      <c r="A2163" t="s">
        <v>4830</v>
      </c>
      <c r="B2163" s="1">
        <v>44892</v>
      </c>
      <c r="C2163">
        <v>123144.71</v>
      </c>
      <c r="D2163" t="s">
        <v>24</v>
      </c>
      <c r="E2163" t="s">
        <v>50</v>
      </c>
      <c r="F2163" t="s">
        <v>19</v>
      </c>
      <c r="G2163" t="s">
        <v>14</v>
      </c>
      <c r="H2163" t="s">
        <v>2280</v>
      </c>
      <c r="J2163" t="s">
        <v>4831</v>
      </c>
      <c r="K2163" t="str">
        <f>IF(H2163="","",IF(COUNTIF([1]Customers!$A:$A,H2163)&gt;0,"Valid","Invalid"))</f>
        <v>Valid</v>
      </c>
      <c r="L2163" t="str">
        <f>IF(I2163="","",IF(COUNTIF([2]Vendors!$A:$A,I2163)&gt;0,"Valid","Invalid"))</f>
        <v/>
      </c>
    </row>
    <row r="2164" spans="1:12" x14ac:dyDescent="0.3">
      <c r="A2164" t="s">
        <v>4832</v>
      </c>
      <c r="B2164" s="1">
        <v>44707</v>
      </c>
      <c r="C2164">
        <v>201812.06</v>
      </c>
      <c r="D2164" t="s">
        <v>24</v>
      </c>
      <c r="E2164" t="s">
        <v>25</v>
      </c>
      <c r="F2164" t="s">
        <v>38</v>
      </c>
      <c r="G2164" t="s">
        <v>39</v>
      </c>
      <c r="H2164" t="s">
        <v>3388</v>
      </c>
      <c r="J2164" t="s">
        <v>4833</v>
      </c>
      <c r="K2164" t="str">
        <f>IF(H2164="","",IF(COUNTIF([1]Customers!$A:$A,H2164)&gt;0,"Valid","Invalid"))</f>
        <v>Valid</v>
      </c>
      <c r="L2164" t="str">
        <f>IF(I2164="","",IF(COUNTIF([2]Vendors!$A:$A,I2164)&gt;0,"Valid","Invalid"))</f>
        <v/>
      </c>
    </row>
    <row r="2165" spans="1:12" x14ac:dyDescent="0.3">
      <c r="A2165" t="s">
        <v>4834</v>
      </c>
      <c r="B2165" s="1">
        <v>44776</v>
      </c>
      <c r="C2165">
        <v>-47456.59</v>
      </c>
      <c r="D2165" t="s">
        <v>11</v>
      </c>
      <c r="E2165" t="s">
        <v>18</v>
      </c>
      <c r="F2165" t="s">
        <v>13</v>
      </c>
      <c r="G2165" t="s">
        <v>34</v>
      </c>
      <c r="I2165" t="s">
        <v>776</v>
      </c>
      <c r="J2165" t="s">
        <v>4835</v>
      </c>
      <c r="K2165" t="str">
        <f>IF(H2165="","",IF(COUNTIF([1]Customers!$A:$A,H2165)&gt;0,"Valid","Invalid"))</f>
        <v/>
      </c>
      <c r="L2165" t="str">
        <f>IF(I2165="","",IF(COUNTIF([2]Vendors!$A:$A,I2165)&gt;0,"Valid","Invalid"))</f>
        <v>Valid</v>
      </c>
    </row>
    <row r="2166" spans="1:12" x14ac:dyDescent="0.3">
      <c r="A2166" t="s">
        <v>4836</v>
      </c>
      <c r="B2166" s="1">
        <v>45141</v>
      </c>
      <c r="C2166">
        <v>112384.87</v>
      </c>
      <c r="D2166" t="s">
        <v>24</v>
      </c>
      <c r="E2166" t="s">
        <v>29</v>
      </c>
      <c r="F2166" t="s">
        <v>19</v>
      </c>
      <c r="G2166" t="s">
        <v>20</v>
      </c>
      <c r="H2166" t="s">
        <v>60</v>
      </c>
      <c r="J2166" t="s">
        <v>4837</v>
      </c>
      <c r="K2166" t="str">
        <f>IF(H2166="","",IF(COUNTIF([1]Customers!$A:$A,H2166)&gt;0,"Valid","Invalid"))</f>
        <v>Valid</v>
      </c>
      <c r="L2166" t="str">
        <f>IF(I2166="","",IF(COUNTIF([2]Vendors!$A:$A,I2166)&gt;0,"Valid","Invalid"))</f>
        <v/>
      </c>
    </row>
    <row r="2167" spans="1:12" x14ac:dyDescent="0.3">
      <c r="A2167" t="s">
        <v>4838</v>
      </c>
      <c r="B2167" s="1">
        <v>45096</v>
      </c>
      <c r="C2167">
        <v>-60546.55</v>
      </c>
      <c r="D2167" t="s">
        <v>11</v>
      </c>
      <c r="E2167" t="s">
        <v>18</v>
      </c>
      <c r="F2167" t="s">
        <v>38</v>
      </c>
      <c r="G2167" t="s">
        <v>20</v>
      </c>
      <c r="I2167" t="s">
        <v>21</v>
      </c>
      <c r="J2167" t="s">
        <v>4839</v>
      </c>
      <c r="K2167" t="str">
        <f>IF(H2167="","",IF(COUNTIF([1]Customers!$A:$A,H2167)&gt;0,"Valid","Invalid"))</f>
        <v/>
      </c>
      <c r="L2167" t="str">
        <f>IF(I2167="","",IF(COUNTIF([2]Vendors!$A:$A,I2167)&gt;0,"Valid","Invalid"))</f>
        <v>Valid</v>
      </c>
    </row>
    <row r="2168" spans="1:12" x14ac:dyDescent="0.3">
      <c r="A2168" t="s">
        <v>4840</v>
      </c>
      <c r="B2168" s="1">
        <v>44712</v>
      </c>
      <c r="C2168">
        <v>148916.13</v>
      </c>
      <c r="D2168" t="s">
        <v>24</v>
      </c>
      <c r="E2168" t="s">
        <v>29</v>
      </c>
      <c r="F2168" t="s">
        <v>13</v>
      </c>
      <c r="G2168" t="s">
        <v>34</v>
      </c>
      <c r="H2168" t="s">
        <v>1059</v>
      </c>
      <c r="J2168" t="s">
        <v>4841</v>
      </c>
      <c r="K2168" t="str">
        <f>IF(H2168="","",IF(COUNTIF([1]Customers!$A:$A,H2168)&gt;0,"Valid","Invalid"))</f>
        <v>Valid</v>
      </c>
      <c r="L2168" t="str">
        <f>IF(I2168="","",IF(COUNTIF([2]Vendors!$A:$A,I2168)&gt;0,"Valid","Invalid"))</f>
        <v/>
      </c>
    </row>
    <row r="2169" spans="1:12" x14ac:dyDescent="0.3">
      <c r="A2169" t="s">
        <v>4842</v>
      </c>
      <c r="B2169" s="1">
        <v>44744</v>
      </c>
      <c r="C2169">
        <v>110341.92</v>
      </c>
      <c r="D2169" t="s">
        <v>24</v>
      </c>
      <c r="E2169" t="s">
        <v>25</v>
      </c>
      <c r="F2169" t="s">
        <v>19</v>
      </c>
      <c r="G2169" t="s">
        <v>20</v>
      </c>
      <c r="H2169" t="s">
        <v>2412</v>
      </c>
      <c r="J2169" t="s">
        <v>4843</v>
      </c>
      <c r="K2169" t="str">
        <f>IF(H2169="","",IF(COUNTIF([1]Customers!$A:$A,H2169)&gt;0,"Valid","Invalid"))</f>
        <v>Valid</v>
      </c>
      <c r="L2169" t="str">
        <f>IF(I2169="","",IF(COUNTIF([2]Vendors!$A:$A,I2169)&gt;0,"Valid","Invalid"))</f>
        <v/>
      </c>
    </row>
    <row r="2170" spans="1:12" x14ac:dyDescent="0.3">
      <c r="A2170" t="s">
        <v>4844</v>
      </c>
      <c r="B2170" s="1">
        <v>44572</v>
      </c>
      <c r="C2170">
        <v>11944.43</v>
      </c>
      <c r="D2170" t="s">
        <v>633</v>
      </c>
      <c r="E2170" t="s">
        <v>633</v>
      </c>
      <c r="F2170" t="s">
        <v>13</v>
      </c>
      <c r="G2170" t="s">
        <v>39</v>
      </c>
      <c r="J2170" t="s">
        <v>4845</v>
      </c>
      <c r="K2170" t="str">
        <f>IF(H2170="","",IF(COUNTIF([1]Customers!$A:$A,H2170)&gt;0,"Valid","Invalid"))</f>
        <v/>
      </c>
      <c r="L2170" t="str">
        <f>IF(I2170="","",IF(COUNTIF([2]Vendors!$A:$A,I2170)&gt;0,"Valid","Invalid"))</f>
        <v/>
      </c>
    </row>
    <row r="2171" spans="1:12" x14ac:dyDescent="0.3">
      <c r="A2171" t="s">
        <v>4846</v>
      </c>
      <c r="B2171" s="1">
        <v>44783</v>
      </c>
      <c r="C2171">
        <v>232178.95</v>
      </c>
      <c r="D2171" t="s">
        <v>24</v>
      </c>
      <c r="E2171" t="s">
        <v>50</v>
      </c>
      <c r="F2171" t="s">
        <v>13</v>
      </c>
      <c r="G2171" t="s">
        <v>14</v>
      </c>
      <c r="H2171" t="s">
        <v>4847</v>
      </c>
      <c r="J2171" t="s">
        <v>4848</v>
      </c>
      <c r="K2171" t="str">
        <f>IF(H2171="","",IF(COUNTIF([1]Customers!$A:$A,H2171)&gt;0,"Valid","Invalid"))</f>
        <v>Valid</v>
      </c>
      <c r="L2171" t="str">
        <f>IF(I2171="","",IF(COUNTIF([2]Vendors!$A:$A,I2171)&gt;0,"Valid","Invalid"))</f>
        <v/>
      </c>
    </row>
    <row r="2172" spans="1:12" x14ac:dyDescent="0.3">
      <c r="A2172" t="s">
        <v>4849</v>
      </c>
      <c r="B2172" s="1">
        <v>44942</v>
      </c>
      <c r="C2172">
        <v>21662.13</v>
      </c>
      <c r="D2172" t="s">
        <v>57</v>
      </c>
      <c r="E2172" t="s">
        <v>57</v>
      </c>
      <c r="F2172" t="s">
        <v>13</v>
      </c>
      <c r="G2172" t="s">
        <v>20</v>
      </c>
      <c r="J2172" t="s">
        <v>4850</v>
      </c>
      <c r="K2172" t="str">
        <f>IF(H2172="","",IF(COUNTIF([1]Customers!$A:$A,H2172)&gt;0,"Valid","Invalid"))</f>
        <v/>
      </c>
      <c r="L2172" t="str">
        <f>IF(I2172="","",IF(COUNTIF([2]Vendors!$A:$A,I2172)&gt;0,"Valid","Invalid"))</f>
        <v/>
      </c>
    </row>
    <row r="2173" spans="1:12" x14ac:dyDescent="0.3">
      <c r="A2173" t="s">
        <v>4851</v>
      </c>
      <c r="B2173" s="1">
        <v>44740</v>
      </c>
      <c r="C2173">
        <v>166334.16</v>
      </c>
      <c r="D2173" t="s">
        <v>24</v>
      </c>
      <c r="E2173" t="s">
        <v>25</v>
      </c>
      <c r="F2173" t="s">
        <v>13</v>
      </c>
      <c r="G2173" t="s">
        <v>20</v>
      </c>
      <c r="H2173" t="s">
        <v>1496</v>
      </c>
      <c r="J2173" t="s">
        <v>4852</v>
      </c>
      <c r="K2173" t="str">
        <f>IF(H2173="","",IF(COUNTIF([1]Customers!$A:$A,H2173)&gt;0,"Valid","Invalid"))</f>
        <v>Valid</v>
      </c>
      <c r="L2173" t="str">
        <f>IF(I2173="","",IF(COUNTIF([2]Vendors!$A:$A,I2173)&gt;0,"Valid","Invalid"))</f>
        <v/>
      </c>
    </row>
    <row r="2174" spans="1:12" x14ac:dyDescent="0.3">
      <c r="A2174" t="s">
        <v>4853</v>
      </c>
      <c r="B2174" s="1">
        <v>45248</v>
      </c>
      <c r="C2174">
        <v>31278.49</v>
      </c>
      <c r="D2174" t="s">
        <v>633</v>
      </c>
      <c r="E2174" t="s">
        <v>633</v>
      </c>
      <c r="F2174" t="s">
        <v>13</v>
      </c>
      <c r="G2174" t="s">
        <v>34</v>
      </c>
      <c r="J2174" t="s">
        <v>4854</v>
      </c>
      <c r="K2174" t="str">
        <f>IF(H2174="","",IF(COUNTIF([1]Customers!$A:$A,H2174)&gt;0,"Valid","Invalid"))</f>
        <v/>
      </c>
      <c r="L2174" t="str">
        <f>IF(I2174="","",IF(COUNTIF([2]Vendors!$A:$A,I2174)&gt;0,"Valid","Invalid"))</f>
        <v/>
      </c>
    </row>
    <row r="2175" spans="1:12" x14ac:dyDescent="0.3">
      <c r="A2175" t="s">
        <v>4855</v>
      </c>
      <c r="B2175" s="1">
        <v>45148</v>
      </c>
      <c r="C2175">
        <v>145125.31</v>
      </c>
      <c r="D2175" t="s">
        <v>24</v>
      </c>
      <c r="E2175" t="s">
        <v>29</v>
      </c>
      <c r="F2175" t="s">
        <v>19</v>
      </c>
      <c r="G2175" t="s">
        <v>34</v>
      </c>
      <c r="H2175" t="s">
        <v>1721</v>
      </c>
      <c r="J2175" t="s">
        <v>4856</v>
      </c>
      <c r="K2175" t="str">
        <f>IF(H2175="","",IF(COUNTIF([1]Customers!$A:$A,H2175)&gt;0,"Valid","Invalid"))</f>
        <v>Valid</v>
      </c>
      <c r="L2175" t="str">
        <f>IF(I2175="","",IF(COUNTIF([2]Vendors!$A:$A,I2175)&gt;0,"Valid","Invalid"))</f>
        <v/>
      </c>
    </row>
    <row r="2176" spans="1:12" x14ac:dyDescent="0.3">
      <c r="A2176" t="s">
        <v>4857</v>
      </c>
      <c r="B2176" s="1">
        <v>45277</v>
      </c>
      <c r="C2176">
        <v>-45587.89</v>
      </c>
      <c r="D2176" t="s">
        <v>11</v>
      </c>
      <c r="E2176" t="s">
        <v>18</v>
      </c>
      <c r="F2176" t="s">
        <v>19</v>
      </c>
      <c r="G2176" t="s">
        <v>20</v>
      </c>
      <c r="I2176" t="s">
        <v>197</v>
      </c>
      <c r="J2176" t="s">
        <v>4858</v>
      </c>
      <c r="K2176" t="str">
        <f>IF(H2176="","",IF(COUNTIF([1]Customers!$A:$A,H2176)&gt;0,"Valid","Invalid"))</f>
        <v/>
      </c>
      <c r="L2176" t="str">
        <f>IF(I2176="","",IF(COUNTIF([2]Vendors!$A:$A,I2176)&gt;0,"Valid","Invalid"))</f>
        <v>Valid</v>
      </c>
    </row>
    <row r="2177" spans="1:12" x14ac:dyDescent="0.3">
      <c r="A2177" t="s">
        <v>4859</v>
      </c>
      <c r="B2177" s="1">
        <v>44960</v>
      </c>
      <c r="C2177">
        <v>90123.24</v>
      </c>
      <c r="D2177" t="s">
        <v>24</v>
      </c>
      <c r="E2177" t="s">
        <v>25</v>
      </c>
      <c r="F2177" t="s">
        <v>13</v>
      </c>
      <c r="G2177" t="s">
        <v>34</v>
      </c>
      <c r="H2177" t="s">
        <v>959</v>
      </c>
      <c r="J2177" t="s">
        <v>4860</v>
      </c>
      <c r="K2177" t="str">
        <f>IF(H2177="","",IF(COUNTIF([1]Customers!$A:$A,H2177)&gt;0,"Valid","Invalid"))</f>
        <v>Valid</v>
      </c>
      <c r="L2177" t="str">
        <f>IF(I2177="","",IF(COUNTIF([2]Vendors!$A:$A,I2177)&gt;0,"Valid","Invalid"))</f>
        <v/>
      </c>
    </row>
    <row r="2178" spans="1:12" x14ac:dyDescent="0.3">
      <c r="A2178" t="s">
        <v>4861</v>
      </c>
      <c r="B2178" s="1">
        <v>44583</v>
      </c>
      <c r="C2178">
        <v>-36259.74</v>
      </c>
      <c r="D2178" t="s">
        <v>11</v>
      </c>
      <c r="E2178" t="s">
        <v>63</v>
      </c>
      <c r="F2178" t="s">
        <v>19</v>
      </c>
      <c r="G2178" t="s">
        <v>34</v>
      </c>
      <c r="I2178" t="s">
        <v>796</v>
      </c>
      <c r="J2178" t="s">
        <v>4862</v>
      </c>
      <c r="K2178" t="str">
        <f>IF(H2178="","",IF(COUNTIF([1]Customers!$A:$A,H2178)&gt;0,"Valid","Invalid"))</f>
        <v/>
      </c>
      <c r="L2178" t="str">
        <f>IF(I2178="","",IF(COUNTIF([2]Vendors!$A:$A,I2178)&gt;0,"Valid","Invalid"))</f>
        <v>Valid</v>
      </c>
    </row>
    <row r="2179" spans="1:12" x14ac:dyDescent="0.3">
      <c r="A2179" t="s">
        <v>4863</v>
      </c>
      <c r="B2179" s="1">
        <v>44777</v>
      </c>
      <c r="C2179">
        <v>-9233.7800000000007</v>
      </c>
      <c r="D2179" t="s">
        <v>11</v>
      </c>
      <c r="E2179" t="s">
        <v>46</v>
      </c>
      <c r="F2179" t="s">
        <v>13</v>
      </c>
      <c r="G2179" t="s">
        <v>34</v>
      </c>
      <c r="I2179" t="s">
        <v>717</v>
      </c>
      <c r="J2179" t="s">
        <v>4864</v>
      </c>
      <c r="K2179" t="str">
        <f>IF(H2179="","",IF(COUNTIF([1]Customers!$A:$A,H2179)&gt;0,"Valid","Invalid"))</f>
        <v/>
      </c>
      <c r="L2179" t="str">
        <f>IF(I2179="","",IF(COUNTIF([2]Vendors!$A:$A,I2179)&gt;0,"Valid","Invalid"))</f>
        <v>Valid</v>
      </c>
    </row>
    <row r="2180" spans="1:12" x14ac:dyDescent="0.3">
      <c r="A2180" t="s">
        <v>4865</v>
      </c>
      <c r="B2180" s="1">
        <v>44628</v>
      </c>
      <c r="C2180">
        <v>196295.66</v>
      </c>
      <c r="D2180" t="s">
        <v>24</v>
      </c>
      <c r="E2180" t="s">
        <v>29</v>
      </c>
      <c r="F2180" t="s">
        <v>13</v>
      </c>
      <c r="G2180" t="s">
        <v>34</v>
      </c>
      <c r="H2180" t="s">
        <v>1580</v>
      </c>
      <c r="J2180" t="s">
        <v>4866</v>
      </c>
      <c r="K2180" t="str">
        <f>IF(H2180="","",IF(COUNTIF([1]Customers!$A:$A,H2180)&gt;0,"Valid","Invalid"))</f>
        <v>Valid</v>
      </c>
      <c r="L2180" t="str">
        <f>IF(I2180="","",IF(COUNTIF([2]Vendors!$A:$A,I2180)&gt;0,"Valid","Invalid"))</f>
        <v/>
      </c>
    </row>
    <row r="2181" spans="1:12" x14ac:dyDescent="0.3">
      <c r="A2181" t="s">
        <v>4867</v>
      </c>
      <c r="B2181" s="1">
        <v>45136</v>
      </c>
      <c r="C2181">
        <v>113938.77</v>
      </c>
      <c r="D2181" t="s">
        <v>24</v>
      </c>
      <c r="E2181" t="s">
        <v>25</v>
      </c>
      <c r="F2181" t="s">
        <v>38</v>
      </c>
      <c r="G2181" t="s">
        <v>14</v>
      </c>
      <c r="H2181" t="s">
        <v>2962</v>
      </c>
      <c r="J2181" t="s">
        <v>4868</v>
      </c>
      <c r="K2181" t="str">
        <f>IF(H2181="","",IF(COUNTIF([1]Customers!$A:$A,H2181)&gt;0,"Valid","Invalid"))</f>
        <v>Valid</v>
      </c>
      <c r="L2181" t="str">
        <f>IF(I2181="","",IF(COUNTIF([2]Vendors!$A:$A,I2181)&gt;0,"Valid","Invalid"))</f>
        <v/>
      </c>
    </row>
    <row r="2182" spans="1:12" x14ac:dyDescent="0.3">
      <c r="A2182" t="s">
        <v>4869</v>
      </c>
      <c r="B2182" s="1">
        <v>45250</v>
      </c>
      <c r="C2182">
        <v>122461.38</v>
      </c>
      <c r="D2182" t="s">
        <v>24</v>
      </c>
      <c r="E2182" t="s">
        <v>29</v>
      </c>
      <c r="F2182" t="s">
        <v>38</v>
      </c>
      <c r="G2182" t="s">
        <v>39</v>
      </c>
      <c r="H2182" t="s">
        <v>60</v>
      </c>
      <c r="J2182" t="s">
        <v>4870</v>
      </c>
      <c r="K2182" t="str">
        <f>IF(H2182="","",IF(COUNTIF([1]Customers!$A:$A,H2182)&gt;0,"Valid","Invalid"))</f>
        <v>Valid</v>
      </c>
      <c r="L2182" t="str">
        <f>IF(I2182="","",IF(COUNTIF([2]Vendors!$A:$A,I2182)&gt;0,"Valid","Invalid"))</f>
        <v/>
      </c>
    </row>
    <row r="2183" spans="1:12" x14ac:dyDescent="0.3">
      <c r="A2183" t="s">
        <v>4871</v>
      </c>
      <c r="B2183" s="1">
        <v>44665</v>
      </c>
      <c r="C2183">
        <v>-33610.74</v>
      </c>
      <c r="D2183" t="s">
        <v>11</v>
      </c>
      <c r="E2183" t="s">
        <v>12</v>
      </c>
      <c r="F2183" t="s">
        <v>13</v>
      </c>
      <c r="G2183" t="s">
        <v>39</v>
      </c>
      <c r="I2183" t="s">
        <v>312</v>
      </c>
      <c r="J2183" t="s">
        <v>4872</v>
      </c>
      <c r="K2183" t="str">
        <f>IF(H2183="","",IF(COUNTIF([1]Customers!$A:$A,H2183)&gt;0,"Valid","Invalid"))</f>
        <v/>
      </c>
      <c r="L2183" t="str">
        <f>IF(I2183="","",IF(COUNTIF([2]Vendors!$A:$A,I2183)&gt;0,"Valid","Invalid"))</f>
        <v>Valid</v>
      </c>
    </row>
    <row r="2184" spans="1:12" x14ac:dyDescent="0.3">
      <c r="A2184" t="s">
        <v>4873</v>
      </c>
      <c r="B2184" s="1">
        <v>45034</v>
      </c>
      <c r="C2184">
        <v>87568.72</v>
      </c>
      <c r="D2184" t="s">
        <v>24</v>
      </c>
      <c r="E2184" t="s">
        <v>29</v>
      </c>
      <c r="F2184" t="s">
        <v>19</v>
      </c>
      <c r="G2184" t="s">
        <v>39</v>
      </c>
      <c r="H2184" t="s">
        <v>43</v>
      </c>
      <c r="J2184" t="s">
        <v>4874</v>
      </c>
      <c r="K2184" t="str">
        <f>IF(H2184="","",IF(COUNTIF([1]Customers!$A:$A,H2184)&gt;0,"Valid","Invalid"))</f>
        <v>Valid</v>
      </c>
      <c r="L2184" t="str">
        <f>IF(I2184="","",IF(COUNTIF([2]Vendors!$A:$A,I2184)&gt;0,"Valid","Invalid"))</f>
        <v/>
      </c>
    </row>
    <row r="2185" spans="1:12" x14ac:dyDescent="0.3">
      <c r="A2185" t="s">
        <v>4875</v>
      </c>
      <c r="B2185" s="1">
        <v>44881</v>
      </c>
      <c r="C2185">
        <v>-37145.56</v>
      </c>
      <c r="D2185" t="s">
        <v>11</v>
      </c>
      <c r="E2185" t="s">
        <v>46</v>
      </c>
      <c r="F2185" t="s">
        <v>38</v>
      </c>
      <c r="G2185" t="s">
        <v>39</v>
      </c>
      <c r="I2185" t="s">
        <v>1977</v>
      </c>
      <c r="J2185" t="s">
        <v>4876</v>
      </c>
      <c r="K2185" t="str">
        <f>IF(H2185="","",IF(COUNTIF([1]Customers!$A:$A,H2185)&gt;0,"Valid","Invalid"))</f>
        <v/>
      </c>
      <c r="L2185" t="str">
        <f>IF(I2185="","",IF(COUNTIF([2]Vendors!$A:$A,I2185)&gt;0,"Valid","Invalid"))</f>
        <v>Valid</v>
      </c>
    </row>
    <row r="2186" spans="1:12" x14ac:dyDescent="0.3">
      <c r="A2186" t="s">
        <v>4877</v>
      </c>
      <c r="B2186" s="1">
        <v>45272</v>
      </c>
      <c r="C2186">
        <v>58797.55</v>
      </c>
      <c r="D2186" t="s">
        <v>24</v>
      </c>
      <c r="E2186" t="s">
        <v>50</v>
      </c>
      <c r="F2186" t="s">
        <v>13</v>
      </c>
      <c r="G2186" t="s">
        <v>39</v>
      </c>
      <c r="H2186" t="s">
        <v>70</v>
      </c>
      <c r="J2186" t="s">
        <v>4878</v>
      </c>
      <c r="K2186" t="str">
        <f>IF(H2186="","",IF(COUNTIF([1]Customers!$A:$A,H2186)&gt;0,"Valid","Invalid"))</f>
        <v>Valid</v>
      </c>
      <c r="L2186" t="str">
        <f>IF(I2186="","",IF(COUNTIF([2]Vendors!$A:$A,I2186)&gt;0,"Valid","Invalid"))</f>
        <v/>
      </c>
    </row>
    <row r="2187" spans="1:12" x14ac:dyDescent="0.3">
      <c r="A2187" t="s">
        <v>4879</v>
      </c>
      <c r="B2187" s="1">
        <v>44613</v>
      </c>
      <c r="C2187">
        <v>-37309.22</v>
      </c>
      <c r="D2187" t="s">
        <v>11</v>
      </c>
      <c r="E2187" t="s">
        <v>12</v>
      </c>
      <c r="F2187" t="s">
        <v>13</v>
      </c>
      <c r="G2187" t="s">
        <v>20</v>
      </c>
      <c r="I2187" t="s">
        <v>255</v>
      </c>
      <c r="J2187" t="s">
        <v>4880</v>
      </c>
      <c r="K2187" t="str">
        <f>IF(H2187="","",IF(COUNTIF([1]Customers!$A:$A,H2187)&gt;0,"Valid","Invalid"))</f>
        <v/>
      </c>
      <c r="L2187" t="str">
        <f>IF(I2187="","",IF(COUNTIF([2]Vendors!$A:$A,I2187)&gt;0,"Valid","Invalid"))</f>
        <v>Valid</v>
      </c>
    </row>
    <row r="2188" spans="1:12" x14ac:dyDescent="0.3">
      <c r="A2188" t="s">
        <v>4881</v>
      </c>
      <c r="B2188" s="1">
        <v>45181</v>
      </c>
      <c r="C2188">
        <v>-54475.81</v>
      </c>
      <c r="D2188" t="s">
        <v>11</v>
      </c>
      <c r="E2188" t="s">
        <v>100</v>
      </c>
      <c r="F2188" t="s">
        <v>38</v>
      </c>
      <c r="G2188" t="s">
        <v>14</v>
      </c>
      <c r="I2188" t="s">
        <v>385</v>
      </c>
      <c r="J2188" t="s">
        <v>4882</v>
      </c>
      <c r="K2188" t="str">
        <f>IF(H2188="","",IF(COUNTIF([1]Customers!$A:$A,H2188)&gt;0,"Valid","Invalid"))</f>
        <v/>
      </c>
      <c r="L2188" t="str">
        <f>IF(I2188="","",IF(COUNTIF([2]Vendors!$A:$A,I2188)&gt;0,"Valid","Invalid"))</f>
        <v>Valid</v>
      </c>
    </row>
    <row r="2189" spans="1:12" x14ac:dyDescent="0.3">
      <c r="A2189" t="s">
        <v>4883</v>
      </c>
      <c r="B2189" s="1">
        <v>44739</v>
      </c>
      <c r="C2189">
        <v>240586.15</v>
      </c>
      <c r="D2189" t="s">
        <v>24</v>
      </c>
      <c r="E2189" t="s">
        <v>25</v>
      </c>
      <c r="F2189" t="s">
        <v>19</v>
      </c>
      <c r="G2189" t="s">
        <v>20</v>
      </c>
      <c r="H2189" t="s">
        <v>2872</v>
      </c>
      <c r="J2189" t="s">
        <v>4884</v>
      </c>
      <c r="K2189" t="str">
        <f>IF(H2189="","",IF(COUNTIF([1]Customers!$A:$A,H2189)&gt;0,"Valid","Invalid"))</f>
        <v>Valid</v>
      </c>
      <c r="L2189" t="str">
        <f>IF(I2189="","",IF(COUNTIF([2]Vendors!$A:$A,I2189)&gt;0,"Valid","Invalid"))</f>
        <v/>
      </c>
    </row>
    <row r="2190" spans="1:12" x14ac:dyDescent="0.3">
      <c r="A2190" t="s">
        <v>4885</v>
      </c>
      <c r="B2190" s="1">
        <v>44576</v>
      </c>
      <c r="C2190">
        <v>90557.25</v>
      </c>
      <c r="D2190" t="s">
        <v>24</v>
      </c>
      <c r="E2190" t="s">
        <v>50</v>
      </c>
      <c r="F2190" t="s">
        <v>19</v>
      </c>
      <c r="G2190" t="s">
        <v>14</v>
      </c>
      <c r="H2190" t="s">
        <v>602</v>
      </c>
      <c r="J2190" t="s">
        <v>4886</v>
      </c>
      <c r="K2190" t="str">
        <f>IF(H2190="","",IF(COUNTIF([1]Customers!$A:$A,H2190)&gt;0,"Valid","Invalid"))</f>
        <v>Valid</v>
      </c>
      <c r="L2190" t="str">
        <f>IF(I2190="","",IF(COUNTIF([2]Vendors!$A:$A,I2190)&gt;0,"Valid","Invalid"))</f>
        <v/>
      </c>
    </row>
    <row r="2191" spans="1:12" x14ac:dyDescent="0.3">
      <c r="A2191" t="s">
        <v>4887</v>
      </c>
      <c r="B2191" s="1">
        <v>44622</v>
      </c>
      <c r="C2191">
        <v>76981.11</v>
      </c>
      <c r="D2191" t="s">
        <v>24</v>
      </c>
      <c r="E2191" t="s">
        <v>25</v>
      </c>
      <c r="F2191" t="s">
        <v>19</v>
      </c>
      <c r="G2191" t="s">
        <v>39</v>
      </c>
      <c r="H2191" t="s">
        <v>249</v>
      </c>
      <c r="J2191" t="s">
        <v>4888</v>
      </c>
      <c r="K2191" t="str">
        <f>IF(H2191="","",IF(COUNTIF([1]Customers!$A:$A,H2191)&gt;0,"Valid","Invalid"))</f>
        <v>Valid</v>
      </c>
      <c r="L2191" t="str">
        <f>IF(I2191="","",IF(COUNTIF([2]Vendors!$A:$A,I2191)&gt;0,"Valid","Invalid"))</f>
        <v/>
      </c>
    </row>
    <row r="2192" spans="1:12" x14ac:dyDescent="0.3">
      <c r="A2192" t="s">
        <v>4889</v>
      </c>
      <c r="B2192" s="1">
        <v>45147</v>
      </c>
      <c r="C2192">
        <v>144294.46</v>
      </c>
      <c r="D2192" t="s">
        <v>24</v>
      </c>
      <c r="E2192" t="s">
        <v>25</v>
      </c>
      <c r="F2192" t="s">
        <v>19</v>
      </c>
      <c r="G2192" t="s">
        <v>39</v>
      </c>
      <c r="H2192" t="s">
        <v>331</v>
      </c>
      <c r="J2192" t="s">
        <v>4890</v>
      </c>
      <c r="K2192" t="str">
        <f>IF(H2192="","",IF(COUNTIF([1]Customers!$A:$A,H2192)&gt;0,"Valid","Invalid"))</f>
        <v>Valid</v>
      </c>
      <c r="L2192" t="str">
        <f>IF(I2192="","",IF(COUNTIF([2]Vendors!$A:$A,I2192)&gt;0,"Valid","Invalid"))</f>
        <v/>
      </c>
    </row>
    <row r="2193" spans="1:12" x14ac:dyDescent="0.3">
      <c r="A2193" t="s">
        <v>4891</v>
      </c>
      <c r="B2193" s="1">
        <v>44946</v>
      </c>
      <c r="C2193">
        <v>221555.96</v>
      </c>
      <c r="D2193" t="s">
        <v>24</v>
      </c>
      <c r="E2193" t="s">
        <v>25</v>
      </c>
      <c r="F2193" t="s">
        <v>13</v>
      </c>
      <c r="G2193" t="s">
        <v>20</v>
      </c>
      <c r="H2193" t="s">
        <v>3096</v>
      </c>
      <c r="J2193" t="s">
        <v>4892</v>
      </c>
      <c r="K2193" t="str">
        <f>IF(H2193="","",IF(COUNTIF([1]Customers!$A:$A,H2193)&gt;0,"Valid","Invalid"))</f>
        <v>Valid</v>
      </c>
      <c r="L2193" t="str">
        <f>IF(I2193="","",IF(COUNTIF([2]Vendors!$A:$A,I2193)&gt;0,"Valid","Invalid"))</f>
        <v/>
      </c>
    </row>
    <row r="2194" spans="1:12" x14ac:dyDescent="0.3">
      <c r="A2194" t="s">
        <v>4893</v>
      </c>
      <c r="B2194" s="1">
        <v>45010</v>
      </c>
      <c r="C2194">
        <v>121057.84</v>
      </c>
      <c r="D2194" t="s">
        <v>24</v>
      </c>
      <c r="E2194" t="s">
        <v>29</v>
      </c>
      <c r="F2194" t="s">
        <v>38</v>
      </c>
      <c r="G2194" t="s">
        <v>20</v>
      </c>
      <c r="H2194" t="s">
        <v>2714</v>
      </c>
      <c r="J2194" t="s">
        <v>4894</v>
      </c>
      <c r="K2194" t="str">
        <f>IF(H2194="","",IF(COUNTIF([1]Customers!$A:$A,H2194)&gt;0,"Valid","Invalid"))</f>
        <v>Valid</v>
      </c>
      <c r="L2194" t="str">
        <f>IF(I2194="","",IF(COUNTIF([2]Vendors!$A:$A,I2194)&gt;0,"Valid","Invalid"))</f>
        <v/>
      </c>
    </row>
    <row r="2195" spans="1:12" x14ac:dyDescent="0.3">
      <c r="A2195" t="s">
        <v>4895</v>
      </c>
      <c r="B2195" s="1">
        <v>45027</v>
      </c>
      <c r="C2195">
        <v>139562.12</v>
      </c>
      <c r="D2195" t="s">
        <v>24</v>
      </c>
      <c r="E2195" t="s">
        <v>29</v>
      </c>
      <c r="F2195" t="s">
        <v>19</v>
      </c>
      <c r="G2195" t="s">
        <v>39</v>
      </c>
      <c r="H2195" t="s">
        <v>3613</v>
      </c>
      <c r="J2195" t="s">
        <v>4896</v>
      </c>
      <c r="K2195" t="str">
        <f>IF(H2195="","",IF(COUNTIF([1]Customers!$A:$A,H2195)&gt;0,"Valid","Invalid"))</f>
        <v>Valid</v>
      </c>
      <c r="L2195" t="str">
        <f>IF(I2195="","",IF(COUNTIF([2]Vendors!$A:$A,I2195)&gt;0,"Valid","Invalid"))</f>
        <v/>
      </c>
    </row>
    <row r="2196" spans="1:12" x14ac:dyDescent="0.3">
      <c r="A2196" t="s">
        <v>4897</v>
      </c>
      <c r="B2196" s="1">
        <v>45054</v>
      </c>
      <c r="C2196">
        <v>243360.28</v>
      </c>
      <c r="D2196" t="s">
        <v>24</v>
      </c>
      <c r="E2196" t="s">
        <v>50</v>
      </c>
      <c r="F2196" t="s">
        <v>19</v>
      </c>
      <c r="G2196" t="s">
        <v>20</v>
      </c>
      <c r="H2196" t="s">
        <v>876</v>
      </c>
      <c r="J2196" t="s">
        <v>4898</v>
      </c>
      <c r="K2196" t="str">
        <f>IF(H2196="","",IF(COUNTIF([1]Customers!$A:$A,H2196)&gt;0,"Valid","Invalid"))</f>
        <v>Valid</v>
      </c>
      <c r="L2196" t="str">
        <f>IF(I2196="","",IF(COUNTIF([2]Vendors!$A:$A,I2196)&gt;0,"Valid","Invalid"))</f>
        <v/>
      </c>
    </row>
    <row r="2197" spans="1:12" x14ac:dyDescent="0.3">
      <c r="A2197" t="s">
        <v>4899</v>
      </c>
      <c r="B2197" s="1">
        <v>44943</v>
      </c>
      <c r="C2197">
        <v>-3855.4</v>
      </c>
      <c r="D2197" t="s">
        <v>11</v>
      </c>
      <c r="E2197" t="s">
        <v>18</v>
      </c>
      <c r="F2197" t="s">
        <v>13</v>
      </c>
      <c r="G2197" t="s">
        <v>20</v>
      </c>
      <c r="I2197" t="s">
        <v>1397</v>
      </c>
      <c r="J2197" t="s">
        <v>4900</v>
      </c>
      <c r="K2197" t="str">
        <f>IF(H2197="","",IF(COUNTIF([1]Customers!$A:$A,H2197)&gt;0,"Valid","Invalid"))</f>
        <v/>
      </c>
      <c r="L2197" t="str">
        <f>IF(I2197="","",IF(COUNTIF([2]Vendors!$A:$A,I2197)&gt;0,"Valid","Invalid"))</f>
        <v>Valid</v>
      </c>
    </row>
    <row r="2198" spans="1:12" x14ac:dyDescent="0.3">
      <c r="A2198" t="s">
        <v>4901</v>
      </c>
      <c r="B2198" s="1">
        <v>45261</v>
      </c>
      <c r="C2198">
        <v>-75017.429999999993</v>
      </c>
      <c r="D2198" t="s">
        <v>11</v>
      </c>
      <c r="E2198" t="s">
        <v>18</v>
      </c>
      <c r="F2198" t="s">
        <v>38</v>
      </c>
      <c r="G2198" t="s">
        <v>14</v>
      </c>
      <c r="I2198" t="s">
        <v>21</v>
      </c>
      <c r="J2198" t="s">
        <v>4902</v>
      </c>
      <c r="K2198" t="str">
        <f>IF(H2198="","",IF(COUNTIF([1]Customers!$A:$A,H2198)&gt;0,"Valid","Invalid"))</f>
        <v/>
      </c>
      <c r="L2198" t="str">
        <f>IF(I2198="","",IF(COUNTIF([2]Vendors!$A:$A,I2198)&gt;0,"Valid","Invalid"))</f>
        <v>Valid</v>
      </c>
    </row>
    <row r="2199" spans="1:12" x14ac:dyDescent="0.3">
      <c r="A2199" t="s">
        <v>4903</v>
      </c>
      <c r="B2199" s="1">
        <v>44848</v>
      </c>
      <c r="C2199">
        <v>169408.85</v>
      </c>
      <c r="D2199" t="s">
        <v>24</v>
      </c>
      <c r="E2199" t="s">
        <v>50</v>
      </c>
      <c r="F2199" t="s">
        <v>19</v>
      </c>
      <c r="G2199" t="s">
        <v>20</v>
      </c>
      <c r="H2199" t="s">
        <v>585</v>
      </c>
      <c r="J2199" t="s">
        <v>4904</v>
      </c>
      <c r="K2199" t="str">
        <f>IF(H2199="","",IF(COUNTIF([1]Customers!$A:$A,H2199)&gt;0,"Valid","Invalid"))</f>
        <v>Valid</v>
      </c>
      <c r="L2199" t="str">
        <f>IF(I2199="","",IF(COUNTIF([2]Vendors!$A:$A,I2199)&gt;0,"Valid","Invalid"))</f>
        <v/>
      </c>
    </row>
    <row r="2200" spans="1:12" x14ac:dyDescent="0.3">
      <c r="A2200" t="s">
        <v>4905</v>
      </c>
      <c r="B2200" s="1">
        <v>44721</v>
      </c>
      <c r="C2200">
        <v>-37196.35</v>
      </c>
      <c r="D2200" t="s">
        <v>11</v>
      </c>
      <c r="E2200" t="s">
        <v>100</v>
      </c>
      <c r="F2200" t="s">
        <v>38</v>
      </c>
      <c r="G2200" t="s">
        <v>34</v>
      </c>
      <c r="I2200" t="s">
        <v>4023</v>
      </c>
      <c r="J2200" t="s">
        <v>4906</v>
      </c>
      <c r="K2200" t="str">
        <f>IF(H2200="","",IF(COUNTIF([1]Customers!$A:$A,H2200)&gt;0,"Valid","Invalid"))</f>
        <v/>
      </c>
      <c r="L2200" t="str">
        <f>IF(I2200="","",IF(COUNTIF([2]Vendors!$A:$A,I2200)&gt;0,"Valid","Invalid"))</f>
        <v>Valid</v>
      </c>
    </row>
    <row r="2201" spans="1:12" x14ac:dyDescent="0.3">
      <c r="A2201" t="s">
        <v>4907</v>
      </c>
      <c r="B2201" s="1">
        <v>45169</v>
      </c>
      <c r="C2201">
        <v>91318.37</v>
      </c>
      <c r="D2201" t="s">
        <v>24</v>
      </c>
      <c r="E2201" t="s">
        <v>29</v>
      </c>
      <c r="F2201" t="s">
        <v>13</v>
      </c>
      <c r="G2201" t="s">
        <v>39</v>
      </c>
      <c r="H2201" t="s">
        <v>4847</v>
      </c>
      <c r="J2201" t="s">
        <v>4908</v>
      </c>
      <c r="K2201" t="str">
        <f>IF(H2201="","",IF(COUNTIF([1]Customers!$A:$A,H2201)&gt;0,"Valid","Invalid"))</f>
        <v>Valid</v>
      </c>
      <c r="L2201" t="str">
        <f>IF(I2201="","",IF(COUNTIF([2]Vendors!$A:$A,I2201)&gt;0,"Valid","Invalid"))</f>
        <v/>
      </c>
    </row>
    <row r="2202" spans="1:12" x14ac:dyDescent="0.3">
      <c r="A2202" t="s">
        <v>4909</v>
      </c>
      <c r="B2202" s="1">
        <v>45134</v>
      </c>
      <c r="C2202">
        <v>-42255.11</v>
      </c>
      <c r="D2202" t="s">
        <v>11</v>
      </c>
      <c r="E2202" t="s">
        <v>33</v>
      </c>
      <c r="F2202" t="s">
        <v>13</v>
      </c>
      <c r="G2202" t="s">
        <v>20</v>
      </c>
      <c r="I2202" t="s">
        <v>806</v>
      </c>
      <c r="J2202" t="s">
        <v>4910</v>
      </c>
      <c r="K2202" t="str">
        <f>IF(H2202="","",IF(COUNTIF([1]Customers!$A:$A,H2202)&gt;0,"Valid","Invalid"))</f>
        <v/>
      </c>
      <c r="L2202" t="str">
        <f>IF(I2202="","",IF(COUNTIF([2]Vendors!$A:$A,I2202)&gt;0,"Valid","Invalid"))</f>
        <v>Valid</v>
      </c>
    </row>
    <row r="2203" spans="1:12" x14ac:dyDescent="0.3">
      <c r="A2203" t="s">
        <v>4911</v>
      </c>
      <c r="B2203" s="1">
        <v>44810</v>
      </c>
      <c r="C2203">
        <v>16908</v>
      </c>
      <c r="D2203" t="s">
        <v>177</v>
      </c>
      <c r="E2203" t="s">
        <v>177</v>
      </c>
      <c r="F2203" t="s">
        <v>13</v>
      </c>
      <c r="G2203" t="s">
        <v>14</v>
      </c>
      <c r="J2203" t="s">
        <v>4912</v>
      </c>
      <c r="K2203" t="str">
        <f>IF(H2203="","",IF(COUNTIF([1]Customers!$A:$A,H2203)&gt;0,"Valid","Invalid"))</f>
        <v/>
      </c>
      <c r="L2203" t="str">
        <f>IF(I2203="","",IF(COUNTIF([2]Vendors!$A:$A,I2203)&gt;0,"Valid","Invalid"))</f>
        <v/>
      </c>
    </row>
    <row r="2204" spans="1:12" x14ac:dyDescent="0.3">
      <c r="A2204" t="s">
        <v>4913</v>
      </c>
      <c r="B2204" s="1">
        <v>45016</v>
      </c>
      <c r="C2204">
        <v>-27749.64</v>
      </c>
      <c r="D2204" t="s">
        <v>11</v>
      </c>
      <c r="E2204" t="s">
        <v>100</v>
      </c>
      <c r="F2204" t="s">
        <v>13</v>
      </c>
      <c r="G2204" t="s">
        <v>39</v>
      </c>
      <c r="I2204" t="s">
        <v>318</v>
      </c>
      <c r="J2204" t="s">
        <v>4914</v>
      </c>
      <c r="K2204" t="str">
        <f>IF(H2204="","",IF(COUNTIF([1]Customers!$A:$A,H2204)&gt;0,"Valid","Invalid"))</f>
        <v/>
      </c>
      <c r="L2204" t="str">
        <f>IF(I2204="","",IF(COUNTIF([2]Vendors!$A:$A,I2204)&gt;0,"Valid","Invalid"))</f>
        <v>Valid</v>
      </c>
    </row>
    <row r="2205" spans="1:12" x14ac:dyDescent="0.3">
      <c r="A2205" t="s">
        <v>4915</v>
      </c>
      <c r="B2205" s="1">
        <v>44735</v>
      </c>
      <c r="C2205">
        <v>-56269.82</v>
      </c>
      <c r="D2205" t="s">
        <v>11</v>
      </c>
      <c r="E2205" t="s">
        <v>46</v>
      </c>
      <c r="F2205" t="s">
        <v>19</v>
      </c>
      <c r="G2205" t="s">
        <v>39</v>
      </c>
      <c r="I2205" t="s">
        <v>599</v>
      </c>
      <c r="J2205" t="s">
        <v>4916</v>
      </c>
      <c r="K2205" t="str">
        <f>IF(H2205="","",IF(COUNTIF([1]Customers!$A:$A,H2205)&gt;0,"Valid","Invalid"))</f>
        <v/>
      </c>
      <c r="L2205" t="str">
        <f>IF(I2205="","",IF(COUNTIF([2]Vendors!$A:$A,I2205)&gt;0,"Valid","Invalid"))</f>
        <v>Valid</v>
      </c>
    </row>
    <row r="2206" spans="1:12" x14ac:dyDescent="0.3">
      <c r="A2206" t="s">
        <v>4917</v>
      </c>
      <c r="B2206" s="1">
        <v>45247</v>
      </c>
      <c r="C2206">
        <v>142682.57999999999</v>
      </c>
      <c r="D2206" t="s">
        <v>24</v>
      </c>
      <c r="E2206" t="s">
        <v>25</v>
      </c>
      <c r="F2206" t="s">
        <v>38</v>
      </c>
      <c r="G2206" t="s">
        <v>20</v>
      </c>
      <c r="H2206" t="s">
        <v>135</v>
      </c>
      <c r="J2206" t="s">
        <v>4918</v>
      </c>
      <c r="K2206" t="str">
        <f>IF(H2206="","",IF(COUNTIF([1]Customers!$A:$A,H2206)&gt;0,"Valid","Invalid"))</f>
        <v>Valid</v>
      </c>
      <c r="L2206" t="str">
        <f>IF(I2206="","",IF(COUNTIF([2]Vendors!$A:$A,I2206)&gt;0,"Valid","Invalid"))</f>
        <v/>
      </c>
    </row>
    <row r="2207" spans="1:12" x14ac:dyDescent="0.3">
      <c r="A2207" t="s">
        <v>4919</v>
      </c>
      <c r="B2207" s="1">
        <v>44972</v>
      </c>
      <c r="C2207">
        <v>155765.44</v>
      </c>
      <c r="D2207" t="s">
        <v>24</v>
      </c>
      <c r="E2207" t="s">
        <v>29</v>
      </c>
      <c r="F2207" t="s">
        <v>19</v>
      </c>
      <c r="G2207" t="s">
        <v>14</v>
      </c>
      <c r="H2207" t="s">
        <v>73</v>
      </c>
      <c r="J2207" t="s">
        <v>4920</v>
      </c>
      <c r="K2207" t="str">
        <f>IF(H2207="","",IF(COUNTIF([1]Customers!$A:$A,H2207)&gt;0,"Valid","Invalid"))</f>
        <v>Valid</v>
      </c>
      <c r="L2207" t="str">
        <f>IF(I2207="","",IF(COUNTIF([2]Vendors!$A:$A,I2207)&gt;0,"Valid","Invalid"))</f>
        <v/>
      </c>
    </row>
    <row r="2208" spans="1:12" x14ac:dyDescent="0.3">
      <c r="A2208" t="s">
        <v>4921</v>
      </c>
      <c r="B2208" s="1">
        <v>45147</v>
      </c>
      <c r="C2208">
        <v>87529.39</v>
      </c>
      <c r="D2208" t="s">
        <v>24</v>
      </c>
      <c r="E2208" t="s">
        <v>25</v>
      </c>
      <c r="F2208" t="s">
        <v>19</v>
      </c>
      <c r="G2208" t="s">
        <v>20</v>
      </c>
      <c r="H2208" t="s">
        <v>279</v>
      </c>
      <c r="J2208" t="s">
        <v>4922</v>
      </c>
      <c r="K2208" t="str">
        <f>IF(H2208="","",IF(COUNTIF([1]Customers!$A:$A,H2208)&gt;0,"Valid","Invalid"))</f>
        <v>Valid</v>
      </c>
      <c r="L2208" t="str">
        <f>IF(I2208="","",IF(COUNTIF([2]Vendors!$A:$A,I2208)&gt;0,"Valid","Invalid"))</f>
        <v/>
      </c>
    </row>
    <row r="2209" spans="1:12" x14ac:dyDescent="0.3">
      <c r="A2209" t="s">
        <v>4923</v>
      </c>
      <c r="B2209" s="1">
        <v>45003</v>
      </c>
      <c r="C2209">
        <v>-38180.21</v>
      </c>
      <c r="D2209" t="s">
        <v>11</v>
      </c>
      <c r="E2209" t="s">
        <v>33</v>
      </c>
      <c r="F2209" t="s">
        <v>19</v>
      </c>
      <c r="G2209" t="s">
        <v>14</v>
      </c>
      <c r="I2209" t="s">
        <v>104</v>
      </c>
      <c r="J2209" t="s">
        <v>4924</v>
      </c>
      <c r="K2209" t="str">
        <f>IF(H2209="","",IF(COUNTIF([1]Customers!$A:$A,H2209)&gt;0,"Valid","Invalid"))</f>
        <v/>
      </c>
      <c r="L2209" t="str">
        <f>IF(I2209="","",IF(COUNTIF([2]Vendors!$A:$A,I2209)&gt;0,"Valid","Invalid"))</f>
        <v>Valid</v>
      </c>
    </row>
    <row r="2210" spans="1:12" x14ac:dyDescent="0.3">
      <c r="A2210" t="s">
        <v>4925</v>
      </c>
      <c r="B2210" s="1">
        <v>44737</v>
      </c>
      <c r="C2210">
        <v>-22386.82</v>
      </c>
      <c r="D2210" t="s">
        <v>11</v>
      </c>
      <c r="E2210" t="s">
        <v>100</v>
      </c>
      <c r="F2210" t="s">
        <v>19</v>
      </c>
      <c r="G2210" t="s">
        <v>34</v>
      </c>
      <c r="I2210" t="s">
        <v>183</v>
      </c>
      <c r="J2210" t="s">
        <v>4926</v>
      </c>
      <c r="K2210" t="str">
        <f>IF(H2210="","",IF(COUNTIF([1]Customers!$A:$A,H2210)&gt;0,"Valid","Invalid"))</f>
        <v/>
      </c>
      <c r="L2210" t="str">
        <f>IF(I2210="","",IF(COUNTIF([2]Vendors!$A:$A,I2210)&gt;0,"Valid","Invalid"))</f>
        <v>Valid</v>
      </c>
    </row>
    <row r="2211" spans="1:12" x14ac:dyDescent="0.3">
      <c r="A2211" t="s">
        <v>4927</v>
      </c>
      <c r="B2211" s="1">
        <v>44918</v>
      </c>
      <c r="C2211">
        <v>187441</v>
      </c>
      <c r="D2211" t="s">
        <v>24</v>
      </c>
      <c r="E2211" t="s">
        <v>25</v>
      </c>
      <c r="F2211" t="s">
        <v>38</v>
      </c>
      <c r="G2211" t="s">
        <v>34</v>
      </c>
      <c r="H2211" t="s">
        <v>1122</v>
      </c>
      <c r="J2211" t="s">
        <v>4928</v>
      </c>
      <c r="K2211" t="str">
        <f>IF(H2211="","",IF(COUNTIF([1]Customers!$A:$A,H2211)&gt;0,"Valid","Invalid"))</f>
        <v>Valid</v>
      </c>
      <c r="L2211" t="str">
        <f>IF(I2211="","",IF(COUNTIF([2]Vendors!$A:$A,I2211)&gt;0,"Valid","Invalid"))</f>
        <v/>
      </c>
    </row>
    <row r="2212" spans="1:12" x14ac:dyDescent="0.3">
      <c r="A2212" t="s">
        <v>4929</v>
      </c>
      <c r="B2212" s="1">
        <v>45186</v>
      </c>
      <c r="C2212">
        <v>138395.07</v>
      </c>
      <c r="D2212" t="s">
        <v>24</v>
      </c>
      <c r="E2212" t="s">
        <v>50</v>
      </c>
      <c r="F2212" t="s">
        <v>38</v>
      </c>
      <c r="G2212" t="s">
        <v>20</v>
      </c>
      <c r="H2212" t="s">
        <v>135</v>
      </c>
      <c r="J2212" t="s">
        <v>4930</v>
      </c>
      <c r="K2212" t="str">
        <f>IF(H2212="","",IF(COUNTIF([1]Customers!$A:$A,H2212)&gt;0,"Valid","Invalid"))</f>
        <v>Valid</v>
      </c>
      <c r="L2212" t="str">
        <f>IF(I2212="","",IF(COUNTIF([2]Vendors!$A:$A,I2212)&gt;0,"Valid","Invalid"))</f>
        <v/>
      </c>
    </row>
    <row r="2213" spans="1:12" x14ac:dyDescent="0.3">
      <c r="A2213" t="s">
        <v>4931</v>
      </c>
      <c r="B2213" s="1">
        <v>44569</v>
      </c>
      <c r="C2213">
        <v>-37115.58</v>
      </c>
      <c r="D2213" t="s">
        <v>11</v>
      </c>
      <c r="E2213" t="s">
        <v>12</v>
      </c>
      <c r="F2213" t="s">
        <v>13</v>
      </c>
      <c r="G2213" t="s">
        <v>14</v>
      </c>
      <c r="I2213" t="s">
        <v>743</v>
      </c>
      <c r="J2213" t="s">
        <v>4932</v>
      </c>
      <c r="K2213" t="str">
        <f>IF(H2213="","",IF(COUNTIF([1]Customers!$A:$A,H2213)&gt;0,"Valid","Invalid"))</f>
        <v/>
      </c>
      <c r="L2213" t="str">
        <f>IF(I2213="","",IF(COUNTIF([2]Vendors!$A:$A,I2213)&gt;0,"Valid","Invalid"))</f>
        <v>Valid</v>
      </c>
    </row>
    <row r="2214" spans="1:12" x14ac:dyDescent="0.3">
      <c r="A2214" t="s">
        <v>4933</v>
      </c>
      <c r="B2214" s="1">
        <v>45162</v>
      </c>
      <c r="C2214">
        <v>-5808.38</v>
      </c>
      <c r="D2214" t="s">
        <v>11</v>
      </c>
      <c r="E2214" t="s">
        <v>100</v>
      </c>
      <c r="F2214" t="s">
        <v>13</v>
      </c>
      <c r="G2214" t="s">
        <v>20</v>
      </c>
      <c r="I2214" t="s">
        <v>47</v>
      </c>
      <c r="J2214" t="s">
        <v>4934</v>
      </c>
      <c r="K2214" t="str">
        <f>IF(H2214="","",IF(COUNTIF([1]Customers!$A:$A,H2214)&gt;0,"Valid","Invalid"))</f>
        <v/>
      </c>
      <c r="L2214" t="str">
        <f>IF(I2214="","",IF(COUNTIF([2]Vendors!$A:$A,I2214)&gt;0,"Valid","Invalid"))</f>
        <v>Valid</v>
      </c>
    </row>
    <row r="2215" spans="1:12" x14ac:dyDescent="0.3">
      <c r="A2215" t="s">
        <v>4935</v>
      </c>
      <c r="B2215" s="1">
        <v>44798</v>
      </c>
      <c r="C2215">
        <v>114696.12</v>
      </c>
      <c r="D2215" t="s">
        <v>24</v>
      </c>
      <c r="E2215" t="s">
        <v>29</v>
      </c>
      <c r="F2215" t="s">
        <v>19</v>
      </c>
      <c r="G2215" t="s">
        <v>20</v>
      </c>
      <c r="H2215" t="s">
        <v>240</v>
      </c>
      <c r="J2215" t="s">
        <v>4936</v>
      </c>
      <c r="K2215" t="str">
        <f>IF(H2215="","",IF(COUNTIF([1]Customers!$A:$A,H2215)&gt;0,"Valid","Invalid"))</f>
        <v>Valid</v>
      </c>
      <c r="L2215" t="str">
        <f>IF(I2215="","",IF(COUNTIF([2]Vendors!$A:$A,I2215)&gt;0,"Valid","Invalid"))</f>
        <v/>
      </c>
    </row>
    <row r="2216" spans="1:12" x14ac:dyDescent="0.3">
      <c r="A2216" t="s">
        <v>4937</v>
      </c>
      <c r="B2216" s="1">
        <v>44776</v>
      </c>
      <c r="C2216">
        <v>168503.67</v>
      </c>
      <c r="D2216" t="s">
        <v>24</v>
      </c>
      <c r="E2216" t="s">
        <v>25</v>
      </c>
      <c r="F2216" t="s">
        <v>19</v>
      </c>
      <c r="G2216" t="s">
        <v>39</v>
      </c>
      <c r="H2216" t="s">
        <v>113</v>
      </c>
      <c r="J2216" t="s">
        <v>4938</v>
      </c>
      <c r="K2216" t="str">
        <f>IF(H2216="","",IF(COUNTIF([1]Customers!$A:$A,H2216)&gt;0,"Valid","Invalid"))</f>
        <v>Valid</v>
      </c>
      <c r="L2216" t="str">
        <f>IF(I2216="","",IF(COUNTIF([2]Vendors!$A:$A,I2216)&gt;0,"Valid","Invalid"))</f>
        <v/>
      </c>
    </row>
    <row r="2217" spans="1:12" x14ac:dyDescent="0.3">
      <c r="A2217" t="s">
        <v>4939</v>
      </c>
      <c r="B2217" s="1">
        <v>45237</v>
      </c>
      <c r="C2217">
        <v>-13654.05</v>
      </c>
      <c r="D2217" t="s">
        <v>11</v>
      </c>
      <c r="E2217" t="s">
        <v>46</v>
      </c>
      <c r="F2217" t="s">
        <v>13</v>
      </c>
      <c r="G2217" t="s">
        <v>20</v>
      </c>
      <c r="I2217" t="s">
        <v>796</v>
      </c>
      <c r="J2217" t="s">
        <v>4940</v>
      </c>
      <c r="K2217" t="str">
        <f>IF(H2217="","",IF(COUNTIF([1]Customers!$A:$A,H2217)&gt;0,"Valid","Invalid"))</f>
        <v/>
      </c>
      <c r="L2217" t="str">
        <f>IF(I2217="","",IF(COUNTIF([2]Vendors!$A:$A,I2217)&gt;0,"Valid","Invalid"))</f>
        <v>Valid</v>
      </c>
    </row>
    <row r="2218" spans="1:12" x14ac:dyDescent="0.3">
      <c r="A2218" t="s">
        <v>4941</v>
      </c>
      <c r="B2218" s="1">
        <v>45040</v>
      </c>
      <c r="C2218">
        <v>-57853.59</v>
      </c>
      <c r="D2218" t="s">
        <v>11</v>
      </c>
      <c r="E2218" t="s">
        <v>33</v>
      </c>
      <c r="F2218" t="s">
        <v>38</v>
      </c>
      <c r="G2218" t="s">
        <v>34</v>
      </c>
      <c r="I2218" t="s">
        <v>35</v>
      </c>
      <c r="J2218" t="s">
        <v>4942</v>
      </c>
      <c r="K2218" t="str">
        <f>IF(H2218="","",IF(COUNTIF([1]Customers!$A:$A,H2218)&gt;0,"Valid","Invalid"))</f>
        <v/>
      </c>
      <c r="L2218" t="str">
        <f>IF(I2218="","",IF(COUNTIF([2]Vendors!$A:$A,I2218)&gt;0,"Valid","Invalid"))</f>
        <v>Valid</v>
      </c>
    </row>
    <row r="2219" spans="1:12" x14ac:dyDescent="0.3">
      <c r="A2219" t="s">
        <v>4943</v>
      </c>
      <c r="B2219" s="1">
        <v>45035</v>
      </c>
      <c r="C2219">
        <v>26325.11</v>
      </c>
      <c r="D2219" t="s">
        <v>57</v>
      </c>
      <c r="E2219" t="s">
        <v>57</v>
      </c>
      <c r="F2219" t="s">
        <v>19</v>
      </c>
      <c r="G2219" t="s">
        <v>34</v>
      </c>
      <c r="J2219" t="s">
        <v>4944</v>
      </c>
      <c r="K2219" t="str">
        <f>IF(H2219="","",IF(COUNTIF([1]Customers!$A:$A,H2219)&gt;0,"Valid","Invalid"))</f>
        <v/>
      </c>
      <c r="L2219" t="str">
        <f>IF(I2219="","",IF(COUNTIF([2]Vendors!$A:$A,I2219)&gt;0,"Valid","Invalid"))</f>
        <v/>
      </c>
    </row>
    <row r="2220" spans="1:12" x14ac:dyDescent="0.3">
      <c r="A2220" t="s">
        <v>4945</v>
      </c>
      <c r="B2220" s="1">
        <v>45184</v>
      </c>
      <c r="C2220">
        <v>-32053.46</v>
      </c>
      <c r="D2220" t="s">
        <v>11</v>
      </c>
      <c r="E2220" t="s">
        <v>18</v>
      </c>
      <c r="F2220" t="s">
        <v>38</v>
      </c>
      <c r="G2220" t="s">
        <v>39</v>
      </c>
      <c r="I2220" t="s">
        <v>1437</v>
      </c>
      <c r="J2220" t="s">
        <v>4946</v>
      </c>
      <c r="K2220" t="str">
        <f>IF(H2220="","",IF(COUNTIF([1]Customers!$A:$A,H2220)&gt;0,"Valid","Invalid"))</f>
        <v/>
      </c>
      <c r="L2220" t="str">
        <f>IF(I2220="","",IF(COUNTIF([2]Vendors!$A:$A,I2220)&gt;0,"Valid","Invalid"))</f>
        <v>Valid</v>
      </c>
    </row>
    <row r="2221" spans="1:12" x14ac:dyDescent="0.3">
      <c r="A2221" t="s">
        <v>4947</v>
      </c>
      <c r="B2221" s="1">
        <v>45212</v>
      </c>
      <c r="C2221">
        <v>249092.54</v>
      </c>
      <c r="D2221" t="s">
        <v>24</v>
      </c>
      <c r="E2221" t="s">
        <v>29</v>
      </c>
      <c r="F2221" t="s">
        <v>19</v>
      </c>
      <c r="G2221" t="s">
        <v>14</v>
      </c>
      <c r="H2221" t="s">
        <v>1499</v>
      </c>
      <c r="J2221" t="s">
        <v>4948</v>
      </c>
      <c r="K2221" t="str">
        <f>IF(H2221="","",IF(COUNTIF([1]Customers!$A:$A,H2221)&gt;0,"Valid","Invalid"))</f>
        <v>Valid</v>
      </c>
      <c r="L2221" t="str">
        <f>IF(I2221="","",IF(COUNTIF([2]Vendors!$A:$A,I2221)&gt;0,"Valid","Invalid"))</f>
        <v/>
      </c>
    </row>
    <row r="2222" spans="1:12" x14ac:dyDescent="0.3">
      <c r="A2222" t="s">
        <v>4949</v>
      </c>
      <c r="B2222" s="1">
        <v>45150</v>
      </c>
      <c r="C2222">
        <v>-69988.289999999994</v>
      </c>
      <c r="D2222" t="s">
        <v>11</v>
      </c>
      <c r="E2222" t="s">
        <v>63</v>
      </c>
      <c r="F2222" t="s">
        <v>19</v>
      </c>
      <c r="G2222" t="s">
        <v>14</v>
      </c>
      <c r="I2222" t="s">
        <v>1119</v>
      </c>
      <c r="J2222" t="s">
        <v>4950</v>
      </c>
      <c r="K2222" t="str">
        <f>IF(H2222="","",IF(COUNTIF([1]Customers!$A:$A,H2222)&gt;0,"Valid","Invalid"))</f>
        <v/>
      </c>
      <c r="L2222" t="str">
        <f>IF(I2222="","",IF(COUNTIF([2]Vendors!$A:$A,I2222)&gt;0,"Valid","Invalid"))</f>
        <v>Valid</v>
      </c>
    </row>
    <row r="2223" spans="1:12" x14ac:dyDescent="0.3">
      <c r="A2223" t="s">
        <v>4951</v>
      </c>
      <c r="B2223" s="1">
        <v>45202</v>
      </c>
      <c r="C2223">
        <v>-63116.81</v>
      </c>
      <c r="D2223" t="s">
        <v>11</v>
      </c>
      <c r="E2223" t="s">
        <v>46</v>
      </c>
      <c r="F2223" t="s">
        <v>13</v>
      </c>
      <c r="G2223" t="s">
        <v>34</v>
      </c>
      <c r="I2223" t="s">
        <v>1347</v>
      </c>
      <c r="J2223" t="s">
        <v>4952</v>
      </c>
      <c r="K2223" t="str">
        <f>IF(H2223="","",IF(COUNTIF([1]Customers!$A:$A,H2223)&gt;0,"Valid","Invalid"))</f>
        <v/>
      </c>
      <c r="L2223" t="str">
        <f>IF(I2223="","",IF(COUNTIF([2]Vendors!$A:$A,I2223)&gt;0,"Valid","Invalid"))</f>
        <v>Valid</v>
      </c>
    </row>
    <row r="2224" spans="1:12" x14ac:dyDescent="0.3">
      <c r="A2224" t="s">
        <v>4953</v>
      </c>
      <c r="B2224" s="1">
        <v>45199</v>
      </c>
      <c r="C2224">
        <v>161041.60999999999</v>
      </c>
      <c r="D2224" t="s">
        <v>24</v>
      </c>
      <c r="E2224" t="s">
        <v>25</v>
      </c>
      <c r="F2224" t="s">
        <v>13</v>
      </c>
      <c r="G2224" t="s">
        <v>39</v>
      </c>
      <c r="H2224" t="s">
        <v>168</v>
      </c>
      <c r="J2224" t="s">
        <v>4954</v>
      </c>
      <c r="K2224" t="str">
        <f>IF(H2224="","",IF(COUNTIF([1]Customers!$A:$A,H2224)&gt;0,"Valid","Invalid"))</f>
        <v>Valid</v>
      </c>
      <c r="L2224" t="str">
        <f>IF(I2224="","",IF(COUNTIF([2]Vendors!$A:$A,I2224)&gt;0,"Valid","Invalid"))</f>
        <v/>
      </c>
    </row>
    <row r="2225" spans="1:12" x14ac:dyDescent="0.3">
      <c r="A2225" t="s">
        <v>4955</v>
      </c>
      <c r="B2225" s="1">
        <v>45044</v>
      </c>
      <c r="C2225">
        <v>26248.17</v>
      </c>
      <c r="D2225" t="s">
        <v>57</v>
      </c>
      <c r="E2225" t="s">
        <v>57</v>
      </c>
      <c r="F2225" t="s">
        <v>19</v>
      </c>
      <c r="G2225" t="s">
        <v>34</v>
      </c>
      <c r="J2225" t="s">
        <v>4956</v>
      </c>
      <c r="K2225" t="str">
        <f>IF(H2225="","",IF(COUNTIF([1]Customers!$A:$A,H2225)&gt;0,"Valid","Invalid"))</f>
        <v/>
      </c>
      <c r="L2225" t="str">
        <f>IF(I2225="","",IF(COUNTIF([2]Vendors!$A:$A,I2225)&gt;0,"Valid","Invalid"))</f>
        <v/>
      </c>
    </row>
    <row r="2226" spans="1:12" x14ac:dyDescent="0.3">
      <c r="A2226" t="s">
        <v>4957</v>
      </c>
      <c r="B2226" s="1">
        <v>45265</v>
      </c>
      <c r="C2226">
        <v>-46062.720000000001</v>
      </c>
      <c r="D2226" t="s">
        <v>11</v>
      </c>
      <c r="E2226" t="s">
        <v>18</v>
      </c>
      <c r="F2226" t="s">
        <v>38</v>
      </c>
      <c r="G2226" t="s">
        <v>20</v>
      </c>
      <c r="I2226" t="s">
        <v>740</v>
      </c>
      <c r="J2226" t="s">
        <v>4958</v>
      </c>
      <c r="K2226" t="str">
        <f>IF(H2226="","",IF(COUNTIF([1]Customers!$A:$A,H2226)&gt;0,"Valid","Invalid"))</f>
        <v/>
      </c>
      <c r="L2226" t="str">
        <f>IF(I2226="","",IF(COUNTIF([2]Vendors!$A:$A,I2226)&gt;0,"Valid","Invalid"))</f>
        <v>Valid</v>
      </c>
    </row>
    <row r="2227" spans="1:12" x14ac:dyDescent="0.3">
      <c r="A2227" t="s">
        <v>4959</v>
      </c>
      <c r="B2227" s="1">
        <v>44983</v>
      </c>
      <c r="C2227">
        <v>177474.67</v>
      </c>
      <c r="D2227" t="s">
        <v>24</v>
      </c>
      <c r="E2227" t="s">
        <v>25</v>
      </c>
      <c r="F2227" t="s">
        <v>19</v>
      </c>
      <c r="G2227" t="s">
        <v>39</v>
      </c>
      <c r="H2227" t="s">
        <v>3714</v>
      </c>
      <c r="J2227" t="s">
        <v>4960</v>
      </c>
      <c r="K2227" t="str">
        <f>IF(H2227="","",IF(COUNTIF([1]Customers!$A:$A,H2227)&gt;0,"Valid","Invalid"))</f>
        <v>Valid</v>
      </c>
      <c r="L2227" t="str">
        <f>IF(I2227="","",IF(COUNTIF([2]Vendors!$A:$A,I2227)&gt;0,"Valid","Invalid"))</f>
        <v/>
      </c>
    </row>
    <row r="2228" spans="1:12" x14ac:dyDescent="0.3">
      <c r="A2228" t="s">
        <v>4961</v>
      </c>
      <c r="B2228" s="1">
        <v>44766</v>
      </c>
      <c r="C2228">
        <v>90472.12</v>
      </c>
      <c r="D2228" t="s">
        <v>24</v>
      </c>
      <c r="E2228" t="s">
        <v>25</v>
      </c>
      <c r="F2228" t="s">
        <v>19</v>
      </c>
      <c r="G2228" t="s">
        <v>20</v>
      </c>
      <c r="H2228" t="s">
        <v>1140</v>
      </c>
      <c r="J2228" t="s">
        <v>4962</v>
      </c>
      <c r="K2228" t="str">
        <f>IF(H2228="","",IF(COUNTIF([1]Customers!$A:$A,H2228)&gt;0,"Valid","Invalid"))</f>
        <v>Valid</v>
      </c>
      <c r="L2228" t="str">
        <f>IF(I2228="","",IF(COUNTIF([2]Vendors!$A:$A,I2228)&gt;0,"Valid","Invalid"))</f>
        <v/>
      </c>
    </row>
    <row r="2229" spans="1:12" x14ac:dyDescent="0.3">
      <c r="A2229" t="s">
        <v>4963</v>
      </c>
      <c r="B2229" s="1">
        <v>44904</v>
      </c>
      <c r="C2229">
        <v>-53961.11</v>
      </c>
      <c r="D2229" t="s">
        <v>11</v>
      </c>
      <c r="E2229" t="s">
        <v>18</v>
      </c>
      <c r="F2229" t="s">
        <v>13</v>
      </c>
      <c r="G2229" t="s">
        <v>14</v>
      </c>
      <c r="I2229" t="s">
        <v>498</v>
      </c>
      <c r="J2229" t="s">
        <v>4964</v>
      </c>
      <c r="K2229" t="str">
        <f>IF(H2229="","",IF(COUNTIF([1]Customers!$A:$A,H2229)&gt;0,"Valid","Invalid"))</f>
        <v/>
      </c>
      <c r="L2229" t="str">
        <f>IF(I2229="","",IF(COUNTIF([2]Vendors!$A:$A,I2229)&gt;0,"Valid","Invalid"))</f>
        <v>Valid</v>
      </c>
    </row>
    <row r="2230" spans="1:12" x14ac:dyDescent="0.3">
      <c r="A2230" t="s">
        <v>4965</v>
      </c>
      <c r="B2230" s="1">
        <v>44931</v>
      </c>
      <c r="C2230">
        <v>23832.03</v>
      </c>
      <c r="D2230" t="s">
        <v>177</v>
      </c>
      <c r="E2230" t="s">
        <v>177</v>
      </c>
      <c r="F2230" t="s">
        <v>13</v>
      </c>
      <c r="G2230" t="s">
        <v>34</v>
      </c>
      <c r="J2230" t="s">
        <v>4966</v>
      </c>
      <c r="K2230" t="str">
        <f>IF(H2230="","",IF(COUNTIF([1]Customers!$A:$A,H2230)&gt;0,"Valid","Invalid"))</f>
        <v/>
      </c>
      <c r="L2230" t="str">
        <f>IF(I2230="","",IF(COUNTIF([2]Vendors!$A:$A,I2230)&gt;0,"Valid","Invalid"))</f>
        <v/>
      </c>
    </row>
    <row r="2231" spans="1:12" x14ac:dyDescent="0.3">
      <c r="A2231" t="s">
        <v>4967</v>
      </c>
      <c r="B2231" s="1">
        <v>45140</v>
      </c>
      <c r="C2231">
        <v>207074.02</v>
      </c>
      <c r="D2231" t="s">
        <v>24</v>
      </c>
      <c r="E2231" t="s">
        <v>29</v>
      </c>
      <c r="F2231" t="s">
        <v>38</v>
      </c>
      <c r="G2231" t="s">
        <v>34</v>
      </c>
      <c r="H2231" t="s">
        <v>419</v>
      </c>
      <c r="J2231" t="s">
        <v>4968</v>
      </c>
      <c r="K2231" t="str">
        <f>IF(H2231="","",IF(COUNTIF([1]Customers!$A:$A,H2231)&gt;0,"Valid","Invalid"))</f>
        <v>Valid</v>
      </c>
      <c r="L2231" t="str">
        <f>IF(I2231="","",IF(COUNTIF([2]Vendors!$A:$A,I2231)&gt;0,"Valid","Invalid"))</f>
        <v/>
      </c>
    </row>
    <row r="2232" spans="1:12" x14ac:dyDescent="0.3">
      <c r="A2232" t="s">
        <v>4969</v>
      </c>
      <c r="B2232" s="1">
        <v>44914</v>
      </c>
      <c r="C2232">
        <v>-29458.48</v>
      </c>
      <c r="D2232" t="s">
        <v>11</v>
      </c>
      <c r="E2232" t="s">
        <v>33</v>
      </c>
      <c r="F2232" t="s">
        <v>19</v>
      </c>
      <c r="G2232" t="s">
        <v>14</v>
      </c>
      <c r="I2232" t="s">
        <v>806</v>
      </c>
      <c r="J2232" t="s">
        <v>4970</v>
      </c>
      <c r="K2232" t="str">
        <f>IF(H2232="","",IF(COUNTIF([1]Customers!$A:$A,H2232)&gt;0,"Valid","Invalid"))</f>
        <v/>
      </c>
      <c r="L2232" t="str">
        <f>IF(I2232="","",IF(COUNTIF([2]Vendors!$A:$A,I2232)&gt;0,"Valid","Invalid"))</f>
        <v>Valid</v>
      </c>
    </row>
    <row r="2233" spans="1:12" x14ac:dyDescent="0.3">
      <c r="A2233" t="s">
        <v>4971</v>
      </c>
      <c r="B2233" s="1">
        <v>44745</v>
      </c>
      <c r="C2233">
        <v>89831.039999999994</v>
      </c>
      <c r="D2233" t="s">
        <v>24</v>
      </c>
      <c r="E2233" t="s">
        <v>25</v>
      </c>
      <c r="F2233" t="s">
        <v>19</v>
      </c>
      <c r="G2233" t="s">
        <v>34</v>
      </c>
      <c r="H2233" t="s">
        <v>577</v>
      </c>
      <c r="J2233" t="s">
        <v>4972</v>
      </c>
      <c r="K2233" t="str">
        <f>IF(H2233="","",IF(COUNTIF([1]Customers!$A:$A,H2233)&gt;0,"Valid","Invalid"))</f>
        <v>Valid</v>
      </c>
      <c r="L2233" t="str">
        <f>IF(I2233="","",IF(COUNTIF([2]Vendors!$A:$A,I2233)&gt;0,"Valid","Invalid"))</f>
        <v/>
      </c>
    </row>
    <row r="2234" spans="1:12" x14ac:dyDescent="0.3">
      <c r="A2234" t="s">
        <v>4973</v>
      </c>
      <c r="B2234" s="1">
        <v>44945</v>
      </c>
      <c r="C2234">
        <v>71543.55</v>
      </c>
      <c r="D2234" t="s">
        <v>24</v>
      </c>
      <c r="E2234" t="s">
        <v>50</v>
      </c>
      <c r="F2234" t="s">
        <v>13</v>
      </c>
      <c r="G2234" t="s">
        <v>34</v>
      </c>
      <c r="H2234" t="s">
        <v>1007</v>
      </c>
      <c r="J2234" t="s">
        <v>4974</v>
      </c>
      <c r="K2234" t="str">
        <f>IF(H2234="","",IF(COUNTIF([1]Customers!$A:$A,H2234)&gt;0,"Valid","Invalid"))</f>
        <v>Valid</v>
      </c>
      <c r="L2234" t="str">
        <f>IF(I2234="","",IF(COUNTIF([2]Vendors!$A:$A,I2234)&gt;0,"Valid","Invalid"))</f>
        <v/>
      </c>
    </row>
    <row r="2235" spans="1:12" x14ac:dyDescent="0.3">
      <c r="A2235" t="s">
        <v>4975</v>
      </c>
      <c r="B2235" s="1">
        <v>45047</v>
      </c>
      <c r="C2235">
        <v>-46161.43</v>
      </c>
      <c r="D2235" t="s">
        <v>11</v>
      </c>
      <c r="E2235" t="s">
        <v>46</v>
      </c>
      <c r="F2235" t="s">
        <v>38</v>
      </c>
      <c r="G2235" t="s">
        <v>39</v>
      </c>
      <c r="I2235" t="s">
        <v>450</v>
      </c>
      <c r="J2235" t="s">
        <v>4976</v>
      </c>
      <c r="K2235" t="str">
        <f>IF(H2235="","",IF(COUNTIF([1]Customers!$A:$A,H2235)&gt;0,"Valid","Invalid"))</f>
        <v/>
      </c>
      <c r="L2235" t="str">
        <f>IF(I2235="","",IF(COUNTIF([2]Vendors!$A:$A,I2235)&gt;0,"Valid","Invalid"))</f>
        <v>Valid</v>
      </c>
    </row>
    <row r="2236" spans="1:12" x14ac:dyDescent="0.3">
      <c r="A2236" t="s">
        <v>4977</v>
      </c>
      <c r="B2236" s="1">
        <v>44712</v>
      </c>
      <c r="C2236">
        <v>24745.54</v>
      </c>
      <c r="D2236" t="s">
        <v>177</v>
      </c>
      <c r="E2236" t="s">
        <v>177</v>
      </c>
      <c r="F2236" t="s">
        <v>19</v>
      </c>
      <c r="G2236" t="s">
        <v>39</v>
      </c>
      <c r="J2236" t="s">
        <v>4978</v>
      </c>
      <c r="K2236" t="str">
        <f>IF(H2236="","",IF(COUNTIF([1]Customers!$A:$A,H2236)&gt;0,"Valid","Invalid"))</f>
        <v/>
      </c>
      <c r="L2236" t="str">
        <f>IF(I2236="","",IF(COUNTIF([2]Vendors!$A:$A,I2236)&gt;0,"Valid","Invalid"))</f>
        <v/>
      </c>
    </row>
    <row r="2237" spans="1:12" x14ac:dyDescent="0.3">
      <c r="A2237" t="s">
        <v>4979</v>
      </c>
      <c r="B2237" s="1">
        <v>45264</v>
      </c>
      <c r="C2237">
        <v>209893.94</v>
      </c>
      <c r="D2237" t="s">
        <v>24</v>
      </c>
      <c r="E2237" t="s">
        <v>25</v>
      </c>
      <c r="F2237" t="s">
        <v>38</v>
      </c>
      <c r="G2237" t="s">
        <v>20</v>
      </c>
      <c r="H2237" t="s">
        <v>2149</v>
      </c>
      <c r="J2237" t="s">
        <v>4980</v>
      </c>
      <c r="K2237" t="str">
        <f>IF(H2237="","",IF(COUNTIF([1]Customers!$A:$A,H2237)&gt;0,"Valid","Invalid"))</f>
        <v>Valid</v>
      </c>
      <c r="L2237" t="str">
        <f>IF(I2237="","",IF(COUNTIF([2]Vendors!$A:$A,I2237)&gt;0,"Valid","Invalid"))</f>
        <v/>
      </c>
    </row>
    <row r="2238" spans="1:12" x14ac:dyDescent="0.3">
      <c r="A2238" t="s">
        <v>4981</v>
      </c>
      <c r="B2238" s="1">
        <v>45181</v>
      </c>
      <c r="C2238">
        <v>-20085.599999999999</v>
      </c>
      <c r="D2238" t="s">
        <v>11</v>
      </c>
      <c r="E2238" t="s">
        <v>12</v>
      </c>
      <c r="F2238" t="s">
        <v>13</v>
      </c>
      <c r="G2238" t="s">
        <v>39</v>
      </c>
      <c r="I2238" t="s">
        <v>717</v>
      </c>
      <c r="J2238" t="s">
        <v>4982</v>
      </c>
      <c r="K2238" t="str">
        <f>IF(H2238="","",IF(COUNTIF([1]Customers!$A:$A,H2238)&gt;0,"Valid","Invalid"))</f>
        <v/>
      </c>
      <c r="L2238" t="str">
        <f>IF(I2238="","",IF(COUNTIF([2]Vendors!$A:$A,I2238)&gt;0,"Valid","Invalid"))</f>
        <v>Valid</v>
      </c>
    </row>
    <row r="2239" spans="1:12" x14ac:dyDescent="0.3">
      <c r="A2239" t="s">
        <v>4983</v>
      </c>
      <c r="B2239" s="1">
        <v>44841</v>
      </c>
      <c r="C2239">
        <v>-15537.55</v>
      </c>
      <c r="D2239" t="s">
        <v>11</v>
      </c>
      <c r="E2239" t="s">
        <v>100</v>
      </c>
      <c r="F2239" t="s">
        <v>13</v>
      </c>
      <c r="G2239" t="s">
        <v>34</v>
      </c>
      <c r="I2239" t="s">
        <v>255</v>
      </c>
      <c r="J2239" t="s">
        <v>4984</v>
      </c>
      <c r="K2239" t="str">
        <f>IF(H2239="","",IF(COUNTIF([1]Customers!$A:$A,H2239)&gt;0,"Valid","Invalid"))</f>
        <v/>
      </c>
      <c r="L2239" t="str">
        <f>IF(I2239="","",IF(COUNTIF([2]Vendors!$A:$A,I2239)&gt;0,"Valid","Invalid"))</f>
        <v>Valid</v>
      </c>
    </row>
    <row r="2240" spans="1:12" x14ac:dyDescent="0.3">
      <c r="A2240" t="s">
        <v>4985</v>
      </c>
      <c r="B2240" s="1">
        <v>44960</v>
      </c>
      <c r="C2240">
        <v>-38131.71</v>
      </c>
      <c r="D2240" t="s">
        <v>11</v>
      </c>
      <c r="E2240" t="s">
        <v>33</v>
      </c>
      <c r="F2240" t="s">
        <v>38</v>
      </c>
      <c r="G2240" t="s">
        <v>20</v>
      </c>
      <c r="I2240" t="s">
        <v>1327</v>
      </c>
      <c r="J2240" t="s">
        <v>4986</v>
      </c>
      <c r="K2240" t="str">
        <f>IF(H2240="","",IF(COUNTIF([1]Customers!$A:$A,H2240)&gt;0,"Valid","Invalid"))</f>
        <v/>
      </c>
      <c r="L2240" t="str">
        <f>IF(I2240="","",IF(COUNTIF([2]Vendors!$A:$A,I2240)&gt;0,"Valid","Invalid"))</f>
        <v>Valid</v>
      </c>
    </row>
    <row r="2241" spans="1:12" x14ac:dyDescent="0.3">
      <c r="A2241" t="s">
        <v>4987</v>
      </c>
      <c r="B2241" s="1">
        <v>44892</v>
      </c>
      <c r="C2241">
        <v>208077.88</v>
      </c>
      <c r="D2241" t="s">
        <v>24</v>
      </c>
      <c r="E2241" t="s">
        <v>25</v>
      </c>
      <c r="F2241" t="s">
        <v>38</v>
      </c>
      <c r="G2241" t="s">
        <v>20</v>
      </c>
      <c r="H2241" t="s">
        <v>1496</v>
      </c>
      <c r="J2241" t="s">
        <v>4988</v>
      </c>
      <c r="K2241" t="str">
        <f>IF(H2241="","",IF(COUNTIF([1]Customers!$A:$A,H2241)&gt;0,"Valid","Invalid"))</f>
        <v>Valid</v>
      </c>
      <c r="L2241" t="str">
        <f>IF(I2241="","",IF(COUNTIF([2]Vendors!$A:$A,I2241)&gt;0,"Valid","Invalid"))</f>
        <v/>
      </c>
    </row>
    <row r="2242" spans="1:12" x14ac:dyDescent="0.3">
      <c r="A2242" t="s">
        <v>4989</v>
      </c>
      <c r="B2242" s="1">
        <v>45212</v>
      </c>
      <c r="C2242">
        <v>210549.75</v>
      </c>
      <c r="D2242" t="s">
        <v>24</v>
      </c>
      <c r="E2242" t="s">
        <v>25</v>
      </c>
      <c r="F2242" t="s">
        <v>19</v>
      </c>
      <c r="G2242" t="s">
        <v>34</v>
      </c>
      <c r="H2242" t="s">
        <v>1499</v>
      </c>
      <c r="J2242" t="s">
        <v>4990</v>
      </c>
      <c r="K2242" t="str">
        <f>IF(H2242="","",IF(COUNTIF([1]Customers!$A:$A,H2242)&gt;0,"Valid","Invalid"))</f>
        <v>Valid</v>
      </c>
      <c r="L2242" t="str">
        <f>IF(I2242="","",IF(COUNTIF([2]Vendors!$A:$A,I2242)&gt;0,"Valid","Invalid"))</f>
        <v/>
      </c>
    </row>
    <row r="2243" spans="1:12" x14ac:dyDescent="0.3">
      <c r="A2243" t="s">
        <v>4991</v>
      </c>
      <c r="B2243" s="1">
        <v>44774</v>
      </c>
      <c r="C2243">
        <v>-22306.43</v>
      </c>
      <c r="D2243" t="s">
        <v>11</v>
      </c>
      <c r="E2243" t="s">
        <v>46</v>
      </c>
      <c r="F2243" t="s">
        <v>38</v>
      </c>
      <c r="G2243" t="s">
        <v>14</v>
      </c>
      <c r="I2243" t="s">
        <v>660</v>
      </c>
      <c r="J2243" t="s">
        <v>4992</v>
      </c>
      <c r="K2243" t="str">
        <f>IF(H2243="","",IF(COUNTIF([1]Customers!$A:$A,H2243)&gt;0,"Valid","Invalid"))</f>
        <v/>
      </c>
      <c r="L2243" t="str">
        <f>IF(I2243="","",IF(COUNTIF([2]Vendors!$A:$A,I2243)&gt;0,"Valid","Invalid"))</f>
        <v>Valid</v>
      </c>
    </row>
    <row r="2244" spans="1:12" x14ac:dyDescent="0.3">
      <c r="A2244" t="s">
        <v>4993</v>
      </c>
      <c r="B2244" s="1">
        <v>44945</v>
      </c>
      <c r="C2244">
        <v>120465.1</v>
      </c>
      <c r="D2244" t="s">
        <v>24</v>
      </c>
      <c r="E2244" t="s">
        <v>29</v>
      </c>
      <c r="F2244" t="s">
        <v>38</v>
      </c>
      <c r="G2244" t="s">
        <v>39</v>
      </c>
      <c r="H2244" t="s">
        <v>1007</v>
      </c>
      <c r="J2244" t="s">
        <v>4994</v>
      </c>
      <c r="K2244" t="str">
        <f>IF(H2244="","",IF(COUNTIF([1]Customers!$A:$A,H2244)&gt;0,"Valid","Invalid"))</f>
        <v>Valid</v>
      </c>
      <c r="L2244" t="str">
        <f>IF(I2244="","",IF(COUNTIF([2]Vendors!$A:$A,I2244)&gt;0,"Valid","Invalid"))</f>
        <v/>
      </c>
    </row>
    <row r="2245" spans="1:12" x14ac:dyDescent="0.3">
      <c r="A2245" t="s">
        <v>4995</v>
      </c>
      <c r="B2245" s="1">
        <v>44803</v>
      </c>
      <c r="C2245">
        <v>-26147.31</v>
      </c>
      <c r="D2245" t="s">
        <v>11</v>
      </c>
      <c r="E2245" t="s">
        <v>12</v>
      </c>
      <c r="F2245" t="s">
        <v>19</v>
      </c>
      <c r="G2245" t="s">
        <v>34</v>
      </c>
      <c r="I2245" t="s">
        <v>467</v>
      </c>
      <c r="J2245" t="s">
        <v>4996</v>
      </c>
      <c r="K2245" t="str">
        <f>IF(H2245="","",IF(COUNTIF([1]Customers!$A:$A,H2245)&gt;0,"Valid","Invalid"))</f>
        <v/>
      </c>
      <c r="L2245" t="str">
        <f>IF(I2245="","",IF(COUNTIF([2]Vendors!$A:$A,I2245)&gt;0,"Valid","Invalid"))</f>
        <v>Valid</v>
      </c>
    </row>
    <row r="2246" spans="1:12" x14ac:dyDescent="0.3">
      <c r="A2246" t="s">
        <v>4997</v>
      </c>
      <c r="B2246" s="1">
        <v>45006</v>
      </c>
      <c r="C2246">
        <v>178628.22</v>
      </c>
      <c r="D2246" t="s">
        <v>24</v>
      </c>
      <c r="E2246" t="s">
        <v>29</v>
      </c>
      <c r="F2246" t="s">
        <v>19</v>
      </c>
      <c r="G2246" t="s">
        <v>14</v>
      </c>
      <c r="H2246" t="s">
        <v>1359</v>
      </c>
      <c r="J2246" t="s">
        <v>4998</v>
      </c>
      <c r="K2246" t="str">
        <f>IF(H2246="","",IF(COUNTIF([1]Customers!$A:$A,H2246)&gt;0,"Valid","Invalid"))</f>
        <v>Valid</v>
      </c>
      <c r="L2246" t="str">
        <f>IF(I2246="","",IF(COUNTIF([2]Vendors!$A:$A,I2246)&gt;0,"Valid","Invalid"))</f>
        <v/>
      </c>
    </row>
    <row r="2247" spans="1:12" x14ac:dyDescent="0.3">
      <c r="A2247" t="s">
        <v>4999</v>
      </c>
      <c r="B2247" s="1">
        <v>44863</v>
      </c>
      <c r="C2247">
        <v>137836.76</v>
      </c>
      <c r="D2247" t="s">
        <v>24</v>
      </c>
      <c r="E2247" t="s">
        <v>50</v>
      </c>
      <c r="F2247" t="s">
        <v>13</v>
      </c>
      <c r="G2247" t="s">
        <v>39</v>
      </c>
      <c r="H2247" t="s">
        <v>1027</v>
      </c>
      <c r="J2247" t="s">
        <v>5000</v>
      </c>
      <c r="K2247" t="str">
        <f>IF(H2247="","",IF(COUNTIF([1]Customers!$A:$A,H2247)&gt;0,"Valid","Invalid"))</f>
        <v>Valid</v>
      </c>
      <c r="L2247" t="str">
        <f>IF(I2247="","",IF(COUNTIF([2]Vendors!$A:$A,I2247)&gt;0,"Valid","Invalid"))</f>
        <v/>
      </c>
    </row>
    <row r="2248" spans="1:12" x14ac:dyDescent="0.3">
      <c r="A2248" t="s">
        <v>5001</v>
      </c>
      <c r="B2248" s="1">
        <v>45070</v>
      </c>
      <c r="C2248">
        <v>50389.09</v>
      </c>
      <c r="D2248" t="s">
        <v>24</v>
      </c>
      <c r="E2248" t="s">
        <v>50</v>
      </c>
      <c r="F2248" t="s">
        <v>38</v>
      </c>
      <c r="G2248" t="s">
        <v>39</v>
      </c>
      <c r="H2248" t="s">
        <v>409</v>
      </c>
      <c r="J2248" t="s">
        <v>5002</v>
      </c>
      <c r="K2248" t="str">
        <f>IF(H2248="","",IF(COUNTIF([1]Customers!$A:$A,H2248)&gt;0,"Valid","Invalid"))</f>
        <v>Valid</v>
      </c>
      <c r="L2248" t="str">
        <f>IF(I2248="","",IF(COUNTIF([2]Vendors!$A:$A,I2248)&gt;0,"Valid","Invalid"))</f>
        <v/>
      </c>
    </row>
    <row r="2249" spans="1:12" x14ac:dyDescent="0.3">
      <c r="A2249" t="s">
        <v>5003</v>
      </c>
      <c r="B2249" s="1">
        <v>45215</v>
      </c>
      <c r="C2249">
        <v>23698.69</v>
      </c>
      <c r="D2249" t="s">
        <v>177</v>
      </c>
      <c r="E2249" t="s">
        <v>177</v>
      </c>
      <c r="F2249" t="s">
        <v>19</v>
      </c>
      <c r="G2249" t="s">
        <v>14</v>
      </c>
      <c r="J2249" t="s">
        <v>5004</v>
      </c>
      <c r="K2249" t="str">
        <f>IF(H2249="","",IF(COUNTIF([1]Customers!$A:$A,H2249)&gt;0,"Valid","Invalid"))</f>
        <v/>
      </c>
      <c r="L2249" t="str">
        <f>IF(I2249="","",IF(COUNTIF([2]Vendors!$A:$A,I2249)&gt;0,"Valid","Invalid"))</f>
        <v/>
      </c>
    </row>
    <row r="2250" spans="1:12" x14ac:dyDescent="0.3">
      <c r="A2250" t="s">
        <v>5005</v>
      </c>
      <c r="B2250" s="1">
        <v>45113</v>
      </c>
      <c r="C2250">
        <v>143191.92000000001</v>
      </c>
      <c r="D2250" t="s">
        <v>24</v>
      </c>
      <c r="E2250" t="s">
        <v>25</v>
      </c>
      <c r="F2250" t="s">
        <v>13</v>
      </c>
      <c r="G2250" t="s">
        <v>20</v>
      </c>
      <c r="H2250" t="s">
        <v>430</v>
      </c>
      <c r="J2250" t="s">
        <v>5006</v>
      </c>
      <c r="K2250" t="str">
        <f>IF(H2250="","",IF(COUNTIF([1]Customers!$A:$A,H2250)&gt;0,"Valid","Invalid"))</f>
        <v>Valid</v>
      </c>
      <c r="L2250" t="str">
        <f>IF(I2250="","",IF(COUNTIF([2]Vendors!$A:$A,I2250)&gt;0,"Valid","Invalid"))</f>
        <v/>
      </c>
    </row>
    <row r="2251" spans="1:12" x14ac:dyDescent="0.3">
      <c r="A2251" t="s">
        <v>5007</v>
      </c>
      <c r="B2251" s="1">
        <v>44670</v>
      </c>
      <c r="C2251">
        <v>132340.44</v>
      </c>
      <c r="D2251" t="s">
        <v>24</v>
      </c>
      <c r="E2251" t="s">
        <v>29</v>
      </c>
      <c r="F2251" t="s">
        <v>19</v>
      </c>
      <c r="G2251" t="s">
        <v>20</v>
      </c>
      <c r="H2251" t="s">
        <v>694</v>
      </c>
      <c r="J2251" t="s">
        <v>5008</v>
      </c>
      <c r="K2251" t="str">
        <f>IF(H2251="","",IF(COUNTIF([1]Customers!$A:$A,H2251)&gt;0,"Valid","Invalid"))</f>
        <v>Valid</v>
      </c>
      <c r="L2251" t="str">
        <f>IF(I2251="","",IF(COUNTIF([2]Vendors!$A:$A,I2251)&gt;0,"Valid","Invalid"))</f>
        <v/>
      </c>
    </row>
    <row r="2252" spans="1:12" x14ac:dyDescent="0.3">
      <c r="A2252" t="s">
        <v>5009</v>
      </c>
      <c r="B2252" s="1">
        <v>44855</v>
      </c>
      <c r="C2252">
        <v>-20654.509999999998</v>
      </c>
      <c r="D2252" t="s">
        <v>11</v>
      </c>
      <c r="E2252" t="s">
        <v>63</v>
      </c>
      <c r="F2252" t="s">
        <v>19</v>
      </c>
      <c r="G2252" t="s">
        <v>39</v>
      </c>
      <c r="I2252" t="s">
        <v>2201</v>
      </c>
      <c r="J2252" t="s">
        <v>5010</v>
      </c>
      <c r="K2252" t="str">
        <f>IF(H2252="","",IF(COUNTIF([1]Customers!$A:$A,H2252)&gt;0,"Valid","Invalid"))</f>
        <v/>
      </c>
      <c r="L2252" t="str">
        <f>IF(I2252="","",IF(COUNTIF([2]Vendors!$A:$A,I2252)&gt;0,"Valid","Invalid"))</f>
        <v>Valid</v>
      </c>
    </row>
    <row r="2253" spans="1:12" x14ac:dyDescent="0.3">
      <c r="A2253" t="s">
        <v>5011</v>
      </c>
      <c r="B2253" s="1">
        <v>44991</v>
      </c>
      <c r="C2253">
        <v>-32264.69</v>
      </c>
      <c r="D2253" t="s">
        <v>11</v>
      </c>
      <c r="E2253" t="s">
        <v>12</v>
      </c>
      <c r="F2253" t="s">
        <v>13</v>
      </c>
      <c r="G2253" t="s">
        <v>34</v>
      </c>
      <c r="I2253" t="s">
        <v>15</v>
      </c>
      <c r="J2253" t="s">
        <v>5012</v>
      </c>
      <c r="K2253" t="str">
        <f>IF(H2253="","",IF(COUNTIF([1]Customers!$A:$A,H2253)&gt;0,"Valid","Invalid"))</f>
        <v/>
      </c>
      <c r="L2253" t="str">
        <f>IF(I2253="","",IF(COUNTIF([2]Vendors!$A:$A,I2253)&gt;0,"Valid","Invalid"))</f>
        <v>Valid</v>
      </c>
    </row>
    <row r="2254" spans="1:12" x14ac:dyDescent="0.3">
      <c r="A2254" t="s">
        <v>5013</v>
      </c>
      <c r="B2254" s="1">
        <v>44777</v>
      </c>
      <c r="C2254">
        <v>-48957.53</v>
      </c>
      <c r="D2254" t="s">
        <v>11</v>
      </c>
      <c r="E2254" t="s">
        <v>12</v>
      </c>
      <c r="F2254" t="s">
        <v>19</v>
      </c>
      <c r="G2254" t="s">
        <v>20</v>
      </c>
      <c r="I2254" t="s">
        <v>162</v>
      </c>
      <c r="J2254" t="s">
        <v>5014</v>
      </c>
      <c r="K2254" t="str">
        <f>IF(H2254="","",IF(COUNTIF([1]Customers!$A:$A,H2254)&gt;0,"Valid","Invalid"))</f>
        <v/>
      </c>
      <c r="L2254" t="str">
        <f>IF(I2254="","",IF(COUNTIF([2]Vendors!$A:$A,I2254)&gt;0,"Valid","Invalid"))</f>
        <v>Valid</v>
      </c>
    </row>
    <row r="2255" spans="1:12" x14ac:dyDescent="0.3">
      <c r="A2255" t="s">
        <v>5015</v>
      </c>
      <c r="B2255" s="1">
        <v>44675</v>
      </c>
      <c r="C2255">
        <v>140574.97</v>
      </c>
      <c r="D2255" t="s">
        <v>24</v>
      </c>
      <c r="E2255" t="s">
        <v>50</v>
      </c>
      <c r="F2255" t="s">
        <v>38</v>
      </c>
      <c r="G2255" t="s">
        <v>39</v>
      </c>
      <c r="H2255" t="s">
        <v>1600</v>
      </c>
      <c r="J2255" t="s">
        <v>5016</v>
      </c>
      <c r="K2255" t="str">
        <f>IF(H2255="","",IF(COUNTIF([1]Customers!$A:$A,H2255)&gt;0,"Valid","Invalid"))</f>
        <v>Valid</v>
      </c>
      <c r="L2255" t="str">
        <f>IF(I2255="","",IF(COUNTIF([2]Vendors!$A:$A,I2255)&gt;0,"Valid","Invalid"))</f>
        <v/>
      </c>
    </row>
    <row r="2256" spans="1:12" x14ac:dyDescent="0.3">
      <c r="A2256" t="s">
        <v>5017</v>
      </c>
      <c r="B2256" s="1">
        <v>45243</v>
      </c>
      <c r="C2256">
        <v>-22812.36</v>
      </c>
      <c r="D2256" t="s">
        <v>11</v>
      </c>
      <c r="E2256" t="s">
        <v>100</v>
      </c>
      <c r="F2256" t="s">
        <v>38</v>
      </c>
      <c r="G2256" t="s">
        <v>34</v>
      </c>
      <c r="I2256" t="s">
        <v>1394</v>
      </c>
      <c r="J2256" t="s">
        <v>5018</v>
      </c>
      <c r="K2256" t="str">
        <f>IF(H2256="","",IF(COUNTIF([1]Customers!$A:$A,H2256)&gt;0,"Valid","Invalid"))</f>
        <v/>
      </c>
      <c r="L2256" t="str">
        <f>IF(I2256="","",IF(COUNTIF([2]Vendors!$A:$A,I2256)&gt;0,"Valid","Invalid"))</f>
        <v>Valid</v>
      </c>
    </row>
    <row r="2257" spans="1:12" x14ac:dyDescent="0.3">
      <c r="A2257" t="s">
        <v>5019</v>
      </c>
      <c r="B2257" s="1">
        <v>44937</v>
      </c>
      <c r="C2257">
        <v>-61534.11</v>
      </c>
      <c r="D2257" t="s">
        <v>11</v>
      </c>
      <c r="E2257" t="s">
        <v>12</v>
      </c>
      <c r="F2257" t="s">
        <v>19</v>
      </c>
      <c r="G2257" t="s">
        <v>20</v>
      </c>
      <c r="I2257" t="s">
        <v>165</v>
      </c>
      <c r="J2257" t="s">
        <v>5020</v>
      </c>
      <c r="K2257" t="str">
        <f>IF(H2257="","",IF(COUNTIF([1]Customers!$A:$A,H2257)&gt;0,"Valid","Invalid"))</f>
        <v/>
      </c>
      <c r="L2257" t="str">
        <f>IF(I2257="","",IF(COUNTIF([2]Vendors!$A:$A,I2257)&gt;0,"Valid","Invalid"))</f>
        <v>Valid</v>
      </c>
    </row>
    <row r="2258" spans="1:12" x14ac:dyDescent="0.3">
      <c r="A2258" t="s">
        <v>5021</v>
      </c>
      <c r="B2258" s="1">
        <v>45129</v>
      </c>
      <c r="C2258">
        <v>21764.240000000002</v>
      </c>
      <c r="D2258" t="s">
        <v>177</v>
      </c>
      <c r="E2258" t="s">
        <v>177</v>
      </c>
      <c r="F2258" t="s">
        <v>38</v>
      </c>
      <c r="G2258" t="s">
        <v>39</v>
      </c>
      <c r="J2258" t="s">
        <v>5022</v>
      </c>
      <c r="K2258" t="str">
        <f>IF(H2258="","",IF(COUNTIF([1]Customers!$A:$A,H2258)&gt;0,"Valid","Invalid"))</f>
        <v/>
      </c>
      <c r="L2258" t="str">
        <f>IF(I2258="","",IF(COUNTIF([2]Vendors!$A:$A,I2258)&gt;0,"Valid","Invalid"))</f>
        <v/>
      </c>
    </row>
    <row r="2259" spans="1:12" x14ac:dyDescent="0.3">
      <c r="A2259" t="s">
        <v>5023</v>
      </c>
      <c r="B2259" s="1">
        <v>45137</v>
      </c>
      <c r="C2259">
        <v>158608.20000000001</v>
      </c>
      <c r="D2259" t="s">
        <v>24</v>
      </c>
      <c r="E2259" t="s">
        <v>50</v>
      </c>
      <c r="F2259" t="s">
        <v>13</v>
      </c>
      <c r="G2259" t="s">
        <v>34</v>
      </c>
      <c r="H2259" t="s">
        <v>1027</v>
      </c>
      <c r="J2259" t="s">
        <v>5024</v>
      </c>
      <c r="K2259" t="str">
        <f>IF(H2259="","",IF(COUNTIF([1]Customers!$A:$A,H2259)&gt;0,"Valid","Invalid"))</f>
        <v>Valid</v>
      </c>
      <c r="L2259" t="str">
        <f>IF(I2259="","",IF(COUNTIF([2]Vendors!$A:$A,I2259)&gt;0,"Valid","Invalid"))</f>
        <v/>
      </c>
    </row>
    <row r="2260" spans="1:12" x14ac:dyDescent="0.3">
      <c r="A2260" t="s">
        <v>5025</v>
      </c>
      <c r="B2260" s="1">
        <v>44949</v>
      </c>
      <c r="C2260">
        <v>125572.13</v>
      </c>
      <c r="D2260" t="s">
        <v>24</v>
      </c>
      <c r="E2260" t="s">
        <v>29</v>
      </c>
      <c r="F2260" t="s">
        <v>38</v>
      </c>
      <c r="G2260" t="s">
        <v>39</v>
      </c>
      <c r="H2260" t="s">
        <v>2671</v>
      </c>
      <c r="J2260" t="s">
        <v>5026</v>
      </c>
      <c r="K2260" t="str">
        <f>IF(H2260="","",IF(COUNTIF([1]Customers!$A:$A,H2260)&gt;0,"Valid","Invalid"))</f>
        <v>Valid</v>
      </c>
      <c r="L2260" t="str">
        <f>IF(I2260="","",IF(COUNTIF([2]Vendors!$A:$A,I2260)&gt;0,"Valid","Invalid"))</f>
        <v/>
      </c>
    </row>
    <row r="2261" spans="1:12" x14ac:dyDescent="0.3">
      <c r="A2261" t="s">
        <v>5027</v>
      </c>
      <c r="B2261" s="1">
        <v>44711</v>
      </c>
      <c r="C2261">
        <v>228649.87</v>
      </c>
      <c r="D2261" t="s">
        <v>24</v>
      </c>
      <c r="E2261" t="s">
        <v>25</v>
      </c>
      <c r="F2261" t="s">
        <v>13</v>
      </c>
      <c r="G2261" t="s">
        <v>14</v>
      </c>
      <c r="H2261" t="s">
        <v>1266</v>
      </c>
      <c r="J2261" t="s">
        <v>5028</v>
      </c>
      <c r="K2261" t="str">
        <f>IF(H2261="","",IF(COUNTIF([1]Customers!$A:$A,H2261)&gt;0,"Valid","Invalid"))</f>
        <v>Valid</v>
      </c>
      <c r="L2261" t="str">
        <f>IF(I2261="","",IF(COUNTIF([2]Vendors!$A:$A,I2261)&gt;0,"Valid","Invalid"))</f>
        <v/>
      </c>
    </row>
    <row r="2262" spans="1:12" x14ac:dyDescent="0.3">
      <c r="A2262" t="s">
        <v>5029</v>
      </c>
      <c r="B2262" s="1">
        <v>44855</v>
      </c>
      <c r="C2262">
        <v>-38765.06</v>
      </c>
      <c r="D2262" t="s">
        <v>11</v>
      </c>
      <c r="E2262" t="s">
        <v>63</v>
      </c>
      <c r="F2262" t="s">
        <v>19</v>
      </c>
      <c r="G2262" t="s">
        <v>20</v>
      </c>
      <c r="I2262" t="s">
        <v>5030</v>
      </c>
      <c r="J2262" t="s">
        <v>5031</v>
      </c>
      <c r="K2262" t="str">
        <f>IF(H2262="","",IF(COUNTIF([1]Customers!$A:$A,H2262)&gt;0,"Valid","Invalid"))</f>
        <v/>
      </c>
      <c r="L2262" t="str">
        <f>IF(I2262="","",IF(COUNTIF([2]Vendors!$A:$A,I2262)&gt;0,"Valid","Invalid"))</f>
        <v>Valid</v>
      </c>
    </row>
    <row r="2263" spans="1:12" x14ac:dyDescent="0.3">
      <c r="A2263" t="s">
        <v>5032</v>
      </c>
      <c r="B2263" s="1">
        <v>44683</v>
      </c>
      <c r="C2263">
        <v>20773.32</v>
      </c>
      <c r="D2263" t="s">
        <v>57</v>
      </c>
      <c r="E2263" t="s">
        <v>57</v>
      </c>
      <c r="F2263" t="s">
        <v>13</v>
      </c>
      <c r="G2263" t="s">
        <v>39</v>
      </c>
      <c r="J2263" t="s">
        <v>5033</v>
      </c>
      <c r="K2263" t="str">
        <f>IF(H2263="","",IF(COUNTIF([1]Customers!$A:$A,H2263)&gt;0,"Valid","Invalid"))</f>
        <v/>
      </c>
      <c r="L2263" t="str">
        <f>IF(I2263="","",IF(COUNTIF([2]Vendors!$A:$A,I2263)&gt;0,"Valid","Invalid"))</f>
        <v/>
      </c>
    </row>
    <row r="2264" spans="1:12" x14ac:dyDescent="0.3">
      <c r="A2264" t="s">
        <v>5034</v>
      </c>
      <c r="B2264" s="1">
        <v>44655</v>
      </c>
      <c r="C2264">
        <v>113728.28</v>
      </c>
      <c r="D2264" t="s">
        <v>24</v>
      </c>
      <c r="E2264" t="s">
        <v>25</v>
      </c>
      <c r="F2264" t="s">
        <v>13</v>
      </c>
      <c r="G2264" t="s">
        <v>34</v>
      </c>
      <c r="H2264" t="s">
        <v>1235</v>
      </c>
      <c r="J2264" t="s">
        <v>5035</v>
      </c>
      <c r="K2264" t="str">
        <f>IF(H2264="","",IF(COUNTIF([1]Customers!$A:$A,H2264)&gt;0,"Valid","Invalid"))</f>
        <v>Valid</v>
      </c>
      <c r="L2264" t="str">
        <f>IF(I2264="","",IF(COUNTIF([2]Vendors!$A:$A,I2264)&gt;0,"Valid","Invalid"))</f>
        <v/>
      </c>
    </row>
    <row r="2265" spans="1:12" x14ac:dyDescent="0.3">
      <c r="A2265" t="s">
        <v>5036</v>
      </c>
      <c r="B2265" s="1">
        <v>45008</v>
      </c>
      <c r="C2265">
        <v>201286.14</v>
      </c>
      <c r="D2265" t="s">
        <v>24</v>
      </c>
      <c r="E2265" t="s">
        <v>50</v>
      </c>
      <c r="F2265" t="s">
        <v>19</v>
      </c>
      <c r="G2265" t="s">
        <v>39</v>
      </c>
      <c r="H2265" t="s">
        <v>694</v>
      </c>
      <c r="J2265" t="s">
        <v>5037</v>
      </c>
      <c r="K2265" t="str">
        <f>IF(H2265="","",IF(COUNTIF([1]Customers!$A:$A,H2265)&gt;0,"Valid","Invalid"))</f>
        <v>Valid</v>
      </c>
      <c r="L2265" t="str">
        <f>IF(I2265="","",IF(COUNTIF([2]Vendors!$A:$A,I2265)&gt;0,"Valid","Invalid"))</f>
        <v/>
      </c>
    </row>
    <row r="2266" spans="1:12" x14ac:dyDescent="0.3">
      <c r="A2266" t="s">
        <v>5038</v>
      </c>
      <c r="B2266" s="1">
        <v>45182</v>
      </c>
      <c r="C2266">
        <v>153563.78</v>
      </c>
      <c r="D2266" t="s">
        <v>24</v>
      </c>
      <c r="E2266" t="s">
        <v>29</v>
      </c>
      <c r="F2266" t="s">
        <v>38</v>
      </c>
      <c r="G2266" t="s">
        <v>14</v>
      </c>
      <c r="H2266" t="s">
        <v>276</v>
      </c>
      <c r="J2266" t="s">
        <v>5039</v>
      </c>
      <c r="K2266" t="str">
        <f>IF(H2266="","",IF(COUNTIF([1]Customers!$A:$A,H2266)&gt;0,"Valid","Invalid"))</f>
        <v>Valid</v>
      </c>
      <c r="L2266" t="str">
        <f>IF(I2266="","",IF(COUNTIF([2]Vendors!$A:$A,I2266)&gt;0,"Valid","Invalid"))</f>
        <v/>
      </c>
    </row>
    <row r="2267" spans="1:12" x14ac:dyDescent="0.3">
      <c r="A2267" t="s">
        <v>5040</v>
      </c>
      <c r="B2267" s="1">
        <v>44770</v>
      </c>
      <c r="C2267">
        <v>-46369.72</v>
      </c>
      <c r="D2267" t="s">
        <v>11</v>
      </c>
      <c r="E2267" t="s">
        <v>100</v>
      </c>
      <c r="F2267" t="s">
        <v>19</v>
      </c>
      <c r="G2267" t="s">
        <v>14</v>
      </c>
      <c r="I2267" t="s">
        <v>1472</v>
      </c>
      <c r="J2267" t="s">
        <v>5041</v>
      </c>
      <c r="K2267" t="str">
        <f>IF(H2267="","",IF(COUNTIF([1]Customers!$A:$A,H2267)&gt;0,"Valid","Invalid"))</f>
        <v/>
      </c>
      <c r="L2267" t="str">
        <f>IF(I2267="","",IF(COUNTIF([2]Vendors!$A:$A,I2267)&gt;0,"Valid","Invalid"))</f>
        <v>Valid</v>
      </c>
    </row>
    <row r="2268" spans="1:12" x14ac:dyDescent="0.3">
      <c r="A2268" t="s">
        <v>5042</v>
      </c>
      <c r="B2268" s="1">
        <v>45206</v>
      </c>
      <c r="C2268">
        <v>-65880.490000000005</v>
      </c>
      <c r="D2268" t="s">
        <v>11</v>
      </c>
      <c r="E2268" t="s">
        <v>46</v>
      </c>
      <c r="F2268" t="s">
        <v>13</v>
      </c>
      <c r="G2268" t="s">
        <v>20</v>
      </c>
      <c r="I2268" t="s">
        <v>2550</v>
      </c>
      <c r="J2268" t="s">
        <v>5043</v>
      </c>
      <c r="K2268" t="str">
        <f>IF(H2268="","",IF(COUNTIF([1]Customers!$A:$A,H2268)&gt;0,"Valid","Invalid"))</f>
        <v/>
      </c>
      <c r="L2268" t="str">
        <f>IF(I2268="","",IF(COUNTIF([2]Vendors!$A:$A,I2268)&gt;0,"Valid","Invalid"))</f>
        <v>Valid</v>
      </c>
    </row>
    <row r="2269" spans="1:12" x14ac:dyDescent="0.3">
      <c r="A2269" t="s">
        <v>5044</v>
      </c>
      <c r="B2269" s="1">
        <v>44876</v>
      </c>
      <c r="C2269">
        <v>199302.26</v>
      </c>
      <c r="D2269" t="s">
        <v>24</v>
      </c>
      <c r="E2269" t="s">
        <v>50</v>
      </c>
      <c r="F2269" t="s">
        <v>38</v>
      </c>
      <c r="G2269" t="s">
        <v>20</v>
      </c>
      <c r="H2269" t="s">
        <v>292</v>
      </c>
      <c r="J2269" t="s">
        <v>5045</v>
      </c>
      <c r="K2269" t="str">
        <f>IF(H2269="","",IF(COUNTIF([1]Customers!$A:$A,H2269)&gt;0,"Valid","Invalid"))</f>
        <v>Valid</v>
      </c>
      <c r="L2269" t="str">
        <f>IF(I2269="","",IF(COUNTIF([2]Vendors!$A:$A,I2269)&gt;0,"Valid","Invalid"))</f>
        <v/>
      </c>
    </row>
    <row r="2270" spans="1:12" x14ac:dyDescent="0.3">
      <c r="A2270" t="s">
        <v>5046</v>
      </c>
      <c r="B2270" s="1">
        <v>44723</v>
      </c>
      <c r="C2270">
        <v>8534.59</v>
      </c>
      <c r="D2270" t="s">
        <v>57</v>
      </c>
      <c r="E2270" t="s">
        <v>57</v>
      </c>
      <c r="F2270" t="s">
        <v>13</v>
      </c>
      <c r="G2270" t="s">
        <v>39</v>
      </c>
      <c r="J2270" t="s">
        <v>5047</v>
      </c>
      <c r="K2270" t="str">
        <f>IF(H2270="","",IF(COUNTIF([1]Customers!$A:$A,H2270)&gt;0,"Valid","Invalid"))</f>
        <v/>
      </c>
      <c r="L2270" t="str">
        <f>IF(I2270="","",IF(COUNTIF([2]Vendors!$A:$A,I2270)&gt;0,"Valid","Invalid"))</f>
        <v/>
      </c>
    </row>
    <row r="2271" spans="1:12" x14ac:dyDescent="0.3">
      <c r="A2271" t="s">
        <v>5048</v>
      </c>
      <c r="B2271" s="1">
        <v>45042</v>
      </c>
      <c r="C2271">
        <v>-14753.96</v>
      </c>
      <c r="D2271" t="s">
        <v>11</v>
      </c>
      <c r="E2271" t="s">
        <v>100</v>
      </c>
      <c r="F2271" t="s">
        <v>38</v>
      </c>
      <c r="G2271" t="s">
        <v>14</v>
      </c>
      <c r="I2271" t="s">
        <v>498</v>
      </c>
      <c r="J2271" t="s">
        <v>5049</v>
      </c>
      <c r="K2271" t="str">
        <f>IF(H2271="","",IF(COUNTIF([1]Customers!$A:$A,H2271)&gt;0,"Valid","Invalid"))</f>
        <v/>
      </c>
      <c r="L2271" t="str">
        <f>IF(I2271="","",IF(COUNTIF([2]Vendors!$A:$A,I2271)&gt;0,"Valid","Invalid"))</f>
        <v>Valid</v>
      </c>
    </row>
    <row r="2272" spans="1:12" x14ac:dyDescent="0.3">
      <c r="A2272" t="s">
        <v>5050</v>
      </c>
      <c r="B2272" s="1">
        <v>44758</v>
      </c>
      <c r="C2272">
        <v>-29333.68</v>
      </c>
      <c r="D2272" t="s">
        <v>11</v>
      </c>
      <c r="E2272" t="s">
        <v>100</v>
      </c>
      <c r="F2272" t="s">
        <v>38</v>
      </c>
      <c r="G2272" t="s">
        <v>39</v>
      </c>
      <c r="I2272" t="s">
        <v>1170</v>
      </c>
      <c r="J2272" t="s">
        <v>5051</v>
      </c>
      <c r="K2272" t="str">
        <f>IF(H2272="","",IF(COUNTIF([1]Customers!$A:$A,H2272)&gt;0,"Valid","Invalid"))</f>
        <v/>
      </c>
      <c r="L2272" t="str">
        <f>IF(I2272="","",IF(COUNTIF([2]Vendors!$A:$A,I2272)&gt;0,"Valid","Invalid"))</f>
        <v>Valid</v>
      </c>
    </row>
    <row r="2273" spans="1:12" x14ac:dyDescent="0.3">
      <c r="A2273" t="s">
        <v>5052</v>
      </c>
      <c r="B2273" s="1">
        <v>44970</v>
      </c>
      <c r="C2273">
        <v>-29326.240000000002</v>
      </c>
      <c r="D2273" t="s">
        <v>11</v>
      </c>
      <c r="E2273" t="s">
        <v>63</v>
      </c>
      <c r="F2273" t="s">
        <v>38</v>
      </c>
      <c r="G2273" t="s">
        <v>14</v>
      </c>
      <c r="I2273" t="s">
        <v>838</v>
      </c>
      <c r="J2273" t="s">
        <v>5053</v>
      </c>
      <c r="K2273" t="str">
        <f>IF(H2273="","",IF(COUNTIF([1]Customers!$A:$A,H2273)&gt;0,"Valid","Invalid"))</f>
        <v/>
      </c>
      <c r="L2273" t="str">
        <f>IF(I2273="","",IF(COUNTIF([2]Vendors!$A:$A,I2273)&gt;0,"Valid","Invalid"))</f>
        <v>Valid</v>
      </c>
    </row>
    <row r="2274" spans="1:12" x14ac:dyDescent="0.3">
      <c r="A2274" t="s">
        <v>5054</v>
      </c>
      <c r="B2274" s="1">
        <v>45155</v>
      </c>
      <c r="C2274">
        <v>21901.200000000001</v>
      </c>
      <c r="D2274" t="s">
        <v>633</v>
      </c>
      <c r="E2274" t="s">
        <v>633</v>
      </c>
      <c r="F2274" t="s">
        <v>38</v>
      </c>
      <c r="G2274" t="s">
        <v>14</v>
      </c>
      <c r="J2274" t="s">
        <v>5055</v>
      </c>
      <c r="K2274" t="str">
        <f>IF(H2274="","",IF(COUNTIF([1]Customers!$A:$A,H2274)&gt;0,"Valid","Invalid"))</f>
        <v/>
      </c>
      <c r="L2274" t="str">
        <f>IF(I2274="","",IF(COUNTIF([2]Vendors!$A:$A,I2274)&gt;0,"Valid","Invalid"))</f>
        <v/>
      </c>
    </row>
    <row r="2275" spans="1:12" x14ac:dyDescent="0.3">
      <c r="A2275" t="s">
        <v>5056</v>
      </c>
      <c r="B2275" s="1">
        <v>44974</v>
      </c>
      <c r="C2275">
        <v>26281.4</v>
      </c>
      <c r="D2275" t="s">
        <v>57</v>
      </c>
      <c r="E2275" t="s">
        <v>57</v>
      </c>
      <c r="F2275" t="s">
        <v>13</v>
      </c>
      <c r="G2275" t="s">
        <v>20</v>
      </c>
      <c r="J2275" t="s">
        <v>5057</v>
      </c>
      <c r="K2275" t="str">
        <f>IF(H2275="","",IF(COUNTIF([1]Customers!$A:$A,H2275)&gt;0,"Valid","Invalid"))</f>
        <v/>
      </c>
      <c r="L2275" t="str">
        <f>IF(I2275="","",IF(COUNTIF([2]Vendors!$A:$A,I2275)&gt;0,"Valid","Invalid"))</f>
        <v/>
      </c>
    </row>
    <row r="2276" spans="1:12" x14ac:dyDescent="0.3">
      <c r="A2276" t="s">
        <v>5058</v>
      </c>
      <c r="B2276" s="1">
        <v>45193</v>
      </c>
      <c r="C2276">
        <v>155826.34</v>
      </c>
      <c r="D2276" t="s">
        <v>24</v>
      </c>
      <c r="E2276" t="s">
        <v>25</v>
      </c>
      <c r="F2276" t="s">
        <v>19</v>
      </c>
      <c r="G2276" t="s">
        <v>20</v>
      </c>
      <c r="H2276" t="s">
        <v>5059</v>
      </c>
      <c r="J2276" t="s">
        <v>5060</v>
      </c>
      <c r="K2276" t="str">
        <f>IF(H2276="","",IF(COUNTIF([1]Customers!$A:$A,H2276)&gt;0,"Valid","Invalid"))</f>
        <v>Valid</v>
      </c>
      <c r="L2276" t="str">
        <f>IF(I2276="","",IF(COUNTIF([2]Vendors!$A:$A,I2276)&gt;0,"Valid","Invalid"))</f>
        <v/>
      </c>
    </row>
    <row r="2277" spans="1:12" x14ac:dyDescent="0.3">
      <c r="A2277" t="s">
        <v>5061</v>
      </c>
      <c r="B2277" s="1">
        <v>45186</v>
      </c>
      <c r="C2277">
        <v>171729.36</v>
      </c>
      <c r="D2277" t="s">
        <v>24</v>
      </c>
      <c r="E2277" t="s">
        <v>29</v>
      </c>
      <c r="F2277" t="s">
        <v>13</v>
      </c>
      <c r="G2277" t="s">
        <v>34</v>
      </c>
      <c r="H2277" t="s">
        <v>135</v>
      </c>
      <c r="J2277" t="s">
        <v>5062</v>
      </c>
      <c r="K2277" t="str">
        <f>IF(H2277="","",IF(COUNTIF([1]Customers!$A:$A,H2277)&gt;0,"Valid","Invalid"))</f>
        <v>Valid</v>
      </c>
      <c r="L2277" t="str">
        <f>IF(I2277="","",IF(COUNTIF([2]Vendors!$A:$A,I2277)&gt;0,"Valid","Invalid"))</f>
        <v/>
      </c>
    </row>
    <row r="2278" spans="1:12" x14ac:dyDescent="0.3">
      <c r="A2278" t="s">
        <v>5063</v>
      </c>
      <c r="B2278" s="1">
        <v>45254</v>
      </c>
      <c r="C2278">
        <v>-35591.08</v>
      </c>
      <c r="D2278" t="s">
        <v>11</v>
      </c>
      <c r="E2278" t="s">
        <v>46</v>
      </c>
      <c r="F2278" t="s">
        <v>13</v>
      </c>
      <c r="G2278" t="s">
        <v>14</v>
      </c>
      <c r="I2278" t="s">
        <v>5030</v>
      </c>
      <c r="J2278" t="s">
        <v>5064</v>
      </c>
      <c r="K2278" t="str">
        <f>IF(H2278="","",IF(COUNTIF([1]Customers!$A:$A,H2278)&gt;0,"Valid","Invalid"))</f>
        <v/>
      </c>
      <c r="L2278" t="str">
        <f>IF(I2278="","",IF(COUNTIF([2]Vendors!$A:$A,I2278)&gt;0,"Valid","Invalid"))</f>
        <v>Valid</v>
      </c>
    </row>
    <row r="2279" spans="1:12" x14ac:dyDescent="0.3">
      <c r="A2279" t="s">
        <v>5065</v>
      </c>
      <c r="B2279" s="1">
        <v>44662</v>
      </c>
      <c r="C2279">
        <v>-59246.84</v>
      </c>
      <c r="D2279" t="s">
        <v>11</v>
      </c>
      <c r="E2279" t="s">
        <v>18</v>
      </c>
      <c r="F2279" t="s">
        <v>13</v>
      </c>
      <c r="G2279" t="s">
        <v>34</v>
      </c>
      <c r="I2279" t="s">
        <v>1397</v>
      </c>
      <c r="J2279" t="s">
        <v>5066</v>
      </c>
      <c r="K2279" t="str">
        <f>IF(H2279="","",IF(COUNTIF([1]Customers!$A:$A,H2279)&gt;0,"Valid","Invalid"))</f>
        <v/>
      </c>
      <c r="L2279" t="str">
        <f>IF(I2279="","",IF(COUNTIF([2]Vendors!$A:$A,I2279)&gt;0,"Valid","Invalid"))</f>
        <v>Valid</v>
      </c>
    </row>
    <row r="2280" spans="1:12" x14ac:dyDescent="0.3">
      <c r="A2280" t="s">
        <v>5067</v>
      </c>
      <c r="B2280" s="1">
        <v>44785</v>
      </c>
      <c r="C2280">
        <v>172835.97</v>
      </c>
      <c r="D2280" t="s">
        <v>24</v>
      </c>
      <c r="E2280" t="s">
        <v>25</v>
      </c>
      <c r="F2280" t="s">
        <v>13</v>
      </c>
      <c r="G2280" t="s">
        <v>39</v>
      </c>
      <c r="H2280" t="s">
        <v>2823</v>
      </c>
      <c r="J2280" t="s">
        <v>5068</v>
      </c>
      <c r="K2280" t="str">
        <f>IF(H2280="","",IF(COUNTIF([1]Customers!$A:$A,H2280)&gt;0,"Valid","Invalid"))</f>
        <v>Valid</v>
      </c>
      <c r="L2280" t="str">
        <f>IF(I2280="","",IF(COUNTIF([2]Vendors!$A:$A,I2280)&gt;0,"Valid","Invalid"))</f>
        <v/>
      </c>
    </row>
    <row r="2281" spans="1:12" x14ac:dyDescent="0.3">
      <c r="A2281" t="s">
        <v>5069</v>
      </c>
      <c r="B2281" s="1">
        <v>44810</v>
      </c>
      <c r="C2281">
        <v>229533.51</v>
      </c>
      <c r="D2281" t="s">
        <v>24</v>
      </c>
      <c r="E2281" t="s">
        <v>29</v>
      </c>
      <c r="F2281" t="s">
        <v>13</v>
      </c>
      <c r="G2281" t="s">
        <v>14</v>
      </c>
      <c r="H2281" t="s">
        <v>727</v>
      </c>
      <c r="J2281" t="s">
        <v>5070</v>
      </c>
      <c r="K2281" t="str">
        <f>IF(H2281="","",IF(COUNTIF([1]Customers!$A:$A,H2281)&gt;0,"Valid","Invalid"))</f>
        <v>Valid</v>
      </c>
      <c r="L2281" t="str">
        <f>IF(I2281="","",IF(COUNTIF([2]Vendors!$A:$A,I2281)&gt;0,"Valid","Invalid"))</f>
        <v/>
      </c>
    </row>
    <row r="2282" spans="1:12" x14ac:dyDescent="0.3">
      <c r="A2282" t="s">
        <v>5071</v>
      </c>
      <c r="B2282" s="1">
        <v>44889</v>
      </c>
      <c r="C2282">
        <v>-57386.8</v>
      </c>
      <c r="D2282" t="s">
        <v>11</v>
      </c>
      <c r="E2282" t="s">
        <v>18</v>
      </c>
      <c r="F2282" t="s">
        <v>19</v>
      </c>
      <c r="G2282" t="s">
        <v>20</v>
      </c>
      <c r="I2282" t="s">
        <v>47</v>
      </c>
      <c r="J2282" t="s">
        <v>5072</v>
      </c>
      <c r="K2282" t="str">
        <f>IF(H2282="","",IF(COUNTIF([1]Customers!$A:$A,H2282)&gt;0,"Valid","Invalid"))</f>
        <v/>
      </c>
      <c r="L2282" t="str">
        <f>IF(I2282="","",IF(COUNTIF([2]Vendors!$A:$A,I2282)&gt;0,"Valid","Invalid"))</f>
        <v>Valid</v>
      </c>
    </row>
    <row r="2283" spans="1:12" x14ac:dyDescent="0.3">
      <c r="A2283" t="s">
        <v>5073</v>
      </c>
      <c r="B2283" s="1">
        <v>45194</v>
      </c>
      <c r="C2283">
        <v>179355.84</v>
      </c>
      <c r="D2283" t="s">
        <v>24</v>
      </c>
      <c r="E2283" t="s">
        <v>50</v>
      </c>
      <c r="F2283" t="s">
        <v>13</v>
      </c>
      <c r="G2283" t="s">
        <v>39</v>
      </c>
      <c r="H2283" t="s">
        <v>508</v>
      </c>
      <c r="J2283" t="s">
        <v>5074</v>
      </c>
      <c r="K2283" t="str">
        <f>IF(H2283="","",IF(COUNTIF([1]Customers!$A:$A,H2283)&gt;0,"Valid","Invalid"))</f>
        <v>Valid</v>
      </c>
      <c r="L2283" t="str">
        <f>IF(I2283="","",IF(COUNTIF([2]Vendors!$A:$A,I2283)&gt;0,"Valid","Invalid"))</f>
        <v/>
      </c>
    </row>
    <row r="2284" spans="1:12" x14ac:dyDescent="0.3">
      <c r="A2284" t="s">
        <v>5075</v>
      </c>
      <c r="B2284" s="1">
        <v>44928</v>
      </c>
      <c r="C2284">
        <v>-54877.07</v>
      </c>
      <c r="D2284" t="s">
        <v>11</v>
      </c>
      <c r="E2284" t="s">
        <v>63</v>
      </c>
      <c r="F2284" t="s">
        <v>38</v>
      </c>
      <c r="G2284" t="s">
        <v>34</v>
      </c>
      <c r="I2284" t="s">
        <v>759</v>
      </c>
      <c r="J2284" t="s">
        <v>5076</v>
      </c>
      <c r="K2284" t="str">
        <f>IF(H2284="","",IF(COUNTIF([1]Customers!$A:$A,H2284)&gt;0,"Valid","Invalid"))</f>
        <v/>
      </c>
      <c r="L2284" t="str">
        <f>IF(I2284="","",IF(COUNTIF([2]Vendors!$A:$A,I2284)&gt;0,"Valid","Invalid"))</f>
        <v>Valid</v>
      </c>
    </row>
    <row r="2285" spans="1:12" x14ac:dyDescent="0.3">
      <c r="A2285" t="s">
        <v>5077</v>
      </c>
      <c r="B2285" s="1">
        <v>44930</v>
      </c>
      <c r="C2285">
        <v>-45025.07</v>
      </c>
      <c r="D2285" t="s">
        <v>11</v>
      </c>
      <c r="E2285" t="s">
        <v>33</v>
      </c>
      <c r="F2285" t="s">
        <v>13</v>
      </c>
      <c r="G2285" t="s">
        <v>34</v>
      </c>
      <c r="I2285" t="s">
        <v>1327</v>
      </c>
      <c r="J2285" t="s">
        <v>5078</v>
      </c>
      <c r="K2285" t="str">
        <f>IF(H2285="","",IF(COUNTIF([1]Customers!$A:$A,H2285)&gt;0,"Valid","Invalid"))</f>
        <v/>
      </c>
      <c r="L2285" t="str">
        <f>IF(I2285="","",IF(COUNTIF([2]Vendors!$A:$A,I2285)&gt;0,"Valid","Invalid"))</f>
        <v>Valid</v>
      </c>
    </row>
    <row r="2286" spans="1:12" x14ac:dyDescent="0.3">
      <c r="A2286" t="s">
        <v>5079</v>
      </c>
      <c r="B2286" s="1">
        <v>45264</v>
      </c>
      <c r="C2286">
        <v>164235.72</v>
      </c>
      <c r="D2286" t="s">
        <v>24</v>
      </c>
      <c r="E2286" t="s">
        <v>25</v>
      </c>
      <c r="F2286" t="s">
        <v>19</v>
      </c>
      <c r="G2286" t="s">
        <v>14</v>
      </c>
      <c r="H2286" t="s">
        <v>3489</v>
      </c>
      <c r="J2286" t="s">
        <v>5080</v>
      </c>
      <c r="K2286" t="str">
        <f>IF(H2286="","",IF(COUNTIF([1]Customers!$A:$A,H2286)&gt;0,"Valid","Invalid"))</f>
        <v>Valid</v>
      </c>
      <c r="L2286" t="str">
        <f>IF(I2286="","",IF(COUNTIF([2]Vendors!$A:$A,I2286)&gt;0,"Valid","Invalid"))</f>
        <v/>
      </c>
    </row>
    <row r="2287" spans="1:12" x14ac:dyDescent="0.3">
      <c r="A2287" t="s">
        <v>5081</v>
      </c>
      <c r="B2287" s="1">
        <v>44582</v>
      </c>
      <c r="C2287">
        <v>125604.35</v>
      </c>
      <c r="D2287" t="s">
        <v>24</v>
      </c>
      <c r="E2287" t="s">
        <v>29</v>
      </c>
      <c r="F2287" t="s">
        <v>19</v>
      </c>
      <c r="G2287" t="s">
        <v>39</v>
      </c>
      <c r="H2287" t="s">
        <v>5082</v>
      </c>
      <c r="J2287" t="s">
        <v>5083</v>
      </c>
      <c r="K2287" t="str">
        <f>IF(H2287="","",IF(COUNTIF([1]Customers!$A:$A,H2287)&gt;0,"Valid","Invalid"))</f>
        <v>Valid</v>
      </c>
      <c r="L2287" t="str">
        <f>IF(I2287="","",IF(COUNTIF([2]Vendors!$A:$A,I2287)&gt;0,"Valid","Invalid"))</f>
        <v/>
      </c>
    </row>
    <row r="2288" spans="1:12" x14ac:dyDescent="0.3">
      <c r="A2288" t="s">
        <v>5084</v>
      </c>
      <c r="B2288" s="1">
        <v>45085</v>
      </c>
      <c r="C2288">
        <v>127567.09</v>
      </c>
      <c r="D2288" t="s">
        <v>24</v>
      </c>
      <c r="E2288" t="s">
        <v>29</v>
      </c>
      <c r="F2288" t="s">
        <v>13</v>
      </c>
      <c r="G2288" t="s">
        <v>39</v>
      </c>
      <c r="H2288" t="s">
        <v>2052</v>
      </c>
      <c r="J2288" t="s">
        <v>5085</v>
      </c>
      <c r="K2288" t="str">
        <f>IF(H2288="","",IF(COUNTIF([1]Customers!$A:$A,H2288)&gt;0,"Valid","Invalid"))</f>
        <v>Valid</v>
      </c>
      <c r="L2288" t="str">
        <f>IF(I2288="","",IF(COUNTIF([2]Vendors!$A:$A,I2288)&gt;0,"Valid","Invalid"))</f>
        <v/>
      </c>
    </row>
    <row r="2289" spans="1:12" x14ac:dyDescent="0.3">
      <c r="A2289" t="s">
        <v>5086</v>
      </c>
      <c r="B2289" s="1">
        <v>44605</v>
      </c>
      <c r="C2289">
        <v>150597.76999999999</v>
      </c>
      <c r="D2289" t="s">
        <v>24</v>
      </c>
      <c r="E2289" t="s">
        <v>50</v>
      </c>
      <c r="F2289" t="s">
        <v>19</v>
      </c>
      <c r="G2289" t="s">
        <v>39</v>
      </c>
      <c r="H2289" t="s">
        <v>202</v>
      </c>
      <c r="J2289" t="s">
        <v>5087</v>
      </c>
      <c r="K2289" t="str">
        <f>IF(H2289="","",IF(COUNTIF([1]Customers!$A:$A,H2289)&gt;0,"Valid","Invalid"))</f>
        <v>Valid</v>
      </c>
      <c r="L2289" t="str">
        <f>IF(I2289="","",IF(COUNTIF([2]Vendors!$A:$A,I2289)&gt;0,"Valid","Invalid"))</f>
        <v/>
      </c>
    </row>
    <row r="2290" spans="1:12" x14ac:dyDescent="0.3">
      <c r="A2290" t="s">
        <v>5088</v>
      </c>
      <c r="B2290" s="1">
        <v>45123</v>
      </c>
      <c r="C2290">
        <v>-35127.129999999997</v>
      </c>
      <c r="D2290" t="s">
        <v>11</v>
      </c>
      <c r="E2290" t="s">
        <v>33</v>
      </c>
      <c r="F2290" t="s">
        <v>38</v>
      </c>
      <c r="G2290" t="s">
        <v>14</v>
      </c>
      <c r="I2290" t="s">
        <v>104</v>
      </c>
      <c r="J2290" t="s">
        <v>5089</v>
      </c>
      <c r="K2290" t="str">
        <f>IF(H2290="","",IF(COUNTIF([1]Customers!$A:$A,H2290)&gt;0,"Valid","Invalid"))</f>
        <v/>
      </c>
      <c r="L2290" t="str">
        <f>IF(I2290="","",IF(COUNTIF([2]Vendors!$A:$A,I2290)&gt;0,"Valid","Invalid"))</f>
        <v>Valid</v>
      </c>
    </row>
    <row r="2291" spans="1:12" x14ac:dyDescent="0.3">
      <c r="A2291" t="s">
        <v>5090</v>
      </c>
      <c r="B2291" s="1">
        <v>45058</v>
      </c>
      <c r="C2291">
        <v>-24691.83</v>
      </c>
      <c r="D2291" t="s">
        <v>11</v>
      </c>
      <c r="E2291" t="s">
        <v>18</v>
      </c>
      <c r="F2291" t="s">
        <v>13</v>
      </c>
      <c r="G2291" t="s">
        <v>20</v>
      </c>
      <c r="I2291" t="s">
        <v>1312</v>
      </c>
      <c r="J2291" t="s">
        <v>5091</v>
      </c>
      <c r="K2291" t="str">
        <f>IF(H2291="","",IF(COUNTIF([1]Customers!$A:$A,H2291)&gt;0,"Valid","Invalid"))</f>
        <v/>
      </c>
      <c r="L2291" t="str">
        <f>IF(I2291="","",IF(COUNTIF([2]Vendors!$A:$A,I2291)&gt;0,"Valid","Invalid"))</f>
        <v>Valid</v>
      </c>
    </row>
    <row r="2292" spans="1:12" x14ac:dyDescent="0.3">
      <c r="A2292" t="s">
        <v>5092</v>
      </c>
      <c r="B2292" s="1">
        <v>45290</v>
      </c>
      <c r="C2292">
        <v>127485.6</v>
      </c>
      <c r="D2292" t="s">
        <v>24</v>
      </c>
      <c r="E2292" t="s">
        <v>29</v>
      </c>
      <c r="F2292" t="s">
        <v>13</v>
      </c>
      <c r="G2292" t="s">
        <v>39</v>
      </c>
      <c r="H2292" t="s">
        <v>669</v>
      </c>
      <c r="J2292" t="s">
        <v>5093</v>
      </c>
      <c r="K2292" t="str">
        <f>IF(H2292="","",IF(COUNTIF([1]Customers!$A:$A,H2292)&gt;0,"Valid","Invalid"))</f>
        <v>Valid</v>
      </c>
      <c r="L2292" t="str">
        <f>IF(I2292="","",IF(COUNTIF([2]Vendors!$A:$A,I2292)&gt;0,"Valid","Invalid"))</f>
        <v/>
      </c>
    </row>
    <row r="2293" spans="1:12" x14ac:dyDescent="0.3">
      <c r="A2293" t="s">
        <v>5094</v>
      </c>
      <c r="B2293" s="1">
        <v>45287</v>
      </c>
      <c r="C2293">
        <v>335033.02</v>
      </c>
      <c r="D2293" t="s">
        <v>24</v>
      </c>
      <c r="E2293" t="s">
        <v>25</v>
      </c>
      <c r="F2293" t="s">
        <v>13</v>
      </c>
      <c r="G2293" t="s">
        <v>39</v>
      </c>
      <c r="H2293" t="s">
        <v>2668</v>
      </c>
      <c r="J2293" t="s">
        <v>5095</v>
      </c>
      <c r="K2293" t="str">
        <f>IF(H2293="","",IF(COUNTIF([1]Customers!$A:$A,H2293)&gt;0,"Valid","Invalid"))</f>
        <v>Valid</v>
      </c>
      <c r="L2293" t="str">
        <f>IF(I2293="","",IF(COUNTIF([2]Vendors!$A:$A,I2293)&gt;0,"Valid","Invalid"))</f>
        <v/>
      </c>
    </row>
    <row r="2294" spans="1:12" x14ac:dyDescent="0.3">
      <c r="A2294" t="s">
        <v>5096</v>
      </c>
      <c r="B2294" s="1">
        <v>44846</v>
      </c>
      <c r="C2294">
        <v>158741.73000000001</v>
      </c>
      <c r="D2294" t="s">
        <v>24</v>
      </c>
      <c r="E2294" t="s">
        <v>50</v>
      </c>
      <c r="F2294" t="s">
        <v>19</v>
      </c>
      <c r="G2294" t="s">
        <v>34</v>
      </c>
      <c r="H2294" t="s">
        <v>1455</v>
      </c>
      <c r="J2294" t="s">
        <v>5097</v>
      </c>
      <c r="K2294" t="str">
        <f>IF(H2294="","",IF(COUNTIF([1]Customers!$A:$A,H2294)&gt;0,"Valid","Invalid"))</f>
        <v>Valid</v>
      </c>
      <c r="L2294" t="str">
        <f>IF(I2294="","",IF(COUNTIF([2]Vendors!$A:$A,I2294)&gt;0,"Valid","Invalid"))</f>
        <v/>
      </c>
    </row>
    <row r="2295" spans="1:12" x14ac:dyDescent="0.3">
      <c r="A2295" t="s">
        <v>5098</v>
      </c>
      <c r="B2295" s="1">
        <v>44919</v>
      </c>
      <c r="C2295">
        <v>207630.37</v>
      </c>
      <c r="D2295" t="s">
        <v>24</v>
      </c>
      <c r="E2295" t="s">
        <v>29</v>
      </c>
      <c r="F2295" t="s">
        <v>13</v>
      </c>
      <c r="G2295" t="s">
        <v>14</v>
      </c>
      <c r="H2295" t="s">
        <v>365</v>
      </c>
      <c r="J2295" t="s">
        <v>5099</v>
      </c>
      <c r="K2295" t="str">
        <f>IF(H2295="","",IF(COUNTIF([1]Customers!$A:$A,H2295)&gt;0,"Valid","Invalid"))</f>
        <v>Valid</v>
      </c>
      <c r="L2295" t="str">
        <f>IF(I2295="","",IF(COUNTIF([2]Vendors!$A:$A,I2295)&gt;0,"Valid","Invalid"))</f>
        <v/>
      </c>
    </row>
    <row r="2296" spans="1:12" x14ac:dyDescent="0.3">
      <c r="A2296" t="s">
        <v>5100</v>
      </c>
      <c r="B2296" s="1">
        <v>45170</v>
      </c>
      <c r="C2296">
        <v>-57867.94</v>
      </c>
      <c r="D2296" t="s">
        <v>11</v>
      </c>
      <c r="E2296" t="s">
        <v>12</v>
      </c>
      <c r="F2296" t="s">
        <v>19</v>
      </c>
      <c r="G2296" t="s">
        <v>34</v>
      </c>
      <c r="I2296" t="s">
        <v>732</v>
      </c>
      <c r="J2296" t="s">
        <v>5101</v>
      </c>
      <c r="K2296" t="str">
        <f>IF(H2296="","",IF(COUNTIF([1]Customers!$A:$A,H2296)&gt;0,"Valid","Invalid"))</f>
        <v/>
      </c>
      <c r="L2296" t="str">
        <f>IF(I2296="","",IF(COUNTIF([2]Vendors!$A:$A,I2296)&gt;0,"Valid","Invalid"))</f>
        <v>Valid</v>
      </c>
    </row>
    <row r="2297" spans="1:12" x14ac:dyDescent="0.3">
      <c r="A2297" t="s">
        <v>5102</v>
      </c>
      <c r="B2297" s="1">
        <v>44947</v>
      </c>
      <c r="C2297">
        <v>218732.79999999999</v>
      </c>
      <c r="D2297" t="s">
        <v>24</v>
      </c>
      <c r="E2297" t="s">
        <v>25</v>
      </c>
      <c r="F2297" t="s">
        <v>13</v>
      </c>
      <c r="G2297" t="s">
        <v>34</v>
      </c>
      <c r="H2297" t="s">
        <v>340</v>
      </c>
      <c r="J2297" t="s">
        <v>5103</v>
      </c>
      <c r="K2297" t="str">
        <f>IF(H2297="","",IF(COUNTIF([1]Customers!$A:$A,H2297)&gt;0,"Valid","Invalid"))</f>
        <v>Valid</v>
      </c>
      <c r="L2297" t="str">
        <f>IF(I2297="","",IF(COUNTIF([2]Vendors!$A:$A,I2297)&gt;0,"Valid","Invalid"))</f>
        <v/>
      </c>
    </row>
    <row r="2298" spans="1:12" x14ac:dyDescent="0.3">
      <c r="A2298" t="s">
        <v>5104</v>
      </c>
      <c r="B2298" s="1">
        <v>44611</v>
      </c>
      <c r="C2298">
        <v>67953.070000000007</v>
      </c>
      <c r="D2298" t="s">
        <v>24</v>
      </c>
      <c r="E2298" t="s">
        <v>50</v>
      </c>
      <c r="F2298" t="s">
        <v>13</v>
      </c>
      <c r="G2298" t="s">
        <v>14</v>
      </c>
      <c r="H2298" t="s">
        <v>2582</v>
      </c>
      <c r="J2298" t="s">
        <v>5105</v>
      </c>
      <c r="K2298" t="str">
        <f>IF(H2298="","",IF(COUNTIF([1]Customers!$A:$A,H2298)&gt;0,"Valid","Invalid"))</f>
        <v>Valid</v>
      </c>
      <c r="L2298" t="str">
        <f>IF(I2298="","",IF(COUNTIF([2]Vendors!$A:$A,I2298)&gt;0,"Valid","Invalid"))</f>
        <v/>
      </c>
    </row>
    <row r="2299" spans="1:12" x14ac:dyDescent="0.3">
      <c r="A2299" t="s">
        <v>5106</v>
      </c>
      <c r="B2299" s="1">
        <v>44964</v>
      </c>
      <c r="C2299">
        <v>-24792.97</v>
      </c>
      <c r="D2299" t="s">
        <v>11</v>
      </c>
      <c r="E2299" t="s">
        <v>18</v>
      </c>
      <c r="F2299" t="s">
        <v>19</v>
      </c>
      <c r="G2299" t="s">
        <v>34</v>
      </c>
      <c r="I2299" t="s">
        <v>776</v>
      </c>
      <c r="J2299" t="s">
        <v>5107</v>
      </c>
      <c r="K2299" t="str">
        <f>IF(H2299="","",IF(COUNTIF([1]Customers!$A:$A,H2299)&gt;0,"Valid","Invalid"))</f>
        <v/>
      </c>
      <c r="L2299" t="str">
        <f>IF(I2299="","",IF(COUNTIF([2]Vendors!$A:$A,I2299)&gt;0,"Valid","Invalid"))</f>
        <v>Valid</v>
      </c>
    </row>
    <row r="2300" spans="1:12" x14ac:dyDescent="0.3">
      <c r="A2300" t="s">
        <v>5108</v>
      </c>
      <c r="B2300" s="1">
        <v>45181</v>
      </c>
      <c r="C2300">
        <v>158683.48000000001</v>
      </c>
      <c r="D2300" t="s">
        <v>24</v>
      </c>
      <c r="E2300" t="s">
        <v>50</v>
      </c>
      <c r="F2300" t="s">
        <v>38</v>
      </c>
      <c r="G2300" t="s">
        <v>20</v>
      </c>
      <c r="H2300" t="s">
        <v>1786</v>
      </c>
      <c r="J2300" t="s">
        <v>5109</v>
      </c>
      <c r="K2300" t="str">
        <f>IF(H2300="","",IF(COUNTIF([1]Customers!$A:$A,H2300)&gt;0,"Valid","Invalid"))</f>
        <v>Valid</v>
      </c>
      <c r="L2300" t="str">
        <f>IF(I2300="","",IF(COUNTIF([2]Vendors!$A:$A,I2300)&gt;0,"Valid","Invalid"))</f>
        <v/>
      </c>
    </row>
    <row r="2301" spans="1:12" x14ac:dyDescent="0.3">
      <c r="A2301" t="s">
        <v>5110</v>
      </c>
      <c r="B2301" s="1">
        <v>44716</v>
      </c>
      <c r="C2301">
        <v>89926.21</v>
      </c>
      <c r="D2301" t="s">
        <v>24</v>
      </c>
      <c r="E2301" t="s">
        <v>25</v>
      </c>
      <c r="F2301" t="s">
        <v>13</v>
      </c>
      <c r="G2301" t="s">
        <v>14</v>
      </c>
      <c r="H2301" t="s">
        <v>2235</v>
      </c>
      <c r="J2301" t="s">
        <v>5111</v>
      </c>
      <c r="K2301" t="str">
        <f>IF(H2301="","",IF(COUNTIF([1]Customers!$A:$A,H2301)&gt;0,"Valid","Invalid"))</f>
        <v>Valid</v>
      </c>
      <c r="L2301" t="str">
        <f>IF(I2301="","",IF(COUNTIF([2]Vendors!$A:$A,I2301)&gt;0,"Valid","Invalid"))</f>
        <v/>
      </c>
    </row>
    <row r="2302" spans="1:12" x14ac:dyDescent="0.3">
      <c r="A2302" t="s">
        <v>5112</v>
      </c>
      <c r="B2302" s="1">
        <v>44920</v>
      </c>
      <c r="C2302">
        <v>164110.34</v>
      </c>
      <c r="D2302" t="s">
        <v>24</v>
      </c>
      <c r="E2302" t="s">
        <v>50</v>
      </c>
      <c r="F2302" t="s">
        <v>19</v>
      </c>
      <c r="G2302" t="s">
        <v>14</v>
      </c>
      <c r="H2302" t="s">
        <v>893</v>
      </c>
      <c r="J2302" t="s">
        <v>5113</v>
      </c>
      <c r="K2302" t="str">
        <f>IF(H2302="","",IF(COUNTIF([1]Customers!$A:$A,H2302)&gt;0,"Valid","Invalid"))</f>
        <v>Valid</v>
      </c>
      <c r="L2302" t="str">
        <f>IF(I2302="","",IF(COUNTIF([2]Vendors!$A:$A,I2302)&gt;0,"Valid","Invalid"))</f>
        <v/>
      </c>
    </row>
    <row r="2303" spans="1:12" x14ac:dyDescent="0.3">
      <c r="A2303" t="s">
        <v>5114</v>
      </c>
      <c r="B2303" s="1">
        <v>44972</v>
      </c>
      <c r="C2303">
        <v>-30984.67</v>
      </c>
      <c r="D2303" t="s">
        <v>11</v>
      </c>
      <c r="E2303" t="s">
        <v>63</v>
      </c>
      <c r="F2303" t="s">
        <v>19</v>
      </c>
      <c r="G2303" t="s">
        <v>20</v>
      </c>
      <c r="I2303" t="s">
        <v>648</v>
      </c>
      <c r="J2303" t="s">
        <v>5115</v>
      </c>
      <c r="K2303" t="str">
        <f>IF(H2303="","",IF(COUNTIF([1]Customers!$A:$A,H2303)&gt;0,"Valid","Invalid"))</f>
        <v/>
      </c>
      <c r="L2303" t="str">
        <f>IF(I2303="","",IF(COUNTIF([2]Vendors!$A:$A,I2303)&gt;0,"Valid","Invalid"))</f>
        <v>Valid</v>
      </c>
    </row>
    <row r="2304" spans="1:12" x14ac:dyDescent="0.3">
      <c r="A2304" t="s">
        <v>5116</v>
      </c>
      <c r="B2304" s="1">
        <v>45010</v>
      </c>
      <c r="C2304">
        <v>78323.45</v>
      </c>
      <c r="D2304" t="s">
        <v>24</v>
      </c>
      <c r="E2304" t="s">
        <v>29</v>
      </c>
      <c r="F2304" t="s">
        <v>38</v>
      </c>
      <c r="G2304" t="s">
        <v>14</v>
      </c>
      <c r="H2304" t="s">
        <v>5117</v>
      </c>
      <c r="J2304" t="s">
        <v>5118</v>
      </c>
      <c r="K2304" t="str">
        <f>IF(H2304="","",IF(COUNTIF([1]Customers!$A:$A,H2304)&gt;0,"Valid","Invalid"))</f>
        <v>Valid</v>
      </c>
      <c r="L2304" t="str">
        <f>IF(I2304="","",IF(COUNTIF([2]Vendors!$A:$A,I2304)&gt;0,"Valid","Invalid"))</f>
        <v/>
      </c>
    </row>
    <row r="2305" spans="1:12" x14ac:dyDescent="0.3">
      <c r="A2305" t="s">
        <v>5119</v>
      </c>
      <c r="B2305" s="1">
        <v>45057</v>
      </c>
      <c r="C2305">
        <v>189596.1</v>
      </c>
      <c r="D2305" t="s">
        <v>24</v>
      </c>
      <c r="E2305" t="s">
        <v>29</v>
      </c>
      <c r="F2305" t="s">
        <v>13</v>
      </c>
      <c r="G2305" t="s">
        <v>39</v>
      </c>
      <c r="H2305" t="s">
        <v>2321</v>
      </c>
      <c r="J2305" t="s">
        <v>5120</v>
      </c>
      <c r="K2305" t="str">
        <f>IF(H2305="","",IF(COUNTIF([1]Customers!$A:$A,H2305)&gt;0,"Valid","Invalid"))</f>
        <v>Valid</v>
      </c>
      <c r="L2305" t="str">
        <f>IF(I2305="","",IF(COUNTIF([2]Vendors!$A:$A,I2305)&gt;0,"Valid","Invalid"))</f>
        <v/>
      </c>
    </row>
    <row r="2306" spans="1:12" x14ac:dyDescent="0.3">
      <c r="A2306" t="s">
        <v>5121</v>
      </c>
      <c r="B2306" s="1">
        <v>44768</v>
      </c>
      <c r="C2306">
        <v>85166.96</v>
      </c>
      <c r="D2306" t="s">
        <v>24</v>
      </c>
      <c r="E2306" t="s">
        <v>25</v>
      </c>
      <c r="F2306" t="s">
        <v>19</v>
      </c>
      <c r="G2306" t="s">
        <v>14</v>
      </c>
      <c r="H2306" t="s">
        <v>2880</v>
      </c>
      <c r="J2306" t="s">
        <v>5122</v>
      </c>
      <c r="K2306" t="str">
        <f>IF(H2306="","",IF(COUNTIF([1]Customers!$A:$A,H2306)&gt;0,"Valid","Invalid"))</f>
        <v>Valid</v>
      </c>
      <c r="L2306" t="str">
        <f>IF(I2306="","",IF(COUNTIF([2]Vendors!$A:$A,I2306)&gt;0,"Valid","Invalid"))</f>
        <v/>
      </c>
    </row>
    <row r="2307" spans="1:12" x14ac:dyDescent="0.3">
      <c r="A2307" t="s">
        <v>5123</v>
      </c>
      <c r="B2307" s="1">
        <v>44665</v>
      </c>
      <c r="C2307">
        <v>-75474.509999999995</v>
      </c>
      <c r="D2307" t="s">
        <v>11</v>
      </c>
      <c r="E2307" t="s">
        <v>33</v>
      </c>
      <c r="F2307" t="s">
        <v>13</v>
      </c>
      <c r="G2307" t="s">
        <v>20</v>
      </c>
      <c r="I2307" t="s">
        <v>349</v>
      </c>
      <c r="J2307" t="s">
        <v>5124</v>
      </c>
      <c r="K2307" t="str">
        <f>IF(H2307="","",IF(COUNTIF([1]Customers!$A:$A,H2307)&gt;0,"Valid","Invalid"))</f>
        <v/>
      </c>
      <c r="L2307" t="str">
        <f>IF(I2307="","",IF(COUNTIF([2]Vendors!$A:$A,I2307)&gt;0,"Valid","Invalid"))</f>
        <v>Valid</v>
      </c>
    </row>
    <row r="2308" spans="1:12" x14ac:dyDescent="0.3">
      <c r="A2308" t="s">
        <v>5125</v>
      </c>
      <c r="B2308" s="1">
        <v>45027</v>
      </c>
      <c r="C2308">
        <v>72460.7</v>
      </c>
      <c r="D2308" t="s">
        <v>24</v>
      </c>
      <c r="E2308" t="s">
        <v>50</v>
      </c>
      <c r="F2308" t="s">
        <v>19</v>
      </c>
      <c r="G2308" t="s">
        <v>39</v>
      </c>
      <c r="H2308" t="s">
        <v>3562</v>
      </c>
      <c r="J2308" t="s">
        <v>5126</v>
      </c>
      <c r="K2308" t="str">
        <f>IF(H2308="","",IF(COUNTIF([1]Customers!$A:$A,H2308)&gt;0,"Valid","Invalid"))</f>
        <v>Valid</v>
      </c>
      <c r="L2308" t="str">
        <f>IF(I2308="","",IF(COUNTIF([2]Vendors!$A:$A,I2308)&gt;0,"Valid","Invalid"))</f>
        <v/>
      </c>
    </row>
    <row r="2309" spans="1:12" x14ac:dyDescent="0.3">
      <c r="A2309" t="s">
        <v>5127</v>
      </c>
      <c r="B2309" s="1">
        <v>44993</v>
      </c>
      <c r="C2309">
        <v>-26459.07</v>
      </c>
      <c r="D2309" t="s">
        <v>11</v>
      </c>
      <c r="E2309" t="s">
        <v>100</v>
      </c>
      <c r="F2309" t="s">
        <v>38</v>
      </c>
      <c r="G2309" t="s">
        <v>39</v>
      </c>
      <c r="I2309" t="s">
        <v>416</v>
      </c>
      <c r="J2309" t="s">
        <v>5128</v>
      </c>
      <c r="K2309" t="str">
        <f>IF(H2309="","",IF(COUNTIF([1]Customers!$A:$A,H2309)&gt;0,"Valid","Invalid"))</f>
        <v/>
      </c>
      <c r="L2309" t="str">
        <f>IF(I2309="","",IF(COUNTIF([2]Vendors!$A:$A,I2309)&gt;0,"Valid","Invalid"))</f>
        <v>Valid</v>
      </c>
    </row>
    <row r="2310" spans="1:12" x14ac:dyDescent="0.3">
      <c r="A2310" t="s">
        <v>5129</v>
      </c>
      <c r="B2310" s="1">
        <v>45230</v>
      </c>
      <c r="C2310">
        <v>23526.62</v>
      </c>
      <c r="D2310" t="s">
        <v>57</v>
      </c>
      <c r="E2310" t="s">
        <v>57</v>
      </c>
      <c r="F2310" t="s">
        <v>13</v>
      </c>
      <c r="G2310" t="s">
        <v>39</v>
      </c>
      <c r="J2310" t="s">
        <v>5130</v>
      </c>
      <c r="K2310" t="str">
        <f>IF(H2310="","",IF(COUNTIF([1]Customers!$A:$A,H2310)&gt;0,"Valid","Invalid"))</f>
        <v/>
      </c>
      <c r="L2310" t="str">
        <f>IF(I2310="","",IF(COUNTIF([2]Vendors!$A:$A,I2310)&gt;0,"Valid","Invalid"))</f>
        <v/>
      </c>
    </row>
    <row r="2311" spans="1:12" x14ac:dyDescent="0.3">
      <c r="A2311" t="s">
        <v>5131</v>
      </c>
      <c r="B2311" s="1">
        <v>45002</v>
      </c>
      <c r="C2311">
        <v>171712.24</v>
      </c>
      <c r="D2311" t="s">
        <v>24</v>
      </c>
      <c r="E2311" t="s">
        <v>29</v>
      </c>
      <c r="F2311" t="s">
        <v>19</v>
      </c>
      <c r="G2311" t="s">
        <v>34</v>
      </c>
      <c r="H2311" t="s">
        <v>1580</v>
      </c>
      <c r="J2311" t="s">
        <v>5132</v>
      </c>
      <c r="K2311" t="str">
        <f>IF(H2311="","",IF(COUNTIF([1]Customers!$A:$A,H2311)&gt;0,"Valid","Invalid"))</f>
        <v>Valid</v>
      </c>
      <c r="L2311" t="str">
        <f>IF(I2311="","",IF(COUNTIF([2]Vendors!$A:$A,I2311)&gt;0,"Valid","Invalid"))</f>
        <v/>
      </c>
    </row>
    <row r="2312" spans="1:12" x14ac:dyDescent="0.3">
      <c r="A2312" t="s">
        <v>5133</v>
      </c>
      <c r="B2312" s="1">
        <v>45017</v>
      </c>
      <c r="C2312">
        <v>106650.8</v>
      </c>
      <c r="D2312" t="s">
        <v>24</v>
      </c>
      <c r="E2312" t="s">
        <v>29</v>
      </c>
      <c r="F2312" t="s">
        <v>13</v>
      </c>
      <c r="G2312" t="s">
        <v>39</v>
      </c>
      <c r="H2312" t="s">
        <v>2867</v>
      </c>
      <c r="J2312" t="s">
        <v>5134</v>
      </c>
      <c r="K2312" t="str">
        <f>IF(H2312="","",IF(COUNTIF([1]Customers!$A:$A,H2312)&gt;0,"Valid","Invalid"))</f>
        <v>Valid</v>
      </c>
      <c r="L2312" t="str">
        <f>IF(I2312="","",IF(COUNTIF([2]Vendors!$A:$A,I2312)&gt;0,"Valid","Invalid"))</f>
        <v/>
      </c>
    </row>
    <row r="2313" spans="1:12" x14ac:dyDescent="0.3">
      <c r="A2313" t="s">
        <v>5135</v>
      </c>
      <c r="B2313" s="1">
        <v>44897</v>
      </c>
      <c r="C2313">
        <v>147253.45000000001</v>
      </c>
      <c r="D2313" t="s">
        <v>24</v>
      </c>
      <c r="E2313" t="s">
        <v>29</v>
      </c>
      <c r="F2313" t="s">
        <v>19</v>
      </c>
      <c r="G2313" t="s">
        <v>20</v>
      </c>
      <c r="H2313" t="s">
        <v>1227</v>
      </c>
      <c r="J2313" t="s">
        <v>5136</v>
      </c>
      <c r="K2313" t="str">
        <f>IF(H2313="","",IF(COUNTIF([1]Customers!$A:$A,H2313)&gt;0,"Valid","Invalid"))</f>
        <v>Valid</v>
      </c>
      <c r="L2313" t="str">
        <f>IF(I2313="","",IF(COUNTIF([2]Vendors!$A:$A,I2313)&gt;0,"Valid","Invalid"))</f>
        <v/>
      </c>
    </row>
    <row r="2314" spans="1:12" x14ac:dyDescent="0.3">
      <c r="A2314" t="s">
        <v>5137</v>
      </c>
      <c r="B2314" s="1">
        <v>44573</v>
      </c>
      <c r="C2314">
        <v>141099.76</v>
      </c>
      <c r="D2314" t="s">
        <v>24</v>
      </c>
      <c r="E2314" t="s">
        <v>25</v>
      </c>
      <c r="F2314" t="s">
        <v>13</v>
      </c>
      <c r="G2314" t="s">
        <v>39</v>
      </c>
      <c r="H2314" t="s">
        <v>1874</v>
      </c>
      <c r="J2314" t="s">
        <v>5138</v>
      </c>
      <c r="K2314" t="str">
        <f>IF(H2314="","",IF(COUNTIF([1]Customers!$A:$A,H2314)&gt;0,"Valid","Invalid"))</f>
        <v>Valid</v>
      </c>
      <c r="L2314" t="str">
        <f>IF(I2314="","",IF(COUNTIF([2]Vendors!$A:$A,I2314)&gt;0,"Valid","Invalid"))</f>
        <v/>
      </c>
    </row>
    <row r="2315" spans="1:12" x14ac:dyDescent="0.3">
      <c r="A2315" t="s">
        <v>5139</v>
      </c>
      <c r="B2315" s="1">
        <v>44834</v>
      </c>
      <c r="C2315">
        <v>206193.98</v>
      </c>
      <c r="D2315" t="s">
        <v>24</v>
      </c>
      <c r="E2315" t="s">
        <v>29</v>
      </c>
      <c r="F2315" t="s">
        <v>13</v>
      </c>
      <c r="G2315" t="s">
        <v>39</v>
      </c>
      <c r="H2315" t="s">
        <v>3562</v>
      </c>
      <c r="J2315" t="s">
        <v>5140</v>
      </c>
      <c r="K2315" t="str">
        <f>IF(H2315="","",IF(COUNTIF([1]Customers!$A:$A,H2315)&gt;0,"Valid","Invalid"))</f>
        <v>Valid</v>
      </c>
      <c r="L2315" t="str">
        <f>IF(I2315="","",IF(COUNTIF([2]Vendors!$A:$A,I2315)&gt;0,"Valid","Invalid"))</f>
        <v/>
      </c>
    </row>
    <row r="2316" spans="1:12" x14ac:dyDescent="0.3">
      <c r="A2316" t="s">
        <v>5141</v>
      </c>
      <c r="B2316" s="1">
        <v>45269</v>
      </c>
      <c r="C2316">
        <v>-33531.279999999999</v>
      </c>
      <c r="D2316" t="s">
        <v>11</v>
      </c>
      <c r="E2316" t="s">
        <v>100</v>
      </c>
      <c r="F2316" t="s">
        <v>13</v>
      </c>
      <c r="G2316" t="s">
        <v>14</v>
      </c>
      <c r="I2316" t="s">
        <v>220</v>
      </c>
      <c r="J2316" t="s">
        <v>5142</v>
      </c>
      <c r="K2316" t="str">
        <f>IF(H2316="","",IF(COUNTIF([1]Customers!$A:$A,H2316)&gt;0,"Valid","Invalid"))</f>
        <v/>
      </c>
      <c r="L2316" t="str">
        <f>IF(I2316="","",IF(COUNTIF([2]Vendors!$A:$A,I2316)&gt;0,"Valid","Invalid"))</f>
        <v>Valid</v>
      </c>
    </row>
    <row r="2317" spans="1:12" x14ac:dyDescent="0.3">
      <c r="A2317" t="s">
        <v>5143</v>
      </c>
      <c r="B2317" s="1">
        <v>44837</v>
      </c>
      <c r="C2317">
        <v>21328.66</v>
      </c>
      <c r="D2317" t="s">
        <v>177</v>
      </c>
      <c r="E2317" t="s">
        <v>177</v>
      </c>
      <c r="F2317" t="s">
        <v>13</v>
      </c>
      <c r="G2317" t="s">
        <v>39</v>
      </c>
      <c r="J2317" t="s">
        <v>5144</v>
      </c>
      <c r="K2317" t="str">
        <f>IF(H2317="","",IF(COUNTIF([1]Customers!$A:$A,H2317)&gt;0,"Valid","Invalid"))</f>
        <v/>
      </c>
      <c r="L2317" t="str">
        <f>IF(I2317="","",IF(COUNTIF([2]Vendors!$A:$A,I2317)&gt;0,"Valid","Invalid"))</f>
        <v/>
      </c>
    </row>
    <row r="2318" spans="1:12" x14ac:dyDescent="0.3">
      <c r="A2318" t="s">
        <v>5145</v>
      </c>
      <c r="B2318" s="1">
        <v>44899</v>
      </c>
      <c r="C2318">
        <v>95519.039999999994</v>
      </c>
      <c r="D2318" t="s">
        <v>24</v>
      </c>
      <c r="E2318" t="s">
        <v>29</v>
      </c>
      <c r="F2318" t="s">
        <v>19</v>
      </c>
      <c r="G2318" t="s">
        <v>14</v>
      </c>
      <c r="H2318" t="s">
        <v>1996</v>
      </c>
      <c r="J2318" t="s">
        <v>5146</v>
      </c>
      <c r="K2318" t="str">
        <f>IF(H2318="","",IF(COUNTIF([1]Customers!$A:$A,H2318)&gt;0,"Valid","Invalid"))</f>
        <v>Valid</v>
      </c>
      <c r="L2318" t="str">
        <f>IF(I2318="","",IF(COUNTIF([2]Vendors!$A:$A,I2318)&gt;0,"Valid","Invalid"))</f>
        <v/>
      </c>
    </row>
    <row r="2319" spans="1:12" x14ac:dyDescent="0.3">
      <c r="A2319" t="s">
        <v>5147</v>
      </c>
      <c r="B2319" s="1">
        <v>45252</v>
      </c>
      <c r="C2319">
        <v>128204.43</v>
      </c>
      <c r="D2319" t="s">
        <v>24</v>
      </c>
      <c r="E2319" t="s">
        <v>50</v>
      </c>
      <c r="F2319" t="s">
        <v>38</v>
      </c>
      <c r="G2319" t="s">
        <v>39</v>
      </c>
      <c r="H2319" t="s">
        <v>406</v>
      </c>
      <c r="J2319" t="s">
        <v>5148</v>
      </c>
      <c r="K2319" t="str">
        <f>IF(H2319="","",IF(COUNTIF([1]Customers!$A:$A,H2319)&gt;0,"Valid","Invalid"))</f>
        <v>Valid</v>
      </c>
      <c r="L2319" t="str">
        <f>IF(I2319="","",IF(COUNTIF([2]Vendors!$A:$A,I2319)&gt;0,"Valid","Invalid"))</f>
        <v/>
      </c>
    </row>
    <row r="2320" spans="1:12" x14ac:dyDescent="0.3">
      <c r="A2320" t="s">
        <v>5149</v>
      </c>
      <c r="B2320" s="1">
        <v>44889</v>
      </c>
      <c r="C2320">
        <v>-37554.199999999997</v>
      </c>
      <c r="D2320" t="s">
        <v>11</v>
      </c>
      <c r="E2320" t="s">
        <v>63</v>
      </c>
      <c r="F2320" t="s">
        <v>19</v>
      </c>
      <c r="G2320" t="s">
        <v>39</v>
      </c>
      <c r="I2320" t="s">
        <v>318</v>
      </c>
      <c r="J2320" t="s">
        <v>5150</v>
      </c>
      <c r="K2320" t="str">
        <f>IF(H2320="","",IF(COUNTIF([1]Customers!$A:$A,H2320)&gt;0,"Valid","Invalid"))</f>
        <v/>
      </c>
      <c r="L2320" t="str">
        <f>IF(I2320="","",IF(COUNTIF([2]Vendors!$A:$A,I2320)&gt;0,"Valid","Invalid"))</f>
        <v>Valid</v>
      </c>
    </row>
    <row r="2321" spans="1:12" x14ac:dyDescent="0.3">
      <c r="A2321" t="s">
        <v>5151</v>
      </c>
      <c r="B2321" s="1">
        <v>45125</v>
      </c>
      <c r="C2321">
        <v>-20255.14</v>
      </c>
      <c r="D2321" t="s">
        <v>11</v>
      </c>
      <c r="E2321" t="s">
        <v>33</v>
      </c>
      <c r="F2321" t="s">
        <v>13</v>
      </c>
      <c r="G2321" t="s">
        <v>39</v>
      </c>
      <c r="I2321" t="s">
        <v>325</v>
      </c>
      <c r="J2321" t="s">
        <v>5152</v>
      </c>
      <c r="K2321" t="str">
        <f>IF(H2321="","",IF(COUNTIF([1]Customers!$A:$A,H2321)&gt;0,"Valid","Invalid"))</f>
        <v/>
      </c>
      <c r="L2321" t="str">
        <f>IF(I2321="","",IF(COUNTIF([2]Vendors!$A:$A,I2321)&gt;0,"Valid","Invalid"))</f>
        <v>Valid</v>
      </c>
    </row>
    <row r="2322" spans="1:12" x14ac:dyDescent="0.3">
      <c r="A2322" t="s">
        <v>5153</v>
      </c>
      <c r="B2322" s="1">
        <v>44799</v>
      </c>
      <c r="C2322">
        <v>-44934.53</v>
      </c>
      <c r="D2322" t="s">
        <v>11</v>
      </c>
      <c r="E2322" t="s">
        <v>12</v>
      </c>
      <c r="F2322" t="s">
        <v>19</v>
      </c>
      <c r="G2322" t="s">
        <v>39</v>
      </c>
      <c r="I2322" t="s">
        <v>312</v>
      </c>
      <c r="J2322" t="s">
        <v>5154</v>
      </c>
      <c r="K2322" t="str">
        <f>IF(H2322="","",IF(COUNTIF([1]Customers!$A:$A,H2322)&gt;0,"Valid","Invalid"))</f>
        <v/>
      </c>
      <c r="L2322" t="str">
        <f>IF(I2322="","",IF(COUNTIF([2]Vendors!$A:$A,I2322)&gt;0,"Valid","Invalid"))</f>
        <v>Valid</v>
      </c>
    </row>
    <row r="2323" spans="1:12" x14ac:dyDescent="0.3">
      <c r="A2323" t="s">
        <v>5155</v>
      </c>
      <c r="B2323" s="1">
        <v>44590</v>
      </c>
      <c r="C2323">
        <v>-29755.25</v>
      </c>
      <c r="D2323" t="s">
        <v>11</v>
      </c>
      <c r="E2323" t="s">
        <v>12</v>
      </c>
      <c r="F2323" t="s">
        <v>13</v>
      </c>
      <c r="G2323" t="s">
        <v>20</v>
      </c>
      <c r="I2323" t="s">
        <v>599</v>
      </c>
      <c r="J2323" t="s">
        <v>5156</v>
      </c>
      <c r="K2323" t="str">
        <f>IF(H2323="","",IF(COUNTIF([1]Customers!$A:$A,H2323)&gt;0,"Valid","Invalid"))</f>
        <v/>
      </c>
      <c r="L2323" t="str">
        <f>IF(I2323="","",IF(COUNTIF([2]Vendors!$A:$A,I2323)&gt;0,"Valid","Invalid"))</f>
        <v>Valid</v>
      </c>
    </row>
    <row r="2324" spans="1:12" x14ac:dyDescent="0.3">
      <c r="A2324" t="s">
        <v>5157</v>
      </c>
      <c r="B2324" s="1">
        <v>44755</v>
      </c>
      <c r="C2324">
        <v>-40926.68</v>
      </c>
      <c r="D2324" t="s">
        <v>11</v>
      </c>
      <c r="E2324" t="s">
        <v>33</v>
      </c>
      <c r="F2324" t="s">
        <v>13</v>
      </c>
      <c r="G2324" t="s">
        <v>20</v>
      </c>
      <c r="I2324" t="s">
        <v>554</v>
      </c>
      <c r="J2324" t="s">
        <v>5158</v>
      </c>
      <c r="K2324" t="str">
        <f>IF(H2324="","",IF(COUNTIF([1]Customers!$A:$A,H2324)&gt;0,"Valid","Invalid"))</f>
        <v/>
      </c>
      <c r="L2324" t="str">
        <f>IF(I2324="","",IF(COUNTIF([2]Vendors!$A:$A,I2324)&gt;0,"Valid","Invalid"))</f>
        <v>Valid</v>
      </c>
    </row>
    <row r="2325" spans="1:12" x14ac:dyDescent="0.3">
      <c r="A2325" t="s">
        <v>5159</v>
      </c>
      <c r="B2325" s="1">
        <v>44687</v>
      </c>
      <c r="C2325">
        <v>-39020.629999999997</v>
      </c>
      <c r="D2325" t="s">
        <v>11</v>
      </c>
      <c r="E2325" t="s">
        <v>18</v>
      </c>
      <c r="F2325" t="s">
        <v>38</v>
      </c>
      <c r="G2325" t="s">
        <v>20</v>
      </c>
      <c r="I2325" t="s">
        <v>1397</v>
      </c>
      <c r="J2325" t="s">
        <v>5160</v>
      </c>
      <c r="K2325" t="str">
        <f>IF(H2325="","",IF(COUNTIF([1]Customers!$A:$A,H2325)&gt;0,"Valid","Invalid"))</f>
        <v/>
      </c>
      <c r="L2325" t="str">
        <f>IF(I2325="","",IF(COUNTIF([2]Vendors!$A:$A,I2325)&gt;0,"Valid","Invalid"))</f>
        <v>Valid</v>
      </c>
    </row>
    <row r="2326" spans="1:12" x14ac:dyDescent="0.3">
      <c r="A2326" t="s">
        <v>5161</v>
      </c>
      <c r="B2326" s="1">
        <v>44797</v>
      </c>
      <c r="C2326">
        <v>199273.68</v>
      </c>
      <c r="D2326" t="s">
        <v>24</v>
      </c>
      <c r="E2326" t="s">
        <v>50</v>
      </c>
      <c r="F2326" t="s">
        <v>38</v>
      </c>
      <c r="G2326" t="s">
        <v>34</v>
      </c>
      <c r="H2326" t="s">
        <v>1789</v>
      </c>
      <c r="J2326" t="s">
        <v>5162</v>
      </c>
      <c r="K2326" t="str">
        <f>IF(H2326="","",IF(COUNTIF([1]Customers!$A:$A,H2326)&gt;0,"Valid","Invalid"))</f>
        <v>Valid</v>
      </c>
      <c r="L2326" t="str">
        <f>IF(I2326="","",IF(COUNTIF([2]Vendors!$A:$A,I2326)&gt;0,"Valid","Invalid"))</f>
        <v/>
      </c>
    </row>
    <row r="2327" spans="1:12" x14ac:dyDescent="0.3">
      <c r="A2327" t="s">
        <v>5163</v>
      </c>
      <c r="B2327" s="1">
        <v>45109</v>
      </c>
      <c r="C2327">
        <v>114193.77</v>
      </c>
      <c r="D2327" t="s">
        <v>24</v>
      </c>
      <c r="E2327" t="s">
        <v>50</v>
      </c>
      <c r="F2327" t="s">
        <v>38</v>
      </c>
      <c r="G2327" t="s">
        <v>20</v>
      </c>
      <c r="H2327" t="s">
        <v>40</v>
      </c>
      <c r="J2327" t="s">
        <v>5164</v>
      </c>
      <c r="K2327" t="str">
        <f>IF(H2327="","",IF(COUNTIF([1]Customers!$A:$A,H2327)&gt;0,"Valid","Invalid"))</f>
        <v>Valid</v>
      </c>
      <c r="L2327" t="str">
        <f>IF(I2327="","",IF(COUNTIF([2]Vendors!$A:$A,I2327)&gt;0,"Valid","Invalid"))</f>
        <v/>
      </c>
    </row>
    <row r="2328" spans="1:12" x14ac:dyDescent="0.3">
      <c r="A2328" t="s">
        <v>5165</v>
      </c>
      <c r="B2328" s="1">
        <v>44848</v>
      </c>
      <c r="C2328">
        <v>58467.1</v>
      </c>
      <c r="D2328" t="s">
        <v>24</v>
      </c>
      <c r="E2328" t="s">
        <v>50</v>
      </c>
      <c r="F2328" t="s">
        <v>13</v>
      </c>
      <c r="G2328" t="s">
        <v>34</v>
      </c>
      <c r="H2328" t="s">
        <v>946</v>
      </c>
      <c r="J2328" t="s">
        <v>5166</v>
      </c>
      <c r="K2328" t="str">
        <f>IF(H2328="","",IF(COUNTIF([1]Customers!$A:$A,H2328)&gt;0,"Valid","Invalid"))</f>
        <v>Valid</v>
      </c>
      <c r="L2328" t="str">
        <f>IF(I2328="","",IF(COUNTIF([2]Vendors!$A:$A,I2328)&gt;0,"Valid","Invalid"))</f>
        <v/>
      </c>
    </row>
    <row r="2329" spans="1:12" x14ac:dyDescent="0.3">
      <c r="A2329" t="s">
        <v>5167</v>
      </c>
      <c r="B2329" s="1">
        <v>45212</v>
      </c>
      <c r="C2329">
        <v>231727.93</v>
      </c>
      <c r="D2329" t="s">
        <v>24</v>
      </c>
      <c r="E2329" t="s">
        <v>25</v>
      </c>
      <c r="F2329" t="s">
        <v>13</v>
      </c>
      <c r="G2329" t="s">
        <v>14</v>
      </c>
      <c r="H2329" t="s">
        <v>113</v>
      </c>
      <c r="J2329" t="s">
        <v>5168</v>
      </c>
      <c r="K2329" t="str">
        <f>IF(H2329="","",IF(COUNTIF([1]Customers!$A:$A,H2329)&gt;0,"Valid","Invalid"))</f>
        <v>Valid</v>
      </c>
      <c r="L2329" t="str">
        <f>IF(I2329="","",IF(COUNTIF([2]Vendors!$A:$A,I2329)&gt;0,"Valid","Invalid"))</f>
        <v/>
      </c>
    </row>
    <row r="2330" spans="1:12" x14ac:dyDescent="0.3">
      <c r="A2330" t="s">
        <v>5169</v>
      </c>
      <c r="B2330" s="1">
        <v>45054</v>
      </c>
      <c r="C2330">
        <v>17700.32</v>
      </c>
      <c r="D2330" t="s">
        <v>633</v>
      </c>
      <c r="E2330" t="s">
        <v>633</v>
      </c>
      <c r="F2330" t="s">
        <v>13</v>
      </c>
      <c r="G2330" t="s">
        <v>20</v>
      </c>
      <c r="J2330" t="s">
        <v>5170</v>
      </c>
      <c r="K2330" t="str">
        <f>IF(H2330="","",IF(COUNTIF([1]Customers!$A:$A,H2330)&gt;0,"Valid","Invalid"))</f>
        <v/>
      </c>
      <c r="L2330" t="str">
        <f>IF(I2330="","",IF(COUNTIF([2]Vendors!$A:$A,I2330)&gt;0,"Valid","Invalid"))</f>
        <v/>
      </c>
    </row>
    <row r="2331" spans="1:12" x14ac:dyDescent="0.3">
      <c r="A2331" t="s">
        <v>5171</v>
      </c>
      <c r="B2331" s="1">
        <v>45290</v>
      </c>
      <c r="C2331">
        <v>-47871.16</v>
      </c>
      <c r="D2331" t="s">
        <v>11</v>
      </c>
      <c r="E2331" t="s">
        <v>63</v>
      </c>
      <c r="F2331" t="s">
        <v>19</v>
      </c>
      <c r="G2331" t="s">
        <v>20</v>
      </c>
      <c r="I2331" t="s">
        <v>2547</v>
      </c>
      <c r="J2331" t="s">
        <v>5172</v>
      </c>
      <c r="K2331" t="str">
        <f>IF(H2331="","",IF(COUNTIF([1]Customers!$A:$A,H2331)&gt;0,"Valid","Invalid"))</f>
        <v/>
      </c>
      <c r="L2331" t="str">
        <f>IF(I2331="","",IF(COUNTIF([2]Vendors!$A:$A,I2331)&gt;0,"Valid","Invalid"))</f>
        <v>Valid</v>
      </c>
    </row>
    <row r="2332" spans="1:12" x14ac:dyDescent="0.3">
      <c r="A2332" t="s">
        <v>5173</v>
      </c>
      <c r="B2332" s="1">
        <v>44874</v>
      </c>
      <c r="C2332">
        <v>-80248.320000000007</v>
      </c>
      <c r="D2332" t="s">
        <v>11</v>
      </c>
      <c r="E2332" t="s">
        <v>33</v>
      </c>
      <c r="F2332" t="s">
        <v>38</v>
      </c>
      <c r="G2332" t="s">
        <v>39</v>
      </c>
      <c r="I2332" t="s">
        <v>1327</v>
      </c>
      <c r="J2332" t="s">
        <v>5174</v>
      </c>
      <c r="K2332" t="str">
        <f>IF(H2332="","",IF(COUNTIF([1]Customers!$A:$A,H2332)&gt;0,"Valid","Invalid"))</f>
        <v/>
      </c>
      <c r="L2332" t="str">
        <f>IF(I2332="","",IF(COUNTIF([2]Vendors!$A:$A,I2332)&gt;0,"Valid","Invalid"))</f>
        <v>Valid</v>
      </c>
    </row>
    <row r="2333" spans="1:12" x14ac:dyDescent="0.3">
      <c r="A2333" t="s">
        <v>5175</v>
      </c>
      <c r="B2333" s="1">
        <v>45009</v>
      </c>
      <c r="C2333">
        <v>34687.47</v>
      </c>
      <c r="D2333" t="s">
        <v>177</v>
      </c>
      <c r="E2333" t="s">
        <v>177</v>
      </c>
      <c r="F2333" t="s">
        <v>38</v>
      </c>
      <c r="G2333" t="s">
        <v>34</v>
      </c>
      <c r="J2333" t="s">
        <v>5176</v>
      </c>
      <c r="K2333" t="str">
        <f>IF(H2333="","",IF(COUNTIF([1]Customers!$A:$A,H2333)&gt;0,"Valid","Invalid"))</f>
        <v/>
      </c>
      <c r="L2333" t="str">
        <f>IF(I2333="","",IF(COUNTIF([2]Vendors!$A:$A,I2333)&gt;0,"Valid","Invalid"))</f>
        <v/>
      </c>
    </row>
    <row r="2334" spans="1:12" x14ac:dyDescent="0.3">
      <c r="A2334" t="s">
        <v>5177</v>
      </c>
      <c r="B2334" s="1">
        <v>44844</v>
      </c>
      <c r="C2334">
        <v>-62753.49</v>
      </c>
      <c r="D2334" t="s">
        <v>11</v>
      </c>
      <c r="E2334" t="s">
        <v>12</v>
      </c>
      <c r="F2334" t="s">
        <v>13</v>
      </c>
      <c r="G2334" t="s">
        <v>20</v>
      </c>
      <c r="I2334" t="s">
        <v>312</v>
      </c>
      <c r="J2334" t="s">
        <v>5178</v>
      </c>
      <c r="K2334" t="str">
        <f>IF(H2334="","",IF(COUNTIF([1]Customers!$A:$A,H2334)&gt;0,"Valid","Invalid"))</f>
        <v/>
      </c>
      <c r="L2334" t="str">
        <f>IF(I2334="","",IF(COUNTIF([2]Vendors!$A:$A,I2334)&gt;0,"Valid","Invalid"))</f>
        <v>Valid</v>
      </c>
    </row>
    <row r="2335" spans="1:12" x14ac:dyDescent="0.3">
      <c r="A2335" t="s">
        <v>5179</v>
      </c>
      <c r="B2335" s="1">
        <v>45039</v>
      </c>
      <c r="C2335">
        <v>139074.56</v>
      </c>
      <c r="D2335" t="s">
        <v>24</v>
      </c>
      <c r="E2335" t="s">
        <v>50</v>
      </c>
      <c r="F2335" t="s">
        <v>13</v>
      </c>
      <c r="G2335" t="s">
        <v>34</v>
      </c>
      <c r="H2335" t="s">
        <v>2747</v>
      </c>
      <c r="J2335" t="s">
        <v>5180</v>
      </c>
      <c r="K2335" t="str">
        <f>IF(H2335="","",IF(COUNTIF([1]Customers!$A:$A,H2335)&gt;0,"Valid","Invalid"))</f>
        <v>Valid</v>
      </c>
      <c r="L2335" t="str">
        <f>IF(I2335="","",IF(COUNTIF([2]Vendors!$A:$A,I2335)&gt;0,"Valid","Invalid"))</f>
        <v/>
      </c>
    </row>
    <row r="2336" spans="1:12" x14ac:dyDescent="0.3">
      <c r="A2336" t="s">
        <v>5181</v>
      </c>
      <c r="B2336" s="1">
        <v>44723</v>
      </c>
      <c r="C2336">
        <v>134597.69</v>
      </c>
      <c r="D2336" t="s">
        <v>24</v>
      </c>
      <c r="E2336" t="s">
        <v>50</v>
      </c>
      <c r="F2336" t="s">
        <v>38</v>
      </c>
      <c r="G2336" t="s">
        <v>14</v>
      </c>
      <c r="H2336" t="s">
        <v>858</v>
      </c>
      <c r="J2336" t="s">
        <v>5182</v>
      </c>
      <c r="K2336" t="str">
        <f>IF(H2336="","",IF(COUNTIF([1]Customers!$A:$A,H2336)&gt;0,"Valid","Invalid"))</f>
        <v>Valid</v>
      </c>
      <c r="L2336" t="str">
        <f>IF(I2336="","",IF(COUNTIF([2]Vendors!$A:$A,I2336)&gt;0,"Valid","Invalid"))</f>
        <v/>
      </c>
    </row>
    <row r="2337" spans="1:12" x14ac:dyDescent="0.3">
      <c r="A2337" t="s">
        <v>5183</v>
      </c>
      <c r="B2337" s="1">
        <v>45185</v>
      </c>
      <c r="C2337">
        <v>224596.19</v>
      </c>
      <c r="D2337" t="s">
        <v>24</v>
      </c>
      <c r="E2337" t="s">
        <v>50</v>
      </c>
      <c r="F2337" t="s">
        <v>19</v>
      </c>
      <c r="G2337" t="s">
        <v>20</v>
      </c>
      <c r="H2337" t="s">
        <v>3916</v>
      </c>
      <c r="J2337" t="s">
        <v>5184</v>
      </c>
      <c r="K2337" t="str">
        <f>IF(H2337="","",IF(COUNTIF([1]Customers!$A:$A,H2337)&gt;0,"Valid","Invalid"))</f>
        <v>Valid</v>
      </c>
      <c r="L2337" t="str">
        <f>IF(I2337="","",IF(COUNTIF([2]Vendors!$A:$A,I2337)&gt;0,"Valid","Invalid"))</f>
        <v/>
      </c>
    </row>
    <row r="2338" spans="1:12" x14ac:dyDescent="0.3">
      <c r="A2338" t="s">
        <v>5185</v>
      </c>
      <c r="B2338" s="1">
        <v>44674</v>
      </c>
      <c r="C2338">
        <v>168351.32</v>
      </c>
      <c r="D2338" t="s">
        <v>24</v>
      </c>
      <c r="E2338" t="s">
        <v>50</v>
      </c>
      <c r="F2338" t="s">
        <v>38</v>
      </c>
      <c r="G2338" t="s">
        <v>39</v>
      </c>
      <c r="H2338" t="s">
        <v>97</v>
      </c>
      <c r="J2338" t="s">
        <v>5186</v>
      </c>
      <c r="K2338" t="str">
        <f>IF(H2338="","",IF(COUNTIF([1]Customers!$A:$A,H2338)&gt;0,"Valid","Invalid"))</f>
        <v>Valid</v>
      </c>
      <c r="L2338" t="str">
        <f>IF(I2338="","",IF(COUNTIF([2]Vendors!$A:$A,I2338)&gt;0,"Valid","Invalid"))</f>
        <v/>
      </c>
    </row>
    <row r="2339" spans="1:12" x14ac:dyDescent="0.3">
      <c r="A2339" t="s">
        <v>5187</v>
      </c>
      <c r="B2339" s="1">
        <v>44656</v>
      </c>
      <c r="C2339">
        <v>129764</v>
      </c>
      <c r="D2339" t="s">
        <v>24</v>
      </c>
      <c r="E2339" t="s">
        <v>25</v>
      </c>
      <c r="F2339" t="s">
        <v>38</v>
      </c>
      <c r="G2339" t="s">
        <v>39</v>
      </c>
      <c r="H2339" t="s">
        <v>138</v>
      </c>
      <c r="J2339" t="s">
        <v>5188</v>
      </c>
      <c r="K2339" t="str">
        <f>IF(H2339="","",IF(COUNTIF([1]Customers!$A:$A,H2339)&gt;0,"Valid","Invalid"))</f>
        <v>Valid</v>
      </c>
      <c r="L2339" t="str">
        <f>IF(I2339="","",IF(COUNTIF([2]Vendors!$A:$A,I2339)&gt;0,"Valid","Invalid"))</f>
        <v/>
      </c>
    </row>
    <row r="2340" spans="1:12" x14ac:dyDescent="0.3">
      <c r="A2340" t="s">
        <v>5189</v>
      </c>
      <c r="B2340" s="1">
        <v>45235</v>
      </c>
      <c r="C2340">
        <v>-33320.550000000003</v>
      </c>
      <c r="D2340" t="s">
        <v>11</v>
      </c>
      <c r="E2340" t="s">
        <v>100</v>
      </c>
      <c r="F2340" t="s">
        <v>19</v>
      </c>
      <c r="G2340" t="s">
        <v>14</v>
      </c>
      <c r="I2340" t="s">
        <v>759</v>
      </c>
      <c r="J2340" t="s">
        <v>5190</v>
      </c>
      <c r="K2340" t="str">
        <f>IF(H2340="","",IF(COUNTIF([1]Customers!$A:$A,H2340)&gt;0,"Valid","Invalid"))</f>
        <v/>
      </c>
      <c r="L2340" t="str">
        <f>IF(I2340="","",IF(COUNTIF([2]Vendors!$A:$A,I2340)&gt;0,"Valid","Invalid"))</f>
        <v>Valid</v>
      </c>
    </row>
    <row r="2341" spans="1:12" x14ac:dyDescent="0.3">
      <c r="A2341" t="s">
        <v>5191</v>
      </c>
      <c r="B2341" s="1">
        <v>44624</v>
      </c>
      <c r="C2341">
        <v>144784.04999999999</v>
      </c>
      <c r="D2341" t="s">
        <v>24</v>
      </c>
      <c r="E2341" t="s">
        <v>50</v>
      </c>
      <c r="F2341" t="s">
        <v>38</v>
      </c>
      <c r="G2341" t="s">
        <v>39</v>
      </c>
      <c r="H2341" t="s">
        <v>94</v>
      </c>
      <c r="J2341" t="s">
        <v>5192</v>
      </c>
      <c r="K2341" t="str">
        <f>IF(H2341="","",IF(COUNTIF([1]Customers!$A:$A,H2341)&gt;0,"Valid","Invalid"))</f>
        <v>Valid</v>
      </c>
      <c r="L2341" t="str">
        <f>IF(I2341="","",IF(COUNTIF([2]Vendors!$A:$A,I2341)&gt;0,"Valid","Invalid"))</f>
        <v/>
      </c>
    </row>
    <row r="2342" spans="1:12" x14ac:dyDescent="0.3">
      <c r="A2342" t="s">
        <v>5193</v>
      </c>
      <c r="B2342" s="1">
        <v>45020</v>
      </c>
      <c r="C2342">
        <v>-15270.82</v>
      </c>
      <c r="D2342" t="s">
        <v>11</v>
      </c>
      <c r="E2342" t="s">
        <v>63</v>
      </c>
      <c r="F2342" t="s">
        <v>19</v>
      </c>
      <c r="G2342" t="s">
        <v>39</v>
      </c>
      <c r="I2342" t="s">
        <v>349</v>
      </c>
      <c r="J2342" t="s">
        <v>5194</v>
      </c>
      <c r="K2342" t="str">
        <f>IF(H2342="","",IF(COUNTIF([1]Customers!$A:$A,H2342)&gt;0,"Valid","Invalid"))</f>
        <v/>
      </c>
      <c r="L2342" t="str">
        <f>IF(I2342="","",IF(COUNTIF([2]Vendors!$A:$A,I2342)&gt;0,"Valid","Invalid"))</f>
        <v>Valid</v>
      </c>
    </row>
    <row r="2343" spans="1:12" x14ac:dyDescent="0.3">
      <c r="A2343" t="s">
        <v>5195</v>
      </c>
      <c r="B2343" s="1">
        <v>44680</v>
      </c>
      <c r="C2343">
        <v>154507.29999999999</v>
      </c>
      <c r="D2343" t="s">
        <v>24</v>
      </c>
      <c r="E2343" t="s">
        <v>50</v>
      </c>
      <c r="F2343" t="s">
        <v>38</v>
      </c>
      <c r="G2343" t="s">
        <v>20</v>
      </c>
      <c r="H2343" t="s">
        <v>1607</v>
      </c>
      <c r="J2343" t="s">
        <v>5196</v>
      </c>
      <c r="K2343" t="str">
        <f>IF(H2343="","",IF(COUNTIF([1]Customers!$A:$A,H2343)&gt;0,"Valid","Invalid"))</f>
        <v>Valid</v>
      </c>
      <c r="L2343" t="str">
        <f>IF(I2343="","",IF(COUNTIF([2]Vendors!$A:$A,I2343)&gt;0,"Valid","Invalid"))</f>
        <v/>
      </c>
    </row>
    <row r="2344" spans="1:12" x14ac:dyDescent="0.3">
      <c r="A2344" t="s">
        <v>5197</v>
      </c>
      <c r="B2344" s="1">
        <v>44886</v>
      </c>
      <c r="C2344">
        <v>164102.88</v>
      </c>
      <c r="D2344" t="s">
        <v>24</v>
      </c>
      <c r="E2344" t="s">
        <v>50</v>
      </c>
      <c r="F2344" t="s">
        <v>19</v>
      </c>
      <c r="G2344" t="s">
        <v>34</v>
      </c>
      <c r="H2344" t="s">
        <v>2668</v>
      </c>
      <c r="J2344" t="s">
        <v>5198</v>
      </c>
      <c r="K2344" t="str">
        <f>IF(H2344="","",IF(COUNTIF([1]Customers!$A:$A,H2344)&gt;0,"Valid","Invalid"))</f>
        <v>Valid</v>
      </c>
      <c r="L2344" t="str">
        <f>IF(I2344="","",IF(COUNTIF([2]Vendors!$A:$A,I2344)&gt;0,"Valid","Invalid"))</f>
        <v/>
      </c>
    </row>
    <row r="2345" spans="1:12" x14ac:dyDescent="0.3">
      <c r="A2345" t="s">
        <v>5199</v>
      </c>
      <c r="B2345" s="1">
        <v>45011</v>
      </c>
      <c r="C2345">
        <v>-58993.04</v>
      </c>
      <c r="D2345" t="s">
        <v>11</v>
      </c>
      <c r="E2345" t="s">
        <v>46</v>
      </c>
      <c r="F2345" t="s">
        <v>19</v>
      </c>
      <c r="G2345" t="s">
        <v>20</v>
      </c>
      <c r="I2345" t="s">
        <v>905</v>
      </c>
      <c r="J2345" t="s">
        <v>5200</v>
      </c>
      <c r="K2345" t="str">
        <f>IF(H2345="","",IF(COUNTIF([1]Customers!$A:$A,H2345)&gt;0,"Valid","Invalid"))</f>
        <v/>
      </c>
      <c r="L2345" t="str">
        <f>IF(I2345="","",IF(COUNTIF([2]Vendors!$A:$A,I2345)&gt;0,"Valid","Invalid"))</f>
        <v>Valid</v>
      </c>
    </row>
    <row r="2346" spans="1:12" x14ac:dyDescent="0.3">
      <c r="A2346" t="s">
        <v>5201</v>
      </c>
      <c r="B2346" s="1">
        <v>44629</v>
      </c>
      <c r="C2346">
        <v>191373.49</v>
      </c>
      <c r="D2346" t="s">
        <v>24</v>
      </c>
      <c r="E2346" t="s">
        <v>25</v>
      </c>
      <c r="F2346" t="s">
        <v>13</v>
      </c>
      <c r="G2346" t="s">
        <v>34</v>
      </c>
      <c r="H2346" t="s">
        <v>896</v>
      </c>
      <c r="J2346" t="s">
        <v>5202</v>
      </c>
      <c r="K2346" t="str">
        <f>IF(H2346="","",IF(COUNTIF([1]Customers!$A:$A,H2346)&gt;0,"Valid","Invalid"))</f>
        <v>Valid</v>
      </c>
      <c r="L2346" t="str">
        <f>IF(I2346="","",IF(COUNTIF([2]Vendors!$A:$A,I2346)&gt;0,"Valid","Invalid"))</f>
        <v/>
      </c>
    </row>
    <row r="2347" spans="1:12" x14ac:dyDescent="0.3">
      <c r="A2347" t="s">
        <v>5203</v>
      </c>
      <c r="B2347" s="1">
        <v>45077</v>
      </c>
      <c r="C2347">
        <v>-33820.519999999997</v>
      </c>
      <c r="D2347" t="s">
        <v>11</v>
      </c>
      <c r="E2347" t="s">
        <v>33</v>
      </c>
      <c r="F2347" t="s">
        <v>13</v>
      </c>
      <c r="G2347" t="s">
        <v>20</v>
      </c>
      <c r="I2347" t="s">
        <v>2550</v>
      </c>
      <c r="J2347" t="s">
        <v>5204</v>
      </c>
      <c r="K2347" t="str">
        <f>IF(H2347="","",IF(COUNTIF([1]Customers!$A:$A,H2347)&gt;0,"Valid","Invalid"))</f>
        <v/>
      </c>
      <c r="L2347" t="str">
        <f>IF(I2347="","",IF(COUNTIF([2]Vendors!$A:$A,I2347)&gt;0,"Valid","Invalid"))</f>
        <v>Valid</v>
      </c>
    </row>
    <row r="2348" spans="1:12" x14ac:dyDescent="0.3">
      <c r="A2348" t="s">
        <v>5205</v>
      </c>
      <c r="B2348" s="1">
        <v>45150</v>
      </c>
      <c r="C2348">
        <v>-80490.899999999994</v>
      </c>
      <c r="D2348" t="s">
        <v>11</v>
      </c>
      <c r="E2348" t="s">
        <v>12</v>
      </c>
      <c r="F2348" t="s">
        <v>19</v>
      </c>
      <c r="G2348" t="s">
        <v>39</v>
      </c>
      <c r="I2348" t="s">
        <v>599</v>
      </c>
      <c r="J2348" t="s">
        <v>5206</v>
      </c>
      <c r="K2348" t="str">
        <f>IF(H2348="","",IF(COUNTIF([1]Customers!$A:$A,H2348)&gt;0,"Valid","Invalid"))</f>
        <v/>
      </c>
      <c r="L2348" t="str">
        <f>IF(I2348="","",IF(COUNTIF([2]Vendors!$A:$A,I2348)&gt;0,"Valid","Invalid"))</f>
        <v>Valid</v>
      </c>
    </row>
    <row r="2349" spans="1:12" x14ac:dyDescent="0.3">
      <c r="A2349" t="s">
        <v>5207</v>
      </c>
      <c r="B2349" s="1">
        <v>44704</v>
      </c>
      <c r="C2349">
        <v>22316.49</v>
      </c>
      <c r="D2349" t="s">
        <v>177</v>
      </c>
      <c r="E2349" t="s">
        <v>177</v>
      </c>
      <c r="F2349" t="s">
        <v>38</v>
      </c>
      <c r="G2349" t="s">
        <v>20</v>
      </c>
      <c r="J2349" t="s">
        <v>5208</v>
      </c>
      <c r="K2349" t="str">
        <f>IF(H2349="","",IF(COUNTIF([1]Customers!$A:$A,H2349)&gt;0,"Valid","Invalid"))</f>
        <v/>
      </c>
      <c r="L2349" t="str">
        <f>IF(I2349="","",IF(COUNTIF([2]Vendors!$A:$A,I2349)&gt;0,"Valid","Invalid"))</f>
        <v/>
      </c>
    </row>
    <row r="2350" spans="1:12" x14ac:dyDescent="0.3">
      <c r="A2350" t="s">
        <v>5209</v>
      </c>
      <c r="B2350" s="1">
        <v>45244</v>
      </c>
      <c r="C2350">
        <v>110785.54</v>
      </c>
      <c r="D2350" t="s">
        <v>24</v>
      </c>
      <c r="E2350" t="s">
        <v>29</v>
      </c>
      <c r="F2350" t="s">
        <v>19</v>
      </c>
      <c r="G2350" t="s">
        <v>14</v>
      </c>
      <c r="H2350" t="s">
        <v>396</v>
      </c>
      <c r="J2350" t="s">
        <v>5210</v>
      </c>
      <c r="K2350" t="str">
        <f>IF(H2350="","",IF(COUNTIF([1]Customers!$A:$A,H2350)&gt;0,"Valid","Invalid"))</f>
        <v>Valid</v>
      </c>
      <c r="L2350" t="str">
        <f>IF(I2350="","",IF(COUNTIF([2]Vendors!$A:$A,I2350)&gt;0,"Valid","Invalid"))</f>
        <v/>
      </c>
    </row>
    <row r="2351" spans="1:12" x14ac:dyDescent="0.3">
      <c r="A2351" t="s">
        <v>5211</v>
      </c>
      <c r="B2351" s="1">
        <v>45082</v>
      </c>
      <c r="C2351">
        <v>149923.41</v>
      </c>
      <c r="D2351" t="s">
        <v>24</v>
      </c>
      <c r="E2351" t="s">
        <v>25</v>
      </c>
      <c r="F2351" t="s">
        <v>13</v>
      </c>
      <c r="G2351" t="s">
        <v>39</v>
      </c>
      <c r="H2351" t="s">
        <v>986</v>
      </c>
      <c r="J2351" t="s">
        <v>5212</v>
      </c>
      <c r="K2351" t="str">
        <f>IF(H2351="","",IF(COUNTIF([1]Customers!$A:$A,H2351)&gt;0,"Valid","Invalid"))</f>
        <v>Valid</v>
      </c>
      <c r="L2351" t="str">
        <f>IF(I2351="","",IF(COUNTIF([2]Vendors!$A:$A,I2351)&gt;0,"Valid","Invalid"))</f>
        <v/>
      </c>
    </row>
    <row r="2352" spans="1:12" x14ac:dyDescent="0.3">
      <c r="A2352" t="s">
        <v>5213</v>
      </c>
      <c r="B2352" s="1">
        <v>45064</v>
      </c>
      <c r="C2352">
        <v>168325.94</v>
      </c>
      <c r="D2352" t="s">
        <v>24</v>
      </c>
      <c r="E2352" t="s">
        <v>29</v>
      </c>
      <c r="F2352" t="s">
        <v>38</v>
      </c>
      <c r="G2352" t="s">
        <v>39</v>
      </c>
      <c r="H2352" t="s">
        <v>2856</v>
      </c>
      <c r="J2352" t="s">
        <v>5214</v>
      </c>
      <c r="K2352" t="str">
        <f>IF(H2352="","",IF(COUNTIF([1]Customers!$A:$A,H2352)&gt;0,"Valid","Invalid"))</f>
        <v>Valid</v>
      </c>
      <c r="L2352" t="str">
        <f>IF(I2352="","",IF(COUNTIF([2]Vendors!$A:$A,I2352)&gt;0,"Valid","Invalid"))</f>
        <v/>
      </c>
    </row>
    <row r="2353" spans="1:12" x14ac:dyDescent="0.3">
      <c r="A2353" t="s">
        <v>5215</v>
      </c>
      <c r="B2353" s="1">
        <v>44978</v>
      </c>
      <c r="C2353">
        <v>-48963.95</v>
      </c>
      <c r="D2353" t="s">
        <v>11</v>
      </c>
      <c r="E2353" t="s">
        <v>18</v>
      </c>
      <c r="F2353" t="s">
        <v>19</v>
      </c>
      <c r="G2353" t="s">
        <v>34</v>
      </c>
      <c r="I2353" t="s">
        <v>373</v>
      </c>
      <c r="J2353" t="s">
        <v>5216</v>
      </c>
      <c r="K2353" t="str">
        <f>IF(H2353="","",IF(COUNTIF([1]Customers!$A:$A,H2353)&gt;0,"Valid","Invalid"))</f>
        <v/>
      </c>
      <c r="L2353" t="str">
        <f>IF(I2353="","",IF(COUNTIF([2]Vendors!$A:$A,I2353)&gt;0,"Valid","Invalid"))</f>
        <v>Valid</v>
      </c>
    </row>
    <row r="2354" spans="1:12" x14ac:dyDescent="0.3">
      <c r="A2354" t="s">
        <v>5217</v>
      </c>
      <c r="B2354" s="1">
        <v>45269</v>
      </c>
      <c r="C2354">
        <v>-18618.509999999998</v>
      </c>
      <c r="D2354" t="s">
        <v>11</v>
      </c>
      <c r="E2354" t="s">
        <v>18</v>
      </c>
      <c r="F2354" t="s">
        <v>38</v>
      </c>
      <c r="G2354" t="s">
        <v>39</v>
      </c>
      <c r="I2354" t="s">
        <v>776</v>
      </c>
      <c r="J2354" t="s">
        <v>5218</v>
      </c>
      <c r="K2354" t="str">
        <f>IF(H2354="","",IF(COUNTIF([1]Customers!$A:$A,H2354)&gt;0,"Valid","Invalid"))</f>
        <v/>
      </c>
      <c r="L2354" t="str">
        <f>IF(I2354="","",IF(COUNTIF([2]Vendors!$A:$A,I2354)&gt;0,"Valid","Invalid"))</f>
        <v>Valid</v>
      </c>
    </row>
    <row r="2355" spans="1:12" x14ac:dyDescent="0.3">
      <c r="A2355" t="s">
        <v>5219</v>
      </c>
      <c r="B2355" s="1">
        <v>44748</v>
      </c>
      <c r="C2355">
        <v>-58039.37</v>
      </c>
      <c r="D2355" t="s">
        <v>11</v>
      </c>
      <c r="E2355" t="s">
        <v>100</v>
      </c>
      <c r="F2355" t="s">
        <v>38</v>
      </c>
      <c r="G2355" t="s">
        <v>20</v>
      </c>
      <c r="I2355" t="s">
        <v>2201</v>
      </c>
      <c r="J2355" t="s">
        <v>5220</v>
      </c>
      <c r="K2355" t="str">
        <f>IF(H2355="","",IF(COUNTIF([1]Customers!$A:$A,H2355)&gt;0,"Valid","Invalid"))</f>
        <v/>
      </c>
      <c r="L2355" t="str">
        <f>IF(I2355="","",IF(COUNTIF([2]Vendors!$A:$A,I2355)&gt;0,"Valid","Invalid"))</f>
        <v>Valid</v>
      </c>
    </row>
    <row r="2356" spans="1:12" x14ac:dyDescent="0.3">
      <c r="A2356" t="s">
        <v>5221</v>
      </c>
      <c r="B2356" s="1">
        <v>45079</v>
      </c>
      <c r="C2356">
        <v>123986.91</v>
      </c>
      <c r="D2356" t="s">
        <v>24</v>
      </c>
      <c r="E2356" t="s">
        <v>29</v>
      </c>
      <c r="F2356" t="s">
        <v>19</v>
      </c>
      <c r="G2356" t="s">
        <v>14</v>
      </c>
      <c r="H2356" t="s">
        <v>237</v>
      </c>
      <c r="J2356" t="s">
        <v>5222</v>
      </c>
      <c r="K2356" t="str">
        <f>IF(H2356="","",IF(COUNTIF([1]Customers!$A:$A,H2356)&gt;0,"Valid","Invalid"))</f>
        <v>Valid</v>
      </c>
      <c r="L2356" t="str">
        <f>IF(I2356="","",IF(COUNTIF([2]Vendors!$A:$A,I2356)&gt;0,"Valid","Invalid"))</f>
        <v/>
      </c>
    </row>
    <row r="2357" spans="1:12" x14ac:dyDescent="0.3">
      <c r="A2357" t="s">
        <v>5223</v>
      </c>
      <c r="B2357" s="1">
        <v>45042</v>
      </c>
      <c r="C2357">
        <v>26661.35</v>
      </c>
      <c r="D2357" t="s">
        <v>177</v>
      </c>
      <c r="E2357" t="s">
        <v>177</v>
      </c>
      <c r="F2357" t="s">
        <v>13</v>
      </c>
      <c r="G2357" t="s">
        <v>39</v>
      </c>
      <c r="J2357" t="s">
        <v>5224</v>
      </c>
      <c r="K2357" t="str">
        <f>IF(H2357="","",IF(COUNTIF([1]Customers!$A:$A,H2357)&gt;0,"Valid","Invalid"))</f>
        <v/>
      </c>
      <c r="L2357" t="str">
        <f>IF(I2357="","",IF(COUNTIF([2]Vendors!$A:$A,I2357)&gt;0,"Valid","Invalid"))</f>
        <v/>
      </c>
    </row>
    <row r="2358" spans="1:12" x14ac:dyDescent="0.3">
      <c r="A2358" t="s">
        <v>5225</v>
      </c>
      <c r="B2358" s="1">
        <v>45148</v>
      </c>
      <c r="C2358">
        <v>127136.32000000001</v>
      </c>
      <c r="D2358" t="s">
        <v>24</v>
      </c>
      <c r="E2358" t="s">
        <v>29</v>
      </c>
      <c r="F2358" t="s">
        <v>13</v>
      </c>
      <c r="G2358" t="s">
        <v>20</v>
      </c>
      <c r="H2358" t="s">
        <v>88</v>
      </c>
      <c r="J2358" t="s">
        <v>5226</v>
      </c>
      <c r="K2358" t="str">
        <f>IF(H2358="","",IF(COUNTIF([1]Customers!$A:$A,H2358)&gt;0,"Valid","Invalid"))</f>
        <v>Valid</v>
      </c>
      <c r="L2358" t="str">
        <f>IF(I2358="","",IF(COUNTIF([2]Vendors!$A:$A,I2358)&gt;0,"Valid","Invalid"))</f>
        <v/>
      </c>
    </row>
    <row r="2359" spans="1:12" x14ac:dyDescent="0.3">
      <c r="A2359" t="s">
        <v>5227</v>
      </c>
      <c r="B2359" s="1">
        <v>44866</v>
      </c>
      <c r="C2359">
        <v>210247.5</v>
      </c>
      <c r="D2359" t="s">
        <v>24</v>
      </c>
      <c r="E2359" t="s">
        <v>29</v>
      </c>
      <c r="F2359" t="s">
        <v>13</v>
      </c>
      <c r="G2359" t="s">
        <v>39</v>
      </c>
      <c r="H2359" t="s">
        <v>1558</v>
      </c>
      <c r="J2359" t="s">
        <v>5228</v>
      </c>
      <c r="K2359" t="str">
        <f>IF(H2359="","",IF(COUNTIF([1]Customers!$A:$A,H2359)&gt;0,"Valid","Invalid"))</f>
        <v>Valid</v>
      </c>
      <c r="L2359" t="str">
        <f>IF(I2359="","",IF(COUNTIF([2]Vendors!$A:$A,I2359)&gt;0,"Valid","Invalid"))</f>
        <v/>
      </c>
    </row>
    <row r="2360" spans="1:12" x14ac:dyDescent="0.3">
      <c r="A2360" t="s">
        <v>5229</v>
      </c>
      <c r="B2360" s="1">
        <v>44966</v>
      </c>
      <c r="C2360">
        <v>86473.01</v>
      </c>
      <c r="D2360" t="s">
        <v>24</v>
      </c>
      <c r="E2360" t="s">
        <v>25</v>
      </c>
      <c r="F2360" t="s">
        <v>19</v>
      </c>
      <c r="G2360" t="s">
        <v>20</v>
      </c>
      <c r="H2360" t="s">
        <v>124</v>
      </c>
      <c r="J2360" t="s">
        <v>5230</v>
      </c>
      <c r="K2360" t="str">
        <f>IF(H2360="","",IF(COUNTIF([1]Customers!$A:$A,H2360)&gt;0,"Valid","Invalid"))</f>
        <v>Valid</v>
      </c>
      <c r="L2360" t="str">
        <f>IF(I2360="","",IF(COUNTIF([2]Vendors!$A:$A,I2360)&gt;0,"Valid","Invalid"))</f>
        <v/>
      </c>
    </row>
    <row r="2361" spans="1:12" x14ac:dyDescent="0.3">
      <c r="A2361" t="s">
        <v>5231</v>
      </c>
      <c r="B2361" s="1">
        <v>44983</v>
      </c>
      <c r="C2361">
        <v>-15738.29</v>
      </c>
      <c r="D2361" t="s">
        <v>11</v>
      </c>
      <c r="E2361" t="s">
        <v>18</v>
      </c>
      <c r="F2361" t="s">
        <v>19</v>
      </c>
      <c r="G2361" t="s">
        <v>39</v>
      </c>
      <c r="I2361" t="s">
        <v>855</v>
      </c>
      <c r="J2361" t="s">
        <v>5232</v>
      </c>
      <c r="K2361" t="str">
        <f>IF(H2361="","",IF(COUNTIF([1]Customers!$A:$A,H2361)&gt;0,"Valid","Invalid"))</f>
        <v/>
      </c>
      <c r="L2361" t="str">
        <f>IF(I2361="","",IF(COUNTIF([2]Vendors!$A:$A,I2361)&gt;0,"Valid","Invalid"))</f>
        <v>Valid</v>
      </c>
    </row>
    <row r="2362" spans="1:12" x14ac:dyDescent="0.3">
      <c r="A2362" t="s">
        <v>5233</v>
      </c>
      <c r="B2362" s="1">
        <v>44578</v>
      </c>
      <c r="C2362">
        <v>136721.5</v>
      </c>
      <c r="D2362" t="s">
        <v>24</v>
      </c>
      <c r="E2362" t="s">
        <v>50</v>
      </c>
      <c r="F2362" t="s">
        <v>19</v>
      </c>
      <c r="G2362" t="s">
        <v>14</v>
      </c>
      <c r="H2362" t="s">
        <v>3841</v>
      </c>
      <c r="J2362" t="s">
        <v>5234</v>
      </c>
      <c r="K2362" t="str">
        <f>IF(H2362="","",IF(COUNTIF([1]Customers!$A:$A,H2362)&gt;0,"Valid","Invalid"))</f>
        <v>Valid</v>
      </c>
      <c r="L2362" t="str">
        <f>IF(I2362="","",IF(COUNTIF([2]Vendors!$A:$A,I2362)&gt;0,"Valid","Invalid"))</f>
        <v/>
      </c>
    </row>
    <row r="2363" spans="1:12" x14ac:dyDescent="0.3">
      <c r="A2363" t="s">
        <v>5235</v>
      </c>
      <c r="B2363" s="1">
        <v>45280</v>
      </c>
      <c r="C2363">
        <v>212148.49</v>
      </c>
      <c r="D2363" t="s">
        <v>24</v>
      </c>
      <c r="E2363" t="s">
        <v>29</v>
      </c>
      <c r="F2363" t="s">
        <v>38</v>
      </c>
      <c r="G2363" t="s">
        <v>14</v>
      </c>
      <c r="H2363" t="s">
        <v>2671</v>
      </c>
      <c r="J2363" t="s">
        <v>5236</v>
      </c>
      <c r="K2363" t="str">
        <f>IF(H2363="","",IF(COUNTIF([1]Customers!$A:$A,H2363)&gt;0,"Valid","Invalid"))</f>
        <v>Valid</v>
      </c>
      <c r="L2363" t="str">
        <f>IF(I2363="","",IF(COUNTIF([2]Vendors!$A:$A,I2363)&gt;0,"Valid","Invalid"))</f>
        <v/>
      </c>
    </row>
    <row r="2364" spans="1:12" x14ac:dyDescent="0.3">
      <c r="A2364" t="s">
        <v>5237</v>
      </c>
      <c r="B2364" s="1">
        <v>45221</v>
      </c>
      <c r="C2364">
        <v>187680.29</v>
      </c>
      <c r="D2364" t="s">
        <v>24</v>
      </c>
      <c r="E2364" t="s">
        <v>29</v>
      </c>
      <c r="F2364" t="s">
        <v>38</v>
      </c>
      <c r="G2364" t="s">
        <v>20</v>
      </c>
      <c r="H2364" t="s">
        <v>376</v>
      </c>
      <c r="J2364" t="s">
        <v>5238</v>
      </c>
      <c r="K2364" t="str">
        <f>IF(H2364="","",IF(COUNTIF([1]Customers!$A:$A,H2364)&gt;0,"Valid","Invalid"))</f>
        <v>Valid</v>
      </c>
      <c r="L2364" t="str">
        <f>IF(I2364="","",IF(COUNTIF([2]Vendors!$A:$A,I2364)&gt;0,"Valid","Invalid"))</f>
        <v/>
      </c>
    </row>
    <row r="2365" spans="1:12" x14ac:dyDescent="0.3">
      <c r="A2365" t="s">
        <v>5239</v>
      </c>
      <c r="B2365" s="1">
        <v>45026</v>
      </c>
      <c r="C2365">
        <v>99844.27</v>
      </c>
      <c r="D2365" t="s">
        <v>24</v>
      </c>
      <c r="E2365" t="s">
        <v>29</v>
      </c>
      <c r="F2365" t="s">
        <v>38</v>
      </c>
      <c r="G2365" t="s">
        <v>39</v>
      </c>
      <c r="H2365" t="s">
        <v>700</v>
      </c>
      <c r="J2365" t="s">
        <v>5240</v>
      </c>
      <c r="K2365" t="str">
        <f>IF(H2365="","",IF(COUNTIF([1]Customers!$A:$A,H2365)&gt;0,"Valid","Invalid"))</f>
        <v>Valid</v>
      </c>
      <c r="L2365" t="str">
        <f>IF(I2365="","",IF(COUNTIF([2]Vendors!$A:$A,I2365)&gt;0,"Valid","Invalid"))</f>
        <v/>
      </c>
    </row>
    <row r="2366" spans="1:12" x14ac:dyDescent="0.3">
      <c r="A2366" t="s">
        <v>5241</v>
      </c>
      <c r="B2366" s="1">
        <v>44732</v>
      </c>
      <c r="C2366">
        <v>-25900.15</v>
      </c>
      <c r="D2366" t="s">
        <v>11</v>
      </c>
      <c r="E2366" t="s">
        <v>18</v>
      </c>
      <c r="F2366" t="s">
        <v>13</v>
      </c>
      <c r="G2366" t="s">
        <v>39</v>
      </c>
      <c r="I2366" t="s">
        <v>64</v>
      </c>
      <c r="J2366" t="s">
        <v>5242</v>
      </c>
      <c r="K2366" t="str">
        <f>IF(H2366="","",IF(COUNTIF([1]Customers!$A:$A,H2366)&gt;0,"Valid","Invalid"))</f>
        <v/>
      </c>
      <c r="L2366" t="str">
        <f>IF(I2366="","",IF(COUNTIF([2]Vendors!$A:$A,I2366)&gt;0,"Valid","Invalid"))</f>
        <v>Valid</v>
      </c>
    </row>
    <row r="2367" spans="1:12" x14ac:dyDescent="0.3">
      <c r="A2367" t="s">
        <v>5243</v>
      </c>
      <c r="B2367" s="1">
        <v>45065</v>
      </c>
      <c r="C2367">
        <v>223969.08</v>
      </c>
      <c r="D2367" t="s">
        <v>24</v>
      </c>
      <c r="E2367" t="s">
        <v>29</v>
      </c>
      <c r="F2367" t="s">
        <v>13</v>
      </c>
      <c r="G2367" t="s">
        <v>34</v>
      </c>
      <c r="H2367" t="s">
        <v>3234</v>
      </c>
      <c r="J2367" t="s">
        <v>5244</v>
      </c>
      <c r="K2367" t="str">
        <f>IF(H2367="","",IF(COUNTIF([1]Customers!$A:$A,H2367)&gt;0,"Valid","Invalid"))</f>
        <v>Valid</v>
      </c>
      <c r="L2367" t="str">
        <f>IF(I2367="","",IF(COUNTIF([2]Vendors!$A:$A,I2367)&gt;0,"Valid","Invalid"))</f>
        <v/>
      </c>
    </row>
    <row r="2368" spans="1:12" x14ac:dyDescent="0.3">
      <c r="A2368" t="s">
        <v>5245</v>
      </c>
      <c r="B2368" s="1">
        <v>45248</v>
      </c>
      <c r="C2368">
        <v>-54069.21</v>
      </c>
      <c r="D2368" t="s">
        <v>11</v>
      </c>
      <c r="E2368" t="s">
        <v>33</v>
      </c>
      <c r="F2368" t="s">
        <v>13</v>
      </c>
      <c r="G2368" t="s">
        <v>20</v>
      </c>
      <c r="I2368" t="s">
        <v>627</v>
      </c>
      <c r="J2368" t="s">
        <v>5246</v>
      </c>
      <c r="K2368" t="str">
        <f>IF(H2368="","",IF(COUNTIF([1]Customers!$A:$A,H2368)&gt;0,"Valid","Invalid"))</f>
        <v/>
      </c>
      <c r="L2368" t="str">
        <f>IF(I2368="","",IF(COUNTIF([2]Vendors!$A:$A,I2368)&gt;0,"Valid","Invalid"))</f>
        <v>Valid</v>
      </c>
    </row>
    <row r="2369" spans="1:12" x14ac:dyDescent="0.3">
      <c r="A2369" t="s">
        <v>5247</v>
      </c>
      <c r="B2369" s="1">
        <v>44672</v>
      </c>
      <c r="C2369">
        <v>149354.03</v>
      </c>
      <c r="D2369" t="s">
        <v>24</v>
      </c>
      <c r="E2369" t="s">
        <v>25</v>
      </c>
      <c r="F2369" t="s">
        <v>38</v>
      </c>
      <c r="G2369" t="s">
        <v>20</v>
      </c>
      <c r="H2369" t="s">
        <v>3587</v>
      </c>
      <c r="J2369" t="s">
        <v>5248</v>
      </c>
      <c r="K2369" t="str">
        <f>IF(H2369="","",IF(COUNTIF([1]Customers!$A:$A,H2369)&gt;0,"Valid","Invalid"))</f>
        <v>Valid</v>
      </c>
      <c r="L2369" t="str">
        <f>IF(I2369="","",IF(COUNTIF([2]Vendors!$A:$A,I2369)&gt;0,"Valid","Invalid"))</f>
        <v/>
      </c>
    </row>
    <row r="2370" spans="1:12" x14ac:dyDescent="0.3">
      <c r="A2370" t="s">
        <v>5249</v>
      </c>
      <c r="B2370" s="1">
        <v>45270</v>
      </c>
      <c r="C2370">
        <v>182126.39</v>
      </c>
      <c r="D2370" t="s">
        <v>24</v>
      </c>
      <c r="E2370" t="s">
        <v>29</v>
      </c>
      <c r="F2370" t="s">
        <v>38</v>
      </c>
      <c r="G2370" t="s">
        <v>14</v>
      </c>
      <c r="H2370" t="s">
        <v>243</v>
      </c>
      <c r="J2370" t="s">
        <v>5250</v>
      </c>
      <c r="K2370" t="str">
        <f>IF(H2370="","",IF(COUNTIF([1]Customers!$A:$A,H2370)&gt;0,"Valid","Invalid"))</f>
        <v>Valid</v>
      </c>
      <c r="L2370" t="str">
        <f>IF(I2370="","",IF(COUNTIF([2]Vendors!$A:$A,I2370)&gt;0,"Valid","Invalid"))</f>
        <v/>
      </c>
    </row>
    <row r="2371" spans="1:12" x14ac:dyDescent="0.3">
      <c r="A2371" t="s">
        <v>5251</v>
      </c>
      <c r="B2371" s="1">
        <v>44901</v>
      </c>
      <c r="C2371">
        <v>130301.35</v>
      </c>
      <c r="D2371" t="s">
        <v>24</v>
      </c>
      <c r="E2371" t="s">
        <v>50</v>
      </c>
      <c r="F2371" t="s">
        <v>19</v>
      </c>
      <c r="G2371" t="s">
        <v>20</v>
      </c>
      <c r="H2371" t="s">
        <v>1571</v>
      </c>
      <c r="J2371" t="s">
        <v>5252</v>
      </c>
      <c r="K2371" t="str">
        <f>IF(H2371="","",IF(COUNTIF([1]Customers!$A:$A,H2371)&gt;0,"Valid","Invalid"))</f>
        <v>Valid</v>
      </c>
      <c r="L2371" t="str">
        <f>IF(I2371="","",IF(COUNTIF([2]Vendors!$A:$A,I2371)&gt;0,"Valid","Invalid"))</f>
        <v/>
      </c>
    </row>
    <row r="2372" spans="1:12" x14ac:dyDescent="0.3">
      <c r="A2372" t="s">
        <v>5253</v>
      </c>
      <c r="B2372" s="1">
        <v>45141</v>
      </c>
      <c r="C2372">
        <v>-43135.42</v>
      </c>
      <c r="D2372" t="s">
        <v>11</v>
      </c>
      <c r="E2372" t="s">
        <v>63</v>
      </c>
      <c r="F2372" t="s">
        <v>19</v>
      </c>
      <c r="G2372" t="s">
        <v>34</v>
      </c>
      <c r="I2372" t="s">
        <v>21</v>
      </c>
      <c r="J2372" t="s">
        <v>5254</v>
      </c>
      <c r="K2372" t="str">
        <f>IF(H2372="","",IF(COUNTIF([1]Customers!$A:$A,H2372)&gt;0,"Valid","Invalid"))</f>
        <v/>
      </c>
      <c r="L2372" t="str">
        <f>IF(I2372="","",IF(COUNTIF([2]Vendors!$A:$A,I2372)&gt;0,"Valid","Invalid"))</f>
        <v>Valid</v>
      </c>
    </row>
    <row r="2373" spans="1:12" x14ac:dyDescent="0.3">
      <c r="A2373" t="s">
        <v>5255</v>
      </c>
      <c r="B2373" s="1">
        <v>44957</v>
      </c>
      <c r="C2373">
        <v>107041.35</v>
      </c>
      <c r="D2373" t="s">
        <v>24</v>
      </c>
      <c r="E2373" t="s">
        <v>50</v>
      </c>
      <c r="F2373" t="s">
        <v>13</v>
      </c>
      <c r="G2373" t="s">
        <v>20</v>
      </c>
      <c r="H2373" t="s">
        <v>3598</v>
      </c>
      <c r="J2373" t="s">
        <v>5256</v>
      </c>
      <c r="K2373" t="str">
        <f>IF(H2373="","",IF(COUNTIF([1]Customers!$A:$A,H2373)&gt;0,"Valid","Invalid"))</f>
        <v>Valid</v>
      </c>
      <c r="L2373" t="str">
        <f>IF(I2373="","",IF(COUNTIF([2]Vendors!$A:$A,I2373)&gt;0,"Valid","Invalid"))</f>
        <v/>
      </c>
    </row>
    <row r="2374" spans="1:12" x14ac:dyDescent="0.3">
      <c r="A2374" t="s">
        <v>5257</v>
      </c>
      <c r="B2374" s="1">
        <v>44617</v>
      </c>
      <c r="C2374">
        <v>121193.93</v>
      </c>
      <c r="D2374" t="s">
        <v>24</v>
      </c>
      <c r="E2374" t="s">
        <v>25</v>
      </c>
      <c r="F2374" t="s">
        <v>19</v>
      </c>
      <c r="G2374" t="s">
        <v>34</v>
      </c>
      <c r="H2374" t="s">
        <v>3916</v>
      </c>
      <c r="J2374" t="s">
        <v>5258</v>
      </c>
      <c r="K2374" t="str">
        <f>IF(H2374="","",IF(COUNTIF([1]Customers!$A:$A,H2374)&gt;0,"Valid","Invalid"))</f>
        <v>Valid</v>
      </c>
      <c r="L2374" t="str">
        <f>IF(I2374="","",IF(COUNTIF([2]Vendors!$A:$A,I2374)&gt;0,"Valid","Invalid"))</f>
        <v/>
      </c>
    </row>
    <row r="2375" spans="1:12" x14ac:dyDescent="0.3">
      <c r="A2375" t="s">
        <v>5259</v>
      </c>
      <c r="B2375" s="1">
        <v>44997</v>
      </c>
      <c r="C2375">
        <v>24104.35</v>
      </c>
      <c r="D2375" t="s">
        <v>57</v>
      </c>
      <c r="E2375" t="s">
        <v>57</v>
      </c>
      <c r="F2375" t="s">
        <v>19</v>
      </c>
      <c r="G2375" t="s">
        <v>14</v>
      </c>
      <c r="J2375" t="s">
        <v>5260</v>
      </c>
      <c r="K2375" t="str">
        <f>IF(H2375="","",IF(COUNTIF([1]Customers!$A:$A,H2375)&gt;0,"Valid","Invalid"))</f>
        <v/>
      </c>
      <c r="L2375" t="str">
        <f>IF(I2375="","",IF(COUNTIF([2]Vendors!$A:$A,I2375)&gt;0,"Valid","Invalid"))</f>
        <v/>
      </c>
    </row>
    <row r="2376" spans="1:12" x14ac:dyDescent="0.3">
      <c r="A2376" t="s">
        <v>5261</v>
      </c>
      <c r="B2376" s="1">
        <v>44570</v>
      </c>
      <c r="C2376">
        <v>-56749.85</v>
      </c>
      <c r="D2376" t="s">
        <v>11</v>
      </c>
      <c r="E2376" t="s">
        <v>46</v>
      </c>
      <c r="F2376" t="s">
        <v>13</v>
      </c>
      <c r="G2376" t="s">
        <v>39</v>
      </c>
      <c r="I2376" t="s">
        <v>373</v>
      </c>
      <c r="J2376" t="s">
        <v>5262</v>
      </c>
      <c r="K2376" t="str">
        <f>IF(H2376="","",IF(COUNTIF([1]Customers!$A:$A,H2376)&gt;0,"Valid","Invalid"))</f>
        <v/>
      </c>
      <c r="L2376" t="str">
        <f>IF(I2376="","",IF(COUNTIF([2]Vendors!$A:$A,I2376)&gt;0,"Valid","Invalid"))</f>
        <v>Valid</v>
      </c>
    </row>
    <row r="2377" spans="1:12" x14ac:dyDescent="0.3">
      <c r="A2377" t="s">
        <v>5263</v>
      </c>
      <c r="B2377" s="1">
        <v>44658</v>
      </c>
      <c r="C2377">
        <v>-56470.74</v>
      </c>
      <c r="D2377" t="s">
        <v>11</v>
      </c>
      <c r="E2377" t="s">
        <v>46</v>
      </c>
      <c r="F2377" t="s">
        <v>38</v>
      </c>
      <c r="G2377" t="s">
        <v>20</v>
      </c>
      <c r="I2377" t="s">
        <v>749</v>
      </c>
      <c r="J2377" t="s">
        <v>5264</v>
      </c>
      <c r="K2377" t="str">
        <f>IF(H2377="","",IF(COUNTIF([1]Customers!$A:$A,H2377)&gt;0,"Valid","Invalid"))</f>
        <v/>
      </c>
      <c r="L2377" t="str">
        <f>IF(I2377="","",IF(COUNTIF([2]Vendors!$A:$A,I2377)&gt;0,"Valid","Invalid"))</f>
        <v>Valid</v>
      </c>
    </row>
    <row r="2378" spans="1:12" x14ac:dyDescent="0.3">
      <c r="A2378" t="s">
        <v>5265</v>
      </c>
      <c r="B2378" s="1">
        <v>44844</v>
      </c>
      <c r="C2378">
        <v>136498.78</v>
      </c>
      <c r="D2378" t="s">
        <v>24</v>
      </c>
      <c r="E2378" t="s">
        <v>29</v>
      </c>
      <c r="F2378" t="s">
        <v>38</v>
      </c>
      <c r="G2378" t="s">
        <v>34</v>
      </c>
      <c r="H2378" t="s">
        <v>1607</v>
      </c>
      <c r="J2378" t="s">
        <v>5266</v>
      </c>
      <c r="K2378" t="str">
        <f>IF(H2378="","",IF(COUNTIF([1]Customers!$A:$A,H2378)&gt;0,"Valid","Invalid"))</f>
        <v>Valid</v>
      </c>
      <c r="L2378" t="str">
        <f>IF(I2378="","",IF(COUNTIF([2]Vendors!$A:$A,I2378)&gt;0,"Valid","Invalid"))</f>
        <v/>
      </c>
    </row>
    <row r="2379" spans="1:12" x14ac:dyDescent="0.3">
      <c r="A2379" t="s">
        <v>5267</v>
      </c>
      <c r="B2379" s="1">
        <v>44645</v>
      </c>
      <c r="C2379">
        <v>-44457.61</v>
      </c>
      <c r="D2379" t="s">
        <v>11</v>
      </c>
      <c r="E2379" t="s">
        <v>46</v>
      </c>
      <c r="F2379" t="s">
        <v>13</v>
      </c>
      <c r="G2379" t="s">
        <v>34</v>
      </c>
      <c r="I2379" t="s">
        <v>4462</v>
      </c>
      <c r="J2379" t="s">
        <v>5268</v>
      </c>
      <c r="K2379" t="str">
        <f>IF(H2379="","",IF(COUNTIF([1]Customers!$A:$A,H2379)&gt;0,"Valid","Invalid"))</f>
        <v/>
      </c>
      <c r="L2379" t="str">
        <f>IF(I2379="","",IF(COUNTIF([2]Vendors!$A:$A,I2379)&gt;0,"Valid","Invalid"))</f>
        <v>Valid</v>
      </c>
    </row>
    <row r="2380" spans="1:12" x14ac:dyDescent="0.3">
      <c r="A2380" t="s">
        <v>5269</v>
      </c>
      <c r="B2380" s="1">
        <v>44713</v>
      </c>
      <c r="C2380">
        <v>140682.79999999999</v>
      </c>
      <c r="D2380" t="s">
        <v>24</v>
      </c>
      <c r="E2380" t="s">
        <v>29</v>
      </c>
      <c r="F2380" t="s">
        <v>19</v>
      </c>
      <c r="G2380" t="s">
        <v>39</v>
      </c>
      <c r="H2380" t="s">
        <v>270</v>
      </c>
      <c r="J2380" t="s">
        <v>5270</v>
      </c>
      <c r="K2380" t="str">
        <f>IF(H2380="","",IF(COUNTIF([1]Customers!$A:$A,H2380)&gt;0,"Valid","Invalid"))</f>
        <v>Valid</v>
      </c>
      <c r="L2380" t="str">
        <f>IF(I2380="","",IF(COUNTIF([2]Vendors!$A:$A,I2380)&gt;0,"Valid","Invalid"))</f>
        <v/>
      </c>
    </row>
    <row r="2381" spans="1:12" x14ac:dyDescent="0.3">
      <c r="A2381" t="s">
        <v>5271</v>
      </c>
      <c r="B2381" s="1">
        <v>45132</v>
      </c>
      <c r="C2381">
        <v>-53548.74</v>
      </c>
      <c r="D2381" t="s">
        <v>11</v>
      </c>
      <c r="E2381" t="s">
        <v>18</v>
      </c>
      <c r="F2381" t="s">
        <v>19</v>
      </c>
      <c r="G2381" t="s">
        <v>34</v>
      </c>
      <c r="I2381" t="s">
        <v>833</v>
      </c>
      <c r="J2381" t="s">
        <v>5272</v>
      </c>
      <c r="K2381" t="str">
        <f>IF(H2381="","",IF(COUNTIF([1]Customers!$A:$A,H2381)&gt;0,"Valid","Invalid"))</f>
        <v/>
      </c>
      <c r="L2381" t="str">
        <f>IF(I2381="","",IF(COUNTIF([2]Vendors!$A:$A,I2381)&gt;0,"Valid","Invalid"))</f>
        <v>Valid</v>
      </c>
    </row>
    <row r="2382" spans="1:12" x14ac:dyDescent="0.3">
      <c r="A2382" t="s">
        <v>5273</v>
      </c>
      <c r="B2382" s="1">
        <v>45290</v>
      </c>
      <c r="C2382">
        <v>-71176.399999999994</v>
      </c>
      <c r="D2382" t="s">
        <v>11</v>
      </c>
      <c r="E2382" t="s">
        <v>33</v>
      </c>
      <c r="F2382" t="s">
        <v>38</v>
      </c>
      <c r="G2382" t="s">
        <v>20</v>
      </c>
      <c r="I2382" t="s">
        <v>325</v>
      </c>
      <c r="J2382" t="s">
        <v>5274</v>
      </c>
      <c r="K2382" t="str">
        <f>IF(H2382="","",IF(COUNTIF([1]Customers!$A:$A,H2382)&gt;0,"Valid","Invalid"))</f>
        <v/>
      </c>
      <c r="L2382" t="str">
        <f>IF(I2382="","",IF(COUNTIF([2]Vendors!$A:$A,I2382)&gt;0,"Valid","Invalid"))</f>
        <v>Valid</v>
      </c>
    </row>
    <row r="2383" spans="1:12" x14ac:dyDescent="0.3">
      <c r="A2383" t="s">
        <v>5275</v>
      </c>
      <c r="B2383" s="1">
        <v>45186</v>
      </c>
      <c r="C2383">
        <v>141157.07</v>
      </c>
      <c r="D2383" t="s">
        <v>24</v>
      </c>
      <c r="E2383" t="s">
        <v>50</v>
      </c>
      <c r="F2383" t="s">
        <v>19</v>
      </c>
      <c r="G2383" t="s">
        <v>20</v>
      </c>
      <c r="H2383" t="s">
        <v>3638</v>
      </c>
      <c r="J2383" t="s">
        <v>5276</v>
      </c>
      <c r="K2383" t="str">
        <f>IF(H2383="","",IF(COUNTIF([1]Customers!$A:$A,H2383)&gt;0,"Valid","Invalid"))</f>
        <v>Valid</v>
      </c>
      <c r="L2383" t="str">
        <f>IF(I2383="","",IF(COUNTIF([2]Vendors!$A:$A,I2383)&gt;0,"Valid","Invalid"))</f>
        <v/>
      </c>
    </row>
    <row r="2384" spans="1:12" x14ac:dyDescent="0.3">
      <c r="A2384" t="s">
        <v>5277</v>
      </c>
      <c r="B2384" s="1">
        <v>45262</v>
      </c>
      <c r="C2384">
        <v>-45116.17</v>
      </c>
      <c r="D2384" t="s">
        <v>11</v>
      </c>
      <c r="E2384" t="s">
        <v>63</v>
      </c>
      <c r="F2384" t="s">
        <v>19</v>
      </c>
      <c r="G2384" t="s">
        <v>14</v>
      </c>
      <c r="I2384" t="s">
        <v>1170</v>
      </c>
      <c r="J2384" t="s">
        <v>5278</v>
      </c>
      <c r="K2384" t="str">
        <f>IF(H2384="","",IF(COUNTIF([1]Customers!$A:$A,H2384)&gt;0,"Valid","Invalid"))</f>
        <v/>
      </c>
      <c r="L2384" t="str">
        <f>IF(I2384="","",IF(COUNTIF([2]Vendors!$A:$A,I2384)&gt;0,"Valid","Invalid"))</f>
        <v>Valid</v>
      </c>
    </row>
    <row r="2385" spans="1:12" x14ac:dyDescent="0.3">
      <c r="A2385" t="s">
        <v>5279</v>
      </c>
      <c r="B2385" s="1">
        <v>44791</v>
      </c>
      <c r="C2385">
        <v>-24942.58</v>
      </c>
      <c r="D2385" t="s">
        <v>11</v>
      </c>
      <c r="E2385" t="s">
        <v>63</v>
      </c>
      <c r="F2385" t="s">
        <v>19</v>
      </c>
      <c r="G2385" t="s">
        <v>39</v>
      </c>
      <c r="I2385" t="s">
        <v>2550</v>
      </c>
      <c r="J2385" t="s">
        <v>5280</v>
      </c>
      <c r="K2385" t="str">
        <f>IF(H2385="","",IF(COUNTIF([1]Customers!$A:$A,H2385)&gt;0,"Valid","Invalid"))</f>
        <v/>
      </c>
      <c r="L2385" t="str">
        <f>IF(I2385="","",IF(COUNTIF([2]Vendors!$A:$A,I2385)&gt;0,"Valid","Invalid"))</f>
        <v>Valid</v>
      </c>
    </row>
    <row r="2386" spans="1:12" x14ac:dyDescent="0.3">
      <c r="A2386" t="s">
        <v>5281</v>
      </c>
      <c r="B2386" s="1">
        <v>45280</v>
      </c>
      <c r="C2386">
        <v>207909.82</v>
      </c>
      <c r="D2386" t="s">
        <v>24</v>
      </c>
      <c r="E2386" t="s">
        <v>29</v>
      </c>
      <c r="F2386" t="s">
        <v>19</v>
      </c>
      <c r="G2386" t="s">
        <v>34</v>
      </c>
      <c r="H2386" t="s">
        <v>5282</v>
      </c>
      <c r="J2386" t="s">
        <v>5283</v>
      </c>
      <c r="K2386" t="str">
        <f>IF(H2386="","",IF(COUNTIF([1]Customers!$A:$A,H2386)&gt;0,"Valid","Invalid"))</f>
        <v>Valid</v>
      </c>
      <c r="L2386" t="str">
        <f>IF(I2386="","",IF(COUNTIF([2]Vendors!$A:$A,I2386)&gt;0,"Valid","Invalid"))</f>
        <v/>
      </c>
    </row>
    <row r="2387" spans="1:12" x14ac:dyDescent="0.3">
      <c r="A2387" t="s">
        <v>5284</v>
      </c>
      <c r="B2387" s="1">
        <v>44793</v>
      </c>
      <c r="C2387">
        <v>188665.34</v>
      </c>
      <c r="D2387" t="s">
        <v>24</v>
      </c>
      <c r="E2387" t="s">
        <v>25</v>
      </c>
      <c r="F2387" t="s">
        <v>13</v>
      </c>
      <c r="G2387" t="s">
        <v>20</v>
      </c>
      <c r="H2387" t="s">
        <v>1056</v>
      </c>
      <c r="J2387" t="s">
        <v>5285</v>
      </c>
      <c r="K2387" t="str">
        <f>IF(H2387="","",IF(COUNTIF([1]Customers!$A:$A,H2387)&gt;0,"Valid","Invalid"))</f>
        <v>Valid</v>
      </c>
      <c r="L2387" t="str">
        <f>IF(I2387="","",IF(COUNTIF([2]Vendors!$A:$A,I2387)&gt;0,"Valid","Invalid"))</f>
        <v/>
      </c>
    </row>
    <row r="2388" spans="1:12" x14ac:dyDescent="0.3">
      <c r="A2388" t="s">
        <v>5286</v>
      </c>
      <c r="B2388" s="1">
        <v>45201</v>
      </c>
      <c r="C2388">
        <v>188207.55</v>
      </c>
      <c r="D2388" t="s">
        <v>24</v>
      </c>
      <c r="E2388" t="s">
        <v>29</v>
      </c>
      <c r="F2388" t="s">
        <v>19</v>
      </c>
      <c r="G2388" t="s">
        <v>14</v>
      </c>
      <c r="H2388" t="s">
        <v>331</v>
      </c>
      <c r="J2388" t="s">
        <v>5287</v>
      </c>
      <c r="K2388" t="str">
        <f>IF(H2388="","",IF(COUNTIF([1]Customers!$A:$A,H2388)&gt;0,"Valid","Invalid"))</f>
        <v>Valid</v>
      </c>
      <c r="L2388" t="str">
        <f>IF(I2388="","",IF(COUNTIF([2]Vendors!$A:$A,I2388)&gt;0,"Valid","Invalid"))</f>
        <v/>
      </c>
    </row>
    <row r="2389" spans="1:12" x14ac:dyDescent="0.3">
      <c r="A2389" t="s">
        <v>5288</v>
      </c>
      <c r="B2389" s="1">
        <v>44752</v>
      </c>
      <c r="C2389">
        <v>-42117.33</v>
      </c>
      <c r="D2389" t="s">
        <v>11</v>
      </c>
      <c r="E2389" t="s">
        <v>46</v>
      </c>
      <c r="F2389" t="s">
        <v>13</v>
      </c>
      <c r="G2389" t="s">
        <v>14</v>
      </c>
      <c r="I2389" t="s">
        <v>315</v>
      </c>
      <c r="J2389" t="s">
        <v>5289</v>
      </c>
      <c r="K2389" t="str">
        <f>IF(H2389="","",IF(COUNTIF([1]Customers!$A:$A,H2389)&gt;0,"Valid","Invalid"))</f>
        <v/>
      </c>
      <c r="L2389" t="str">
        <f>IF(I2389="","",IF(COUNTIF([2]Vendors!$A:$A,I2389)&gt;0,"Valid","Invalid"))</f>
        <v>Valid</v>
      </c>
    </row>
    <row r="2390" spans="1:12" x14ac:dyDescent="0.3">
      <c r="A2390" t="s">
        <v>5290</v>
      </c>
      <c r="B2390" s="1">
        <v>45223</v>
      </c>
      <c r="C2390">
        <v>-7150.28</v>
      </c>
      <c r="D2390" t="s">
        <v>11</v>
      </c>
      <c r="E2390" t="s">
        <v>63</v>
      </c>
      <c r="F2390" t="s">
        <v>38</v>
      </c>
      <c r="G2390" t="s">
        <v>39</v>
      </c>
      <c r="I2390" t="s">
        <v>4304</v>
      </c>
      <c r="J2390" t="s">
        <v>5291</v>
      </c>
      <c r="K2390" t="str">
        <f>IF(H2390="","",IF(COUNTIF([1]Customers!$A:$A,H2390)&gt;0,"Valid","Invalid"))</f>
        <v/>
      </c>
      <c r="L2390" t="str">
        <f>IF(I2390="","",IF(COUNTIF([2]Vendors!$A:$A,I2390)&gt;0,"Valid","Invalid"))</f>
        <v>Valid</v>
      </c>
    </row>
    <row r="2391" spans="1:12" x14ac:dyDescent="0.3">
      <c r="A2391" t="s">
        <v>5292</v>
      </c>
      <c r="B2391" s="1">
        <v>45158</v>
      </c>
      <c r="C2391">
        <v>-58360.26</v>
      </c>
      <c r="D2391" t="s">
        <v>11</v>
      </c>
      <c r="E2391" t="s">
        <v>33</v>
      </c>
      <c r="F2391" t="s">
        <v>19</v>
      </c>
      <c r="G2391" t="s">
        <v>14</v>
      </c>
      <c r="I2391" t="s">
        <v>318</v>
      </c>
      <c r="J2391" t="s">
        <v>5293</v>
      </c>
      <c r="K2391" t="str">
        <f>IF(H2391="","",IF(COUNTIF([1]Customers!$A:$A,H2391)&gt;0,"Valid","Invalid"))</f>
        <v/>
      </c>
      <c r="L2391" t="str">
        <f>IF(I2391="","",IF(COUNTIF([2]Vendors!$A:$A,I2391)&gt;0,"Valid","Invalid"))</f>
        <v>Valid</v>
      </c>
    </row>
    <row r="2392" spans="1:12" x14ac:dyDescent="0.3">
      <c r="A2392" t="s">
        <v>5294</v>
      </c>
      <c r="B2392" s="1">
        <v>45184</v>
      </c>
      <c r="C2392">
        <v>183133.95</v>
      </c>
      <c r="D2392" t="s">
        <v>24</v>
      </c>
      <c r="E2392" t="s">
        <v>29</v>
      </c>
      <c r="F2392" t="s">
        <v>38</v>
      </c>
      <c r="G2392" t="s">
        <v>34</v>
      </c>
      <c r="H2392" t="s">
        <v>2107</v>
      </c>
      <c r="J2392" t="s">
        <v>5295</v>
      </c>
      <c r="K2392" t="str">
        <f>IF(H2392="","",IF(COUNTIF([1]Customers!$A:$A,H2392)&gt;0,"Valid","Invalid"))</f>
        <v>Valid</v>
      </c>
      <c r="L2392" t="str">
        <f>IF(I2392="","",IF(COUNTIF([2]Vendors!$A:$A,I2392)&gt;0,"Valid","Invalid"))</f>
        <v/>
      </c>
    </row>
    <row r="2393" spans="1:12" x14ac:dyDescent="0.3">
      <c r="A2393" t="s">
        <v>5296</v>
      </c>
      <c r="B2393" s="1">
        <v>45186</v>
      </c>
      <c r="C2393">
        <v>172683.27</v>
      </c>
      <c r="D2393" t="s">
        <v>24</v>
      </c>
      <c r="E2393" t="s">
        <v>50</v>
      </c>
      <c r="F2393" t="s">
        <v>13</v>
      </c>
      <c r="G2393" t="s">
        <v>14</v>
      </c>
      <c r="H2393" t="s">
        <v>524</v>
      </c>
      <c r="J2393" t="s">
        <v>5297</v>
      </c>
      <c r="K2393" t="str">
        <f>IF(H2393="","",IF(COUNTIF([1]Customers!$A:$A,H2393)&gt;0,"Valid","Invalid"))</f>
        <v>Valid</v>
      </c>
      <c r="L2393" t="str">
        <f>IF(I2393="","",IF(COUNTIF([2]Vendors!$A:$A,I2393)&gt;0,"Valid","Invalid"))</f>
        <v/>
      </c>
    </row>
    <row r="2394" spans="1:12" x14ac:dyDescent="0.3">
      <c r="A2394" t="s">
        <v>5298</v>
      </c>
      <c r="B2394" s="1">
        <v>45077</v>
      </c>
      <c r="C2394">
        <v>109556.29</v>
      </c>
      <c r="D2394" t="s">
        <v>24</v>
      </c>
      <c r="E2394" t="s">
        <v>50</v>
      </c>
      <c r="F2394" t="s">
        <v>13</v>
      </c>
      <c r="G2394" t="s">
        <v>14</v>
      </c>
      <c r="H2394" t="s">
        <v>549</v>
      </c>
      <c r="J2394" t="s">
        <v>5299</v>
      </c>
      <c r="K2394" t="str">
        <f>IF(H2394="","",IF(COUNTIF([1]Customers!$A:$A,H2394)&gt;0,"Valid","Invalid"))</f>
        <v>Valid</v>
      </c>
      <c r="L2394" t="str">
        <f>IF(I2394="","",IF(COUNTIF([2]Vendors!$A:$A,I2394)&gt;0,"Valid","Invalid"))</f>
        <v/>
      </c>
    </row>
    <row r="2395" spans="1:12" x14ac:dyDescent="0.3">
      <c r="A2395" t="s">
        <v>5300</v>
      </c>
      <c r="B2395" s="1">
        <v>45060</v>
      </c>
      <c r="C2395">
        <v>145319.98000000001</v>
      </c>
      <c r="D2395" t="s">
        <v>24</v>
      </c>
      <c r="E2395" t="s">
        <v>29</v>
      </c>
      <c r="F2395" t="s">
        <v>38</v>
      </c>
      <c r="G2395" t="s">
        <v>34</v>
      </c>
      <c r="H2395" t="s">
        <v>871</v>
      </c>
      <c r="J2395" t="s">
        <v>5301</v>
      </c>
      <c r="K2395" t="str">
        <f>IF(H2395="","",IF(COUNTIF([1]Customers!$A:$A,H2395)&gt;0,"Valid","Invalid"))</f>
        <v>Valid</v>
      </c>
      <c r="L2395" t="str">
        <f>IF(I2395="","",IF(COUNTIF([2]Vendors!$A:$A,I2395)&gt;0,"Valid","Invalid"))</f>
        <v/>
      </c>
    </row>
    <row r="2396" spans="1:12" x14ac:dyDescent="0.3">
      <c r="A2396" t="s">
        <v>5302</v>
      </c>
      <c r="B2396" s="1">
        <v>45123</v>
      </c>
      <c r="C2396">
        <v>23879.439999999999</v>
      </c>
      <c r="D2396" t="s">
        <v>633</v>
      </c>
      <c r="E2396" t="s">
        <v>633</v>
      </c>
      <c r="F2396" t="s">
        <v>38</v>
      </c>
      <c r="G2396" t="s">
        <v>20</v>
      </c>
      <c r="J2396" t="s">
        <v>5303</v>
      </c>
      <c r="K2396" t="str">
        <f>IF(H2396="","",IF(COUNTIF([1]Customers!$A:$A,H2396)&gt;0,"Valid","Invalid"))</f>
        <v/>
      </c>
      <c r="L2396" t="str">
        <f>IF(I2396="","",IF(COUNTIF([2]Vendors!$A:$A,I2396)&gt;0,"Valid","Invalid"))</f>
        <v/>
      </c>
    </row>
    <row r="2397" spans="1:12" x14ac:dyDescent="0.3">
      <c r="A2397" t="s">
        <v>5304</v>
      </c>
      <c r="B2397" s="1">
        <v>44878</v>
      </c>
      <c r="C2397">
        <v>-33277.99</v>
      </c>
      <c r="D2397" t="s">
        <v>11</v>
      </c>
      <c r="E2397" t="s">
        <v>33</v>
      </c>
      <c r="F2397" t="s">
        <v>19</v>
      </c>
      <c r="G2397" t="s">
        <v>39</v>
      </c>
      <c r="I2397" t="s">
        <v>954</v>
      </c>
      <c r="J2397" t="s">
        <v>5305</v>
      </c>
      <c r="K2397" t="str">
        <f>IF(H2397="","",IF(COUNTIF([1]Customers!$A:$A,H2397)&gt;0,"Valid","Invalid"))</f>
        <v/>
      </c>
      <c r="L2397" t="str">
        <f>IF(I2397="","",IF(COUNTIF([2]Vendors!$A:$A,I2397)&gt;0,"Valid","Invalid"))</f>
        <v>Valid</v>
      </c>
    </row>
    <row r="2398" spans="1:12" x14ac:dyDescent="0.3">
      <c r="A2398" t="s">
        <v>5306</v>
      </c>
      <c r="B2398" s="1">
        <v>44932</v>
      </c>
      <c r="C2398">
        <v>-37209.25</v>
      </c>
      <c r="D2398" t="s">
        <v>11</v>
      </c>
      <c r="E2398" t="s">
        <v>12</v>
      </c>
      <c r="F2398" t="s">
        <v>38</v>
      </c>
      <c r="G2398" t="s">
        <v>20</v>
      </c>
      <c r="I2398" t="s">
        <v>255</v>
      </c>
      <c r="J2398" t="s">
        <v>5307</v>
      </c>
      <c r="K2398" t="str">
        <f>IF(H2398="","",IF(COUNTIF([1]Customers!$A:$A,H2398)&gt;0,"Valid","Invalid"))</f>
        <v/>
      </c>
      <c r="L2398" t="str">
        <f>IF(I2398="","",IF(COUNTIF([2]Vendors!$A:$A,I2398)&gt;0,"Valid","Invalid"))</f>
        <v>Valid</v>
      </c>
    </row>
    <row r="2399" spans="1:12" x14ac:dyDescent="0.3">
      <c r="A2399" t="s">
        <v>5308</v>
      </c>
      <c r="B2399" s="1">
        <v>44598</v>
      </c>
      <c r="C2399">
        <v>-43742.44</v>
      </c>
      <c r="D2399" t="s">
        <v>11</v>
      </c>
      <c r="E2399" t="s">
        <v>12</v>
      </c>
      <c r="F2399" t="s">
        <v>19</v>
      </c>
      <c r="G2399" t="s">
        <v>34</v>
      </c>
      <c r="I2399" t="s">
        <v>467</v>
      </c>
      <c r="J2399" t="s">
        <v>5309</v>
      </c>
      <c r="K2399" t="str">
        <f>IF(H2399="","",IF(COUNTIF([1]Customers!$A:$A,H2399)&gt;0,"Valid","Invalid"))</f>
        <v/>
      </c>
      <c r="L2399" t="str">
        <f>IF(I2399="","",IF(COUNTIF([2]Vendors!$A:$A,I2399)&gt;0,"Valid","Invalid"))</f>
        <v>Valid</v>
      </c>
    </row>
    <row r="2400" spans="1:12" x14ac:dyDescent="0.3">
      <c r="A2400" t="s">
        <v>5310</v>
      </c>
      <c r="B2400" s="1">
        <v>45290</v>
      </c>
      <c r="C2400">
        <v>231725.71</v>
      </c>
      <c r="D2400" t="s">
        <v>24</v>
      </c>
      <c r="E2400" t="s">
        <v>50</v>
      </c>
      <c r="F2400" t="s">
        <v>13</v>
      </c>
      <c r="G2400" t="s">
        <v>39</v>
      </c>
      <c r="H2400" t="s">
        <v>2055</v>
      </c>
      <c r="J2400" t="s">
        <v>5311</v>
      </c>
      <c r="K2400" t="str">
        <f>IF(H2400="","",IF(COUNTIF([1]Customers!$A:$A,H2400)&gt;0,"Valid","Invalid"))</f>
        <v>Valid</v>
      </c>
      <c r="L2400" t="str">
        <f>IF(I2400="","",IF(COUNTIF([2]Vendors!$A:$A,I2400)&gt;0,"Valid","Invalid"))</f>
        <v/>
      </c>
    </row>
    <row r="2401" spans="1:12" x14ac:dyDescent="0.3">
      <c r="A2401" t="s">
        <v>5312</v>
      </c>
      <c r="B2401" s="1">
        <v>45142</v>
      </c>
      <c r="C2401">
        <v>-60192.15</v>
      </c>
      <c r="D2401" t="s">
        <v>11</v>
      </c>
      <c r="E2401" t="s">
        <v>18</v>
      </c>
      <c r="F2401" t="s">
        <v>38</v>
      </c>
      <c r="G2401" t="s">
        <v>39</v>
      </c>
      <c r="I2401" t="s">
        <v>691</v>
      </c>
      <c r="J2401" t="s">
        <v>5313</v>
      </c>
      <c r="K2401" t="str">
        <f>IF(H2401="","",IF(COUNTIF([1]Customers!$A:$A,H2401)&gt;0,"Valid","Invalid"))</f>
        <v/>
      </c>
      <c r="L2401" t="str">
        <f>IF(I2401="","",IF(COUNTIF([2]Vendors!$A:$A,I2401)&gt;0,"Valid","Invalid"))</f>
        <v>Valid</v>
      </c>
    </row>
    <row r="2402" spans="1:12" x14ac:dyDescent="0.3">
      <c r="A2402" t="s">
        <v>5314</v>
      </c>
      <c r="B2402" s="1">
        <v>45263</v>
      </c>
      <c r="C2402">
        <v>68719</v>
      </c>
      <c r="D2402" t="s">
        <v>24</v>
      </c>
      <c r="E2402" t="s">
        <v>29</v>
      </c>
      <c r="F2402" t="s">
        <v>13</v>
      </c>
      <c r="G2402" t="s">
        <v>20</v>
      </c>
      <c r="H2402" t="s">
        <v>246</v>
      </c>
      <c r="J2402" t="s">
        <v>5315</v>
      </c>
      <c r="K2402" t="str">
        <f>IF(H2402="","",IF(COUNTIF([1]Customers!$A:$A,H2402)&gt;0,"Valid","Invalid"))</f>
        <v>Valid</v>
      </c>
      <c r="L2402" t="str">
        <f>IF(I2402="","",IF(COUNTIF([2]Vendors!$A:$A,I2402)&gt;0,"Valid","Invalid"))</f>
        <v/>
      </c>
    </row>
    <row r="2403" spans="1:12" x14ac:dyDescent="0.3">
      <c r="A2403" t="s">
        <v>5316</v>
      </c>
      <c r="B2403" s="1">
        <v>45034</v>
      </c>
      <c r="C2403">
        <v>121290.16</v>
      </c>
      <c r="D2403" t="s">
        <v>24</v>
      </c>
      <c r="E2403" t="s">
        <v>50</v>
      </c>
      <c r="F2403" t="s">
        <v>13</v>
      </c>
      <c r="G2403" t="s">
        <v>34</v>
      </c>
      <c r="H2403" t="s">
        <v>735</v>
      </c>
      <c r="J2403" t="s">
        <v>5317</v>
      </c>
      <c r="K2403" t="str">
        <f>IF(H2403="","",IF(COUNTIF([1]Customers!$A:$A,H2403)&gt;0,"Valid","Invalid"))</f>
        <v>Valid</v>
      </c>
      <c r="L2403" t="str">
        <f>IF(I2403="","",IF(COUNTIF([2]Vendors!$A:$A,I2403)&gt;0,"Valid","Invalid"))</f>
        <v/>
      </c>
    </row>
    <row r="2404" spans="1:12" x14ac:dyDescent="0.3">
      <c r="A2404" t="s">
        <v>5318</v>
      </c>
      <c r="B2404" s="1">
        <v>45238</v>
      </c>
      <c r="C2404">
        <v>126388.95</v>
      </c>
      <c r="D2404" t="s">
        <v>24</v>
      </c>
      <c r="E2404" t="s">
        <v>25</v>
      </c>
      <c r="F2404" t="s">
        <v>19</v>
      </c>
      <c r="G2404" t="s">
        <v>20</v>
      </c>
      <c r="H2404" t="s">
        <v>980</v>
      </c>
      <c r="J2404" t="s">
        <v>5319</v>
      </c>
      <c r="K2404" t="str">
        <f>IF(H2404="","",IF(COUNTIF([1]Customers!$A:$A,H2404)&gt;0,"Valid","Invalid"))</f>
        <v>Valid</v>
      </c>
      <c r="L2404" t="str">
        <f>IF(I2404="","",IF(COUNTIF([2]Vendors!$A:$A,I2404)&gt;0,"Valid","Invalid"))</f>
        <v/>
      </c>
    </row>
    <row r="2405" spans="1:12" x14ac:dyDescent="0.3">
      <c r="A2405" t="s">
        <v>5320</v>
      </c>
      <c r="B2405" s="1">
        <v>44692</v>
      </c>
      <c r="C2405">
        <v>-58444.24</v>
      </c>
      <c r="D2405" t="s">
        <v>11</v>
      </c>
      <c r="E2405" t="s">
        <v>46</v>
      </c>
      <c r="F2405" t="s">
        <v>13</v>
      </c>
      <c r="G2405" t="s">
        <v>14</v>
      </c>
      <c r="I2405" t="s">
        <v>1156</v>
      </c>
      <c r="J2405" t="s">
        <v>5321</v>
      </c>
      <c r="K2405" t="str">
        <f>IF(H2405="","",IF(COUNTIF([1]Customers!$A:$A,H2405)&gt;0,"Valid","Invalid"))</f>
        <v/>
      </c>
      <c r="L2405" t="str">
        <f>IF(I2405="","",IF(COUNTIF([2]Vendors!$A:$A,I2405)&gt;0,"Valid","Invalid"))</f>
        <v>Valid</v>
      </c>
    </row>
    <row r="2406" spans="1:12" x14ac:dyDescent="0.3">
      <c r="A2406" t="s">
        <v>5322</v>
      </c>
      <c r="B2406" s="1">
        <v>45113</v>
      </c>
      <c r="C2406">
        <v>179558.79</v>
      </c>
      <c r="D2406" t="s">
        <v>24</v>
      </c>
      <c r="E2406" t="s">
        <v>25</v>
      </c>
      <c r="F2406" t="s">
        <v>38</v>
      </c>
      <c r="G2406" t="s">
        <v>20</v>
      </c>
      <c r="H2406" t="s">
        <v>1122</v>
      </c>
      <c r="J2406" t="s">
        <v>5323</v>
      </c>
      <c r="K2406" t="str">
        <f>IF(H2406="","",IF(COUNTIF([1]Customers!$A:$A,H2406)&gt;0,"Valid","Invalid"))</f>
        <v>Valid</v>
      </c>
      <c r="L2406" t="str">
        <f>IF(I2406="","",IF(COUNTIF([2]Vendors!$A:$A,I2406)&gt;0,"Valid","Invalid"))</f>
        <v/>
      </c>
    </row>
    <row r="2407" spans="1:12" x14ac:dyDescent="0.3">
      <c r="A2407" t="s">
        <v>5324</v>
      </c>
      <c r="B2407" s="1">
        <v>45205</v>
      </c>
      <c r="C2407">
        <v>138584.22</v>
      </c>
      <c r="D2407" t="s">
        <v>24</v>
      </c>
      <c r="E2407" t="s">
        <v>25</v>
      </c>
      <c r="F2407" t="s">
        <v>38</v>
      </c>
      <c r="G2407" t="s">
        <v>14</v>
      </c>
      <c r="H2407" t="s">
        <v>2198</v>
      </c>
      <c r="J2407" t="s">
        <v>5325</v>
      </c>
      <c r="K2407" t="str">
        <f>IF(H2407="","",IF(COUNTIF([1]Customers!$A:$A,H2407)&gt;0,"Valid","Invalid"))</f>
        <v>Valid</v>
      </c>
      <c r="L2407" t="str">
        <f>IF(I2407="","",IF(COUNTIF([2]Vendors!$A:$A,I2407)&gt;0,"Valid","Invalid"))</f>
        <v/>
      </c>
    </row>
    <row r="2408" spans="1:12" x14ac:dyDescent="0.3">
      <c r="A2408" t="s">
        <v>5326</v>
      </c>
      <c r="B2408" s="1">
        <v>45281</v>
      </c>
      <c r="C2408">
        <v>86814.39</v>
      </c>
      <c r="D2408" t="s">
        <v>24</v>
      </c>
      <c r="E2408" t="s">
        <v>25</v>
      </c>
      <c r="F2408" t="s">
        <v>13</v>
      </c>
      <c r="G2408" t="s">
        <v>34</v>
      </c>
      <c r="H2408" t="s">
        <v>297</v>
      </c>
      <c r="J2408" t="s">
        <v>5327</v>
      </c>
      <c r="K2408" t="str">
        <f>IF(H2408="","",IF(COUNTIF([1]Customers!$A:$A,H2408)&gt;0,"Valid","Invalid"))</f>
        <v>Valid</v>
      </c>
      <c r="L2408" t="str">
        <f>IF(I2408="","",IF(COUNTIF([2]Vendors!$A:$A,I2408)&gt;0,"Valid","Invalid"))</f>
        <v/>
      </c>
    </row>
    <row r="2409" spans="1:12" x14ac:dyDescent="0.3">
      <c r="A2409" t="s">
        <v>5328</v>
      </c>
      <c r="B2409" s="1">
        <v>45068</v>
      </c>
      <c r="C2409">
        <v>-50190.74</v>
      </c>
      <c r="D2409" t="s">
        <v>11</v>
      </c>
      <c r="E2409" t="s">
        <v>63</v>
      </c>
      <c r="F2409" t="s">
        <v>13</v>
      </c>
      <c r="G2409" t="s">
        <v>20</v>
      </c>
      <c r="I2409" t="s">
        <v>91</v>
      </c>
      <c r="J2409" t="s">
        <v>5329</v>
      </c>
      <c r="K2409" t="str">
        <f>IF(H2409="","",IF(COUNTIF([1]Customers!$A:$A,H2409)&gt;0,"Valid","Invalid"))</f>
        <v/>
      </c>
      <c r="L2409" t="str">
        <f>IF(I2409="","",IF(COUNTIF([2]Vendors!$A:$A,I2409)&gt;0,"Valid","Invalid"))</f>
        <v>Valid</v>
      </c>
    </row>
    <row r="2410" spans="1:12" x14ac:dyDescent="0.3">
      <c r="A2410" t="s">
        <v>5330</v>
      </c>
      <c r="B2410" s="1">
        <v>45211</v>
      </c>
      <c r="C2410">
        <v>-16653.71</v>
      </c>
      <c r="D2410" t="s">
        <v>11</v>
      </c>
      <c r="E2410" t="s">
        <v>46</v>
      </c>
      <c r="F2410" t="s">
        <v>19</v>
      </c>
      <c r="G2410" t="s">
        <v>34</v>
      </c>
      <c r="I2410" t="s">
        <v>424</v>
      </c>
      <c r="J2410" t="s">
        <v>5331</v>
      </c>
      <c r="K2410" t="str">
        <f>IF(H2410="","",IF(COUNTIF([1]Customers!$A:$A,H2410)&gt;0,"Valid","Invalid"))</f>
        <v/>
      </c>
      <c r="L2410" t="str">
        <f>IF(I2410="","",IF(COUNTIF([2]Vendors!$A:$A,I2410)&gt;0,"Valid","Invalid"))</f>
        <v>Valid</v>
      </c>
    </row>
    <row r="2411" spans="1:12" x14ac:dyDescent="0.3">
      <c r="A2411" t="s">
        <v>5332</v>
      </c>
      <c r="B2411" s="1">
        <v>45124</v>
      </c>
      <c r="C2411">
        <v>-62150.94</v>
      </c>
      <c r="D2411" t="s">
        <v>11</v>
      </c>
      <c r="E2411" t="s">
        <v>18</v>
      </c>
      <c r="F2411" t="s">
        <v>13</v>
      </c>
      <c r="G2411" t="s">
        <v>39</v>
      </c>
      <c r="I2411" t="s">
        <v>714</v>
      </c>
      <c r="J2411" t="s">
        <v>5333</v>
      </c>
      <c r="K2411" t="str">
        <f>IF(H2411="","",IF(COUNTIF([1]Customers!$A:$A,H2411)&gt;0,"Valid","Invalid"))</f>
        <v/>
      </c>
      <c r="L2411" t="str">
        <f>IF(I2411="","",IF(COUNTIF([2]Vendors!$A:$A,I2411)&gt;0,"Valid","Invalid"))</f>
        <v>Valid</v>
      </c>
    </row>
    <row r="2412" spans="1:12" x14ac:dyDescent="0.3">
      <c r="A2412" t="s">
        <v>5334</v>
      </c>
      <c r="B2412" s="1">
        <v>44954</v>
      </c>
      <c r="C2412">
        <v>-44936.27</v>
      </c>
      <c r="D2412" t="s">
        <v>11</v>
      </c>
      <c r="E2412" t="s">
        <v>33</v>
      </c>
      <c r="F2412" t="s">
        <v>38</v>
      </c>
      <c r="G2412" t="s">
        <v>39</v>
      </c>
      <c r="I2412" t="s">
        <v>627</v>
      </c>
      <c r="J2412" t="s">
        <v>5335</v>
      </c>
      <c r="K2412" t="str">
        <f>IF(H2412="","",IF(COUNTIF([1]Customers!$A:$A,H2412)&gt;0,"Valid","Invalid"))</f>
        <v/>
      </c>
      <c r="L2412" t="str">
        <f>IF(I2412="","",IF(COUNTIF([2]Vendors!$A:$A,I2412)&gt;0,"Valid","Invalid"))</f>
        <v>Valid</v>
      </c>
    </row>
    <row r="2413" spans="1:12" x14ac:dyDescent="0.3">
      <c r="A2413" t="s">
        <v>5336</v>
      </c>
      <c r="B2413" s="1">
        <v>44785</v>
      </c>
      <c r="C2413">
        <v>150748.12</v>
      </c>
      <c r="D2413" t="s">
        <v>24</v>
      </c>
      <c r="E2413" t="s">
        <v>25</v>
      </c>
      <c r="F2413" t="s">
        <v>13</v>
      </c>
      <c r="G2413" t="s">
        <v>20</v>
      </c>
      <c r="H2413" t="s">
        <v>524</v>
      </c>
      <c r="J2413" t="s">
        <v>5337</v>
      </c>
      <c r="K2413" t="str">
        <f>IF(H2413="","",IF(COUNTIF([1]Customers!$A:$A,H2413)&gt;0,"Valid","Invalid"))</f>
        <v>Valid</v>
      </c>
      <c r="L2413" t="str">
        <f>IF(I2413="","",IF(COUNTIF([2]Vendors!$A:$A,I2413)&gt;0,"Valid","Invalid"))</f>
        <v/>
      </c>
    </row>
    <row r="2414" spans="1:12" x14ac:dyDescent="0.3">
      <c r="A2414" t="s">
        <v>5338</v>
      </c>
      <c r="B2414" s="1">
        <v>44736</v>
      </c>
      <c r="C2414">
        <v>107444.26</v>
      </c>
      <c r="D2414" t="s">
        <v>24</v>
      </c>
      <c r="E2414" t="s">
        <v>50</v>
      </c>
      <c r="F2414" t="s">
        <v>13</v>
      </c>
      <c r="G2414" t="s">
        <v>14</v>
      </c>
      <c r="H2414" t="s">
        <v>1561</v>
      </c>
      <c r="J2414" t="s">
        <v>5339</v>
      </c>
      <c r="K2414" t="str">
        <f>IF(H2414="","",IF(COUNTIF([1]Customers!$A:$A,H2414)&gt;0,"Valid","Invalid"))</f>
        <v>Valid</v>
      </c>
      <c r="L2414" t="str">
        <f>IF(I2414="","",IF(COUNTIF([2]Vendors!$A:$A,I2414)&gt;0,"Valid","Invalid"))</f>
        <v/>
      </c>
    </row>
    <row r="2415" spans="1:12" x14ac:dyDescent="0.3">
      <c r="A2415" t="s">
        <v>5340</v>
      </c>
      <c r="B2415" s="1">
        <v>44915</v>
      </c>
      <c r="C2415">
        <v>69536.3</v>
      </c>
      <c r="D2415" t="s">
        <v>24</v>
      </c>
      <c r="E2415" t="s">
        <v>50</v>
      </c>
      <c r="F2415" t="s">
        <v>19</v>
      </c>
      <c r="G2415" t="s">
        <v>14</v>
      </c>
      <c r="H2415" t="s">
        <v>1227</v>
      </c>
      <c r="J2415" t="s">
        <v>5341</v>
      </c>
      <c r="K2415" t="str">
        <f>IF(H2415="","",IF(COUNTIF([1]Customers!$A:$A,H2415)&gt;0,"Valid","Invalid"))</f>
        <v>Valid</v>
      </c>
      <c r="L2415" t="str">
        <f>IF(I2415="","",IF(COUNTIF([2]Vendors!$A:$A,I2415)&gt;0,"Valid","Invalid"))</f>
        <v/>
      </c>
    </row>
    <row r="2416" spans="1:12" x14ac:dyDescent="0.3">
      <c r="A2416" t="s">
        <v>5342</v>
      </c>
      <c r="B2416" s="1">
        <v>44657</v>
      </c>
      <c r="C2416">
        <v>-60534.25</v>
      </c>
      <c r="D2416" t="s">
        <v>11</v>
      </c>
      <c r="E2416" t="s">
        <v>18</v>
      </c>
      <c r="F2416" t="s">
        <v>13</v>
      </c>
      <c r="G2416" t="s">
        <v>20</v>
      </c>
      <c r="I2416" t="s">
        <v>776</v>
      </c>
      <c r="J2416" t="s">
        <v>5343</v>
      </c>
      <c r="K2416" t="str">
        <f>IF(H2416="","",IF(COUNTIF([1]Customers!$A:$A,H2416)&gt;0,"Valid","Invalid"))</f>
        <v/>
      </c>
      <c r="L2416" t="str">
        <f>IF(I2416="","",IF(COUNTIF([2]Vendors!$A:$A,I2416)&gt;0,"Valid","Invalid"))</f>
        <v>Valid</v>
      </c>
    </row>
    <row r="2417" spans="1:12" x14ac:dyDescent="0.3">
      <c r="A2417" t="s">
        <v>5344</v>
      </c>
      <c r="B2417" s="1">
        <v>45128</v>
      </c>
      <c r="C2417">
        <v>196805.45</v>
      </c>
      <c r="D2417" t="s">
        <v>24</v>
      </c>
      <c r="E2417" t="s">
        <v>50</v>
      </c>
      <c r="F2417" t="s">
        <v>19</v>
      </c>
      <c r="G2417" t="s">
        <v>34</v>
      </c>
      <c r="H2417" t="s">
        <v>782</v>
      </c>
      <c r="J2417" t="s">
        <v>5345</v>
      </c>
      <c r="K2417" t="str">
        <f>IF(H2417="","",IF(COUNTIF([1]Customers!$A:$A,H2417)&gt;0,"Valid","Invalid"))</f>
        <v>Valid</v>
      </c>
      <c r="L2417" t="str">
        <f>IF(I2417="","",IF(COUNTIF([2]Vendors!$A:$A,I2417)&gt;0,"Valid","Invalid"))</f>
        <v/>
      </c>
    </row>
    <row r="2418" spans="1:12" x14ac:dyDescent="0.3">
      <c r="A2418" t="s">
        <v>5346</v>
      </c>
      <c r="B2418" s="1">
        <v>45287</v>
      </c>
      <c r="C2418">
        <v>149333.71</v>
      </c>
      <c r="D2418" t="s">
        <v>24</v>
      </c>
      <c r="E2418" t="s">
        <v>29</v>
      </c>
      <c r="F2418" t="s">
        <v>13</v>
      </c>
      <c r="G2418" t="s">
        <v>34</v>
      </c>
      <c r="H2418" t="s">
        <v>2412</v>
      </c>
      <c r="J2418" t="s">
        <v>5347</v>
      </c>
      <c r="K2418" t="str">
        <f>IF(H2418="","",IF(COUNTIF([1]Customers!$A:$A,H2418)&gt;0,"Valid","Invalid"))</f>
        <v>Valid</v>
      </c>
      <c r="L2418" t="str">
        <f>IF(I2418="","",IF(COUNTIF([2]Vendors!$A:$A,I2418)&gt;0,"Valid","Invalid"))</f>
        <v/>
      </c>
    </row>
    <row r="2419" spans="1:12" x14ac:dyDescent="0.3">
      <c r="A2419" t="s">
        <v>5348</v>
      </c>
      <c r="B2419" s="1">
        <v>44606</v>
      </c>
      <c r="C2419">
        <v>98921.15</v>
      </c>
      <c r="D2419" t="s">
        <v>24</v>
      </c>
      <c r="E2419" t="s">
        <v>50</v>
      </c>
      <c r="F2419" t="s">
        <v>13</v>
      </c>
      <c r="G2419" t="s">
        <v>20</v>
      </c>
      <c r="H2419" t="s">
        <v>1043</v>
      </c>
      <c r="J2419" t="s">
        <v>5349</v>
      </c>
      <c r="K2419" t="str">
        <f>IF(H2419="","",IF(COUNTIF([1]Customers!$A:$A,H2419)&gt;0,"Valid","Invalid"))</f>
        <v>Valid</v>
      </c>
      <c r="L2419" t="str">
        <f>IF(I2419="","",IF(COUNTIF([2]Vendors!$A:$A,I2419)&gt;0,"Valid","Invalid"))</f>
        <v/>
      </c>
    </row>
    <row r="2420" spans="1:12" x14ac:dyDescent="0.3">
      <c r="A2420" t="s">
        <v>5350</v>
      </c>
      <c r="B2420" s="1">
        <v>44925</v>
      </c>
      <c r="C2420">
        <v>251123.04</v>
      </c>
      <c r="D2420" t="s">
        <v>24</v>
      </c>
      <c r="E2420" t="s">
        <v>50</v>
      </c>
      <c r="F2420" t="s">
        <v>38</v>
      </c>
      <c r="G2420" t="s">
        <v>14</v>
      </c>
      <c r="H2420" t="s">
        <v>3019</v>
      </c>
      <c r="J2420" t="s">
        <v>5351</v>
      </c>
      <c r="K2420" t="str">
        <f>IF(H2420="","",IF(COUNTIF([1]Customers!$A:$A,H2420)&gt;0,"Valid","Invalid"))</f>
        <v>Valid</v>
      </c>
      <c r="L2420" t="str">
        <f>IF(I2420="","",IF(COUNTIF([2]Vendors!$A:$A,I2420)&gt;0,"Valid","Invalid"))</f>
        <v/>
      </c>
    </row>
    <row r="2421" spans="1:12" x14ac:dyDescent="0.3">
      <c r="A2421" t="s">
        <v>5352</v>
      </c>
      <c r="B2421" s="1">
        <v>44921</v>
      </c>
      <c r="C2421">
        <v>-43037.06</v>
      </c>
      <c r="D2421" t="s">
        <v>11</v>
      </c>
      <c r="E2421" t="s">
        <v>18</v>
      </c>
      <c r="F2421" t="s">
        <v>38</v>
      </c>
      <c r="G2421" t="s">
        <v>20</v>
      </c>
      <c r="I2421" t="s">
        <v>197</v>
      </c>
      <c r="J2421" t="s">
        <v>5353</v>
      </c>
      <c r="K2421" t="str">
        <f>IF(H2421="","",IF(COUNTIF([1]Customers!$A:$A,H2421)&gt;0,"Valid","Invalid"))</f>
        <v/>
      </c>
      <c r="L2421" t="str">
        <f>IF(I2421="","",IF(COUNTIF([2]Vendors!$A:$A,I2421)&gt;0,"Valid","Invalid"))</f>
        <v>Valid</v>
      </c>
    </row>
    <row r="2422" spans="1:12" x14ac:dyDescent="0.3">
      <c r="A2422" t="s">
        <v>5354</v>
      </c>
      <c r="B2422" s="1">
        <v>45026</v>
      </c>
      <c r="C2422">
        <v>150004.88</v>
      </c>
      <c r="D2422" t="s">
        <v>24</v>
      </c>
      <c r="E2422" t="s">
        <v>29</v>
      </c>
      <c r="F2422" t="s">
        <v>13</v>
      </c>
      <c r="G2422" t="s">
        <v>39</v>
      </c>
      <c r="H2422" t="s">
        <v>1089</v>
      </c>
      <c r="J2422" t="s">
        <v>5355</v>
      </c>
      <c r="K2422" t="str">
        <f>IF(H2422="","",IF(COUNTIF([1]Customers!$A:$A,H2422)&gt;0,"Valid","Invalid"))</f>
        <v>Valid</v>
      </c>
      <c r="L2422" t="str">
        <f>IF(I2422="","",IF(COUNTIF([2]Vendors!$A:$A,I2422)&gt;0,"Valid","Invalid"))</f>
        <v/>
      </c>
    </row>
    <row r="2423" spans="1:12" x14ac:dyDescent="0.3">
      <c r="A2423" t="s">
        <v>5356</v>
      </c>
      <c r="B2423" s="1">
        <v>44824</v>
      </c>
      <c r="C2423">
        <v>167119.10999999999</v>
      </c>
      <c r="D2423" t="s">
        <v>24</v>
      </c>
      <c r="E2423" t="s">
        <v>50</v>
      </c>
      <c r="F2423" t="s">
        <v>19</v>
      </c>
      <c r="G2423" t="s">
        <v>34</v>
      </c>
      <c r="H2423" t="s">
        <v>959</v>
      </c>
      <c r="J2423" t="s">
        <v>5357</v>
      </c>
      <c r="K2423" t="str">
        <f>IF(H2423="","",IF(COUNTIF([1]Customers!$A:$A,H2423)&gt;0,"Valid","Invalid"))</f>
        <v>Valid</v>
      </c>
      <c r="L2423" t="str">
        <f>IF(I2423="","",IF(COUNTIF([2]Vendors!$A:$A,I2423)&gt;0,"Valid","Invalid"))</f>
        <v/>
      </c>
    </row>
    <row r="2424" spans="1:12" x14ac:dyDescent="0.3">
      <c r="A2424" t="s">
        <v>5358</v>
      </c>
      <c r="B2424" s="1">
        <v>44594</v>
      </c>
      <c r="C2424">
        <v>-50132.29</v>
      </c>
      <c r="D2424" t="s">
        <v>11</v>
      </c>
      <c r="E2424" t="s">
        <v>46</v>
      </c>
      <c r="F2424" t="s">
        <v>13</v>
      </c>
      <c r="G2424" t="s">
        <v>39</v>
      </c>
      <c r="I2424" t="s">
        <v>129</v>
      </c>
      <c r="J2424" t="s">
        <v>5359</v>
      </c>
      <c r="K2424" t="str">
        <f>IF(H2424="","",IF(COUNTIF([1]Customers!$A:$A,H2424)&gt;0,"Valid","Invalid"))</f>
        <v/>
      </c>
      <c r="L2424" t="str">
        <f>IF(I2424="","",IF(COUNTIF([2]Vendors!$A:$A,I2424)&gt;0,"Valid","Invalid"))</f>
        <v>Valid</v>
      </c>
    </row>
    <row r="2425" spans="1:12" x14ac:dyDescent="0.3">
      <c r="A2425" t="s">
        <v>5360</v>
      </c>
      <c r="B2425" s="1">
        <v>44982</v>
      </c>
      <c r="C2425">
        <v>-21909.51</v>
      </c>
      <c r="D2425" t="s">
        <v>11</v>
      </c>
      <c r="E2425" t="s">
        <v>46</v>
      </c>
      <c r="F2425" t="s">
        <v>13</v>
      </c>
      <c r="G2425" t="s">
        <v>20</v>
      </c>
      <c r="I2425" t="s">
        <v>186</v>
      </c>
      <c r="J2425" t="s">
        <v>5361</v>
      </c>
      <c r="K2425" t="str">
        <f>IF(H2425="","",IF(COUNTIF([1]Customers!$A:$A,H2425)&gt;0,"Valid","Invalid"))</f>
        <v/>
      </c>
      <c r="L2425" t="str">
        <f>IF(I2425="","",IF(COUNTIF([2]Vendors!$A:$A,I2425)&gt;0,"Valid","Invalid"))</f>
        <v>Valid</v>
      </c>
    </row>
    <row r="2426" spans="1:12" x14ac:dyDescent="0.3">
      <c r="A2426" t="s">
        <v>5362</v>
      </c>
      <c r="B2426" s="1">
        <v>44957</v>
      </c>
      <c r="C2426">
        <v>-67166.44</v>
      </c>
      <c r="D2426" t="s">
        <v>11</v>
      </c>
      <c r="E2426" t="s">
        <v>63</v>
      </c>
      <c r="F2426" t="s">
        <v>19</v>
      </c>
      <c r="G2426" t="s">
        <v>20</v>
      </c>
      <c r="I2426" t="s">
        <v>255</v>
      </c>
      <c r="J2426" t="s">
        <v>5363</v>
      </c>
      <c r="K2426" t="str">
        <f>IF(H2426="","",IF(COUNTIF([1]Customers!$A:$A,H2426)&gt;0,"Valid","Invalid"))</f>
        <v/>
      </c>
      <c r="L2426" t="str">
        <f>IF(I2426="","",IF(COUNTIF([2]Vendors!$A:$A,I2426)&gt;0,"Valid","Invalid"))</f>
        <v>Valid</v>
      </c>
    </row>
    <row r="2427" spans="1:12" x14ac:dyDescent="0.3">
      <c r="A2427" t="s">
        <v>5364</v>
      </c>
      <c r="B2427" s="1">
        <v>45276</v>
      </c>
      <c r="C2427">
        <v>257685.22</v>
      </c>
      <c r="D2427" t="s">
        <v>24</v>
      </c>
      <c r="E2427" t="s">
        <v>29</v>
      </c>
      <c r="F2427" t="s">
        <v>19</v>
      </c>
      <c r="G2427" t="s">
        <v>20</v>
      </c>
      <c r="H2427" t="s">
        <v>2288</v>
      </c>
      <c r="J2427" t="s">
        <v>5365</v>
      </c>
      <c r="K2427" t="str">
        <f>IF(H2427="","",IF(COUNTIF([1]Customers!$A:$A,H2427)&gt;0,"Valid","Invalid"))</f>
        <v>Valid</v>
      </c>
      <c r="L2427" t="str">
        <f>IF(I2427="","",IF(COUNTIF([2]Vendors!$A:$A,I2427)&gt;0,"Valid","Invalid"))</f>
        <v/>
      </c>
    </row>
    <row r="2428" spans="1:12" x14ac:dyDescent="0.3">
      <c r="A2428" t="s">
        <v>5366</v>
      </c>
      <c r="B2428" s="1">
        <v>45166</v>
      </c>
      <c r="C2428">
        <v>-19081.47</v>
      </c>
      <c r="D2428" t="s">
        <v>11</v>
      </c>
      <c r="E2428" t="s">
        <v>63</v>
      </c>
      <c r="F2428" t="s">
        <v>19</v>
      </c>
      <c r="G2428" t="s">
        <v>20</v>
      </c>
      <c r="I2428" t="s">
        <v>1812</v>
      </c>
      <c r="J2428" t="s">
        <v>5367</v>
      </c>
      <c r="K2428" t="str">
        <f>IF(H2428="","",IF(COUNTIF([1]Customers!$A:$A,H2428)&gt;0,"Valid","Invalid"))</f>
        <v/>
      </c>
      <c r="L2428" t="str">
        <f>IF(I2428="","",IF(COUNTIF([2]Vendors!$A:$A,I2428)&gt;0,"Valid","Invalid"))</f>
        <v>Valid</v>
      </c>
    </row>
    <row r="2429" spans="1:12" x14ac:dyDescent="0.3">
      <c r="A2429" t="s">
        <v>5368</v>
      </c>
      <c r="B2429" s="1">
        <v>45288</v>
      </c>
      <c r="C2429">
        <v>-2000</v>
      </c>
      <c r="D2429" t="s">
        <v>11</v>
      </c>
      <c r="E2429" t="s">
        <v>12</v>
      </c>
      <c r="F2429" t="s">
        <v>38</v>
      </c>
      <c r="G2429" t="s">
        <v>39</v>
      </c>
      <c r="I2429" t="s">
        <v>165</v>
      </c>
      <c r="J2429" t="s">
        <v>5369</v>
      </c>
      <c r="K2429" t="str">
        <f>IF(H2429="","",IF(COUNTIF([1]Customers!$A:$A,H2429)&gt;0,"Valid","Invalid"))</f>
        <v/>
      </c>
      <c r="L2429" t="str">
        <f>IF(I2429="","",IF(COUNTIF([2]Vendors!$A:$A,I2429)&gt;0,"Valid","Invalid"))</f>
        <v>Valid</v>
      </c>
    </row>
    <row r="2430" spans="1:12" x14ac:dyDescent="0.3">
      <c r="A2430" t="s">
        <v>5370</v>
      </c>
      <c r="B2430" s="1">
        <v>44968</v>
      </c>
      <c r="C2430">
        <v>-46037.68</v>
      </c>
      <c r="D2430" t="s">
        <v>11</v>
      </c>
      <c r="E2430" t="s">
        <v>12</v>
      </c>
      <c r="F2430" t="s">
        <v>13</v>
      </c>
      <c r="G2430" t="s">
        <v>34</v>
      </c>
      <c r="I2430" t="s">
        <v>717</v>
      </c>
      <c r="J2430" t="s">
        <v>5371</v>
      </c>
      <c r="K2430" t="str">
        <f>IF(H2430="","",IF(COUNTIF([1]Customers!$A:$A,H2430)&gt;0,"Valid","Invalid"))</f>
        <v/>
      </c>
      <c r="L2430" t="str">
        <f>IF(I2430="","",IF(COUNTIF([2]Vendors!$A:$A,I2430)&gt;0,"Valid","Invalid"))</f>
        <v>Valid</v>
      </c>
    </row>
    <row r="2431" spans="1:12" x14ac:dyDescent="0.3">
      <c r="A2431" t="s">
        <v>5372</v>
      </c>
      <c r="B2431" s="1">
        <v>44653</v>
      </c>
      <c r="C2431">
        <v>15030.04</v>
      </c>
      <c r="D2431" t="s">
        <v>177</v>
      </c>
      <c r="E2431" t="s">
        <v>177</v>
      </c>
      <c r="F2431" t="s">
        <v>13</v>
      </c>
      <c r="G2431" t="s">
        <v>14</v>
      </c>
      <c r="J2431" t="s">
        <v>5373</v>
      </c>
      <c r="K2431" t="str">
        <f>IF(H2431="","",IF(COUNTIF([1]Customers!$A:$A,H2431)&gt;0,"Valid","Invalid"))</f>
        <v/>
      </c>
      <c r="L2431" t="str">
        <f>IF(I2431="","",IF(COUNTIF([2]Vendors!$A:$A,I2431)&gt;0,"Valid","Invalid"))</f>
        <v/>
      </c>
    </row>
    <row r="2432" spans="1:12" x14ac:dyDescent="0.3">
      <c r="A2432" t="s">
        <v>5374</v>
      </c>
      <c r="B2432" s="1">
        <v>45020</v>
      </c>
      <c r="C2432">
        <v>97788.69</v>
      </c>
      <c r="D2432" t="s">
        <v>24</v>
      </c>
      <c r="E2432" t="s">
        <v>25</v>
      </c>
      <c r="F2432" t="s">
        <v>13</v>
      </c>
      <c r="G2432" t="s">
        <v>14</v>
      </c>
      <c r="H2432" t="s">
        <v>352</v>
      </c>
      <c r="J2432" t="s">
        <v>5375</v>
      </c>
      <c r="K2432" t="str">
        <f>IF(H2432="","",IF(COUNTIF([1]Customers!$A:$A,H2432)&gt;0,"Valid","Invalid"))</f>
        <v>Valid</v>
      </c>
      <c r="L2432" t="str">
        <f>IF(I2432="","",IF(COUNTIF([2]Vendors!$A:$A,I2432)&gt;0,"Valid","Invalid"))</f>
        <v/>
      </c>
    </row>
    <row r="2433" spans="1:12" x14ac:dyDescent="0.3">
      <c r="A2433" t="s">
        <v>5376</v>
      </c>
      <c r="B2433" s="1">
        <v>45142</v>
      </c>
      <c r="C2433">
        <v>173770.09</v>
      </c>
      <c r="D2433" t="s">
        <v>24</v>
      </c>
      <c r="E2433" t="s">
        <v>29</v>
      </c>
      <c r="F2433" t="s">
        <v>13</v>
      </c>
      <c r="G2433" t="s">
        <v>20</v>
      </c>
      <c r="H2433" t="s">
        <v>884</v>
      </c>
      <c r="J2433" t="s">
        <v>5377</v>
      </c>
      <c r="K2433" t="str">
        <f>IF(H2433="","",IF(COUNTIF([1]Customers!$A:$A,H2433)&gt;0,"Valid","Invalid"))</f>
        <v>Valid</v>
      </c>
      <c r="L2433" t="str">
        <f>IF(I2433="","",IF(COUNTIF([2]Vendors!$A:$A,I2433)&gt;0,"Valid","Invalid"))</f>
        <v/>
      </c>
    </row>
    <row r="2434" spans="1:12" x14ac:dyDescent="0.3">
      <c r="A2434" t="s">
        <v>5378</v>
      </c>
      <c r="B2434" s="1">
        <v>44956</v>
      </c>
      <c r="C2434">
        <v>146723.51999999999</v>
      </c>
      <c r="D2434" t="s">
        <v>24</v>
      </c>
      <c r="E2434" t="s">
        <v>29</v>
      </c>
      <c r="F2434" t="s">
        <v>13</v>
      </c>
      <c r="G2434" t="s">
        <v>20</v>
      </c>
      <c r="H2434" t="s">
        <v>2519</v>
      </c>
      <c r="J2434" t="s">
        <v>5379</v>
      </c>
      <c r="K2434" t="str">
        <f>IF(H2434="","",IF(COUNTIF([1]Customers!$A:$A,H2434)&gt;0,"Valid","Invalid"))</f>
        <v>Valid</v>
      </c>
      <c r="L2434" t="str">
        <f>IF(I2434="","",IF(COUNTIF([2]Vendors!$A:$A,I2434)&gt;0,"Valid","Invalid"))</f>
        <v/>
      </c>
    </row>
    <row r="2435" spans="1:12" x14ac:dyDescent="0.3">
      <c r="A2435" t="s">
        <v>5380</v>
      </c>
      <c r="B2435" s="1">
        <v>45087</v>
      </c>
      <c r="C2435">
        <v>-67958.61</v>
      </c>
      <c r="D2435" t="s">
        <v>11</v>
      </c>
      <c r="E2435" t="s">
        <v>100</v>
      </c>
      <c r="F2435" t="s">
        <v>38</v>
      </c>
      <c r="G2435" t="s">
        <v>14</v>
      </c>
      <c r="I2435" t="s">
        <v>197</v>
      </c>
      <c r="J2435" t="s">
        <v>5381</v>
      </c>
      <c r="K2435" t="str">
        <f>IF(H2435="","",IF(COUNTIF([1]Customers!$A:$A,H2435)&gt;0,"Valid","Invalid"))</f>
        <v/>
      </c>
      <c r="L2435" t="str">
        <f>IF(I2435="","",IF(COUNTIF([2]Vendors!$A:$A,I2435)&gt;0,"Valid","Invalid"))</f>
        <v>Valid</v>
      </c>
    </row>
    <row r="2436" spans="1:12" x14ac:dyDescent="0.3">
      <c r="A2436" t="s">
        <v>5382</v>
      </c>
      <c r="B2436" s="1">
        <v>44717</v>
      </c>
      <c r="C2436">
        <v>304720</v>
      </c>
      <c r="D2436" t="s">
        <v>24</v>
      </c>
      <c r="E2436" t="s">
        <v>50</v>
      </c>
      <c r="F2436" t="s">
        <v>13</v>
      </c>
      <c r="G2436" t="s">
        <v>20</v>
      </c>
      <c r="H2436" t="s">
        <v>2235</v>
      </c>
      <c r="J2436" t="s">
        <v>5383</v>
      </c>
      <c r="K2436" t="str">
        <f>IF(H2436="","",IF(COUNTIF([1]Customers!$A:$A,H2436)&gt;0,"Valid","Invalid"))</f>
        <v>Valid</v>
      </c>
      <c r="L2436" t="str">
        <f>IF(I2436="","",IF(COUNTIF([2]Vendors!$A:$A,I2436)&gt;0,"Valid","Invalid"))</f>
        <v/>
      </c>
    </row>
    <row r="2437" spans="1:12" x14ac:dyDescent="0.3">
      <c r="A2437" t="s">
        <v>5384</v>
      </c>
      <c r="B2437" s="1">
        <v>45166</v>
      </c>
      <c r="C2437">
        <v>-10220.92</v>
      </c>
      <c r="D2437" t="s">
        <v>11</v>
      </c>
      <c r="E2437" t="s">
        <v>12</v>
      </c>
      <c r="F2437" t="s">
        <v>38</v>
      </c>
      <c r="G2437" t="s">
        <v>14</v>
      </c>
      <c r="I2437" t="s">
        <v>328</v>
      </c>
      <c r="J2437" t="s">
        <v>5385</v>
      </c>
      <c r="K2437" t="str">
        <f>IF(H2437="","",IF(COUNTIF([1]Customers!$A:$A,H2437)&gt;0,"Valid","Invalid"))</f>
        <v/>
      </c>
      <c r="L2437" t="str">
        <f>IF(I2437="","",IF(COUNTIF([2]Vendors!$A:$A,I2437)&gt;0,"Valid","Invalid"))</f>
        <v>Valid</v>
      </c>
    </row>
    <row r="2438" spans="1:12" x14ac:dyDescent="0.3">
      <c r="A2438" t="s">
        <v>5386</v>
      </c>
      <c r="B2438" s="1">
        <v>45091</v>
      </c>
      <c r="C2438">
        <v>42781.69</v>
      </c>
      <c r="D2438" t="s">
        <v>24</v>
      </c>
      <c r="E2438" t="s">
        <v>29</v>
      </c>
      <c r="F2438" t="s">
        <v>19</v>
      </c>
      <c r="G2438" t="s">
        <v>34</v>
      </c>
      <c r="H2438" t="s">
        <v>1741</v>
      </c>
      <c r="J2438" t="s">
        <v>5387</v>
      </c>
      <c r="K2438" t="str">
        <f>IF(H2438="","",IF(COUNTIF([1]Customers!$A:$A,H2438)&gt;0,"Valid","Invalid"))</f>
        <v>Valid</v>
      </c>
      <c r="L2438" t="str">
        <f>IF(I2438="","",IF(COUNTIF([2]Vendors!$A:$A,I2438)&gt;0,"Valid","Invalid"))</f>
        <v/>
      </c>
    </row>
    <row r="2439" spans="1:12" x14ac:dyDescent="0.3">
      <c r="A2439" t="s">
        <v>5388</v>
      </c>
      <c r="B2439" s="1">
        <v>45259</v>
      </c>
      <c r="C2439">
        <v>164883.09</v>
      </c>
      <c r="D2439" t="s">
        <v>24</v>
      </c>
      <c r="E2439" t="s">
        <v>50</v>
      </c>
      <c r="F2439" t="s">
        <v>38</v>
      </c>
      <c r="G2439" t="s">
        <v>20</v>
      </c>
      <c r="H2439" t="s">
        <v>2039</v>
      </c>
      <c r="J2439" t="s">
        <v>5389</v>
      </c>
      <c r="K2439" t="str">
        <f>IF(H2439="","",IF(COUNTIF([1]Customers!$A:$A,H2439)&gt;0,"Valid","Invalid"))</f>
        <v>Valid</v>
      </c>
      <c r="L2439" t="str">
        <f>IF(I2439="","",IF(COUNTIF([2]Vendors!$A:$A,I2439)&gt;0,"Valid","Invalid"))</f>
        <v/>
      </c>
    </row>
    <row r="2440" spans="1:12" x14ac:dyDescent="0.3">
      <c r="A2440" t="s">
        <v>5390</v>
      </c>
      <c r="B2440" s="1">
        <v>44911</v>
      </c>
      <c r="C2440">
        <v>18561.080000000002</v>
      </c>
      <c r="D2440" t="s">
        <v>177</v>
      </c>
      <c r="E2440" t="s">
        <v>177</v>
      </c>
      <c r="F2440" t="s">
        <v>13</v>
      </c>
      <c r="G2440" t="s">
        <v>14</v>
      </c>
      <c r="J2440" t="s">
        <v>5391</v>
      </c>
      <c r="K2440" t="str">
        <f>IF(H2440="","",IF(COUNTIF([1]Customers!$A:$A,H2440)&gt;0,"Valid","Invalid"))</f>
        <v/>
      </c>
      <c r="L2440" t="str">
        <f>IF(I2440="","",IF(COUNTIF([2]Vendors!$A:$A,I2440)&gt;0,"Valid","Invalid"))</f>
        <v/>
      </c>
    </row>
    <row r="2441" spans="1:12" x14ac:dyDescent="0.3">
      <c r="A2441" t="s">
        <v>5392</v>
      </c>
      <c r="B2441" s="1">
        <v>44999</v>
      </c>
      <c r="C2441">
        <v>186975.21</v>
      </c>
      <c r="D2441" t="s">
        <v>24</v>
      </c>
      <c r="E2441" t="s">
        <v>50</v>
      </c>
      <c r="F2441" t="s">
        <v>13</v>
      </c>
      <c r="G2441" t="s">
        <v>39</v>
      </c>
      <c r="H2441" t="s">
        <v>30</v>
      </c>
      <c r="J2441" t="s">
        <v>5393</v>
      </c>
      <c r="K2441" t="str">
        <f>IF(H2441="","",IF(COUNTIF([1]Customers!$A:$A,H2441)&gt;0,"Valid","Invalid"))</f>
        <v>Valid</v>
      </c>
      <c r="L2441" t="str">
        <f>IF(I2441="","",IF(COUNTIF([2]Vendors!$A:$A,I2441)&gt;0,"Valid","Invalid"))</f>
        <v/>
      </c>
    </row>
    <row r="2442" spans="1:12" x14ac:dyDescent="0.3">
      <c r="A2442" t="s">
        <v>5394</v>
      </c>
      <c r="B2442" s="1">
        <v>44614</v>
      </c>
      <c r="C2442">
        <v>-48383.54</v>
      </c>
      <c r="D2442" t="s">
        <v>11</v>
      </c>
      <c r="E2442" t="s">
        <v>63</v>
      </c>
      <c r="F2442" t="s">
        <v>38</v>
      </c>
      <c r="G2442" t="s">
        <v>14</v>
      </c>
      <c r="I2442" t="s">
        <v>2547</v>
      </c>
      <c r="J2442" t="s">
        <v>5395</v>
      </c>
      <c r="K2442" t="str">
        <f>IF(H2442="","",IF(COUNTIF([1]Customers!$A:$A,H2442)&gt;0,"Valid","Invalid"))</f>
        <v/>
      </c>
      <c r="L2442" t="str">
        <f>IF(I2442="","",IF(COUNTIF([2]Vendors!$A:$A,I2442)&gt;0,"Valid","Invalid"))</f>
        <v>Valid</v>
      </c>
    </row>
    <row r="2443" spans="1:12" x14ac:dyDescent="0.3">
      <c r="A2443" t="s">
        <v>5396</v>
      </c>
      <c r="B2443" s="1">
        <v>45286</v>
      </c>
      <c r="C2443">
        <v>289814.96999999997</v>
      </c>
      <c r="D2443" t="s">
        <v>24</v>
      </c>
      <c r="E2443" t="s">
        <v>50</v>
      </c>
      <c r="F2443" t="s">
        <v>19</v>
      </c>
      <c r="G2443" t="s">
        <v>20</v>
      </c>
      <c r="H2443" t="s">
        <v>1721</v>
      </c>
      <c r="J2443" t="s">
        <v>5397</v>
      </c>
      <c r="K2443" t="str">
        <f>IF(H2443="","",IF(COUNTIF([1]Customers!$A:$A,H2443)&gt;0,"Valid","Invalid"))</f>
        <v>Valid</v>
      </c>
      <c r="L2443" t="str">
        <f>IF(I2443="","",IF(COUNTIF([2]Vendors!$A:$A,I2443)&gt;0,"Valid","Invalid"))</f>
        <v/>
      </c>
    </row>
    <row r="2444" spans="1:12" x14ac:dyDescent="0.3">
      <c r="A2444" t="s">
        <v>5398</v>
      </c>
      <c r="B2444" s="1">
        <v>44755</v>
      </c>
      <c r="C2444">
        <v>-47729.95</v>
      </c>
      <c r="D2444" t="s">
        <v>11</v>
      </c>
      <c r="E2444" t="s">
        <v>46</v>
      </c>
      <c r="F2444" t="s">
        <v>38</v>
      </c>
      <c r="G2444" t="s">
        <v>34</v>
      </c>
      <c r="I2444" t="s">
        <v>2283</v>
      </c>
      <c r="J2444" t="s">
        <v>5399</v>
      </c>
      <c r="K2444" t="str">
        <f>IF(H2444="","",IF(COUNTIF([1]Customers!$A:$A,H2444)&gt;0,"Valid","Invalid"))</f>
        <v/>
      </c>
      <c r="L2444" t="str">
        <f>IF(I2444="","",IF(COUNTIF([2]Vendors!$A:$A,I2444)&gt;0,"Valid","Invalid"))</f>
        <v>Valid</v>
      </c>
    </row>
    <row r="2445" spans="1:12" x14ac:dyDescent="0.3">
      <c r="A2445" t="s">
        <v>5400</v>
      </c>
      <c r="B2445" s="1">
        <v>44766</v>
      </c>
      <c r="C2445">
        <v>119405.91</v>
      </c>
      <c r="D2445" t="s">
        <v>24</v>
      </c>
      <c r="E2445" t="s">
        <v>50</v>
      </c>
      <c r="F2445" t="s">
        <v>13</v>
      </c>
      <c r="G2445" t="s">
        <v>34</v>
      </c>
      <c r="H2445" t="s">
        <v>214</v>
      </c>
      <c r="J2445" t="s">
        <v>5401</v>
      </c>
      <c r="K2445" t="str">
        <f>IF(H2445="","",IF(COUNTIF([1]Customers!$A:$A,H2445)&gt;0,"Valid","Invalid"))</f>
        <v>Valid</v>
      </c>
      <c r="L2445" t="str">
        <f>IF(I2445="","",IF(COUNTIF([2]Vendors!$A:$A,I2445)&gt;0,"Valid","Invalid"))</f>
        <v/>
      </c>
    </row>
    <row r="2446" spans="1:12" x14ac:dyDescent="0.3">
      <c r="A2446" t="s">
        <v>5402</v>
      </c>
      <c r="B2446" s="1">
        <v>44803</v>
      </c>
      <c r="C2446">
        <v>-19029.189999999999</v>
      </c>
      <c r="D2446" t="s">
        <v>11</v>
      </c>
      <c r="E2446" t="s">
        <v>12</v>
      </c>
      <c r="F2446" t="s">
        <v>13</v>
      </c>
      <c r="G2446" t="s">
        <v>14</v>
      </c>
      <c r="I2446" t="s">
        <v>599</v>
      </c>
      <c r="J2446" t="s">
        <v>5403</v>
      </c>
      <c r="K2446" t="str">
        <f>IF(H2446="","",IF(COUNTIF([1]Customers!$A:$A,H2446)&gt;0,"Valid","Invalid"))</f>
        <v/>
      </c>
      <c r="L2446" t="str">
        <f>IF(I2446="","",IF(COUNTIF([2]Vendors!$A:$A,I2446)&gt;0,"Valid","Invalid"))</f>
        <v>Valid</v>
      </c>
    </row>
    <row r="2447" spans="1:12" x14ac:dyDescent="0.3">
      <c r="A2447" t="s">
        <v>5404</v>
      </c>
      <c r="B2447" s="1">
        <v>45026</v>
      </c>
      <c r="C2447">
        <v>-50991.94</v>
      </c>
      <c r="D2447" t="s">
        <v>11</v>
      </c>
      <c r="E2447" t="s">
        <v>46</v>
      </c>
      <c r="F2447" t="s">
        <v>38</v>
      </c>
      <c r="G2447" t="s">
        <v>14</v>
      </c>
      <c r="I2447" t="s">
        <v>1847</v>
      </c>
      <c r="J2447" t="s">
        <v>5405</v>
      </c>
      <c r="K2447" t="str">
        <f>IF(H2447="","",IF(COUNTIF([1]Customers!$A:$A,H2447)&gt;0,"Valid","Invalid"))</f>
        <v/>
      </c>
      <c r="L2447" t="str">
        <f>IF(I2447="","",IF(COUNTIF([2]Vendors!$A:$A,I2447)&gt;0,"Valid","Invalid"))</f>
        <v>Valid</v>
      </c>
    </row>
    <row r="2448" spans="1:12" x14ac:dyDescent="0.3">
      <c r="A2448" t="s">
        <v>5406</v>
      </c>
      <c r="B2448" s="1">
        <v>45182</v>
      </c>
      <c r="C2448">
        <v>-59537.04</v>
      </c>
      <c r="D2448" t="s">
        <v>11</v>
      </c>
      <c r="E2448" t="s">
        <v>33</v>
      </c>
      <c r="F2448" t="s">
        <v>13</v>
      </c>
      <c r="G2448" t="s">
        <v>39</v>
      </c>
      <c r="I2448" t="s">
        <v>318</v>
      </c>
      <c r="J2448" t="s">
        <v>5407</v>
      </c>
      <c r="K2448" t="str">
        <f>IF(H2448="","",IF(COUNTIF([1]Customers!$A:$A,H2448)&gt;0,"Valid","Invalid"))</f>
        <v/>
      </c>
      <c r="L2448" t="str">
        <f>IF(I2448="","",IF(COUNTIF([2]Vendors!$A:$A,I2448)&gt;0,"Valid","Invalid"))</f>
        <v>Valid</v>
      </c>
    </row>
    <row r="2449" spans="1:12" x14ac:dyDescent="0.3">
      <c r="A2449" t="s">
        <v>5408</v>
      </c>
      <c r="B2449" s="1">
        <v>44986</v>
      </c>
      <c r="C2449">
        <v>273964.84000000003</v>
      </c>
      <c r="D2449" t="s">
        <v>24</v>
      </c>
      <c r="E2449" t="s">
        <v>50</v>
      </c>
      <c r="F2449" t="s">
        <v>13</v>
      </c>
      <c r="G2449" t="s">
        <v>20</v>
      </c>
      <c r="H2449" t="s">
        <v>943</v>
      </c>
      <c r="J2449" t="s">
        <v>5409</v>
      </c>
      <c r="K2449" t="str">
        <f>IF(H2449="","",IF(COUNTIF([1]Customers!$A:$A,H2449)&gt;0,"Valid","Invalid"))</f>
        <v>Valid</v>
      </c>
      <c r="L2449" t="str">
        <f>IF(I2449="","",IF(COUNTIF([2]Vendors!$A:$A,I2449)&gt;0,"Valid","Invalid"))</f>
        <v/>
      </c>
    </row>
    <row r="2450" spans="1:12" x14ac:dyDescent="0.3">
      <c r="A2450" t="s">
        <v>5410</v>
      </c>
      <c r="B2450" s="1">
        <v>45241</v>
      </c>
      <c r="C2450">
        <v>117993.88</v>
      </c>
      <c r="D2450" t="s">
        <v>24</v>
      </c>
      <c r="E2450" t="s">
        <v>29</v>
      </c>
      <c r="F2450" t="s">
        <v>38</v>
      </c>
      <c r="G2450" t="s">
        <v>39</v>
      </c>
      <c r="H2450" t="s">
        <v>3162</v>
      </c>
      <c r="J2450" t="s">
        <v>5411</v>
      </c>
      <c r="K2450" t="str">
        <f>IF(H2450="","",IF(COUNTIF([1]Customers!$A:$A,H2450)&gt;0,"Valid","Invalid"))</f>
        <v>Valid</v>
      </c>
      <c r="L2450" t="str">
        <f>IF(I2450="","",IF(COUNTIF([2]Vendors!$A:$A,I2450)&gt;0,"Valid","Invalid"))</f>
        <v/>
      </c>
    </row>
    <row r="2451" spans="1:12" x14ac:dyDescent="0.3">
      <c r="A2451" t="s">
        <v>5412</v>
      </c>
      <c r="B2451" s="1">
        <v>44992</v>
      </c>
      <c r="C2451">
        <v>-37512.03</v>
      </c>
      <c r="D2451" t="s">
        <v>11</v>
      </c>
      <c r="E2451" t="s">
        <v>18</v>
      </c>
      <c r="F2451" t="s">
        <v>13</v>
      </c>
      <c r="G2451" t="s">
        <v>14</v>
      </c>
      <c r="I2451" t="s">
        <v>47</v>
      </c>
      <c r="J2451" t="s">
        <v>5413</v>
      </c>
      <c r="K2451" t="str">
        <f>IF(H2451="","",IF(COUNTIF([1]Customers!$A:$A,H2451)&gt;0,"Valid","Invalid"))</f>
        <v/>
      </c>
      <c r="L2451" t="str">
        <f>IF(I2451="","",IF(COUNTIF([2]Vendors!$A:$A,I2451)&gt;0,"Valid","Invalid"))</f>
        <v>Valid</v>
      </c>
    </row>
    <row r="2452" spans="1:12" x14ac:dyDescent="0.3">
      <c r="A2452" t="s">
        <v>5414</v>
      </c>
      <c r="B2452" s="1">
        <v>45067</v>
      </c>
      <c r="C2452">
        <v>181823.2</v>
      </c>
      <c r="D2452" t="s">
        <v>24</v>
      </c>
      <c r="E2452" t="s">
        <v>50</v>
      </c>
      <c r="F2452" t="s">
        <v>19</v>
      </c>
      <c r="G2452" t="s">
        <v>34</v>
      </c>
      <c r="H2452" t="s">
        <v>1874</v>
      </c>
      <c r="J2452" t="s">
        <v>5415</v>
      </c>
      <c r="K2452" t="str">
        <f>IF(H2452="","",IF(COUNTIF([1]Customers!$A:$A,H2452)&gt;0,"Valid","Invalid"))</f>
        <v>Valid</v>
      </c>
      <c r="L2452" t="str">
        <f>IF(I2452="","",IF(COUNTIF([2]Vendors!$A:$A,I2452)&gt;0,"Valid","Invalid"))</f>
        <v/>
      </c>
    </row>
    <row r="2453" spans="1:12" x14ac:dyDescent="0.3">
      <c r="A2453" t="s">
        <v>5416</v>
      </c>
      <c r="B2453" s="1">
        <v>44802</v>
      </c>
      <c r="C2453">
        <v>-72236.38</v>
      </c>
      <c r="D2453" t="s">
        <v>11</v>
      </c>
      <c r="E2453" t="s">
        <v>46</v>
      </c>
      <c r="F2453" t="s">
        <v>38</v>
      </c>
      <c r="G2453" t="s">
        <v>34</v>
      </c>
      <c r="I2453" t="s">
        <v>1327</v>
      </c>
      <c r="J2453" t="s">
        <v>5417</v>
      </c>
      <c r="K2453" t="str">
        <f>IF(H2453="","",IF(COUNTIF([1]Customers!$A:$A,H2453)&gt;0,"Valid","Invalid"))</f>
        <v/>
      </c>
      <c r="L2453" t="str">
        <f>IF(I2453="","",IF(COUNTIF([2]Vendors!$A:$A,I2453)&gt;0,"Valid","Invalid"))</f>
        <v>Valid</v>
      </c>
    </row>
    <row r="2454" spans="1:12" x14ac:dyDescent="0.3">
      <c r="A2454" t="s">
        <v>5418</v>
      </c>
      <c r="B2454" s="1">
        <v>44743</v>
      </c>
      <c r="C2454">
        <v>-65154.080000000002</v>
      </c>
      <c r="D2454" t="s">
        <v>11</v>
      </c>
      <c r="E2454" t="s">
        <v>100</v>
      </c>
      <c r="F2454" t="s">
        <v>38</v>
      </c>
      <c r="G2454" t="s">
        <v>34</v>
      </c>
      <c r="I2454" t="s">
        <v>309</v>
      </c>
      <c r="J2454" t="s">
        <v>5419</v>
      </c>
      <c r="K2454" t="str">
        <f>IF(H2454="","",IF(COUNTIF([1]Customers!$A:$A,H2454)&gt;0,"Valid","Invalid"))</f>
        <v/>
      </c>
      <c r="L2454" t="str">
        <f>IF(I2454="","",IF(COUNTIF([2]Vendors!$A:$A,I2454)&gt;0,"Valid","Invalid"))</f>
        <v>Valid</v>
      </c>
    </row>
    <row r="2455" spans="1:12" x14ac:dyDescent="0.3">
      <c r="A2455" t="s">
        <v>5420</v>
      </c>
      <c r="B2455" s="1">
        <v>44689</v>
      </c>
      <c r="C2455">
        <v>126007.75</v>
      </c>
      <c r="D2455" t="s">
        <v>24</v>
      </c>
      <c r="E2455" t="s">
        <v>25</v>
      </c>
      <c r="F2455" t="s">
        <v>13</v>
      </c>
      <c r="G2455" t="s">
        <v>39</v>
      </c>
      <c r="H2455" t="s">
        <v>1048</v>
      </c>
      <c r="J2455" t="s">
        <v>5421</v>
      </c>
      <c r="K2455" t="str">
        <f>IF(H2455="","",IF(COUNTIF([1]Customers!$A:$A,H2455)&gt;0,"Valid","Invalid"))</f>
        <v>Valid</v>
      </c>
      <c r="L2455" t="str">
        <f>IF(I2455="","",IF(COUNTIF([2]Vendors!$A:$A,I2455)&gt;0,"Valid","Invalid"))</f>
        <v/>
      </c>
    </row>
    <row r="2456" spans="1:12" x14ac:dyDescent="0.3">
      <c r="A2456" t="s">
        <v>5422</v>
      </c>
      <c r="B2456" s="1">
        <v>45262</v>
      </c>
      <c r="C2456">
        <v>112444.33</v>
      </c>
      <c r="D2456" t="s">
        <v>24</v>
      </c>
      <c r="E2456" t="s">
        <v>29</v>
      </c>
      <c r="F2456" t="s">
        <v>38</v>
      </c>
      <c r="G2456" t="s">
        <v>39</v>
      </c>
      <c r="H2456" t="s">
        <v>666</v>
      </c>
      <c r="J2456" t="s">
        <v>5423</v>
      </c>
      <c r="K2456" t="str">
        <f>IF(H2456="","",IF(COUNTIF([1]Customers!$A:$A,H2456)&gt;0,"Valid","Invalid"))</f>
        <v>Valid</v>
      </c>
      <c r="L2456" t="str">
        <f>IF(I2456="","",IF(COUNTIF([2]Vendors!$A:$A,I2456)&gt;0,"Valid","Invalid"))</f>
        <v/>
      </c>
    </row>
    <row r="2457" spans="1:12" x14ac:dyDescent="0.3">
      <c r="A2457" t="s">
        <v>5424</v>
      </c>
      <c r="B2457" s="1">
        <v>45177</v>
      </c>
      <c r="C2457">
        <v>-14245.5</v>
      </c>
      <c r="D2457" t="s">
        <v>11</v>
      </c>
      <c r="E2457" t="s">
        <v>63</v>
      </c>
      <c r="F2457" t="s">
        <v>38</v>
      </c>
      <c r="G2457" t="s">
        <v>34</v>
      </c>
      <c r="I2457" t="s">
        <v>226</v>
      </c>
      <c r="J2457" t="s">
        <v>5425</v>
      </c>
      <c r="K2457" t="str">
        <f>IF(H2457="","",IF(COUNTIF([1]Customers!$A:$A,H2457)&gt;0,"Valid","Invalid"))</f>
        <v/>
      </c>
      <c r="L2457" t="str">
        <f>IF(I2457="","",IF(COUNTIF([2]Vendors!$A:$A,I2457)&gt;0,"Valid","Invalid"))</f>
        <v>Valid</v>
      </c>
    </row>
    <row r="2458" spans="1:12" x14ac:dyDescent="0.3">
      <c r="A2458" t="s">
        <v>5426</v>
      </c>
      <c r="B2458" s="1">
        <v>44683</v>
      </c>
      <c r="C2458">
        <v>111807.73</v>
      </c>
      <c r="D2458" t="s">
        <v>24</v>
      </c>
      <c r="E2458" t="s">
        <v>25</v>
      </c>
      <c r="F2458" t="s">
        <v>13</v>
      </c>
      <c r="G2458" t="s">
        <v>20</v>
      </c>
      <c r="H2458" t="s">
        <v>85</v>
      </c>
      <c r="J2458" t="s">
        <v>5427</v>
      </c>
      <c r="K2458" t="str">
        <f>IF(H2458="","",IF(COUNTIF([1]Customers!$A:$A,H2458)&gt;0,"Valid","Invalid"))</f>
        <v>Valid</v>
      </c>
      <c r="L2458" t="str">
        <f>IF(I2458="","",IF(COUNTIF([2]Vendors!$A:$A,I2458)&gt;0,"Valid","Invalid"))</f>
        <v/>
      </c>
    </row>
    <row r="2459" spans="1:12" x14ac:dyDescent="0.3">
      <c r="A2459" t="s">
        <v>5428</v>
      </c>
      <c r="B2459" s="1">
        <v>44768</v>
      </c>
      <c r="C2459">
        <v>-35268.28</v>
      </c>
      <c r="D2459" t="s">
        <v>11</v>
      </c>
      <c r="E2459" t="s">
        <v>12</v>
      </c>
      <c r="F2459" t="s">
        <v>13</v>
      </c>
      <c r="G2459" t="s">
        <v>39</v>
      </c>
      <c r="I2459" t="s">
        <v>403</v>
      </c>
      <c r="J2459" t="s">
        <v>5429</v>
      </c>
      <c r="K2459" t="str">
        <f>IF(H2459="","",IF(COUNTIF([1]Customers!$A:$A,H2459)&gt;0,"Valid","Invalid"))</f>
        <v/>
      </c>
      <c r="L2459" t="str">
        <f>IF(I2459="","",IF(COUNTIF([2]Vendors!$A:$A,I2459)&gt;0,"Valid","Invalid"))</f>
        <v>Valid</v>
      </c>
    </row>
    <row r="2460" spans="1:12" x14ac:dyDescent="0.3">
      <c r="A2460" t="s">
        <v>5430</v>
      </c>
      <c r="B2460" s="1">
        <v>45265</v>
      </c>
      <c r="C2460">
        <v>-34057.410000000003</v>
      </c>
      <c r="D2460" t="s">
        <v>11</v>
      </c>
      <c r="E2460" t="s">
        <v>33</v>
      </c>
      <c r="F2460" t="s">
        <v>13</v>
      </c>
      <c r="G2460" t="s">
        <v>39</v>
      </c>
      <c r="I2460" t="s">
        <v>144</v>
      </c>
      <c r="J2460" t="s">
        <v>5431</v>
      </c>
      <c r="K2460" t="str">
        <f>IF(H2460="","",IF(COUNTIF([1]Customers!$A:$A,H2460)&gt;0,"Valid","Invalid"))</f>
        <v/>
      </c>
      <c r="L2460" t="str">
        <f>IF(I2460="","",IF(COUNTIF([2]Vendors!$A:$A,I2460)&gt;0,"Valid","Invalid"))</f>
        <v>Valid</v>
      </c>
    </row>
    <row r="2461" spans="1:12" x14ac:dyDescent="0.3">
      <c r="A2461" t="s">
        <v>5432</v>
      </c>
      <c r="B2461" s="1">
        <v>44744</v>
      </c>
      <c r="C2461">
        <v>-46803.14</v>
      </c>
      <c r="D2461" t="s">
        <v>11</v>
      </c>
      <c r="E2461" t="s">
        <v>100</v>
      </c>
      <c r="F2461" t="s">
        <v>38</v>
      </c>
      <c r="G2461" t="s">
        <v>39</v>
      </c>
      <c r="I2461" t="s">
        <v>1397</v>
      </c>
      <c r="J2461" t="s">
        <v>5433</v>
      </c>
      <c r="K2461" t="str">
        <f>IF(H2461="","",IF(COUNTIF([1]Customers!$A:$A,H2461)&gt;0,"Valid","Invalid"))</f>
        <v/>
      </c>
      <c r="L2461" t="str">
        <f>IF(I2461="","",IF(COUNTIF([2]Vendors!$A:$A,I2461)&gt;0,"Valid","Invalid"))</f>
        <v>Valid</v>
      </c>
    </row>
    <row r="2462" spans="1:12" x14ac:dyDescent="0.3">
      <c r="A2462" t="s">
        <v>5434</v>
      </c>
      <c r="B2462" s="1">
        <v>45107</v>
      </c>
      <c r="C2462">
        <v>181973.17</v>
      </c>
      <c r="D2462" t="s">
        <v>24</v>
      </c>
      <c r="E2462" t="s">
        <v>25</v>
      </c>
      <c r="F2462" t="s">
        <v>19</v>
      </c>
      <c r="G2462" t="s">
        <v>34</v>
      </c>
      <c r="H2462" t="s">
        <v>3638</v>
      </c>
      <c r="J2462" t="s">
        <v>5435</v>
      </c>
      <c r="K2462" t="str">
        <f>IF(H2462="","",IF(COUNTIF([1]Customers!$A:$A,H2462)&gt;0,"Valid","Invalid"))</f>
        <v>Valid</v>
      </c>
      <c r="L2462" t="str">
        <f>IF(I2462="","",IF(COUNTIF([2]Vendors!$A:$A,I2462)&gt;0,"Valid","Invalid"))</f>
        <v/>
      </c>
    </row>
    <row r="2463" spans="1:12" x14ac:dyDescent="0.3">
      <c r="A2463" t="s">
        <v>5436</v>
      </c>
      <c r="B2463" s="1">
        <v>44872</v>
      </c>
      <c r="C2463">
        <v>-53204.04</v>
      </c>
      <c r="D2463" t="s">
        <v>11</v>
      </c>
      <c r="E2463" t="s">
        <v>46</v>
      </c>
      <c r="F2463" t="s">
        <v>38</v>
      </c>
      <c r="G2463" t="s">
        <v>20</v>
      </c>
      <c r="I2463" t="s">
        <v>2373</v>
      </c>
      <c r="J2463" t="s">
        <v>5437</v>
      </c>
      <c r="K2463" t="str">
        <f>IF(H2463="","",IF(COUNTIF([1]Customers!$A:$A,H2463)&gt;0,"Valid","Invalid"))</f>
        <v/>
      </c>
      <c r="L2463" t="str">
        <f>IF(I2463="","",IF(COUNTIF([2]Vendors!$A:$A,I2463)&gt;0,"Valid","Invalid"))</f>
        <v>Valid</v>
      </c>
    </row>
    <row r="2464" spans="1:12" x14ac:dyDescent="0.3">
      <c r="A2464" t="s">
        <v>5438</v>
      </c>
      <c r="B2464" s="1">
        <v>44993</v>
      </c>
      <c r="C2464">
        <v>248715.55</v>
      </c>
      <c r="D2464" t="s">
        <v>24</v>
      </c>
      <c r="E2464" t="s">
        <v>29</v>
      </c>
      <c r="F2464" t="s">
        <v>13</v>
      </c>
      <c r="G2464" t="s">
        <v>34</v>
      </c>
      <c r="H2464" t="s">
        <v>2880</v>
      </c>
      <c r="J2464" t="s">
        <v>5439</v>
      </c>
      <c r="K2464" t="str">
        <f>IF(H2464="","",IF(COUNTIF([1]Customers!$A:$A,H2464)&gt;0,"Valid","Invalid"))</f>
        <v>Valid</v>
      </c>
      <c r="L2464" t="str">
        <f>IF(I2464="","",IF(COUNTIF([2]Vendors!$A:$A,I2464)&gt;0,"Valid","Invalid"))</f>
        <v/>
      </c>
    </row>
    <row r="2465" spans="1:12" x14ac:dyDescent="0.3">
      <c r="A2465" t="s">
        <v>5440</v>
      </c>
      <c r="B2465" s="1">
        <v>45019</v>
      </c>
      <c r="C2465">
        <v>136073.9</v>
      </c>
      <c r="D2465" t="s">
        <v>24</v>
      </c>
      <c r="E2465" t="s">
        <v>25</v>
      </c>
      <c r="F2465" t="s">
        <v>13</v>
      </c>
      <c r="G2465" t="s">
        <v>14</v>
      </c>
      <c r="H2465" t="s">
        <v>258</v>
      </c>
      <c r="J2465" t="s">
        <v>5441</v>
      </c>
      <c r="K2465" t="str">
        <f>IF(H2465="","",IF(COUNTIF([1]Customers!$A:$A,H2465)&gt;0,"Valid","Invalid"))</f>
        <v>Valid</v>
      </c>
      <c r="L2465" t="str">
        <f>IF(I2465="","",IF(COUNTIF([2]Vendors!$A:$A,I2465)&gt;0,"Valid","Invalid"))</f>
        <v/>
      </c>
    </row>
    <row r="2466" spans="1:12" x14ac:dyDescent="0.3">
      <c r="A2466" t="s">
        <v>5442</v>
      </c>
      <c r="B2466" s="1">
        <v>44832</v>
      </c>
      <c r="C2466">
        <v>216387.89</v>
      </c>
      <c r="D2466" t="s">
        <v>24</v>
      </c>
      <c r="E2466" t="s">
        <v>25</v>
      </c>
      <c r="F2466" t="s">
        <v>19</v>
      </c>
      <c r="G2466" t="s">
        <v>34</v>
      </c>
      <c r="H2466" t="s">
        <v>26</v>
      </c>
      <c r="J2466" t="s">
        <v>5443</v>
      </c>
      <c r="K2466" t="str">
        <f>IF(H2466="","",IF(COUNTIF([1]Customers!$A:$A,H2466)&gt;0,"Valid","Invalid"))</f>
        <v>Valid</v>
      </c>
      <c r="L2466" t="str">
        <f>IF(I2466="","",IF(COUNTIF([2]Vendors!$A:$A,I2466)&gt;0,"Valid","Invalid"))</f>
        <v/>
      </c>
    </row>
    <row r="2467" spans="1:12" x14ac:dyDescent="0.3">
      <c r="A2467" t="s">
        <v>5444</v>
      </c>
      <c r="B2467" s="1">
        <v>45133</v>
      </c>
      <c r="C2467">
        <v>-40833.19</v>
      </c>
      <c r="D2467" t="s">
        <v>11</v>
      </c>
      <c r="E2467" t="s">
        <v>63</v>
      </c>
      <c r="F2467" t="s">
        <v>38</v>
      </c>
      <c r="G2467" t="s">
        <v>34</v>
      </c>
      <c r="I2467" t="s">
        <v>818</v>
      </c>
      <c r="J2467" t="s">
        <v>5445</v>
      </c>
      <c r="K2467" t="str">
        <f>IF(H2467="","",IF(COUNTIF([1]Customers!$A:$A,H2467)&gt;0,"Valid","Invalid"))</f>
        <v/>
      </c>
      <c r="L2467" t="str">
        <f>IF(I2467="","",IF(COUNTIF([2]Vendors!$A:$A,I2467)&gt;0,"Valid","Invalid"))</f>
        <v>Valid</v>
      </c>
    </row>
    <row r="2468" spans="1:12" x14ac:dyDescent="0.3">
      <c r="A2468" t="s">
        <v>5446</v>
      </c>
      <c r="B2468" s="1">
        <v>44668</v>
      </c>
      <c r="C2468">
        <v>-44360.23</v>
      </c>
      <c r="D2468" t="s">
        <v>11</v>
      </c>
      <c r="E2468" t="s">
        <v>33</v>
      </c>
      <c r="F2468" t="s">
        <v>13</v>
      </c>
      <c r="G2468" t="s">
        <v>20</v>
      </c>
      <c r="I2468" t="s">
        <v>346</v>
      </c>
      <c r="J2468" t="s">
        <v>5447</v>
      </c>
      <c r="K2468" t="str">
        <f>IF(H2468="","",IF(COUNTIF([1]Customers!$A:$A,H2468)&gt;0,"Valid","Invalid"))</f>
        <v/>
      </c>
      <c r="L2468" t="str">
        <f>IF(I2468="","",IF(COUNTIF([2]Vendors!$A:$A,I2468)&gt;0,"Valid","Invalid"))</f>
        <v>Valid</v>
      </c>
    </row>
    <row r="2469" spans="1:12" x14ac:dyDescent="0.3">
      <c r="A2469" t="s">
        <v>5448</v>
      </c>
      <c r="B2469" s="1">
        <v>44893</v>
      </c>
      <c r="C2469">
        <v>220572.15</v>
      </c>
      <c r="D2469" t="s">
        <v>24</v>
      </c>
      <c r="E2469" t="s">
        <v>25</v>
      </c>
      <c r="F2469" t="s">
        <v>38</v>
      </c>
      <c r="G2469" t="s">
        <v>14</v>
      </c>
      <c r="H2469" t="s">
        <v>508</v>
      </c>
      <c r="J2469" t="s">
        <v>5449</v>
      </c>
      <c r="K2469" t="str">
        <f>IF(H2469="","",IF(COUNTIF([1]Customers!$A:$A,H2469)&gt;0,"Valid","Invalid"))</f>
        <v>Valid</v>
      </c>
      <c r="L2469" t="str">
        <f>IF(I2469="","",IF(COUNTIF([2]Vendors!$A:$A,I2469)&gt;0,"Valid","Invalid"))</f>
        <v/>
      </c>
    </row>
    <row r="2470" spans="1:12" x14ac:dyDescent="0.3">
      <c r="A2470" t="s">
        <v>5450</v>
      </c>
      <c r="B2470" s="1">
        <v>44964</v>
      </c>
      <c r="C2470">
        <v>-56507.85</v>
      </c>
      <c r="D2470" t="s">
        <v>11</v>
      </c>
      <c r="E2470" t="s">
        <v>33</v>
      </c>
      <c r="F2470" t="s">
        <v>13</v>
      </c>
      <c r="G2470" t="s">
        <v>14</v>
      </c>
      <c r="I2470" t="s">
        <v>91</v>
      </c>
      <c r="J2470" t="s">
        <v>5451</v>
      </c>
      <c r="K2470" t="str">
        <f>IF(H2470="","",IF(COUNTIF([1]Customers!$A:$A,H2470)&gt;0,"Valid","Invalid"))</f>
        <v/>
      </c>
      <c r="L2470" t="str">
        <f>IF(I2470="","",IF(COUNTIF([2]Vendors!$A:$A,I2470)&gt;0,"Valid","Invalid"))</f>
        <v>Valid</v>
      </c>
    </row>
    <row r="2471" spans="1:12" x14ac:dyDescent="0.3">
      <c r="A2471" t="s">
        <v>5452</v>
      </c>
      <c r="B2471" s="1">
        <v>44900</v>
      </c>
      <c r="C2471">
        <v>86669.2</v>
      </c>
      <c r="D2471" t="s">
        <v>24</v>
      </c>
      <c r="E2471" t="s">
        <v>50</v>
      </c>
      <c r="F2471" t="s">
        <v>38</v>
      </c>
      <c r="G2471" t="s">
        <v>34</v>
      </c>
      <c r="H2471" t="s">
        <v>1897</v>
      </c>
      <c r="J2471" t="s">
        <v>5453</v>
      </c>
      <c r="K2471" t="str">
        <f>IF(H2471="","",IF(COUNTIF([1]Customers!$A:$A,H2471)&gt;0,"Valid","Invalid"))</f>
        <v>Valid</v>
      </c>
      <c r="L2471" t="str">
        <f>IF(I2471="","",IF(COUNTIF([2]Vendors!$A:$A,I2471)&gt;0,"Valid","Invalid"))</f>
        <v/>
      </c>
    </row>
    <row r="2472" spans="1:12" x14ac:dyDescent="0.3">
      <c r="A2472" t="s">
        <v>5454</v>
      </c>
      <c r="B2472" s="1">
        <v>45098</v>
      </c>
      <c r="C2472">
        <v>-35769.26</v>
      </c>
      <c r="D2472" t="s">
        <v>11</v>
      </c>
      <c r="E2472" t="s">
        <v>63</v>
      </c>
      <c r="F2472" t="s">
        <v>38</v>
      </c>
      <c r="G2472" t="s">
        <v>39</v>
      </c>
      <c r="I2472" t="s">
        <v>498</v>
      </c>
      <c r="J2472" t="s">
        <v>5455</v>
      </c>
      <c r="K2472" t="str">
        <f>IF(H2472="","",IF(COUNTIF([1]Customers!$A:$A,H2472)&gt;0,"Valid","Invalid"))</f>
        <v/>
      </c>
      <c r="L2472" t="str">
        <f>IF(I2472="","",IF(COUNTIF([2]Vendors!$A:$A,I2472)&gt;0,"Valid","Invalid"))</f>
        <v>Valid</v>
      </c>
    </row>
    <row r="2473" spans="1:12" x14ac:dyDescent="0.3">
      <c r="A2473" t="s">
        <v>5456</v>
      </c>
      <c r="B2473" s="1">
        <v>45059</v>
      </c>
      <c r="C2473">
        <v>-9529.1200000000008</v>
      </c>
      <c r="D2473" t="s">
        <v>11</v>
      </c>
      <c r="E2473" t="s">
        <v>12</v>
      </c>
      <c r="F2473" t="s">
        <v>19</v>
      </c>
      <c r="G2473" t="s">
        <v>34</v>
      </c>
      <c r="I2473" t="s">
        <v>162</v>
      </c>
      <c r="J2473" t="s">
        <v>5457</v>
      </c>
      <c r="K2473" t="str">
        <f>IF(H2473="","",IF(COUNTIF([1]Customers!$A:$A,H2473)&gt;0,"Valid","Invalid"))</f>
        <v/>
      </c>
      <c r="L2473" t="str">
        <f>IF(I2473="","",IF(COUNTIF([2]Vendors!$A:$A,I2473)&gt;0,"Valid","Invalid"))</f>
        <v>Valid</v>
      </c>
    </row>
    <row r="2474" spans="1:12" x14ac:dyDescent="0.3">
      <c r="A2474" t="s">
        <v>5458</v>
      </c>
      <c r="B2474" s="1">
        <v>44848</v>
      </c>
      <c r="C2474">
        <v>-70682.39</v>
      </c>
      <c r="D2474" t="s">
        <v>11</v>
      </c>
      <c r="E2474" t="s">
        <v>46</v>
      </c>
      <c r="F2474" t="s">
        <v>13</v>
      </c>
      <c r="G2474" t="s">
        <v>39</v>
      </c>
      <c r="I2474" t="s">
        <v>385</v>
      </c>
      <c r="J2474" t="s">
        <v>5459</v>
      </c>
      <c r="K2474" t="str">
        <f>IF(H2474="","",IF(COUNTIF([1]Customers!$A:$A,H2474)&gt;0,"Valid","Invalid"))</f>
        <v/>
      </c>
      <c r="L2474" t="str">
        <f>IF(I2474="","",IF(COUNTIF([2]Vendors!$A:$A,I2474)&gt;0,"Valid","Invalid"))</f>
        <v>Valid</v>
      </c>
    </row>
    <row r="2475" spans="1:12" x14ac:dyDescent="0.3">
      <c r="A2475" t="s">
        <v>5460</v>
      </c>
      <c r="B2475" s="1">
        <v>45143</v>
      </c>
      <c r="C2475">
        <v>-74568.91</v>
      </c>
      <c r="D2475" t="s">
        <v>11</v>
      </c>
      <c r="E2475" t="s">
        <v>12</v>
      </c>
      <c r="F2475" t="s">
        <v>13</v>
      </c>
      <c r="G2475" t="s">
        <v>20</v>
      </c>
      <c r="I2475" t="s">
        <v>15</v>
      </c>
      <c r="J2475" t="s">
        <v>5461</v>
      </c>
      <c r="K2475" t="str">
        <f>IF(H2475="","",IF(COUNTIF([1]Customers!$A:$A,H2475)&gt;0,"Valid","Invalid"))</f>
        <v/>
      </c>
      <c r="L2475" t="str">
        <f>IF(I2475="","",IF(COUNTIF([2]Vendors!$A:$A,I2475)&gt;0,"Valid","Invalid"))</f>
        <v>Valid</v>
      </c>
    </row>
    <row r="2476" spans="1:12" x14ac:dyDescent="0.3">
      <c r="A2476" t="s">
        <v>5462</v>
      </c>
      <c r="B2476" s="1">
        <v>45158</v>
      </c>
      <c r="C2476">
        <v>-33529.1</v>
      </c>
      <c r="D2476" t="s">
        <v>11</v>
      </c>
      <c r="E2476" t="s">
        <v>100</v>
      </c>
      <c r="F2476" t="s">
        <v>13</v>
      </c>
      <c r="G2476" t="s">
        <v>39</v>
      </c>
      <c r="I2476" t="s">
        <v>1847</v>
      </c>
      <c r="J2476" t="s">
        <v>5463</v>
      </c>
      <c r="K2476" t="str">
        <f>IF(H2476="","",IF(COUNTIF([1]Customers!$A:$A,H2476)&gt;0,"Valid","Invalid"))</f>
        <v/>
      </c>
      <c r="L2476" t="str">
        <f>IF(I2476="","",IF(COUNTIF([2]Vendors!$A:$A,I2476)&gt;0,"Valid","Invalid"))</f>
        <v>Valid</v>
      </c>
    </row>
    <row r="2477" spans="1:12" x14ac:dyDescent="0.3">
      <c r="A2477" t="s">
        <v>5464</v>
      </c>
      <c r="B2477" s="1">
        <v>45185</v>
      </c>
      <c r="C2477">
        <v>305449.15000000002</v>
      </c>
      <c r="D2477" t="s">
        <v>24</v>
      </c>
      <c r="E2477" t="s">
        <v>25</v>
      </c>
      <c r="F2477" t="s">
        <v>38</v>
      </c>
      <c r="G2477" t="s">
        <v>20</v>
      </c>
      <c r="H2477" t="s">
        <v>240</v>
      </c>
      <c r="J2477" t="s">
        <v>5465</v>
      </c>
      <c r="K2477" t="str">
        <f>IF(H2477="","",IF(COUNTIF([1]Customers!$A:$A,H2477)&gt;0,"Valid","Invalid"))</f>
        <v>Valid</v>
      </c>
      <c r="L2477" t="str">
        <f>IF(I2477="","",IF(COUNTIF([2]Vendors!$A:$A,I2477)&gt;0,"Valid","Invalid"))</f>
        <v/>
      </c>
    </row>
    <row r="2478" spans="1:12" x14ac:dyDescent="0.3">
      <c r="A2478" t="s">
        <v>5466</v>
      </c>
      <c r="B2478" s="1">
        <v>44891</v>
      </c>
      <c r="C2478">
        <v>142504.35999999999</v>
      </c>
      <c r="D2478" t="s">
        <v>24</v>
      </c>
      <c r="E2478" t="s">
        <v>29</v>
      </c>
      <c r="F2478" t="s">
        <v>13</v>
      </c>
      <c r="G2478" t="s">
        <v>20</v>
      </c>
      <c r="H2478" t="s">
        <v>1187</v>
      </c>
      <c r="J2478" t="s">
        <v>5467</v>
      </c>
      <c r="K2478" t="str">
        <f>IF(H2478="","",IF(COUNTIF([1]Customers!$A:$A,H2478)&gt;0,"Valid","Invalid"))</f>
        <v>Valid</v>
      </c>
      <c r="L2478" t="str">
        <f>IF(I2478="","",IF(COUNTIF([2]Vendors!$A:$A,I2478)&gt;0,"Valid","Invalid"))</f>
        <v/>
      </c>
    </row>
    <row r="2479" spans="1:12" x14ac:dyDescent="0.3">
      <c r="A2479" t="s">
        <v>5468</v>
      </c>
      <c r="B2479" s="1">
        <v>44585</v>
      </c>
      <c r="C2479">
        <v>-9508.91</v>
      </c>
      <c r="D2479" t="s">
        <v>11</v>
      </c>
      <c r="E2479" t="s">
        <v>63</v>
      </c>
      <c r="F2479" t="s">
        <v>13</v>
      </c>
      <c r="G2479" t="s">
        <v>20</v>
      </c>
      <c r="I2479" t="s">
        <v>47</v>
      </c>
      <c r="J2479" t="s">
        <v>5469</v>
      </c>
      <c r="K2479" t="str">
        <f>IF(H2479="","",IF(COUNTIF([1]Customers!$A:$A,H2479)&gt;0,"Valid","Invalid"))</f>
        <v/>
      </c>
      <c r="L2479" t="str">
        <f>IF(I2479="","",IF(COUNTIF([2]Vendors!$A:$A,I2479)&gt;0,"Valid","Invalid"))</f>
        <v>Valid</v>
      </c>
    </row>
    <row r="2480" spans="1:12" x14ac:dyDescent="0.3">
      <c r="A2480" t="s">
        <v>5470</v>
      </c>
      <c r="B2480" s="1">
        <v>45035</v>
      </c>
      <c r="C2480">
        <v>124322.95</v>
      </c>
      <c r="D2480" t="s">
        <v>24</v>
      </c>
      <c r="E2480" t="s">
        <v>50</v>
      </c>
      <c r="F2480" t="s">
        <v>19</v>
      </c>
      <c r="G2480" t="s">
        <v>14</v>
      </c>
      <c r="H2480" t="s">
        <v>51</v>
      </c>
      <c r="J2480" t="s">
        <v>5471</v>
      </c>
      <c r="K2480" t="str">
        <f>IF(H2480="","",IF(COUNTIF([1]Customers!$A:$A,H2480)&gt;0,"Valid","Invalid"))</f>
        <v>Valid</v>
      </c>
      <c r="L2480" t="str">
        <f>IF(I2480="","",IF(COUNTIF([2]Vendors!$A:$A,I2480)&gt;0,"Valid","Invalid"))</f>
        <v/>
      </c>
    </row>
    <row r="2481" spans="1:12" x14ac:dyDescent="0.3">
      <c r="A2481" t="s">
        <v>5472</v>
      </c>
      <c r="B2481" s="1">
        <v>45132</v>
      </c>
      <c r="C2481">
        <v>-44216.47</v>
      </c>
      <c r="D2481" t="s">
        <v>11</v>
      </c>
      <c r="E2481" t="s">
        <v>12</v>
      </c>
      <c r="F2481" t="s">
        <v>19</v>
      </c>
      <c r="G2481" t="s">
        <v>20</v>
      </c>
      <c r="I2481" t="s">
        <v>171</v>
      </c>
      <c r="J2481" t="s">
        <v>5473</v>
      </c>
      <c r="K2481" t="str">
        <f>IF(H2481="","",IF(COUNTIF([1]Customers!$A:$A,H2481)&gt;0,"Valid","Invalid"))</f>
        <v/>
      </c>
      <c r="L2481" t="str">
        <f>IF(I2481="","",IF(COUNTIF([2]Vendors!$A:$A,I2481)&gt;0,"Valid","Invalid"))</f>
        <v>Valid</v>
      </c>
    </row>
    <row r="2482" spans="1:12" x14ac:dyDescent="0.3">
      <c r="A2482" t="s">
        <v>5474</v>
      </c>
      <c r="B2482" s="1">
        <v>44943</v>
      </c>
      <c r="C2482">
        <v>-69306.97</v>
      </c>
      <c r="D2482" t="s">
        <v>11</v>
      </c>
      <c r="E2482" t="s">
        <v>33</v>
      </c>
      <c r="F2482" t="s">
        <v>13</v>
      </c>
      <c r="G2482" t="s">
        <v>34</v>
      </c>
      <c r="I2482" t="s">
        <v>159</v>
      </c>
      <c r="J2482" t="s">
        <v>5475</v>
      </c>
      <c r="K2482" t="str">
        <f>IF(H2482="","",IF(COUNTIF([1]Customers!$A:$A,H2482)&gt;0,"Valid","Invalid"))</f>
        <v/>
      </c>
      <c r="L2482" t="str">
        <f>IF(I2482="","",IF(COUNTIF([2]Vendors!$A:$A,I2482)&gt;0,"Valid","Invalid"))</f>
        <v>Valid</v>
      </c>
    </row>
    <row r="2483" spans="1:12" x14ac:dyDescent="0.3">
      <c r="A2483" t="s">
        <v>5476</v>
      </c>
      <c r="B2483" s="1">
        <v>44709</v>
      </c>
      <c r="C2483">
        <v>143555.79</v>
      </c>
      <c r="D2483" t="s">
        <v>24</v>
      </c>
      <c r="E2483" t="s">
        <v>25</v>
      </c>
      <c r="F2483" t="s">
        <v>19</v>
      </c>
      <c r="G2483" t="s">
        <v>14</v>
      </c>
      <c r="H2483" t="s">
        <v>2877</v>
      </c>
      <c r="J2483" t="s">
        <v>5477</v>
      </c>
      <c r="K2483" t="str">
        <f>IF(H2483="","",IF(COUNTIF([1]Customers!$A:$A,H2483)&gt;0,"Valid","Invalid"))</f>
        <v>Valid</v>
      </c>
      <c r="L2483" t="str">
        <f>IF(I2483="","",IF(COUNTIF([2]Vendors!$A:$A,I2483)&gt;0,"Valid","Invalid"))</f>
        <v/>
      </c>
    </row>
    <row r="2484" spans="1:12" x14ac:dyDescent="0.3">
      <c r="A2484" t="s">
        <v>5478</v>
      </c>
      <c r="B2484" s="1">
        <v>45266</v>
      </c>
      <c r="C2484">
        <v>236653.96</v>
      </c>
      <c r="D2484" t="s">
        <v>24</v>
      </c>
      <c r="E2484" t="s">
        <v>25</v>
      </c>
      <c r="F2484" t="s">
        <v>19</v>
      </c>
      <c r="G2484" t="s">
        <v>39</v>
      </c>
      <c r="H2484" t="s">
        <v>608</v>
      </c>
      <c r="J2484" t="s">
        <v>5479</v>
      </c>
      <c r="K2484" t="str">
        <f>IF(H2484="","",IF(COUNTIF([1]Customers!$A:$A,H2484)&gt;0,"Valid","Invalid"))</f>
        <v>Valid</v>
      </c>
      <c r="L2484" t="str">
        <f>IF(I2484="","",IF(COUNTIF([2]Vendors!$A:$A,I2484)&gt;0,"Valid","Invalid"))</f>
        <v/>
      </c>
    </row>
    <row r="2485" spans="1:12" x14ac:dyDescent="0.3">
      <c r="A2485" t="s">
        <v>5480</v>
      </c>
      <c r="B2485" s="1">
        <v>44852</v>
      </c>
      <c r="C2485">
        <v>-80383.009999999995</v>
      </c>
      <c r="D2485" t="s">
        <v>11</v>
      </c>
      <c r="E2485" t="s">
        <v>63</v>
      </c>
      <c r="F2485" t="s">
        <v>13</v>
      </c>
      <c r="G2485" t="s">
        <v>20</v>
      </c>
      <c r="I2485" t="s">
        <v>954</v>
      </c>
      <c r="J2485" t="s">
        <v>5481</v>
      </c>
      <c r="K2485" t="str">
        <f>IF(H2485="","",IF(COUNTIF([1]Customers!$A:$A,H2485)&gt;0,"Valid","Invalid"))</f>
        <v/>
      </c>
      <c r="L2485" t="str">
        <f>IF(I2485="","",IF(COUNTIF([2]Vendors!$A:$A,I2485)&gt;0,"Valid","Invalid"))</f>
        <v>Valid</v>
      </c>
    </row>
    <row r="2486" spans="1:12" x14ac:dyDescent="0.3">
      <c r="A2486" t="s">
        <v>5482</v>
      </c>
      <c r="B2486" s="1">
        <v>44946</v>
      </c>
      <c r="C2486">
        <v>-44112.58</v>
      </c>
      <c r="D2486" t="s">
        <v>11</v>
      </c>
      <c r="E2486" t="s">
        <v>100</v>
      </c>
      <c r="F2486" t="s">
        <v>13</v>
      </c>
      <c r="G2486" t="s">
        <v>39</v>
      </c>
      <c r="I2486" t="s">
        <v>355</v>
      </c>
      <c r="J2486" t="s">
        <v>5483</v>
      </c>
      <c r="K2486" t="str">
        <f>IF(H2486="","",IF(COUNTIF([1]Customers!$A:$A,H2486)&gt;0,"Valid","Invalid"))</f>
        <v/>
      </c>
      <c r="L2486" t="str">
        <f>IF(I2486="","",IF(COUNTIF([2]Vendors!$A:$A,I2486)&gt;0,"Valid","Invalid"))</f>
        <v>Valid</v>
      </c>
    </row>
    <row r="2487" spans="1:12" x14ac:dyDescent="0.3">
      <c r="A2487" t="s">
        <v>5484</v>
      </c>
      <c r="B2487" s="1">
        <v>44598</v>
      </c>
      <c r="C2487">
        <v>-36255.589999999997</v>
      </c>
      <c r="D2487" t="s">
        <v>11</v>
      </c>
      <c r="E2487" t="s">
        <v>46</v>
      </c>
      <c r="F2487" t="s">
        <v>13</v>
      </c>
      <c r="G2487" t="s">
        <v>14</v>
      </c>
      <c r="I2487" t="s">
        <v>4304</v>
      </c>
      <c r="J2487" t="s">
        <v>5485</v>
      </c>
      <c r="K2487" t="str">
        <f>IF(H2487="","",IF(COUNTIF([1]Customers!$A:$A,H2487)&gt;0,"Valid","Invalid"))</f>
        <v/>
      </c>
      <c r="L2487" t="str">
        <f>IF(I2487="","",IF(COUNTIF([2]Vendors!$A:$A,I2487)&gt;0,"Valid","Invalid"))</f>
        <v>Valid</v>
      </c>
    </row>
    <row r="2488" spans="1:12" x14ac:dyDescent="0.3">
      <c r="A2488" t="s">
        <v>5486</v>
      </c>
      <c r="B2488" s="1">
        <v>44842</v>
      </c>
      <c r="C2488">
        <v>-52883.83</v>
      </c>
      <c r="D2488" t="s">
        <v>11</v>
      </c>
      <c r="E2488" t="s">
        <v>100</v>
      </c>
      <c r="F2488" t="s">
        <v>13</v>
      </c>
      <c r="G2488" t="s">
        <v>39</v>
      </c>
      <c r="I2488" t="s">
        <v>132</v>
      </c>
      <c r="J2488" t="s">
        <v>5487</v>
      </c>
      <c r="K2488" t="str">
        <f>IF(H2488="","",IF(COUNTIF([1]Customers!$A:$A,H2488)&gt;0,"Valid","Invalid"))</f>
        <v/>
      </c>
      <c r="L2488" t="str">
        <f>IF(I2488="","",IF(COUNTIF([2]Vendors!$A:$A,I2488)&gt;0,"Valid","Invalid"))</f>
        <v>Valid</v>
      </c>
    </row>
    <row r="2489" spans="1:12" x14ac:dyDescent="0.3">
      <c r="A2489" t="s">
        <v>5488</v>
      </c>
      <c r="B2489" s="1">
        <v>44810</v>
      </c>
      <c r="C2489">
        <v>178497.88</v>
      </c>
      <c r="D2489" t="s">
        <v>24</v>
      </c>
      <c r="E2489" t="s">
        <v>29</v>
      </c>
      <c r="F2489" t="s">
        <v>13</v>
      </c>
      <c r="G2489" t="s">
        <v>39</v>
      </c>
      <c r="H2489" t="s">
        <v>2668</v>
      </c>
      <c r="J2489" t="s">
        <v>5489</v>
      </c>
      <c r="K2489" t="str">
        <f>IF(H2489="","",IF(COUNTIF([1]Customers!$A:$A,H2489)&gt;0,"Valid","Invalid"))</f>
        <v>Valid</v>
      </c>
      <c r="L2489" t="str">
        <f>IF(I2489="","",IF(COUNTIF([2]Vendors!$A:$A,I2489)&gt;0,"Valid","Invalid"))</f>
        <v/>
      </c>
    </row>
    <row r="2490" spans="1:12" x14ac:dyDescent="0.3">
      <c r="A2490" t="s">
        <v>5490</v>
      </c>
      <c r="B2490" s="1">
        <v>45020</v>
      </c>
      <c r="C2490">
        <v>-76782.98</v>
      </c>
      <c r="D2490" t="s">
        <v>11</v>
      </c>
      <c r="E2490" t="s">
        <v>18</v>
      </c>
      <c r="F2490" t="s">
        <v>19</v>
      </c>
      <c r="G2490" t="s">
        <v>14</v>
      </c>
      <c r="I2490" t="s">
        <v>1397</v>
      </c>
      <c r="J2490" t="s">
        <v>5491</v>
      </c>
      <c r="K2490" t="str">
        <f>IF(H2490="","",IF(COUNTIF([1]Customers!$A:$A,H2490)&gt;0,"Valid","Invalid"))</f>
        <v/>
      </c>
      <c r="L2490" t="str">
        <f>IF(I2490="","",IF(COUNTIF([2]Vendors!$A:$A,I2490)&gt;0,"Valid","Invalid"))</f>
        <v>Valid</v>
      </c>
    </row>
    <row r="2491" spans="1:12" x14ac:dyDescent="0.3">
      <c r="A2491" t="s">
        <v>5492</v>
      </c>
      <c r="B2491" s="1">
        <v>44852</v>
      </c>
      <c r="C2491">
        <v>29476.45</v>
      </c>
      <c r="D2491" t="s">
        <v>57</v>
      </c>
      <c r="E2491" t="s">
        <v>57</v>
      </c>
      <c r="F2491" t="s">
        <v>19</v>
      </c>
      <c r="G2491" t="s">
        <v>34</v>
      </c>
      <c r="J2491" t="s">
        <v>5493</v>
      </c>
      <c r="K2491" t="str">
        <f>IF(H2491="","",IF(COUNTIF([1]Customers!$A:$A,H2491)&gt;0,"Valid","Invalid"))</f>
        <v/>
      </c>
      <c r="L2491" t="str">
        <f>IF(I2491="","",IF(COUNTIF([2]Vendors!$A:$A,I2491)&gt;0,"Valid","Invalid"))</f>
        <v/>
      </c>
    </row>
    <row r="2492" spans="1:12" x14ac:dyDescent="0.3">
      <c r="A2492" t="s">
        <v>5494</v>
      </c>
      <c r="B2492" s="1">
        <v>45256</v>
      </c>
      <c r="C2492">
        <v>156459.41</v>
      </c>
      <c r="D2492" t="s">
        <v>24</v>
      </c>
      <c r="E2492" t="s">
        <v>25</v>
      </c>
      <c r="F2492" t="s">
        <v>38</v>
      </c>
      <c r="G2492" t="s">
        <v>20</v>
      </c>
      <c r="H2492" t="s">
        <v>1269</v>
      </c>
      <c r="J2492" t="s">
        <v>5495</v>
      </c>
      <c r="K2492" t="str">
        <f>IF(H2492="","",IF(COUNTIF([1]Customers!$A:$A,H2492)&gt;0,"Valid","Invalid"))</f>
        <v>Valid</v>
      </c>
      <c r="L2492" t="str">
        <f>IF(I2492="","",IF(COUNTIF([2]Vendors!$A:$A,I2492)&gt;0,"Valid","Invalid"))</f>
        <v/>
      </c>
    </row>
    <row r="2493" spans="1:12" x14ac:dyDescent="0.3">
      <c r="A2493" t="s">
        <v>5496</v>
      </c>
      <c r="B2493" s="1">
        <v>45061</v>
      </c>
      <c r="C2493">
        <v>221026.08</v>
      </c>
      <c r="D2493" t="s">
        <v>24</v>
      </c>
      <c r="E2493" t="s">
        <v>50</v>
      </c>
      <c r="F2493" t="s">
        <v>13</v>
      </c>
      <c r="G2493" t="s">
        <v>39</v>
      </c>
      <c r="H2493" t="s">
        <v>4295</v>
      </c>
      <c r="J2493" t="s">
        <v>5497</v>
      </c>
      <c r="K2493" t="str">
        <f>IF(H2493="","",IF(COUNTIF([1]Customers!$A:$A,H2493)&gt;0,"Valid","Invalid"))</f>
        <v>Valid</v>
      </c>
      <c r="L2493" t="str">
        <f>IF(I2493="","",IF(COUNTIF([2]Vendors!$A:$A,I2493)&gt;0,"Valid","Invalid"))</f>
        <v/>
      </c>
    </row>
    <row r="2494" spans="1:12" x14ac:dyDescent="0.3">
      <c r="A2494" t="s">
        <v>5498</v>
      </c>
      <c r="B2494" s="1">
        <v>44660</v>
      </c>
      <c r="C2494">
        <v>103202.38</v>
      </c>
      <c r="D2494" t="s">
        <v>24</v>
      </c>
      <c r="E2494" t="s">
        <v>50</v>
      </c>
      <c r="F2494" t="s">
        <v>38</v>
      </c>
      <c r="G2494" t="s">
        <v>34</v>
      </c>
      <c r="H2494" t="s">
        <v>1943</v>
      </c>
      <c r="J2494" t="s">
        <v>5499</v>
      </c>
      <c r="K2494" t="str">
        <f>IF(H2494="","",IF(COUNTIF([1]Customers!$A:$A,H2494)&gt;0,"Valid","Invalid"))</f>
        <v>Valid</v>
      </c>
      <c r="L2494" t="str">
        <f>IF(I2494="","",IF(COUNTIF([2]Vendors!$A:$A,I2494)&gt;0,"Valid","Invalid"))</f>
        <v/>
      </c>
    </row>
    <row r="2495" spans="1:12" x14ac:dyDescent="0.3">
      <c r="A2495" t="s">
        <v>5500</v>
      </c>
      <c r="B2495" s="1">
        <v>44944</v>
      </c>
      <c r="C2495">
        <v>237233.75</v>
      </c>
      <c r="D2495" t="s">
        <v>24</v>
      </c>
      <c r="E2495" t="s">
        <v>29</v>
      </c>
      <c r="F2495" t="s">
        <v>38</v>
      </c>
      <c r="G2495" t="s">
        <v>39</v>
      </c>
      <c r="H2495" t="s">
        <v>5059</v>
      </c>
      <c r="J2495" t="s">
        <v>5501</v>
      </c>
      <c r="K2495" t="str">
        <f>IF(H2495="","",IF(COUNTIF([1]Customers!$A:$A,H2495)&gt;0,"Valid","Invalid"))</f>
        <v>Valid</v>
      </c>
      <c r="L2495" t="str">
        <f>IF(I2495="","",IF(COUNTIF([2]Vendors!$A:$A,I2495)&gt;0,"Valid","Invalid"))</f>
        <v/>
      </c>
    </row>
    <row r="2496" spans="1:12" x14ac:dyDescent="0.3">
      <c r="A2496" t="s">
        <v>5502</v>
      </c>
      <c r="B2496" s="1">
        <v>45256</v>
      </c>
      <c r="C2496">
        <v>181894.46</v>
      </c>
      <c r="D2496" t="s">
        <v>24</v>
      </c>
      <c r="E2496" t="s">
        <v>29</v>
      </c>
      <c r="F2496" t="s">
        <v>19</v>
      </c>
      <c r="G2496" t="s">
        <v>20</v>
      </c>
      <c r="H2496" t="s">
        <v>1048</v>
      </c>
      <c r="J2496" t="s">
        <v>5503</v>
      </c>
      <c r="K2496" t="str">
        <f>IF(H2496="","",IF(COUNTIF([1]Customers!$A:$A,H2496)&gt;0,"Valid","Invalid"))</f>
        <v>Valid</v>
      </c>
      <c r="L2496" t="str">
        <f>IF(I2496="","",IF(COUNTIF([2]Vendors!$A:$A,I2496)&gt;0,"Valid","Invalid"))</f>
        <v/>
      </c>
    </row>
    <row r="2497" spans="1:12" x14ac:dyDescent="0.3">
      <c r="A2497" t="s">
        <v>5504</v>
      </c>
      <c r="B2497" s="1">
        <v>44653</v>
      </c>
      <c r="C2497">
        <v>123890.65</v>
      </c>
      <c r="D2497" t="s">
        <v>24</v>
      </c>
      <c r="E2497" t="s">
        <v>50</v>
      </c>
      <c r="F2497" t="s">
        <v>13</v>
      </c>
      <c r="G2497" t="s">
        <v>34</v>
      </c>
      <c r="H2497" t="s">
        <v>147</v>
      </c>
      <c r="J2497" t="s">
        <v>5505</v>
      </c>
      <c r="K2497" t="str">
        <f>IF(H2497="","",IF(COUNTIF([1]Customers!$A:$A,H2497)&gt;0,"Valid","Invalid"))</f>
        <v>Valid</v>
      </c>
      <c r="L2497" t="str">
        <f>IF(I2497="","",IF(COUNTIF([2]Vendors!$A:$A,I2497)&gt;0,"Valid","Invalid"))</f>
        <v/>
      </c>
    </row>
    <row r="2498" spans="1:12" x14ac:dyDescent="0.3">
      <c r="A2498" t="s">
        <v>5506</v>
      </c>
      <c r="B2498" s="1">
        <v>44659</v>
      </c>
      <c r="C2498">
        <v>196478.63</v>
      </c>
      <c r="D2498" t="s">
        <v>24</v>
      </c>
      <c r="E2498" t="s">
        <v>29</v>
      </c>
      <c r="F2498" t="s">
        <v>13</v>
      </c>
      <c r="G2498" t="s">
        <v>34</v>
      </c>
      <c r="H2498" t="s">
        <v>435</v>
      </c>
      <c r="J2498" t="s">
        <v>5507</v>
      </c>
      <c r="K2498" t="str">
        <f>IF(H2498="","",IF(COUNTIF([1]Customers!$A:$A,H2498)&gt;0,"Valid","Invalid"))</f>
        <v>Valid</v>
      </c>
      <c r="L2498" t="str">
        <f>IF(I2498="","",IF(COUNTIF([2]Vendors!$A:$A,I2498)&gt;0,"Valid","Invalid"))</f>
        <v/>
      </c>
    </row>
    <row r="2499" spans="1:12" x14ac:dyDescent="0.3">
      <c r="A2499" t="s">
        <v>5508</v>
      </c>
      <c r="B2499" s="1">
        <v>45178</v>
      </c>
      <c r="C2499">
        <v>92942.68</v>
      </c>
      <c r="D2499" t="s">
        <v>24</v>
      </c>
      <c r="E2499" t="s">
        <v>25</v>
      </c>
      <c r="F2499" t="s">
        <v>13</v>
      </c>
      <c r="G2499" t="s">
        <v>34</v>
      </c>
      <c r="H2499" t="s">
        <v>2488</v>
      </c>
      <c r="J2499" t="s">
        <v>5509</v>
      </c>
      <c r="K2499" t="str">
        <f>IF(H2499="","",IF(COUNTIF([1]Customers!$A:$A,H2499)&gt;0,"Valid","Invalid"))</f>
        <v>Valid</v>
      </c>
      <c r="L2499" t="str">
        <f>IF(I2499="","",IF(COUNTIF([2]Vendors!$A:$A,I2499)&gt;0,"Valid","Invalid"))</f>
        <v/>
      </c>
    </row>
    <row r="2500" spans="1:12" x14ac:dyDescent="0.3">
      <c r="A2500" t="s">
        <v>5510</v>
      </c>
      <c r="B2500" s="1">
        <v>45089</v>
      </c>
      <c r="C2500">
        <v>271661.98</v>
      </c>
      <c r="D2500" t="s">
        <v>24</v>
      </c>
      <c r="E2500" t="s">
        <v>25</v>
      </c>
      <c r="F2500" t="s">
        <v>13</v>
      </c>
      <c r="G2500" t="s">
        <v>20</v>
      </c>
      <c r="H2500" t="s">
        <v>2856</v>
      </c>
      <c r="J2500" t="s">
        <v>5511</v>
      </c>
      <c r="K2500" t="str">
        <f>IF(H2500="","",IF(COUNTIF([1]Customers!$A:$A,H2500)&gt;0,"Valid","Invalid"))</f>
        <v>Valid</v>
      </c>
      <c r="L2500" t="str">
        <f>IF(I2500="","",IF(COUNTIF([2]Vendors!$A:$A,I2500)&gt;0,"Valid","Invalid"))</f>
        <v/>
      </c>
    </row>
    <row r="2501" spans="1:12" x14ac:dyDescent="0.3">
      <c r="A2501" t="s">
        <v>5512</v>
      </c>
      <c r="B2501" s="1">
        <v>44647</v>
      </c>
      <c r="C2501">
        <v>99485.05</v>
      </c>
      <c r="D2501" t="s">
        <v>24</v>
      </c>
      <c r="E2501" t="s">
        <v>25</v>
      </c>
      <c r="F2501" t="s">
        <v>13</v>
      </c>
      <c r="G2501" t="s">
        <v>14</v>
      </c>
      <c r="H2501" t="s">
        <v>379</v>
      </c>
      <c r="J2501" t="s">
        <v>5513</v>
      </c>
      <c r="K2501" t="str">
        <f>IF(H2501="","",IF(COUNTIF([1]Customers!$A:$A,H2501)&gt;0,"Valid","Invalid"))</f>
        <v>Valid</v>
      </c>
      <c r="L2501" t="str">
        <f>IF(I2501="","",IF(COUNTIF([2]Vendors!$A:$A,I2501)&gt;0,"Valid","Invalid"))</f>
        <v/>
      </c>
    </row>
    <row r="2502" spans="1:12" x14ac:dyDescent="0.3">
      <c r="A2502" t="s">
        <v>5514</v>
      </c>
      <c r="B2502" s="1">
        <v>45044</v>
      </c>
      <c r="C2502">
        <v>106210.58</v>
      </c>
      <c r="D2502" t="s">
        <v>24</v>
      </c>
      <c r="E2502" t="s">
        <v>50</v>
      </c>
      <c r="F2502" t="s">
        <v>13</v>
      </c>
      <c r="G2502" t="s">
        <v>39</v>
      </c>
      <c r="H2502" t="s">
        <v>1182</v>
      </c>
      <c r="J2502" t="s">
        <v>5515</v>
      </c>
      <c r="K2502" t="str">
        <f>IF(H2502="","",IF(COUNTIF([1]Customers!$A:$A,H2502)&gt;0,"Valid","Invalid"))</f>
        <v>Valid</v>
      </c>
      <c r="L2502" t="str">
        <f>IF(I2502="","",IF(COUNTIF([2]Vendors!$A:$A,I2502)&gt;0,"Valid","Invalid"))</f>
        <v/>
      </c>
    </row>
    <row r="2503" spans="1:12" x14ac:dyDescent="0.3">
      <c r="A2503" t="s">
        <v>5516</v>
      </c>
      <c r="B2503" s="1">
        <v>44652</v>
      </c>
      <c r="C2503">
        <v>-68667.11</v>
      </c>
      <c r="D2503" t="s">
        <v>11</v>
      </c>
      <c r="E2503" t="s">
        <v>46</v>
      </c>
      <c r="F2503" t="s">
        <v>13</v>
      </c>
      <c r="G2503" t="s">
        <v>20</v>
      </c>
      <c r="I2503" t="s">
        <v>2547</v>
      </c>
      <c r="J2503" t="s">
        <v>5517</v>
      </c>
      <c r="K2503" t="str">
        <f>IF(H2503="","",IF(COUNTIF([1]Customers!$A:$A,H2503)&gt;0,"Valid","Invalid"))</f>
        <v/>
      </c>
      <c r="L2503" t="str">
        <f>IF(I2503="","",IF(COUNTIF([2]Vendors!$A:$A,I2503)&gt;0,"Valid","Invalid"))</f>
        <v>Valid</v>
      </c>
    </row>
    <row r="2504" spans="1:12" x14ac:dyDescent="0.3">
      <c r="A2504" t="s">
        <v>5518</v>
      </c>
      <c r="B2504" s="1">
        <v>45119</v>
      </c>
      <c r="C2504">
        <v>-41960.25</v>
      </c>
      <c r="D2504" t="s">
        <v>11</v>
      </c>
      <c r="E2504" t="s">
        <v>100</v>
      </c>
      <c r="F2504" t="s">
        <v>19</v>
      </c>
      <c r="G2504" t="s">
        <v>14</v>
      </c>
      <c r="I2504" t="s">
        <v>107</v>
      </c>
      <c r="J2504" t="s">
        <v>5519</v>
      </c>
      <c r="K2504" t="str">
        <f>IF(H2504="","",IF(COUNTIF([1]Customers!$A:$A,H2504)&gt;0,"Valid","Invalid"))</f>
        <v/>
      </c>
      <c r="L2504" t="str">
        <f>IF(I2504="","",IF(COUNTIF([2]Vendors!$A:$A,I2504)&gt;0,"Valid","Invalid"))</f>
        <v>Valid</v>
      </c>
    </row>
    <row r="2505" spans="1:12" x14ac:dyDescent="0.3">
      <c r="A2505" t="s">
        <v>5520</v>
      </c>
      <c r="B2505" s="1">
        <v>44897</v>
      </c>
      <c r="C2505">
        <v>-16348.2</v>
      </c>
      <c r="D2505" t="s">
        <v>11</v>
      </c>
      <c r="E2505" t="s">
        <v>46</v>
      </c>
      <c r="F2505" t="s">
        <v>13</v>
      </c>
      <c r="G2505" t="s">
        <v>34</v>
      </c>
      <c r="I2505" t="s">
        <v>312</v>
      </c>
      <c r="J2505" t="s">
        <v>5521</v>
      </c>
      <c r="K2505" t="str">
        <f>IF(H2505="","",IF(COUNTIF([1]Customers!$A:$A,H2505)&gt;0,"Valid","Invalid"))</f>
        <v/>
      </c>
      <c r="L2505" t="str">
        <f>IF(I2505="","",IF(COUNTIF([2]Vendors!$A:$A,I2505)&gt;0,"Valid","Invalid"))</f>
        <v>Valid</v>
      </c>
    </row>
    <row r="2506" spans="1:12" x14ac:dyDescent="0.3">
      <c r="A2506" t="s">
        <v>5522</v>
      </c>
      <c r="B2506" s="1">
        <v>45237</v>
      </c>
      <c r="C2506">
        <v>31730.65</v>
      </c>
      <c r="D2506" t="s">
        <v>57</v>
      </c>
      <c r="E2506" t="s">
        <v>57</v>
      </c>
      <c r="F2506" t="s">
        <v>19</v>
      </c>
      <c r="G2506" t="s">
        <v>34</v>
      </c>
      <c r="J2506" t="s">
        <v>5523</v>
      </c>
      <c r="K2506" t="str">
        <f>IF(H2506="","",IF(COUNTIF([1]Customers!$A:$A,H2506)&gt;0,"Valid","Invalid"))</f>
        <v/>
      </c>
      <c r="L2506" t="str">
        <f>IF(I2506="","",IF(COUNTIF([2]Vendors!$A:$A,I2506)&gt;0,"Valid","Invalid"))</f>
        <v/>
      </c>
    </row>
    <row r="2507" spans="1:12" x14ac:dyDescent="0.3">
      <c r="A2507" t="s">
        <v>5524</v>
      </c>
      <c r="B2507" s="1">
        <v>44632</v>
      </c>
      <c r="C2507">
        <v>147643.03</v>
      </c>
      <c r="D2507" t="s">
        <v>24</v>
      </c>
      <c r="E2507" t="s">
        <v>29</v>
      </c>
      <c r="F2507" t="s">
        <v>13</v>
      </c>
      <c r="G2507" t="s">
        <v>34</v>
      </c>
      <c r="H2507" t="s">
        <v>150</v>
      </c>
      <c r="J2507" t="s">
        <v>5525</v>
      </c>
      <c r="K2507" t="str">
        <f>IF(H2507="","",IF(COUNTIF([1]Customers!$A:$A,H2507)&gt;0,"Valid","Invalid"))</f>
        <v>Valid</v>
      </c>
      <c r="L2507" t="str">
        <f>IF(I2507="","",IF(COUNTIF([2]Vendors!$A:$A,I2507)&gt;0,"Valid","Invalid"))</f>
        <v/>
      </c>
    </row>
    <row r="2508" spans="1:12" x14ac:dyDescent="0.3">
      <c r="A2508" t="s">
        <v>5526</v>
      </c>
      <c r="B2508" s="1">
        <v>45246</v>
      </c>
      <c r="C2508">
        <v>22247.59</v>
      </c>
      <c r="D2508" t="s">
        <v>633</v>
      </c>
      <c r="E2508" t="s">
        <v>633</v>
      </c>
      <c r="F2508" t="s">
        <v>38</v>
      </c>
      <c r="G2508" t="s">
        <v>20</v>
      </c>
      <c r="J2508" t="s">
        <v>5527</v>
      </c>
      <c r="K2508" t="str">
        <f>IF(H2508="","",IF(COUNTIF([1]Customers!$A:$A,H2508)&gt;0,"Valid","Invalid"))</f>
        <v/>
      </c>
      <c r="L2508" t="str">
        <f>IF(I2508="","",IF(COUNTIF([2]Vendors!$A:$A,I2508)&gt;0,"Valid","Invalid"))</f>
        <v/>
      </c>
    </row>
    <row r="2509" spans="1:12" x14ac:dyDescent="0.3">
      <c r="A2509" t="s">
        <v>5528</v>
      </c>
      <c r="B2509" s="1">
        <v>45109</v>
      </c>
      <c r="C2509">
        <v>-45535.32</v>
      </c>
      <c r="D2509" t="s">
        <v>11</v>
      </c>
      <c r="E2509" t="s">
        <v>18</v>
      </c>
      <c r="F2509" t="s">
        <v>13</v>
      </c>
      <c r="G2509" t="s">
        <v>20</v>
      </c>
      <c r="I2509" t="s">
        <v>427</v>
      </c>
      <c r="J2509" t="s">
        <v>5529</v>
      </c>
      <c r="K2509" t="str">
        <f>IF(H2509="","",IF(COUNTIF([1]Customers!$A:$A,H2509)&gt;0,"Valid","Invalid"))</f>
        <v/>
      </c>
      <c r="L2509" t="str">
        <f>IF(I2509="","",IF(COUNTIF([2]Vendors!$A:$A,I2509)&gt;0,"Valid","Invalid"))</f>
        <v>Valid</v>
      </c>
    </row>
    <row r="2510" spans="1:12" x14ac:dyDescent="0.3">
      <c r="A2510" t="s">
        <v>5530</v>
      </c>
      <c r="B2510" s="1">
        <v>45158</v>
      </c>
      <c r="C2510">
        <v>190800.1</v>
      </c>
      <c r="D2510" t="s">
        <v>24</v>
      </c>
      <c r="E2510" t="s">
        <v>50</v>
      </c>
      <c r="F2510" t="s">
        <v>13</v>
      </c>
      <c r="G2510" t="s">
        <v>14</v>
      </c>
      <c r="H2510" t="s">
        <v>1056</v>
      </c>
      <c r="J2510" t="s">
        <v>5531</v>
      </c>
      <c r="K2510" t="str">
        <f>IF(H2510="","",IF(COUNTIF([1]Customers!$A:$A,H2510)&gt;0,"Valid","Invalid"))</f>
        <v>Valid</v>
      </c>
      <c r="L2510" t="str">
        <f>IF(I2510="","",IF(COUNTIF([2]Vendors!$A:$A,I2510)&gt;0,"Valid","Invalid"))</f>
        <v/>
      </c>
    </row>
    <row r="2511" spans="1:12" x14ac:dyDescent="0.3">
      <c r="A2511" t="s">
        <v>5532</v>
      </c>
      <c r="B2511" s="1">
        <v>45120</v>
      </c>
      <c r="C2511">
        <v>163102.06</v>
      </c>
      <c r="D2511" t="s">
        <v>24</v>
      </c>
      <c r="E2511" t="s">
        <v>25</v>
      </c>
      <c r="F2511" t="s">
        <v>19</v>
      </c>
      <c r="G2511" t="s">
        <v>34</v>
      </c>
      <c r="H2511" t="s">
        <v>110</v>
      </c>
      <c r="J2511" t="s">
        <v>5533</v>
      </c>
      <c r="K2511" t="str">
        <f>IF(H2511="","",IF(COUNTIF([1]Customers!$A:$A,H2511)&gt;0,"Valid","Invalid"))</f>
        <v>Valid</v>
      </c>
      <c r="L2511" t="str">
        <f>IF(I2511="","",IF(COUNTIF([2]Vendors!$A:$A,I2511)&gt;0,"Valid","Invalid"))</f>
        <v/>
      </c>
    </row>
    <row r="2512" spans="1:12" x14ac:dyDescent="0.3">
      <c r="A2512" t="s">
        <v>5534</v>
      </c>
      <c r="B2512" s="1">
        <v>44988</v>
      </c>
      <c r="C2512">
        <v>172220.98</v>
      </c>
      <c r="D2512" t="s">
        <v>24</v>
      </c>
      <c r="E2512" t="s">
        <v>50</v>
      </c>
      <c r="F2512" t="s">
        <v>19</v>
      </c>
      <c r="G2512" t="s">
        <v>14</v>
      </c>
      <c r="H2512" t="s">
        <v>1266</v>
      </c>
      <c r="J2512" t="s">
        <v>5535</v>
      </c>
      <c r="K2512" t="str">
        <f>IF(H2512="","",IF(COUNTIF([1]Customers!$A:$A,H2512)&gt;0,"Valid","Invalid"))</f>
        <v>Valid</v>
      </c>
      <c r="L2512" t="str">
        <f>IF(I2512="","",IF(COUNTIF([2]Vendors!$A:$A,I2512)&gt;0,"Valid","Invalid"))</f>
        <v/>
      </c>
    </row>
    <row r="2513" spans="1:12" x14ac:dyDescent="0.3">
      <c r="A2513" t="s">
        <v>5536</v>
      </c>
      <c r="B2513" s="1">
        <v>45171</v>
      </c>
      <c r="C2513">
        <v>247040.09</v>
      </c>
      <c r="D2513" t="s">
        <v>24</v>
      </c>
      <c r="E2513" t="s">
        <v>29</v>
      </c>
      <c r="F2513" t="s">
        <v>19</v>
      </c>
      <c r="G2513" t="s">
        <v>34</v>
      </c>
      <c r="H2513" t="s">
        <v>4148</v>
      </c>
      <c r="J2513" t="s">
        <v>5537</v>
      </c>
      <c r="K2513" t="str">
        <f>IF(H2513="","",IF(COUNTIF([1]Customers!$A:$A,H2513)&gt;0,"Valid","Invalid"))</f>
        <v>Valid</v>
      </c>
      <c r="L2513" t="str">
        <f>IF(I2513="","",IF(COUNTIF([2]Vendors!$A:$A,I2513)&gt;0,"Valid","Invalid"))</f>
        <v/>
      </c>
    </row>
    <row r="2514" spans="1:12" x14ac:dyDescent="0.3">
      <c r="A2514" t="s">
        <v>5538</v>
      </c>
      <c r="B2514" s="1">
        <v>45140</v>
      </c>
      <c r="C2514">
        <v>99772.81</v>
      </c>
      <c r="D2514" t="s">
        <v>24</v>
      </c>
      <c r="E2514" t="s">
        <v>29</v>
      </c>
      <c r="F2514" t="s">
        <v>19</v>
      </c>
      <c r="G2514" t="s">
        <v>20</v>
      </c>
      <c r="H2514" t="s">
        <v>419</v>
      </c>
      <c r="J2514" t="s">
        <v>5539</v>
      </c>
      <c r="K2514" t="str">
        <f>IF(H2514="","",IF(COUNTIF([1]Customers!$A:$A,H2514)&gt;0,"Valid","Invalid"))</f>
        <v>Valid</v>
      </c>
      <c r="L2514" t="str">
        <f>IF(I2514="","",IF(COUNTIF([2]Vendors!$A:$A,I2514)&gt;0,"Valid","Invalid"))</f>
        <v/>
      </c>
    </row>
    <row r="2515" spans="1:12" x14ac:dyDescent="0.3">
      <c r="A2515" t="s">
        <v>5540</v>
      </c>
      <c r="B2515" s="1">
        <v>45263</v>
      </c>
      <c r="C2515">
        <v>-32758.63</v>
      </c>
      <c r="D2515" t="s">
        <v>11</v>
      </c>
      <c r="E2515" t="s">
        <v>18</v>
      </c>
      <c r="F2515" t="s">
        <v>19</v>
      </c>
      <c r="G2515" t="s">
        <v>20</v>
      </c>
      <c r="I2515" t="s">
        <v>132</v>
      </c>
      <c r="J2515" t="s">
        <v>5541</v>
      </c>
      <c r="K2515" t="str">
        <f>IF(H2515="","",IF(COUNTIF([1]Customers!$A:$A,H2515)&gt;0,"Valid","Invalid"))</f>
        <v/>
      </c>
      <c r="L2515" t="str">
        <f>IF(I2515="","",IF(COUNTIF([2]Vendors!$A:$A,I2515)&gt;0,"Valid","Invalid"))</f>
        <v>Valid</v>
      </c>
    </row>
    <row r="2516" spans="1:12" x14ac:dyDescent="0.3">
      <c r="A2516" t="s">
        <v>5542</v>
      </c>
      <c r="B2516" s="1">
        <v>45289</v>
      </c>
      <c r="C2516">
        <v>174250.85</v>
      </c>
      <c r="D2516" t="s">
        <v>24</v>
      </c>
      <c r="E2516" t="s">
        <v>29</v>
      </c>
      <c r="F2516" t="s">
        <v>13</v>
      </c>
      <c r="G2516" t="s">
        <v>20</v>
      </c>
      <c r="H2516" t="s">
        <v>2107</v>
      </c>
      <c r="J2516" t="s">
        <v>5543</v>
      </c>
      <c r="K2516" t="str">
        <f>IF(H2516="","",IF(COUNTIF([1]Customers!$A:$A,H2516)&gt;0,"Valid","Invalid"))</f>
        <v>Valid</v>
      </c>
      <c r="L2516" t="str">
        <f>IF(I2516="","",IF(COUNTIF([2]Vendors!$A:$A,I2516)&gt;0,"Valid","Invalid"))</f>
        <v/>
      </c>
    </row>
    <row r="2517" spans="1:12" x14ac:dyDescent="0.3">
      <c r="A2517" t="s">
        <v>5544</v>
      </c>
      <c r="B2517" s="1">
        <v>45284</v>
      </c>
      <c r="C2517">
        <v>-47491.14</v>
      </c>
      <c r="D2517" t="s">
        <v>11</v>
      </c>
      <c r="E2517" t="s">
        <v>46</v>
      </c>
      <c r="F2517" t="s">
        <v>38</v>
      </c>
      <c r="G2517" t="s">
        <v>14</v>
      </c>
      <c r="I2517" t="s">
        <v>1119</v>
      </c>
      <c r="J2517" t="s">
        <v>5545</v>
      </c>
      <c r="K2517" t="str">
        <f>IF(H2517="","",IF(COUNTIF([1]Customers!$A:$A,H2517)&gt;0,"Valid","Invalid"))</f>
        <v/>
      </c>
      <c r="L2517" t="str">
        <f>IF(I2517="","",IF(COUNTIF([2]Vendors!$A:$A,I2517)&gt;0,"Valid","Invalid"))</f>
        <v>Valid</v>
      </c>
    </row>
    <row r="2518" spans="1:12" x14ac:dyDescent="0.3">
      <c r="A2518" t="s">
        <v>5546</v>
      </c>
      <c r="B2518" s="1">
        <v>44595</v>
      </c>
      <c r="C2518">
        <v>-2000</v>
      </c>
      <c r="D2518" t="s">
        <v>11</v>
      </c>
      <c r="E2518" t="s">
        <v>100</v>
      </c>
      <c r="F2518" t="s">
        <v>19</v>
      </c>
      <c r="G2518" t="s">
        <v>39</v>
      </c>
      <c r="I2518" t="s">
        <v>663</v>
      </c>
      <c r="J2518" t="s">
        <v>5547</v>
      </c>
      <c r="K2518" t="str">
        <f>IF(H2518="","",IF(COUNTIF([1]Customers!$A:$A,H2518)&gt;0,"Valid","Invalid"))</f>
        <v/>
      </c>
      <c r="L2518" t="str">
        <f>IF(I2518="","",IF(COUNTIF([2]Vendors!$A:$A,I2518)&gt;0,"Valid","Invalid"))</f>
        <v>Valid</v>
      </c>
    </row>
    <row r="2519" spans="1:12" x14ac:dyDescent="0.3">
      <c r="A2519" t="s">
        <v>5548</v>
      </c>
      <c r="B2519" s="1">
        <v>45083</v>
      </c>
      <c r="C2519">
        <v>133289.98000000001</v>
      </c>
      <c r="D2519" t="s">
        <v>24</v>
      </c>
      <c r="E2519" t="s">
        <v>29</v>
      </c>
      <c r="F2519" t="s">
        <v>38</v>
      </c>
      <c r="G2519" t="s">
        <v>34</v>
      </c>
      <c r="H2519" t="s">
        <v>2052</v>
      </c>
      <c r="J2519" t="s">
        <v>5549</v>
      </c>
      <c r="K2519" t="str">
        <f>IF(H2519="","",IF(COUNTIF([1]Customers!$A:$A,H2519)&gt;0,"Valid","Invalid"))</f>
        <v>Valid</v>
      </c>
      <c r="L2519" t="str">
        <f>IF(I2519="","",IF(COUNTIF([2]Vendors!$A:$A,I2519)&gt;0,"Valid","Invalid"))</f>
        <v/>
      </c>
    </row>
    <row r="2520" spans="1:12" x14ac:dyDescent="0.3">
      <c r="A2520" t="s">
        <v>5550</v>
      </c>
      <c r="B2520" s="1">
        <v>45008</v>
      </c>
      <c r="C2520">
        <v>165420.57</v>
      </c>
      <c r="D2520" t="s">
        <v>24</v>
      </c>
      <c r="E2520" t="s">
        <v>50</v>
      </c>
      <c r="F2520" t="s">
        <v>38</v>
      </c>
      <c r="G2520" t="s">
        <v>39</v>
      </c>
      <c r="H2520" t="s">
        <v>5551</v>
      </c>
      <c r="J2520" t="s">
        <v>5552</v>
      </c>
      <c r="K2520" t="str">
        <f>IF(H2520="","",IF(COUNTIF([1]Customers!$A:$A,H2520)&gt;0,"Valid","Invalid"))</f>
        <v>Valid</v>
      </c>
      <c r="L2520" t="str">
        <f>IF(I2520="","",IF(COUNTIF([2]Vendors!$A:$A,I2520)&gt;0,"Valid","Invalid"))</f>
        <v/>
      </c>
    </row>
    <row r="2521" spans="1:12" x14ac:dyDescent="0.3">
      <c r="A2521" t="s">
        <v>5553</v>
      </c>
      <c r="B2521" s="1">
        <v>44728</v>
      </c>
      <c r="C2521">
        <v>-7973.41</v>
      </c>
      <c r="D2521" t="s">
        <v>11</v>
      </c>
      <c r="E2521" t="s">
        <v>46</v>
      </c>
      <c r="F2521" t="s">
        <v>38</v>
      </c>
      <c r="G2521" t="s">
        <v>39</v>
      </c>
      <c r="I2521" t="s">
        <v>4085</v>
      </c>
      <c r="J2521" t="s">
        <v>5554</v>
      </c>
      <c r="K2521" t="str">
        <f>IF(H2521="","",IF(COUNTIF([1]Customers!$A:$A,H2521)&gt;0,"Valid","Invalid"))</f>
        <v/>
      </c>
      <c r="L2521" t="str">
        <f>IF(I2521="","",IF(COUNTIF([2]Vendors!$A:$A,I2521)&gt;0,"Valid","Invalid"))</f>
        <v>Valid</v>
      </c>
    </row>
    <row r="2522" spans="1:12" x14ac:dyDescent="0.3">
      <c r="A2522" t="s">
        <v>5555</v>
      </c>
      <c r="B2522" s="1">
        <v>44577</v>
      </c>
      <c r="C2522">
        <v>109116.74</v>
      </c>
      <c r="D2522" t="s">
        <v>24</v>
      </c>
      <c r="E2522" t="s">
        <v>25</v>
      </c>
      <c r="F2522" t="s">
        <v>38</v>
      </c>
      <c r="G2522" t="s">
        <v>39</v>
      </c>
      <c r="H2522" t="s">
        <v>2499</v>
      </c>
      <c r="J2522" t="s">
        <v>5556</v>
      </c>
      <c r="K2522" t="str">
        <f>IF(H2522="","",IF(COUNTIF([1]Customers!$A:$A,H2522)&gt;0,"Valid","Invalid"))</f>
        <v>Valid</v>
      </c>
      <c r="L2522" t="str">
        <f>IF(I2522="","",IF(COUNTIF([2]Vendors!$A:$A,I2522)&gt;0,"Valid","Invalid"))</f>
        <v/>
      </c>
    </row>
    <row r="2523" spans="1:12" x14ac:dyDescent="0.3">
      <c r="A2523" t="s">
        <v>5557</v>
      </c>
      <c r="B2523" s="1">
        <v>44694</v>
      </c>
      <c r="C2523">
        <v>-28344.61</v>
      </c>
      <c r="D2523" t="s">
        <v>11</v>
      </c>
      <c r="E2523" t="s">
        <v>18</v>
      </c>
      <c r="F2523" t="s">
        <v>38</v>
      </c>
      <c r="G2523" t="s">
        <v>39</v>
      </c>
      <c r="I2523" t="s">
        <v>385</v>
      </c>
      <c r="J2523" t="s">
        <v>5558</v>
      </c>
      <c r="K2523" t="str">
        <f>IF(H2523="","",IF(COUNTIF([1]Customers!$A:$A,H2523)&gt;0,"Valid","Invalid"))</f>
        <v/>
      </c>
      <c r="L2523" t="str">
        <f>IF(I2523="","",IF(COUNTIF([2]Vendors!$A:$A,I2523)&gt;0,"Valid","Invalid"))</f>
        <v>Valid</v>
      </c>
    </row>
    <row r="2524" spans="1:12" x14ac:dyDescent="0.3">
      <c r="A2524" t="s">
        <v>5559</v>
      </c>
      <c r="B2524" s="1">
        <v>45042</v>
      </c>
      <c r="C2524">
        <v>144276.54</v>
      </c>
      <c r="D2524" t="s">
        <v>24</v>
      </c>
      <c r="E2524" t="s">
        <v>29</v>
      </c>
      <c r="F2524" t="s">
        <v>19</v>
      </c>
      <c r="G2524" t="s">
        <v>39</v>
      </c>
      <c r="H2524" t="s">
        <v>915</v>
      </c>
      <c r="J2524" t="s">
        <v>5560</v>
      </c>
      <c r="K2524" t="str">
        <f>IF(H2524="","",IF(COUNTIF([1]Customers!$A:$A,H2524)&gt;0,"Valid","Invalid"))</f>
        <v>Valid</v>
      </c>
      <c r="L2524" t="str">
        <f>IF(I2524="","",IF(COUNTIF([2]Vendors!$A:$A,I2524)&gt;0,"Valid","Invalid"))</f>
        <v/>
      </c>
    </row>
    <row r="2525" spans="1:12" x14ac:dyDescent="0.3">
      <c r="A2525" t="s">
        <v>5561</v>
      </c>
      <c r="B2525" s="1">
        <v>45227</v>
      </c>
      <c r="C2525">
        <v>-51407.87</v>
      </c>
      <c r="D2525" t="s">
        <v>11</v>
      </c>
      <c r="E2525" t="s">
        <v>100</v>
      </c>
      <c r="F2525" t="s">
        <v>13</v>
      </c>
      <c r="G2525" t="s">
        <v>39</v>
      </c>
      <c r="I2525" t="s">
        <v>951</v>
      </c>
      <c r="J2525" t="s">
        <v>5562</v>
      </c>
      <c r="K2525" t="str">
        <f>IF(H2525="","",IF(COUNTIF([1]Customers!$A:$A,H2525)&gt;0,"Valid","Invalid"))</f>
        <v/>
      </c>
      <c r="L2525" t="str">
        <f>IF(I2525="","",IF(COUNTIF([2]Vendors!$A:$A,I2525)&gt;0,"Valid","Invalid"))</f>
        <v>Valid</v>
      </c>
    </row>
    <row r="2526" spans="1:12" x14ac:dyDescent="0.3">
      <c r="A2526" t="s">
        <v>5563</v>
      </c>
      <c r="B2526" s="1">
        <v>44718</v>
      </c>
      <c r="C2526">
        <v>-68806.87</v>
      </c>
      <c r="D2526" t="s">
        <v>11</v>
      </c>
      <c r="E2526" t="s">
        <v>46</v>
      </c>
      <c r="F2526" t="s">
        <v>19</v>
      </c>
      <c r="G2526" t="s">
        <v>34</v>
      </c>
      <c r="I2526" t="s">
        <v>806</v>
      </c>
      <c r="J2526" t="s">
        <v>5564</v>
      </c>
      <c r="K2526" t="str">
        <f>IF(H2526="","",IF(COUNTIF([1]Customers!$A:$A,H2526)&gt;0,"Valid","Invalid"))</f>
        <v/>
      </c>
      <c r="L2526" t="str">
        <f>IF(I2526="","",IF(COUNTIF([2]Vendors!$A:$A,I2526)&gt;0,"Valid","Invalid"))</f>
        <v>Valid</v>
      </c>
    </row>
    <row r="2527" spans="1:12" x14ac:dyDescent="0.3">
      <c r="A2527" t="s">
        <v>5565</v>
      </c>
      <c r="B2527" s="1">
        <v>45151</v>
      </c>
      <c r="C2527">
        <v>92120.05</v>
      </c>
      <c r="D2527" t="s">
        <v>24</v>
      </c>
      <c r="E2527" t="s">
        <v>29</v>
      </c>
      <c r="F2527" t="s">
        <v>19</v>
      </c>
      <c r="G2527" t="s">
        <v>34</v>
      </c>
      <c r="H2527" t="s">
        <v>3078</v>
      </c>
      <c r="J2527" t="s">
        <v>5566</v>
      </c>
      <c r="K2527" t="str">
        <f>IF(H2527="","",IF(COUNTIF([1]Customers!$A:$A,H2527)&gt;0,"Valid","Invalid"))</f>
        <v>Valid</v>
      </c>
      <c r="L2527" t="str">
        <f>IF(I2527="","",IF(COUNTIF([2]Vendors!$A:$A,I2527)&gt;0,"Valid","Invalid"))</f>
        <v/>
      </c>
    </row>
    <row r="2528" spans="1:12" x14ac:dyDescent="0.3">
      <c r="A2528" t="s">
        <v>5567</v>
      </c>
      <c r="B2528" s="1">
        <v>45237</v>
      </c>
      <c r="C2528">
        <v>-19562.580000000002</v>
      </c>
      <c r="D2528" t="s">
        <v>11</v>
      </c>
      <c r="E2528" t="s">
        <v>33</v>
      </c>
      <c r="F2528" t="s">
        <v>19</v>
      </c>
      <c r="G2528" t="s">
        <v>34</v>
      </c>
      <c r="I2528" t="s">
        <v>223</v>
      </c>
      <c r="J2528" t="s">
        <v>5568</v>
      </c>
      <c r="K2528" t="str">
        <f>IF(H2528="","",IF(COUNTIF([1]Customers!$A:$A,H2528)&gt;0,"Valid","Invalid"))</f>
        <v/>
      </c>
      <c r="L2528" t="str">
        <f>IF(I2528="","",IF(COUNTIF([2]Vendors!$A:$A,I2528)&gt;0,"Valid","Invalid"))</f>
        <v>Valid</v>
      </c>
    </row>
    <row r="2529" spans="1:12" x14ac:dyDescent="0.3">
      <c r="A2529" t="s">
        <v>5569</v>
      </c>
      <c r="B2529" s="1">
        <v>44913</v>
      </c>
      <c r="C2529">
        <v>112150.39999999999</v>
      </c>
      <c r="D2529" t="s">
        <v>24</v>
      </c>
      <c r="E2529" t="s">
        <v>29</v>
      </c>
      <c r="F2529" t="s">
        <v>13</v>
      </c>
      <c r="G2529" t="s">
        <v>20</v>
      </c>
      <c r="H2529" t="s">
        <v>70</v>
      </c>
      <c r="J2529" t="s">
        <v>5570</v>
      </c>
      <c r="K2529" t="str">
        <f>IF(H2529="","",IF(COUNTIF([1]Customers!$A:$A,H2529)&gt;0,"Valid","Invalid"))</f>
        <v>Valid</v>
      </c>
      <c r="L2529" t="str">
        <f>IF(I2529="","",IF(COUNTIF([2]Vendors!$A:$A,I2529)&gt;0,"Valid","Invalid"))</f>
        <v/>
      </c>
    </row>
    <row r="2530" spans="1:12" x14ac:dyDescent="0.3">
      <c r="A2530" t="s">
        <v>5571</v>
      </c>
      <c r="B2530" s="1">
        <v>45215</v>
      </c>
      <c r="C2530">
        <v>229732.21</v>
      </c>
      <c r="D2530" t="s">
        <v>24</v>
      </c>
      <c r="E2530" t="s">
        <v>50</v>
      </c>
      <c r="F2530" t="s">
        <v>19</v>
      </c>
      <c r="G2530" t="s">
        <v>39</v>
      </c>
      <c r="H2530" t="s">
        <v>3685</v>
      </c>
      <c r="J2530" t="s">
        <v>5572</v>
      </c>
      <c r="K2530" t="str">
        <f>IF(H2530="","",IF(COUNTIF([1]Customers!$A:$A,H2530)&gt;0,"Valid","Invalid"))</f>
        <v>Valid</v>
      </c>
      <c r="L2530" t="str">
        <f>IF(I2530="","",IF(COUNTIF([2]Vendors!$A:$A,I2530)&gt;0,"Valid","Invalid"))</f>
        <v/>
      </c>
    </row>
    <row r="2531" spans="1:12" x14ac:dyDescent="0.3">
      <c r="A2531" t="s">
        <v>5573</v>
      </c>
      <c r="B2531" s="1">
        <v>44754</v>
      </c>
      <c r="C2531">
        <v>171083.67</v>
      </c>
      <c r="D2531" t="s">
        <v>24</v>
      </c>
      <c r="E2531" t="s">
        <v>25</v>
      </c>
      <c r="F2531" t="s">
        <v>38</v>
      </c>
      <c r="G2531" t="s">
        <v>14</v>
      </c>
      <c r="H2531" t="s">
        <v>297</v>
      </c>
      <c r="J2531" t="s">
        <v>5574</v>
      </c>
      <c r="K2531" t="str">
        <f>IF(H2531="","",IF(COUNTIF([1]Customers!$A:$A,H2531)&gt;0,"Valid","Invalid"))</f>
        <v>Valid</v>
      </c>
      <c r="L2531" t="str">
        <f>IF(I2531="","",IF(COUNTIF([2]Vendors!$A:$A,I2531)&gt;0,"Valid","Invalid"))</f>
        <v/>
      </c>
    </row>
    <row r="2532" spans="1:12" x14ac:dyDescent="0.3">
      <c r="A2532" t="s">
        <v>5575</v>
      </c>
      <c r="B2532" s="1">
        <v>44562</v>
      </c>
      <c r="C2532">
        <v>144927.76</v>
      </c>
      <c r="D2532" t="s">
        <v>24</v>
      </c>
      <c r="E2532" t="s">
        <v>29</v>
      </c>
      <c r="F2532" t="s">
        <v>19</v>
      </c>
      <c r="G2532" t="s">
        <v>14</v>
      </c>
      <c r="H2532" t="s">
        <v>549</v>
      </c>
      <c r="J2532" t="s">
        <v>5576</v>
      </c>
      <c r="K2532" t="str">
        <f>IF(H2532="","",IF(COUNTIF([1]Customers!$A:$A,H2532)&gt;0,"Valid","Invalid"))</f>
        <v>Valid</v>
      </c>
      <c r="L2532" t="str">
        <f>IF(I2532="","",IF(COUNTIF([2]Vendors!$A:$A,I2532)&gt;0,"Valid","Invalid"))</f>
        <v/>
      </c>
    </row>
    <row r="2533" spans="1:12" x14ac:dyDescent="0.3">
      <c r="A2533" t="s">
        <v>5577</v>
      </c>
      <c r="B2533" s="1">
        <v>44704</v>
      </c>
      <c r="C2533">
        <v>173835.26</v>
      </c>
      <c r="D2533" t="s">
        <v>24</v>
      </c>
      <c r="E2533" t="s">
        <v>25</v>
      </c>
      <c r="F2533" t="s">
        <v>38</v>
      </c>
      <c r="G2533" t="s">
        <v>14</v>
      </c>
      <c r="H2533" t="s">
        <v>2601</v>
      </c>
      <c r="J2533" t="s">
        <v>5578</v>
      </c>
      <c r="K2533" t="str">
        <f>IF(H2533="","",IF(COUNTIF([1]Customers!$A:$A,H2533)&gt;0,"Valid","Invalid"))</f>
        <v>Valid</v>
      </c>
      <c r="L2533" t="str">
        <f>IF(I2533="","",IF(COUNTIF([2]Vendors!$A:$A,I2533)&gt;0,"Valid","Invalid"))</f>
        <v/>
      </c>
    </row>
    <row r="2534" spans="1:12" x14ac:dyDescent="0.3">
      <c r="A2534" t="s">
        <v>5579</v>
      </c>
      <c r="B2534" s="1">
        <v>44892</v>
      </c>
      <c r="C2534">
        <v>-38094.94</v>
      </c>
      <c r="D2534" t="s">
        <v>11</v>
      </c>
      <c r="E2534" t="s">
        <v>18</v>
      </c>
      <c r="F2534" t="s">
        <v>13</v>
      </c>
      <c r="G2534" t="s">
        <v>39</v>
      </c>
      <c r="I2534" t="s">
        <v>385</v>
      </c>
      <c r="J2534" t="s">
        <v>5580</v>
      </c>
      <c r="K2534" t="str">
        <f>IF(H2534="","",IF(COUNTIF([1]Customers!$A:$A,H2534)&gt;0,"Valid","Invalid"))</f>
        <v/>
      </c>
      <c r="L2534" t="str">
        <f>IF(I2534="","",IF(COUNTIF([2]Vendors!$A:$A,I2534)&gt;0,"Valid","Invalid"))</f>
        <v>Valid</v>
      </c>
    </row>
    <row r="2535" spans="1:12" x14ac:dyDescent="0.3">
      <c r="A2535" t="s">
        <v>5581</v>
      </c>
      <c r="B2535" s="1">
        <v>45255</v>
      </c>
      <c r="C2535">
        <v>19484.43</v>
      </c>
      <c r="D2535" t="s">
        <v>57</v>
      </c>
      <c r="E2535" t="s">
        <v>57</v>
      </c>
      <c r="F2535" t="s">
        <v>13</v>
      </c>
      <c r="G2535" t="s">
        <v>34</v>
      </c>
      <c r="J2535" t="s">
        <v>5582</v>
      </c>
      <c r="K2535" t="str">
        <f>IF(H2535="","",IF(COUNTIF([1]Customers!$A:$A,H2535)&gt;0,"Valid","Invalid"))</f>
        <v/>
      </c>
      <c r="L2535" t="str">
        <f>IF(I2535="","",IF(COUNTIF([2]Vendors!$A:$A,I2535)&gt;0,"Valid","Invalid"))</f>
        <v/>
      </c>
    </row>
    <row r="2536" spans="1:12" x14ac:dyDescent="0.3">
      <c r="A2536" t="s">
        <v>5583</v>
      </c>
      <c r="B2536" s="1">
        <v>44673</v>
      </c>
      <c r="C2536">
        <v>201842.35</v>
      </c>
      <c r="D2536" t="s">
        <v>24</v>
      </c>
      <c r="E2536" t="s">
        <v>25</v>
      </c>
      <c r="F2536" t="s">
        <v>19</v>
      </c>
      <c r="G2536" t="s">
        <v>34</v>
      </c>
      <c r="H2536" t="s">
        <v>983</v>
      </c>
      <c r="J2536" t="s">
        <v>5584</v>
      </c>
      <c r="K2536" t="str">
        <f>IF(H2536="","",IF(COUNTIF([1]Customers!$A:$A,H2536)&gt;0,"Valid","Invalid"))</f>
        <v>Valid</v>
      </c>
      <c r="L2536" t="str">
        <f>IF(I2536="","",IF(COUNTIF([2]Vendors!$A:$A,I2536)&gt;0,"Valid","Invalid"))</f>
        <v/>
      </c>
    </row>
    <row r="2537" spans="1:12" x14ac:dyDescent="0.3">
      <c r="A2537" t="s">
        <v>5585</v>
      </c>
      <c r="B2537" s="1">
        <v>45081</v>
      </c>
      <c r="C2537">
        <v>-39136.980000000003</v>
      </c>
      <c r="D2537" t="s">
        <v>11</v>
      </c>
      <c r="E2537" t="s">
        <v>33</v>
      </c>
      <c r="F2537" t="s">
        <v>19</v>
      </c>
      <c r="G2537" t="s">
        <v>14</v>
      </c>
      <c r="I2537" t="s">
        <v>289</v>
      </c>
      <c r="J2537" t="s">
        <v>5586</v>
      </c>
      <c r="K2537" t="str">
        <f>IF(H2537="","",IF(COUNTIF([1]Customers!$A:$A,H2537)&gt;0,"Valid","Invalid"))</f>
        <v/>
      </c>
      <c r="L2537" t="str">
        <f>IF(I2537="","",IF(COUNTIF([2]Vendors!$A:$A,I2537)&gt;0,"Valid","Invalid"))</f>
        <v>Valid</v>
      </c>
    </row>
    <row r="2538" spans="1:12" x14ac:dyDescent="0.3">
      <c r="A2538" t="s">
        <v>5587</v>
      </c>
      <c r="B2538" s="1">
        <v>44968</v>
      </c>
      <c r="C2538">
        <v>109770.53</v>
      </c>
      <c r="D2538" t="s">
        <v>24</v>
      </c>
      <c r="E2538" t="s">
        <v>29</v>
      </c>
      <c r="F2538" t="s">
        <v>19</v>
      </c>
      <c r="G2538" t="s">
        <v>20</v>
      </c>
      <c r="H2538" t="s">
        <v>1607</v>
      </c>
      <c r="J2538" t="s">
        <v>5588</v>
      </c>
      <c r="K2538" t="str">
        <f>IF(H2538="","",IF(COUNTIF([1]Customers!$A:$A,H2538)&gt;0,"Valid","Invalid"))</f>
        <v>Valid</v>
      </c>
      <c r="L2538" t="str">
        <f>IF(I2538="","",IF(COUNTIF([2]Vendors!$A:$A,I2538)&gt;0,"Valid","Invalid"))</f>
        <v/>
      </c>
    </row>
    <row r="2539" spans="1:12" x14ac:dyDescent="0.3">
      <c r="A2539" t="s">
        <v>5589</v>
      </c>
      <c r="B2539" s="1">
        <v>44566</v>
      </c>
      <c r="C2539">
        <v>-46629.84</v>
      </c>
      <c r="D2539" t="s">
        <v>11</v>
      </c>
      <c r="E2539" t="s">
        <v>33</v>
      </c>
      <c r="F2539" t="s">
        <v>13</v>
      </c>
      <c r="G2539" t="s">
        <v>39</v>
      </c>
      <c r="I2539" t="s">
        <v>144</v>
      </c>
      <c r="J2539" t="s">
        <v>5590</v>
      </c>
      <c r="K2539" t="str">
        <f>IF(H2539="","",IF(COUNTIF([1]Customers!$A:$A,H2539)&gt;0,"Valid","Invalid"))</f>
        <v/>
      </c>
      <c r="L2539" t="str">
        <f>IF(I2539="","",IF(COUNTIF([2]Vendors!$A:$A,I2539)&gt;0,"Valid","Invalid"))</f>
        <v>Valid</v>
      </c>
    </row>
    <row r="2540" spans="1:12" x14ac:dyDescent="0.3">
      <c r="A2540" t="s">
        <v>5591</v>
      </c>
      <c r="B2540" s="1">
        <v>45152</v>
      </c>
      <c r="C2540">
        <v>172518.79</v>
      </c>
      <c r="D2540" t="s">
        <v>24</v>
      </c>
      <c r="E2540" t="s">
        <v>29</v>
      </c>
      <c r="F2540" t="s">
        <v>38</v>
      </c>
      <c r="G2540" t="s">
        <v>20</v>
      </c>
      <c r="H2540" t="s">
        <v>1056</v>
      </c>
      <c r="J2540" t="s">
        <v>5592</v>
      </c>
      <c r="K2540" t="str">
        <f>IF(H2540="","",IF(COUNTIF([1]Customers!$A:$A,H2540)&gt;0,"Valid","Invalid"))</f>
        <v>Valid</v>
      </c>
      <c r="L2540" t="str">
        <f>IF(I2540="","",IF(COUNTIF([2]Vendors!$A:$A,I2540)&gt;0,"Valid","Invalid"))</f>
        <v/>
      </c>
    </row>
    <row r="2541" spans="1:12" x14ac:dyDescent="0.3">
      <c r="A2541" t="s">
        <v>5593</v>
      </c>
      <c r="B2541" s="1">
        <v>45005</v>
      </c>
      <c r="C2541">
        <v>-42814.95</v>
      </c>
      <c r="D2541" t="s">
        <v>11</v>
      </c>
      <c r="E2541" t="s">
        <v>46</v>
      </c>
      <c r="F2541" t="s">
        <v>13</v>
      </c>
      <c r="G2541" t="s">
        <v>39</v>
      </c>
      <c r="I2541" t="s">
        <v>627</v>
      </c>
      <c r="J2541" t="s">
        <v>5594</v>
      </c>
      <c r="K2541" t="str">
        <f>IF(H2541="","",IF(COUNTIF([1]Customers!$A:$A,H2541)&gt;0,"Valid","Invalid"))</f>
        <v/>
      </c>
      <c r="L2541" t="str">
        <f>IF(I2541="","",IF(COUNTIF([2]Vendors!$A:$A,I2541)&gt;0,"Valid","Invalid"))</f>
        <v>Valid</v>
      </c>
    </row>
    <row r="2542" spans="1:12" x14ac:dyDescent="0.3">
      <c r="A2542" t="s">
        <v>5595</v>
      </c>
      <c r="B2542" s="1">
        <v>44896</v>
      </c>
      <c r="C2542">
        <v>-69164.66</v>
      </c>
      <c r="D2542" t="s">
        <v>11</v>
      </c>
      <c r="E2542" t="s">
        <v>46</v>
      </c>
      <c r="F2542" t="s">
        <v>38</v>
      </c>
      <c r="G2542" t="s">
        <v>39</v>
      </c>
      <c r="I2542" t="s">
        <v>132</v>
      </c>
      <c r="J2542" t="s">
        <v>5596</v>
      </c>
      <c r="K2542" t="str">
        <f>IF(H2542="","",IF(COUNTIF([1]Customers!$A:$A,H2542)&gt;0,"Valid","Invalid"))</f>
        <v/>
      </c>
      <c r="L2542" t="str">
        <f>IF(I2542="","",IF(COUNTIF([2]Vendors!$A:$A,I2542)&gt;0,"Valid","Invalid"))</f>
        <v>Valid</v>
      </c>
    </row>
    <row r="2543" spans="1:12" x14ac:dyDescent="0.3">
      <c r="A2543" t="s">
        <v>5597</v>
      </c>
      <c r="B2543" s="1">
        <v>44603</v>
      </c>
      <c r="C2543">
        <v>-19527.07</v>
      </c>
      <c r="D2543" t="s">
        <v>11</v>
      </c>
      <c r="E2543" t="s">
        <v>12</v>
      </c>
      <c r="F2543" t="s">
        <v>13</v>
      </c>
      <c r="G2543" t="s">
        <v>20</v>
      </c>
      <c r="I2543" t="s">
        <v>732</v>
      </c>
      <c r="J2543" t="s">
        <v>5598</v>
      </c>
      <c r="K2543" t="str">
        <f>IF(H2543="","",IF(COUNTIF([1]Customers!$A:$A,H2543)&gt;0,"Valid","Invalid"))</f>
        <v/>
      </c>
      <c r="L2543" t="str">
        <f>IF(I2543="","",IF(COUNTIF([2]Vendors!$A:$A,I2543)&gt;0,"Valid","Invalid"))</f>
        <v>Valid</v>
      </c>
    </row>
    <row r="2544" spans="1:12" x14ac:dyDescent="0.3">
      <c r="A2544" t="s">
        <v>5599</v>
      </c>
      <c r="B2544" s="1">
        <v>44685</v>
      </c>
      <c r="C2544">
        <v>-33833.25</v>
      </c>
      <c r="D2544" t="s">
        <v>11</v>
      </c>
      <c r="E2544" t="s">
        <v>63</v>
      </c>
      <c r="F2544" t="s">
        <v>13</v>
      </c>
      <c r="G2544" t="s">
        <v>14</v>
      </c>
      <c r="I2544" t="s">
        <v>1989</v>
      </c>
      <c r="J2544" t="s">
        <v>5600</v>
      </c>
      <c r="K2544" t="str">
        <f>IF(H2544="","",IF(COUNTIF([1]Customers!$A:$A,H2544)&gt;0,"Valid","Invalid"))</f>
        <v/>
      </c>
      <c r="L2544" t="str">
        <f>IF(I2544="","",IF(COUNTIF([2]Vendors!$A:$A,I2544)&gt;0,"Valid","Invalid"))</f>
        <v>Valid</v>
      </c>
    </row>
    <row r="2545" spans="1:12" x14ac:dyDescent="0.3">
      <c r="A2545" t="s">
        <v>5601</v>
      </c>
      <c r="B2545" s="1">
        <v>44613</v>
      </c>
      <c r="C2545">
        <v>-60865.38</v>
      </c>
      <c r="D2545" t="s">
        <v>11</v>
      </c>
      <c r="E2545" t="s">
        <v>18</v>
      </c>
      <c r="F2545" t="s">
        <v>38</v>
      </c>
      <c r="G2545" t="s">
        <v>20</v>
      </c>
      <c r="I2545" t="s">
        <v>1312</v>
      </c>
      <c r="J2545" t="s">
        <v>5602</v>
      </c>
      <c r="K2545" t="str">
        <f>IF(H2545="","",IF(COUNTIF([1]Customers!$A:$A,H2545)&gt;0,"Valid","Invalid"))</f>
        <v/>
      </c>
      <c r="L2545" t="str">
        <f>IF(I2545="","",IF(COUNTIF([2]Vendors!$A:$A,I2545)&gt;0,"Valid","Invalid"))</f>
        <v>Valid</v>
      </c>
    </row>
    <row r="2546" spans="1:12" x14ac:dyDescent="0.3">
      <c r="A2546" t="s">
        <v>5603</v>
      </c>
      <c r="B2546" s="1">
        <v>45211</v>
      </c>
      <c r="C2546">
        <v>-59985.45</v>
      </c>
      <c r="D2546" t="s">
        <v>11</v>
      </c>
      <c r="E2546" t="s">
        <v>12</v>
      </c>
      <c r="F2546" t="s">
        <v>13</v>
      </c>
      <c r="G2546" t="s">
        <v>14</v>
      </c>
      <c r="I2546" t="s">
        <v>599</v>
      </c>
      <c r="J2546" t="s">
        <v>5604</v>
      </c>
      <c r="K2546" t="str">
        <f>IF(H2546="","",IF(COUNTIF([1]Customers!$A:$A,H2546)&gt;0,"Valid","Invalid"))</f>
        <v/>
      </c>
      <c r="L2546" t="str">
        <f>IF(I2546="","",IF(COUNTIF([2]Vendors!$A:$A,I2546)&gt;0,"Valid","Invalid"))</f>
        <v>Valid</v>
      </c>
    </row>
    <row r="2547" spans="1:12" x14ac:dyDescent="0.3">
      <c r="A2547" t="s">
        <v>5605</v>
      </c>
      <c r="B2547" s="1">
        <v>45016</v>
      </c>
      <c r="C2547">
        <v>-39722.68</v>
      </c>
      <c r="D2547" t="s">
        <v>11</v>
      </c>
      <c r="E2547" t="s">
        <v>63</v>
      </c>
      <c r="F2547" t="s">
        <v>13</v>
      </c>
      <c r="G2547" t="s">
        <v>14</v>
      </c>
      <c r="I2547" t="s">
        <v>1472</v>
      </c>
      <c r="J2547" t="s">
        <v>5606</v>
      </c>
      <c r="K2547" t="str">
        <f>IF(H2547="","",IF(COUNTIF([1]Customers!$A:$A,H2547)&gt;0,"Valid","Invalid"))</f>
        <v/>
      </c>
      <c r="L2547" t="str">
        <f>IF(I2547="","",IF(COUNTIF([2]Vendors!$A:$A,I2547)&gt;0,"Valid","Invalid"))</f>
        <v>Valid</v>
      </c>
    </row>
    <row r="2548" spans="1:12" x14ac:dyDescent="0.3">
      <c r="A2548" t="s">
        <v>5607</v>
      </c>
      <c r="B2548" s="1">
        <v>44588</v>
      </c>
      <c r="C2548">
        <v>216662.15</v>
      </c>
      <c r="D2548" t="s">
        <v>24</v>
      </c>
      <c r="E2548" t="s">
        <v>25</v>
      </c>
      <c r="F2548" t="s">
        <v>13</v>
      </c>
      <c r="G2548" t="s">
        <v>20</v>
      </c>
      <c r="H2548" t="s">
        <v>1434</v>
      </c>
      <c r="J2548" t="s">
        <v>5608</v>
      </c>
      <c r="K2548" t="str">
        <f>IF(H2548="","",IF(COUNTIF([1]Customers!$A:$A,H2548)&gt;0,"Valid","Invalid"))</f>
        <v>Valid</v>
      </c>
      <c r="L2548" t="str">
        <f>IF(I2548="","",IF(COUNTIF([2]Vendors!$A:$A,I2548)&gt;0,"Valid","Invalid"))</f>
        <v/>
      </c>
    </row>
    <row r="2549" spans="1:12" x14ac:dyDescent="0.3">
      <c r="A2549" t="s">
        <v>5609</v>
      </c>
      <c r="B2549" s="1">
        <v>45140</v>
      </c>
      <c r="C2549">
        <v>218274.38</v>
      </c>
      <c r="D2549" t="s">
        <v>24</v>
      </c>
      <c r="E2549" t="s">
        <v>25</v>
      </c>
      <c r="F2549" t="s">
        <v>13</v>
      </c>
      <c r="G2549" t="s">
        <v>34</v>
      </c>
      <c r="H2549" t="s">
        <v>419</v>
      </c>
      <c r="J2549" t="s">
        <v>5610</v>
      </c>
      <c r="K2549" t="str">
        <f>IF(H2549="","",IF(COUNTIF([1]Customers!$A:$A,H2549)&gt;0,"Valid","Invalid"))</f>
        <v>Valid</v>
      </c>
      <c r="L2549" t="str">
        <f>IF(I2549="","",IF(COUNTIF([2]Vendors!$A:$A,I2549)&gt;0,"Valid","Invalid"))</f>
        <v/>
      </c>
    </row>
    <row r="2550" spans="1:12" x14ac:dyDescent="0.3">
      <c r="A2550" t="s">
        <v>5611</v>
      </c>
      <c r="B2550" s="1">
        <v>44868</v>
      </c>
      <c r="C2550">
        <v>150711.26</v>
      </c>
      <c r="D2550" t="s">
        <v>24</v>
      </c>
      <c r="E2550" t="s">
        <v>25</v>
      </c>
      <c r="F2550" t="s">
        <v>19</v>
      </c>
      <c r="G2550" t="s">
        <v>34</v>
      </c>
      <c r="H2550" t="s">
        <v>3046</v>
      </c>
      <c r="J2550" t="s">
        <v>5612</v>
      </c>
      <c r="K2550" t="str">
        <f>IF(H2550="","",IF(COUNTIF([1]Customers!$A:$A,H2550)&gt;0,"Valid","Invalid"))</f>
        <v>Valid</v>
      </c>
      <c r="L2550" t="str">
        <f>IF(I2550="","",IF(COUNTIF([2]Vendors!$A:$A,I2550)&gt;0,"Valid","Invalid"))</f>
        <v/>
      </c>
    </row>
    <row r="2551" spans="1:12" x14ac:dyDescent="0.3">
      <c r="A2551" t="s">
        <v>5613</v>
      </c>
      <c r="B2551" s="1">
        <v>44745</v>
      </c>
      <c r="C2551">
        <v>166938.45000000001</v>
      </c>
      <c r="D2551" t="s">
        <v>24</v>
      </c>
      <c r="E2551" t="s">
        <v>29</v>
      </c>
      <c r="F2551" t="s">
        <v>19</v>
      </c>
      <c r="G2551" t="s">
        <v>20</v>
      </c>
      <c r="H2551" t="s">
        <v>1741</v>
      </c>
      <c r="J2551" t="s">
        <v>5614</v>
      </c>
      <c r="K2551" t="str">
        <f>IF(H2551="","",IF(COUNTIF([1]Customers!$A:$A,H2551)&gt;0,"Valid","Invalid"))</f>
        <v>Valid</v>
      </c>
      <c r="L2551" t="str">
        <f>IF(I2551="","",IF(COUNTIF([2]Vendors!$A:$A,I2551)&gt;0,"Valid","Invalid"))</f>
        <v/>
      </c>
    </row>
    <row r="2552" spans="1:12" x14ac:dyDescent="0.3">
      <c r="A2552" t="s">
        <v>5615</v>
      </c>
      <c r="B2552" s="1">
        <v>45243</v>
      </c>
      <c r="C2552">
        <v>-66870.27</v>
      </c>
      <c r="D2552" t="s">
        <v>11</v>
      </c>
      <c r="E2552" t="s">
        <v>46</v>
      </c>
      <c r="F2552" t="s">
        <v>13</v>
      </c>
      <c r="G2552" t="s">
        <v>39</v>
      </c>
      <c r="I2552" t="s">
        <v>385</v>
      </c>
      <c r="J2552" t="s">
        <v>5616</v>
      </c>
      <c r="K2552" t="str">
        <f>IF(H2552="","",IF(COUNTIF([1]Customers!$A:$A,H2552)&gt;0,"Valid","Invalid"))</f>
        <v/>
      </c>
      <c r="L2552" t="str">
        <f>IF(I2552="","",IF(COUNTIF([2]Vendors!$A:$A,I2552)&gt;0,"Valid","Invalid"))</f>
        <v>Valid</v>
      </c>
    </row>
    <row r="2553" spans="1:12" x14ac:dyDescent="0.3">
      <c r="A2553" t="s">
        <v>5617</v>
      </c>
      <c r="B2553" s="1">
        <v>45202</v>
      </c>
      <c r="C2553">
        <v>93820.14</v>
      </c>
      <c r="D2553" t="s">
        <v>24</v>
      </c>
      <c r="E2553" t="s">
        <v>25</v>
      </c>
      <c r="F2553" t="s">
        <v>19</v>
      </c>
      <c r="G2553" t="s">
        <v>34</v>
      </c>
      <c r="H2553" t="s">
        <v>2783</v>
      </c>
      <c r="J2553" t="s">
        <v>5618</v>
      </c>
      <c r="K2553" t="str">
        <f>IF(H2553="","",IF(COUNTIF([1]Customers!$A:$A,H2553)&gt;0,"Valid","Invalid"))</f>
        <v>Valid</v>
      </c>
      <c r="L2553" t="str">
        <f>IF(I2553="","",IF(COUNTIF([2]Vendors!$A:$A,I2553)&gt;0,"Valid","Invalid"))</f>
        <v/>
      </c>
    </row>
    <row r="2554" spans="1:12" x14ac:dyDescent="0.3">
      <c r="A2554" t="s">
        <v>5619</v>
      </c>
      <c r="B2554" s="1">
        <v>45144</v>
      </c>
      <c r="C2554">
        <v>155412.85999999999</v>
      </c>
      <c r="D2554" t="s">
        <v>24</v>
      </c>
      <c r="E2554" t="s">
        <v>25</v>
      </c>
      <c r="F2554" t="s">
        <v>19</v>
      </c>
      <c r="G2554" t="s">
        <v>34</v>
      </c>
      <c r="H2554" t="s">
        <v>1663</v>
      </c>
      <c r="J2554" t="s">
        <v>5620</v>
      </c>
      <c r="K2554" t="str">
        <f>IF(H2554="","",IF(COUNTIF([1]Customers!$A:$A,H2554)&gt;0,"Valid","Invalid"))</f>
        <v>Valid</v>
      </c>
      <c r="L2554" t="str">
        <f>IF(I2554="","",IF(COUNTIF([2]Vendors!$A:$A,I2554)&gt;0,"Valid","Invalid"))</f>
        <v/>
      </c>
    </row>
    <row r="2555" spans="1:12" x14ac:dyDescent="0.3">
      <c r="A2555" t="s">
        <v>5621</v>
      </c>
      <c r="B2555" s="1">
        <v>44932</v>
      </c>
      <c r="C2555">
        <v>101049.38</v>
      </c>
      <c r="D2555" t="s">
        <v>24</v>
      </c>
      <c r="E2555" t="s">
        <v>50</v>
      </c>
      <c r="F2555" t="s">
        <v>38</v>
      </c>
      <c r="G2555" t="s">
        <v>34</v>
      </c>
      <c r="H2555" t="s">
        <v>1227</v>
      </c>
      <c r="J2555" t="s">
        <v>5622</v>
      </c>
      <c r="K2555" t="str">
        <f>IF(H2555="","",IF(COUNTIF([1]Customers!$A:$A,H2555)&gt;0,"Valid","Invalid"))</f>
        <v>Valid</v>
      </c>
      <c r="L2555" t="str">
        <f>IF(I2555="","",IF(COUNTIF([2]Vendors!$A:$A,I2555)&gt;0,"Valid","Invalid"))</f>
        <v/>
      </c>
    </row>
    <row r="2556" spans="1:12" x14ac:dyDescent="0.3">
      <c r="A2556" t="s">
        <v>5623</v>
      </c>
      <c r="B2556" s="1">
        <v>45060</v>
      </c>
      <c r="C2556">
        <v>-52221.24</v>
      </c>
      <c r="D2556" t="s">
        <v>11</v>
      </c>
      <c r="E2556" t="s">
        <v>18</v>
      </c>
      <c r="F2556" t="s">
        <v>13</v>
      </c>
      <c r="G2556" t="s">
        <v>39</v>
      </c>
      <c r="I2556" t="s">
        <v>1156</v>
      </c>
      <c r="J2556" t="s">
        <v>5624</v>
      </c>
      <c r="K2556" t="str">
        <f>IF(H2556="","",IF(COUNTIF([1]Customers!$A:$A,H2556)&gt;0,"Valid","Invalid"))</f>
        <v/>
      </c>
      <c r="L2556" t="str">
        <f>IF(I2556="","",IF(COUNTIF([2]Vendors!$A:$A,I2556)&gt;0,"Valid","Invalid"))</f>
        <v>Valid</v>
      </c>
    </row>
    <row r="2557" spans="1:12" x14ac:dyDescent="0.3">
      <c r="A2557" t="s">
        <v>5625</v>
      </c>
      <c r="B2557" s="1">
        <v>44578</v>
      </c>
      <c r="C2557">
        <v>-82119.960000000006</v>
      </c>
      <c r="D2557" t="s">
        <v>11</v>
      </c>
      <c r="E2557" t="s">
        <v>46</v>
      </c>
      <c r="F2557" t="s">
        <v>13</v>
      </c>
      <c r="G2557" t="s">
        <v>39</v>
      </c>
      <c r="I2557" t="s">
        <v>527</v>
      </c>
      <c r="J2557" t="s">
        <v>5626</v>
      </c>
      <c r="K2557" t="str">
        <f>IF(H2557="","",IF(COUNTIF([1]Customers!$A:$A,H2557)&gt;0,"Valid","Invalid"))</f>
        <v/>
      </c>
      <c r="L2557" t="str">
        <f>IF(I2557="","",IF(COUNTIF([2]Vendors!$A:$A,I2557)&gt;0,"Valid","Invalid"))</f>
        <v>Valid</v>
      </c>
    </row>
    <row r="2558" spans="1:12" x14ac:dyDescent="0.3">
      <c r="A2558" t="s">
        <v>5627</v>
      </c>
      <c r="B2558" s="1">
        <v>45271</v>
      </c>
      <c r="C2558">
        <v>214010.79</v>
      </c>
      <c r="D2558" t="s">
        <v>24</v>
      </c>
      <c r="E2558" t="s">
        <v>29</v>
      </c>
      <c r="F2558" t="s">
        <v>19</v>
      </c>
      <c r="G2558" t="s">
        <v>34</v>
      </c>
      <c r="H2558" t="s">
        <v>205</v>
      </c>
      <c r="J2558" t="s">
        <v>5628</v>
      </c>
      <c r="K2558" t="str">
        <f>IF(H2558="","",IF(COUNTIF([1]Customers!$A:$A,H2558)&gt;0,"Valid","Invalid"))</f>
        <v>Valid</v>
      </c>
      <c r="L2558" t="str">
        <f>IF(I2558="","",IF(COUNTIF([2]Vendors!$A:$A,I2558)&gt;0,"Valid","Invalid"))</f>
        <v/>
      </c>
    </row>
    <row r="2559" spans="1:12" x14ac:dyDescent="0.3">
      <c r="A2559" t="s">
        <v>5629</v>
      </c>
      <c r="B2559" s="1">
        <v>44671</v>
      </c>
      <c r="C2559">
        <v>22273.99</v>
      </c>
      <c r="D2559" t="s">
        <v>177</v>
      </c>
      <c r="E2559" t="s">
        <v>177</v>
      </c>
      <c r="F2559" t="s">
        <v>13</v>
      </c>
      <c r="G2559" t="s">
        <v>14</v>
      </c>
      <c r="J2559" t="s">
        <v>5630</v>
      </c>
      <c r="K2559" t="str">
        <f>IF(H2559="","",IF(COUNTIF([1]Customers!$A:$A,H2559)&gt;0,"Valid","Invalid"))</f>
        <v/>
      </c>
      <c r="L2559" t="str">
        <f>IF(I2559="","",IF(COUNTIF([2]Vendors!$A:$A,I2559)&gt;0,"Valid","Invalid"))</f>
        <v/>
      </c>
    </row>
    <row r="2560" spans="1:12" x14ac:dyDescent="0.3">
      <c r="A2560" t="s">
        <v>5631</v>
      </c>
      <c r="B2560" s="1">
        <v>45183</v>
      </c>
      <c r="C2560">
        <v>159223.04999999999</v>
      </c>
      <c r="D2560" t="s">
        <v>24</v>
      </c>
      <c r="E2560" t="s">
        <v>25</v>
      </c>
      <c r="F2560" t="s">
        <v>13</v>
      </c>
      <c r="G2560" t="s">
        <v>34</v>
      </c>
      <c r="H2560" t="s">
        <v>119</v>
      </c>
      <c r="J2560" t="s">
        <v>5632</v>
      </c>
      <c r="K2560" t="str">
        <f>IF(H2560="","",IF(COUNTIF([1]Customers!$A:$A,H2560)&gt;0,"Valid","Invalid"))</f>
        <v>Valid</v>
      </c>
      <c r="L2560" t="str">
        <f>IF(I2560="","",IF(COUNTIF([2]Vendors!$A:$A,I2560)&gt;0,"Valid","Invalid"))</f>
        <v/>
      </c>
    </row>
    <row r="2561" spans="1:12" x14ac:dyDescent="0.3">
      <c r="A2561" t="s">
        <v>5633</v>
      </c>
      <c r="B2561" s="1">
        <v>45203</v>
      </c>
      <c r="C2561">
        <v>146643.78</v>
      </c>
      <c r="D2561" t="s">
        <v>24</v>
      </c>
      <c r="E2561" t="s">
        <v>25</v>
      </c>
      <c r="F2561" t="s">
        <v>13</v>
      </c>
      <c r="G2561" t="s">
        <v>34</v>
      </c>
      <c r="H2561" t="s">
        <v>929</v>
      </c>
      <c r="J2561" t="s">
        <v>5634</v>
      </c>
      <c r="K2561" t="str">
        <f>IF(H2561="","",IF(COUNTIF([1]Customers!$A:$A,H2561)&gt;0,"Valid","Invalid"))</f>
        <v>Valid</v>
      </c>
      <c r="L2561" t="str">
        <f>IF(I2561="","",IF(COUNTIF([2]Vendors!$A:$A,I2561)&gt;0,"Valid","Invalid"))</f>
        <v/>
      </c>
    </row>
    <row r="2562" spans="1:12" x14ac:dyDescent="0.3">
      <c r="A2562" t="s">
        <v>5635</v>
      </c>
      <c r="B2562" s="1">
        <v>45058</v>
      </c>
      <c r="C2562">
        <v>218500.14</v>
      </c>
      <c r="D2562" t="s">
        <v>24</v>
      </c>
      <c r="E2562" t="s">
        <v>25</v>
      </c>
      <c r="F2562" t="s">
        <v>13</v>
      </c>
      <c r="G2562" t="s">
        <v>39</v>
      </c>
      <c r="H2562" t="s">
        <v>1964</v>
      </c>
      <c r="J2562" t="s">
        <v>5636</v>
      </c>
      <c r="K2562" t="str">
        <f>IF(H2562="","",IF(COUNTIF([1]Customers!$A:$A,H2562)&gt;0,"Valid","Invalid"))</f>
        <v>Valid</v>
      </c>
      <c r="L2562" t="str">
        <f>IF(I2562="","",IF(COUNTIF([2]Vendors!$A:$A,I2562)&gt;0,"Valid","Invalid"))</f>
        <v/>
      </c>
    </row>
    <row r="2563" spans="1:12" x14ac:dyDescent="0.3">
      <c r="A2563" t="s">
        <v>5637</v>
      </c>
      <c r="B2563" s="1">
        <v>45063</v>
      </c>
      <c r="C2563">
        <v>166870.06</v>
      </c>
      <c r="D2563" t="s">
        <v>24</v>
      </c>
      <c r="E2563" t="s">
        <v>50</v>
      </c>
      <c r="F2563" t="s">
        <v>19</v>
      </c>
      <c r="G2563" t="s">
        <v>39</v>
      </c>
      <c r="H2563" t="s">
        <v>654</v>
      </c>
      <c r="J2563" t="s">
        <v>5638</v>
      </c>
      <c r="K2563" t="str">
        <f>IF(H2563="","",IF(COUNTIF([1]Customers!$A:$A,H2563)&gt;0,"Valid","Invalid"))</f>
        <v>Valid</v>
      </c>
      <c r="L2563" t="str">
        <f>IF(I2563="","",IF(COUNTIF([2]Vendors!$A:$A,I2563)&gt;0,"Valid","Invalid"))</f>
        <v/>
      </c>
    </row>
    <row r="2564" spans="1:12" x14ac:dyDescent="0.3">
      <c r="A2564" t="s">
        <v>5639</v>
      </c>
      <c r="B2564" s="1">
        <v>45005</v>
      </c>
      <c r="C2564">
        <v>29231.87</v>
      </c>
      <c r="D2564" t="s">
        <v>177</v>
      </c>
      <c r="E2564" t="s">
        <v>177</v>
      </c>
      <c r="F2564" t="s">
        <v>19</v>
      </c>
      <c r="G2564" t="s">
        <v>14</v>
      </c>
      <c r="J2564" t="s">
        <v>5640</v>
      </c>
      <c r="K2564" t="str">
        <f>IF(H2564="","",IF(COUNTIF([1]Customers!$A:$A,H2564)&gt;0,"Valid","Invalid"))</f>
        <v/>
      </c>
      <c r="L2564" t="str">
        <f>IF(I2564="","",IF(COUNTIF([2]Vendors!$A:$A,I2564)&gt;0,"Valid","Invalid"))</f>
        <v/>
      </c>
    </row>
    <row r="2565" spans="1:12" x14ac:dyDescent="0.3">
      <c r="A2565" t="s">
        <v>5641</v>
      </c>
      <c r="B2565" s="1">
        <v>45166</v>
      </c>
      <c r="C2565">
        <v>-71140.56</v>
      </c>
      <c r="D2565" t="s">
        <v>11</v>
      </c>
      <c r="E2565" t="s">
        <v>12</v>
      </c>
      <c r="F2565" t="s">
        <v>38</v>
      </c>
      <c r="G2565" t="s">
        <v>34</v>
      </c>
      <c r="I2565" t="s">
        <v>165</v>
      </c>
      <c r="J2565" t="s">
        <v>5642</v>
      </c>
      <c r="K2565" t="str">
        <f>IF(H2565="","",IF(COUNTIF([1]Customers!$A:$A,H2565)&gt;0,"Valid","Invalid"))</f>
        <v/>
      </c>
      <c r="L2565" t="str">
        <f>IF(I2565="","",IF(COUNTIF([2]Vendors!$A:$A,I2565)&gt;0,"Valid","Invalid"))</f>
        <v>Valid</v>
      </c>
    </row>
    <row r="2566" spans="1:12" x14ac:dyDescent="0.3">
      <c r="A2566" t="s">
        <v>5643</v>
      </c>
      <c r="B2566" s="1">
        <v>45244</v>
      </c>
      <c r="C2566">
        <v>98208.93</v>
      </c>
      <c r="D2566" t="s">
        <v>24</v>
      </c>
      <c r="E2566" t="s">
        <v>25</v>
      </c>
      <c r="F2566" t="s">
        <v>13</v>
      </c>
      <c r="G2566" t="s">
        <v>39</v>
      </c>
      <c r="H2566" t="s">
        <v>2577</v>
      </c>
      <c r="J2566" t="s">
        <v>5644</v>
      </c>
      <c r="K2566" t="str">
        <f>IF(H2566="","",IF(COUNTIF([1]Customers!$A:$A,H2566)&gt;0,"Valid","Invalid"))</f>
        <v>Valid</v>
      </c>
      <c r="L2566" t="str">
        <f>IF(I2566="","",IF(COUNTIF([2]Vendors!$A:$A,I2566)&gt;0,"Valid","Invalid"))</f>
        <v/>
      </c>
    </row>
    <row r="2567" spans="1:12" x14ac:dyDescent="0.3">
      <c r="A2567" t="s">
        <v>5645</v>
      </c>
      <c r="B2567" s="1">
        <v>45031</v>
      </c>
      <c r="C2567">
        <v>184282.02</v>
      </c>
      <c r="D2567" t="s">
        <v>24</v>
      </c>
      <c r="E2567" t="s">
        <v>29</v>
      </c>
      <c r="F2567" t="s">
        <v>38</v>
      </c>
      <c r="G2567" t="s">
        <v>34</v>
      </c>
      <c r="H2567" t="s">
        <v>430</v>
      </c>
      <c r="J2567" t="s">
        <v>5646</v>
      </c>
      <c r="K2567" t="str">
        <f>IF(H2567="","",IF(COUNTIF([1]Customers!$A:$A,H2567)&gt;0,"Valid","Invalid"))</f>
        <v>Valid</v>
      </c>
      <c r="L2567" t="str">
        <f>IF(I2567="","",IF(COUNTIF([2]Vendors!$A:$A,I2567)&gt;0,"Valid","Invalid"))</f>
        <v/>
      </c>
    </row>
    <row r="2568" spans="1:12" x14ac:dyDescent="0.3">
      <c r="A2568" t="s">
        <v>5647</v>
      </c>
      <c r="B2568" s="1">
        <v>45041</v>
      </c>
      <c r="C2568">
        <v>99905.51</v>
      </c>
      <c r="D2568" t="s">
        <v>24</v>
      </c>
      <c r="E2568" t="s">
        <v>50</v>
      </c>
      <c r="F2568" t="s">
        <v>13</v>
      </c>
      <c r="G2568" t="s">
        <v>39</v>
      </c>
      <c r="H2568" t="s">
        <v>1789</v>
      </c>
      <c r="J2568" t="s">
        <v>5648</v>
      </c>
      <c r="K2568" t="str">
        <f>IF(H2568="","",IF(COUNTIF([1]Customers!$A:$A,H2568)&gt;0,"Valid","Invalid"))</f>
        <v>Valid</v>
      </c>
      <c r="L2568" t="str">
        <f>IF(I2568="","",IF(COUNTIF([2]Vendors!$A:$A,I2568)&gt;0,"Valid","Invalid"))</f>
        <v/>
      </c>
    </row>
    <row r="2569" spans="1:12" x14ac:dyDescent="0.3">
      <c r="A2569" t="s">
        <v>5649</v>
      </c>
      <c r="B2569" s="1">
        <v>45160</v>
      </c>
      <c r="C2569">
        <v>169780.73</v>
      </c>
      <c r="D2569" t="s">
        <v>24</v>
      </c>
      <c r="E2569" t="s">
        <v>29</v>
      </c>
      <c r="F2569" t="s">
        <v>13</v>
      </c>
      <c r="G2569" t="s">
        <v>20</v>
      </c>
      <c r="H2569" t="s">
        <v>273</v>
      </c>
      <c r="J2569" t="s">
        <v>5650</v>
      </c>
      <c r="K2569" t="str">
        <f>IF(H2569="","",IF(COUNTIF([1]Customers!$A:$A,H2569)&gt;0,"Valid","Invalid"))</f>
        <v>Valid</v>
      </c>
      <c r="L2569" t="str">
        <f>IF(I2569="","",IF(COUNTIF([2]Vendors!$A:$A,I2569)&gt;0,"Valid","Invalid"))</f>
        <v/>
      </c>
    </row>
    <row r="2570" spans="1:12" x14ac:dyDescent="0.3">
      <c r="A2570" t="s">
        <v>5651</v>
      </c>
      <c r="B2570" s="1">
        <v>44814</v>
      </c>
      <c r="C2570">
        <v>161372.94</v>
      </c>
      <c r="D2570" t="s">
        <v>24</v>
      </c>
      <c r="E2570" t="s">
        <v>50</v>
      </c>
      <c r="F2570" t="s">
        <v>19</v>
      </c>
      <c r="G2570" t="s">
        <v>39</v>
      </c>
      <c r="H2570" t="s">
        <v>292</v>
      </c>
      <c r="J2570" t="s">
        <v>5652</v>
      </c>
      <c r="K2570" t="str">
        <f>IF(H2570="","",IF(COUNTIF([1]Customers!$A:$A,H2570)&gt;0,"Valid","Invalid"))</f>
        <v>Valid</v>
      </c>
      <c r="L2570" t="str">
        <f>IF(I2570="","",IF(COUNTIF([2]Vendors!$A:$A,I2570)&gt;0,"Valid","Invalid"))</f>
        <v/>
      </c>
    </row>
    <row r="2571" spans="1:12" x14ac:dyDescent="0.3">
      <c r="A2571" t="s">
        <v>5653</v>
      </c>
      <c r="B2571" s="1">
        <v>45204</v>
      </c>
      <c r="C2571">
        <v>133525.64000000001</v>
      </c>
      <c r="D2571" t="s">
        <v>24</v>
      </c>
      <c r="E2571" t="s">
        <v>50</v>
      </c>
      <c r="F2571" t="s">
        <v>19</v>
      </c>
      <c r="G2571" t="s">
        <v>39</v>
      </c>
      <c r="H2571" t="s">
        <v>989</v>
      </c>
      <c r="J2571" t="s">
        <v>5654</v>
      </c>
      <c r="K2571" t="str">
        <f>IF(H2571="","",IF(COUNTIF([1]Customers!$A:$A,H2571)&gt;0,"Valid","Invalid"))</f>
        <v>Valid</v>
      </c>
      <c r="L2571" t="str">
        <f>IF(I2571="","",IF(COUNTIF([2]Vendors!$A:$A,I2571)&gt;0,"Valid","Invalid"))</f>
        <v/>
      </c>
    </row>
    <row r="2572" spans="1:12" x14ac:dyDescent="0.3">
      <c r="A2572" t="s">
        <v>5655</v>
      </c>
      <c r="B2572" s="1">
        <v>45249</v>
      </c>
      <c r="C2572">
        <v>160424.21</v>
      </c>
      <c r="D2572" t="s">
        <v>24</v>
      </c>
      <c r="E2572" t="s">
        <v>29</v>
      </c>
      <c r="F2572" t="s">
        <v>38</v>
      </c>
      <c r="G2572" t="s">
        <v>39</v>
      </c>
      <c r="H2572" t="s">
        <v>5282</v>
      </c>
      <c r="J2572" t="s">
        <v>5656</v>
      </c>
      <c r="K2572" t="str">
        <f>IF(H2572="","",IF(COUNTIF([1]Customers!$A:$A,H2572)&gt;0,"Valid","Invalid"))</f>
        <v>Valid</v>
      </c>
      <c r="L2572" t="str">
        <f>IF(I2572="","",IF(COUNTIF([2]Vendors!$A:$A,I2572)&gt;0,"Valid","Invalid"))</f>
        <v/>
      </c>
    </row>
    <row r="2573" spans="1:12" x14ac:dyDescent="0.3">
      <c r="A2573" t="s">
        <v>5657</v>
      </c>
      <c r="B2573" s="1">
        <v>45245</v>
      </c>
      <c r="C2573">
        <v>182999.5</v>
      </c>
      <c r="D2573" t="s">
        <v>24</v>
      </c>
      <c r="E2573" t="s">
        <v>50</v>
      </c>
      <c r="F2573" t="s">
        <v>13</v>
      </c>
      <c r="G2573" t="s">
        <v>39</v>
      </c>
      <c r="H2573" t="s">
        <v>3489</v>
      </c>
      <c r="J2573" t="s">
        <v>5658</v>
      </c>
      <c r="K2573" t="str">
        <f>IF(H2573="","",IF(COUNTIF([1]Customers!$A:$A,H2573)&gt;0,"Valid","Invalid"))</f>
        <v>Valid</v>
      </c>
      <c r="L2573" t="str">
        <f>IF(I2573="","",IF(COUNTIF([2]Vendors!$A:$A,I2573)&gt;0,"Valid","Invalid"))</f>
        <v/>
      </c>
    </row>
    <row r="2574" spans="1:12" x14ac:dyDescent="0.3">
      <c r="A2574" t="s">
        <v>5659</v>
      </c>
      <c r="B2574" s="1">
        <v>44859</v>
      </c>
      <c r="C2574">
        <v>114829.7</v>
      </c>
      <c r="D2574" t="s">
        <v>24</v>
      </c>
      <c r="E2574" t="s">
        <v>29</v>
      </c>
      <c r="F2574" t="s">
        <v>13</v>
      </c>
      <c r="G2574" t="s">
        <v>39</v>
      </c>
      <c r="H2574" t="s">
        <v>340</v>
      </c>
      <c r="J2574" t="s">
        <v>5660</v>
      </c>
      <c r="K2574" t="str">
        <f>IF(H2574="","",IF(COUNTIF([1]Customers!$A:$A,H2574)&gt;0,"Valid","Invalid"))</f>
        <v>Valid</v>
      </c>
      <c r="L2574" t="str">
        <f>IF(I2574="","",IF(COUNTIF([2]Vendors!$A:$A,I2574)&gt;0,"Valid","Invalid"))</f>
        <v/>
      </c>
    </row>
    <row r="2575" spans="1:12" x14ac:dyDescent="0.3">
      <c r="A2575" t="s">
        <v>5661</v>
      </c>
      <c r="B2575" s="1">
        <v>44949</v>
      </c>
      <c r="C2575">
        <v>-63330.67</v>
      </c>
      <c r="D2575" t="s">
        <v>11</v>
      </c>
      <c r="E2575" t="s">
        <v>18</v>
      </c>
      <c r="F2575" t="s">
        <v>38</v>
      </c>
      <c r="G2575" t="s">
        <v>20</v>
      </c>
      <c r="I2575" t="s">
        <v>855</v>
      </c>
      <c r="J2575" t="s">
        <v>5662</v>
      </c>
      <c r="K2575" t="str">
        <f>IF(H2575="","",IF(COUNTIF([1]Customers!$A:$A,H2575)&gt;0,"Valid","Invalid"))</f>
        <v/>
      </c>
      <c r="L2575" t="str">
        <f>IF(I2575="","",IF(COUNTIF([2]Vendors!$A:$A,I2575)&gt;0,"Valid","Invalid"))</f>
        <v>Valid</v>
      </c>
    </row>
    <row r="2576" spans="1:12" x14ac:dyDescent="0.3">
      <c r="A2576" t="s">
        <v>5663</v>
      </c>
      <c r="B2576" s="1">
        <v>44922</v>
      </c>
      <c r="C2576">
        <v>20931.439999999999</v>
      </c>
      <c r="D2576" t="s">
        <v>57</v>
      </c>
      <c r="E2576" t="s">
        <v>57</v>
      </c>
      <c r="F2576" t="s">
        <v>13</v>
      </c>
      <c r="G2576" t="s">
        <v>34</v>
      </c>
      <c r="J2576" t="s">
        <v>5664</v>
      </c>
      <c r="K2576" t="str">
        <f>IF(H2576="","",IF(COUNTIF([1]Customers!$A:$A,H2576)&gt;0,"Valid","Invalid"))</f>
        <v/>
      </c>
      <c r="L2576" t="str">
        <f>IF(I2576="","",IF(COUNTIF([2]Vendors!$A:$A,I2576)&gt;0,"Valid","Invalid"))</f>
        <v/>
      </c>
    </row>
    <row r="2577" spans="1:12" x14ac:dyDescent="0.3">
      <c r="A2577" t="s">
        <v>5665</v>
      </c>
      <c r="B2577" s="1">
        <v>44803</v>
      </c>
      <c r="C2577">
        <v>40100.379999999997</v>
      </c>
      <c r="D2577" t="s">
        <v>24</v>
      </c>
      <c r="E2577" t="s">
        <v>25</v>
      </c>
      <c r="F2577" t="s">
        <v>19</v>
      </c>
      <c r="G2577" t="s">
        <v>20</v>
      </c>
      <c r="H2577" t="s">
        <v>2519</v>
      </c>
      <c r="J2577" t="s">
        <v>5666</v>
      </c>
      <c r="K2577" t="str">
        <f>IF(H2577="","",IF(COUNTIF([1]Customers!$A:$A,H2577)&gt;0,"Valid","Invalid"))</f>
        <v>Valid</v>
      </c>
      <c r="L2577" t="str">
        <f>IF(I2577="","",IF(COUNTIF([2]Vendors!$A:$A,I2577)&gt;0,"Valid","Invalid"))</f>
        <v/>
      </c>
    </row>
    <row r="2578" spans="1:12" x14ac:dyDescent="0.3">
      <c r="A2578" t="s">
        <v>5667</v>
      </c>
      <c r="B2578" s="1">
        <v>45025</v>
      </c>
      <c r="C2578">
        <v>139345.31</v>
      </c>
      <c r="D2578" t="s">
        <v>24</v>
      </c>
      <c r="E2578" t="s">
        <v>29</v>
      </c>
      <c r="F2578" t="s">
        <v>13</v>
      </c>
      <c r="G2578" t="s">
        <v>34</v>
      </c>
      <c r="H2578" t="s">
        <v>461</v>
      </c>
      <c r="J2578" t="s">
        <v>5668</v>
      </c>
      <c r="K2578" t="str">
        <f>IF(H2578="","",IF(COUNTIF([1]Customers!$A:$A,H2578)&gt;0,"Valid","Invalid"))</f>
        <v>Valid</v>
      </c>
      <c r="L2578" t="str">
        <f>IF(I2578="","",IF(COUNTIF([2]Vendors!$A:$A,I2578)&gt;0,"Valid","Invalid"))</f>
        <v/>
      </c>
    </row>
    <row r="2579" spans="1:12" x14ac:dyDescent="0.3">
      <c r="A2579" t="s">
        <v>5669</v>
      </c>
      <c r="B2579" s="1">
        <v>44830</v>
      </c>
      <c r="C2579">
        <v>-16215.85</v>
      </c>
      <c r="D2579" t="s">
        <v>11</v>
      </c>
      <c r="E2579" t="s">
        <v>33</v>
      </c>
      <c r="F2579" t="s">
        <v>19</v>
      </c>
      <c r="G2579" t="s">
        <v>34</v>
      </c>
      <c r="I2579" t="s">
        <v>355</v>
      </c>
      <c r="J2579" t="s">
        <v>5670</v>
      </c>
      <c r="K2579" t="str">
        <f>IF(H2579="","",IF(COUNTIF([1]Customers!$A:$A,H2579)&gt;0,"Valid","Invalid"))</f>
        <v/>
      </c>
      <c r="L2579" t="str">
        <f>IF(I2579="","",IF(COUNTIF([2]Vendors!$A:$A,I2579)&gt;0,"Valid","Invalid"))</f>
        <v>Valid</v>
      </c>
    </row>
    <row r="2580" spans="1:12" x14ac:dyDescent="0.3">
      <c r="A2580" t="s">
        <v>5671</v>
      </c>
      <c r="B2580" s="1">
        <v>44829</v>
      </c>
      <c r="C2580">
        <v>210509.1</v>
      </c>
      <c r="D2580" t="s">
        <v>24</v>
      </c>
      <c r="E2580" t="s">
        <v>50</v>
      </c>
      <c r="F2580" t="s">
        <v>13</v>
      </c>
      <c r="G2580" t="s">
        <v>20</v>
      </c>
      <c r="H2580" t="s">
        <v>340</v>
      </c>
      <c r="J2580" t="s">
        <v>5672</v>
      </c>
      <c r="K2580" t="str">
        <f>IF(H2580="","",IF(COUNTIF([1]Customers!$A:$A,H2580)&gt;0,"Valid","Invalid"))</f>
        <v>Valid</v>
      </c>
      <c r="L2580" t="str">
        <f>IF(I2580="","",IF(COUNTIF([2]Vendors!$A:$A,I2580)&gt;0,"Valid","Invalid"))</f>
        <v/>
      </c>
    </row>
    <row r="2581" spans="1:12" x14ac:dyDescent="0.3">
      <c r="A2581" t="s">
        <v>5673</v>
      </c>
      <c r="B2581" s="1">
        <v>44902</v>
      </c>
      <c r="C2581">
        <v>108605.28</v>
      </c>
      <c r="D2581" t="s">
        <v>24</v>
      </c>
      <c r="E2581" t="s">
        <v>50</v>
      </c>
      <c r="F2581" t="s">
        <v>19</v>
      </c>
      <c r="G2581" t="s">
        <v>20</v>
      </c>
      <c r="H2581" t="s">
        <v>511</v>
      </c>
      <c r="J2581" t="s">
        <v>5674</v>
      </c>
      <c r="K2581" t="str">
        <f>IF(H2581="","",IF(COUNTIF([1]Customers!$A:$A,H2581)&gt;0,"Valid","Invalid"))</f>
        <v>Valid</v>
      </c>
      <c r="L2581" t="str">
        <f>IF(I2581="","",IF(COUNTIF([2]Vendors!$A:$A,I2581)&gt;0,"Valid","Invalid"))</f>
        <v/>
      </c>
    </row>
    <row r="2582" spans="1:12" x14ac:dyDescent="0.3">
      <c r="A2582" t="s">
        <v>5675</v>
      </c>
      <c r="B2582" s="1">
        <v>45150</v>
      </c>
      <c r="C2582">
        <v>220640.41</v>
      </c>
      <c r="D2582" t="s">
        <v>24</v>
      </c>
      <c r="E2582" t="s">
        <v>50</v>
      </c>
      <c r="F2582" t="s">
        <v>38</v>
      </c>
      <c r="G2582" t="s">
        <v>14</v>
      </c>
      <c r="H2582" t="s">
        <v>2376</v>
      </c>
      <c r="J2582" t="s">
        <v>5676</v>
      </c>
      <c r="K2582" t="str">
        <f>IF(H2582="","",IF(COUNTIF([1]Customers!$A:$A,H2582)&gt;0,"Valid","Invalid"))</f>
        <v>Valid</v>
      </c>
      <c r="L2582" t="str">
        <f>IF(I2582="","",IF(COUNTIF([2]Vendors!$A:$A,I2582)&gt;0,"Valid","Invalid"))</f>
        <v/>
      </c>
    </row>
    <row r="2583" spans="1:12" x14ac:dyDescent="0.3">
      <c r="A2583" t="s">
        <v>5677</v>
      </c>
      <c r="B2583" s="1">
        <v>44993</v>
      </c>
      <c r="C2583">
        <v>131971.29</v>
      </c>
      <c r="D2583" t="s">
        <v>24</v>
      </c>
      <c r="E2583" t="s">
        <v>25</v>
      </c>
      <c r="F2583" t="s">
        <v>13</v>
      </c>
      <c r="G2583" t="s">
        <v>14</v>
      </c>
      <c r="H2583" t="s">
        <v>1165</v>
      </c>
      <c r="J2583" t="s">
        <v>5678</v>
      </c>
      <c r="K2583" t="str">
        <f>IF(H2583="","",IF(COUNTIF([1]Customers!$A:$A,H2583)&gt;0,"Valid","Invalid"))</f>
        <v>Valid</v>
      </c>
      <c r="L2583" t="str">
        <f>IF(I2583="","",IF(COUNTIF([2]Vendors!$A:$A,I2583)&gt;0,"Valid","Invalid"))</f>
        <v/>
      </c>
    </row>
    <row r="2584" spans="1:12" x14ac:dyDescent="0.3">
      <c r="A2584" t="s">
        <v>5679</v>
      </c>
      <c r="B2584" s="1">
        <v>45068</v>
      </c>
      <c r="C2584">
        <v>177014.39</v>
      </c>
      <c r="D2584" t="s">
        <v>24</v>
      </c>
      <c r="E2584" t="s">
        <v>50</v>
      </c>
      <c r="F2584" t="s">
        <v>13</v>
      </c>
      <c r="G2584" t="s">
        <v>39</v>
      </c>
      <c r="H2584" t="s">
        <v>390</v>
      </c>
      <c r="J2584" t="s">
        <v>5680</v>
      </c>
      <c r="K2584" t="str">
        <f>IF(H2584="","",IF(COUNTIF([1]Customers!$A:$A,H2584)&gt;0,"Valid","Invalid"))</f>
        <v>Valid</v>
      </c>
      <c r="L2584" t="str">
        <f>IF(I2584="","",IF(COUNTIF([2]Vendors!$A:$A,I2584)&gt;0,"Valid","Invalid"))</f>
        <v/>
      </c>
    </row>
    <row r="2585" spans="1:12" x14ac:dyDescent="0.3">
      <c r="A2585" t="s">
        <v>5681</v>
      </c>
      <c r="B2585" s="1">
        <v>44610</v>
      </c>
      <c r="C2585">
        <v>-32953.019999999997</v>
      </c>
      <c r="D2585" t="s">
        <v>11</v>
      </c>
      <c r="E2585" t="s">
        <v>33</v>
      </c>
      <c r="F2585" t="s">
        <v>19</v>
      </c>
      <c r="G2585" t="s">
        <v>14</v>
      </c>
      <c r="I2585" t="s">
        <v>848</v>
      </c>
      <c r="J2585" t="s">
        <v>5682</v>
      </c>
      <c r="K2585" t="str">
        <f>IF(H2585="","",IF(COUNTIF([1]Customers!$A:$A,H2585)&gt;0,"Valid","Invalid"))</f>
        <v/>
      </c>
      <c r="L2585" t="str">
        <f>IF(I2585="","",IF(COUNTIF([2]Vendors!$A:$A,I2585)&gt;0,"Valid","Invalid"))</f>
        <v>Valid</v>
      </c>
    </row>
    <row r="2586" spans="1:12" x14ac:dyDescent="0.3">
      <c r="A2586" t="s">
        <v>5683</v>
      </c>
      <c r="B2586" s="1">
        <v>44704</v>
      </c>
      <c r="C2586">
        <v>228433.83</v>
      </c>
      <c r="D2586" t="s">
        <v>24</v>
      </c>
      <c r="E2586" t="s">
        <v>25</v>
      </c>
      <c r="F2586" t="s">
        <v>13</v>
      </c>
      <c r="G2586" t="s">
        <v>14</v>
      </c>
      <c r="H2586" t="s">
        <v>639</v>
      </c>
      <c r="J2586" t="s">
        <v>5684</v>
      </c>
      <c r="K2586" t="str">
        <f>IF(H2586="","",IF(COUNTIF([1]Customers!$A:$A,H2586)&gt;0,"Valid","Invalid"))</f>
        <v>Valid</v>
      </c>
      <c r="L2586" t="str">
        <f>IF(I2586="","",IF(COUNTIF([2]Vendors!$A:$A,I2586)&gt;0,"Valid","Invalid"))</f>
        <v/>
      </c>
    </row>
    <row r="2587" spans="1:12" x14ac:dyDescent="0.3">
      <c r="A2587" t="s">
        <v>5685</v>
      </c>
      <c r="B2587" s="1">
        <v>44691</v>
      </c>
      <c r="C2587">
        <v>204243.81</v>
      </c>
      <c r="D2587" t="s">
        <v>24</v>
      </c>
      <c r="E2587" t="s">
        <v>50</v>
      </c>
      <c r="F2587" t="s">
        <v>13</v>
      </c>
      <c r="G2587" t="s">
        <v>14</v>
      </c>
      <c r="H2587" t="s">
        <v>565</v>
      </c>
      <c r="J2587" t="s">
        <v>5686</v>
      </c>
      <c r="K2587" t="str">
        <f>IF(H2587="","",IF(COUNTIF([1]Customers!$A:$A,H2587)&gt;0,"Valid","Invalid"))</f>
        <v>Valid</v>
      </c>
      <c r="L2587" t="str">
        <f>IF(I2587="","",IF(COUNTIF([2]Vendors!$A:$A,I2587)&gt;0,"Valid","Invalid"))</f>
        <v/>
      </c>
    </row>
    <row r="2588" spans="1:12" x14ac:dyDescent="0.3">
      <c r="A2588" t="s">
        <v>5687</v>
      </c>
      <c r="B2588" s="1">
        <v>45130</v>
      </c>
      <c r="C2588">
        <v>173603.12</v>
      </c>
      <c r="D2588" t="s">
        <v>24</v>
      </c>
      <c r="E2588" t="s">
        <v>25</v>
      </c>
      <c r="F2588" t="s">
        <v>13</v>
      </c>
      <c r="G2588" t="s">
        <v>14</v>
      </c>
      <c r="H2588" t="s">
        <v>124</v>
      </c>
      <c r="J2588" t="s">
        <v>5688</v>
      </c>
      <c r="K2588" t="str">
        <f>IF(H2588="","",IF(COUNTIF([1]Customers!$A:$A,H2588)&gt;0,"Valid","Invalid"))</f>
        <v>Valid</v>
      </c>
      <c r="L2588" t="str">
        <f>IF(I2588="","",IF(COUNTIF([2]Vendors!$A:$A,I2588)&gt;0,"Valid","Invalid"))</f>
        <v/>
      </c>
    </row>
    <row r="2589" spans="1:12" x14ac:dyDescent="0.3">
      <c r="A2589" t="s">
        <v>5689</v>
      </c>
      <c r="B2589" s="1">
        <v>44891</v>
      </c>
      <c r="C2589">
        <v>287693.03000000003</v>
      </c>
      <c r="D2589" t="s">
        <v>24</v>
      </c>
      <c r="E2589" t="s">
        <v>25</v>
      </c>
      <c r="F2589" t="s">
        <v>19</v>
      </c>
      <c r="G2589" t="s">
        <v>34</v>
      </c>
      <c r="H2589" t="s">
        <v>1187</v>
      </c>
      <c r="J2589" t="s">
        <v>5690</v>
      </c>
      <c r="K2589" t="str">
        <f>IF(H2589="","",IF(COUNTIF([1]Customers!$A:$A,H2589)&gt;0,"Valid","Invalid"))</f>
        <v>Valid</v>
      </c>
      <c r="L2589" t="str">
        <f>IF(I2589="","",IF(COUNTIF([2]Vendors!$A:$A,I2589)&gt;0,"Valid","Invalid"))</f>
        <v/>
      </c>
    </row>
    <row r="2590" spans="1:12" x14ac:dyDescent="0.3">
      <c r="A2590" t="s">
        <v>5691</v>
      </c>
      <c r="B2590" s="1">
        <v>45020</v>
      </c>
      <c r="C2590">
        <v>129280.35</v>
      </c>
      <c r="D2590" t="s">
        <v>24</v>
      </c>
      <c r="E2590" t="s">
        <v>50</v>
      </c>
      <c r="F2590" t="s">
        <v>13</v>
      </c>
      <c r="G2590" t="s">
        <v>14</v>
      </c>
      <c r="H2590" t="s">
        <v>4847</v>
      </c>
      <c r="J2590" t="s">
        <v>5692</v>
      </c>
      <c r="K2590" t="str">
        <f>IF(H2590="","",IF(COUNTIF([1]Customers!$A:$A,H2590)&gt;0,"Valid","Invalid"))</f>
        <v>Valid</v>
      </c>
      <c r="L2590" t="str">
        <f>IF(I2590="","",IF(COUNTIF([2]Vendors!$A:$A,I2590)&gt;0,"Valid","Invalid"))</f>
        <v/>
      </c>
    </row>
    <row r="2591" spans="1:12" x14ac:dyDescent="0.3">
      <c r="A2591" t="s">
        <v>5693</v>
      </c>
      <c r="B2591" s="1">
        <v>44713</v>
      </c>
      <c r="C2591">
        <v>162423.46</v>
      </c>
      <c r="D2591" t="s">
        <v>24</v>
      </c>
      <c r="E2591" t="s">
        <v>25</v>
      </c>
      <c r="F2591" t="s">
        <v>38</v>
      </c>
      <c r="G2591" t="s">
        <v>20</v>
      </c>
      <c r="H2591" t="s">
        <v>3820</v>
      </c>
      <c r="J2591" t="s">
        <v>5694</v>
      </c>
      <c r="K2591" t="str">
        <f>IF(H2591="","",IF(COUNTIF([1]Customers!$A:$A,H2591)&gt;0,"Valid","Invalid"))</f>
        <v>Valid</v>
      </c>
      <c r="L2591" t="str">
        <f>IF(I2591="","",IF(COUNTIF([2]Vendors!$A:$A,I2591)&gt;0,"Valid","Invalid"))</f>
        <v/>
      </c>
    </row>
    <row r="2592" spans="1:12" x14ac:dyDescent="0.3">
      <c r="A2592" t="s">
        <v>5695</v>
      </c>
      <c r="B2592" s="1">
        <v>44858</v>
      </c>
      <c r="C2592">
        <v>-49336.74</v>
      </c>
      <c r="D2592" t="s">
        <v>11</v>
      </c>
      <c r="E2592" t="s">
        <v>63</v>
      </c>
      <c r="F2592" t="s">
        <v>13</v>
      </c>
      <c r="G2592" t="s">
        <v>39</v>
      </c>
      <c r="I2592" t="s">
        <v>498</v>
      </c>
      <c r="J2592" t="s">
        <v>5696</v>
      </c>
      <c r="K2592" t="str">
        <f>IF(H2592="","",IF(COUNTIF([1]Customers!$A:$A,H2592)&gt;0,"Valid","Invalid"))</f>
        <v/>
      </c>
      <c r="L2592" t="str">
        <f>IF(I2592="","",IF(COUNTIF([2]Vendors!$A:$A,I2592)&gt;0,"Valid","Invalid"))</f>
        <v>Valid</v>
      </c>
    </row>
    <row r="2593" spans="1:12" x14ac:dyDescent="0.3">
      <c r="A2593" t="s">
        <v>5697</v>
      </c>
      <c r="B2593" s="1">
        <v>44893</v>
      </c>
      <c r="C2593">
        <v>218445.17</v>
      </c>
      <c r="D2593" t="s">
        <v>24</v>
      </c>
      <c r="E2593" t="s">
        <v>29</v>
      </c>
      <c r="F2593" t="s">
        <v>19</v>
      </c>
      <c r="G2593" t="s">
        <v>14</v>
      </c>
      <c r="H2593" t="s">
        <v>482</v>
      </c>
      <c r="J2593" t="s">
        <v>5698</v>
      </c>
      <c r="K2593" t="str">
        <f>IF(H2593="","",IF(COUNTIF([1]Customers!$A:$A,H2593)&gt;0,"Valid","Invalid"))</f>
        <v>Valid</v>
      </c>
      <c r="L2593" t="str">
        <f>IF(I2593="","",IF(COUNTIF([2]Vendors!$A:$A,I2593)&gt;0,"Valid","Invalid"))</f>
        <v/>
      </c>
    </row>
    <row r="2594" spans="1:12" x14ac:dyDescent="0.3">
      <c r="A2594" t="s">
        <v>5699</v>
      </c>
      <c r="B2594" s="1">
        <v>44761</v>
      </c>
      <c r="C2594">
        <v>274745.46999999997</v>
      </c>
      <c r="D2594" t="s">
        <v>24</v>
      </c>
      <c r="E2594" t="s">
        <v>50</v>
      </c>
      <c r="F2594" t="s">
        <v>13</v>
      </c>
      <c r="G2594" t="s">
        <v>34</v>
      </c>
      <c r="H2594" t="s">
        <v>791</v>
      </c>
      <c r="J2594" t="s">
        <v>5700</v>
      </c>
      <c r="K2594" t="str">
        <f>IF(H2594="","",IF(COUNTIF([1]Customers!$A:$A,H2594)&gt;0,"Valid","Invalid"))</f>
        <v>Valid</v>
      </c>
      <c r="L2594" t="str">
        <f>IF(I2594="","",IF(COUNTIF([2]Vendors!$A:$A,I2594)&gt;0,"Valid","Invalid"))</f>
        <v/>
      </c>
    </row>
    <row r="2595" spans="1:12" x14ac:dyDescent="0.3">
      <c r="A2595" t="s">
        <v>5701</v>
      </c>
      <c r="B2595" s="1">
        <v>45002</v>
      </c>
      <c r="C2595">
        <v>-4150.46</v>
      </c>
      <c r="D2595" t="s">
        <v>11</v>
      </c>
      <c r="E2595" t="s">
        <v>46</v>
      </c>
      <c r="F2595" t="s">
        <v>13</v>
      </c>
      <c r="G2595" t="s">
        <v>34</v>
      </c>
      <c r="I2595" t="s">
        <v>2373</v>
      </c>
      <c r="J2595" t="s">
        <v>5702</v>
      </c>
      <c r="K2595" t="str">
        <f>IF(H2595="","",IF(COUNTIF([1]Customers!$A:$A,H2595)&gt;0,"Valid","Invalid"))</f>
        <v/>
      </c>
      <c r="L2595" t="str">
        <f>IF(I2595="","",IF(COUNTIF([2]Vendors!$A:$A,I2595)&gt;0,"Valid","Invalid"))</f>
        <v>Valid</v>
      </c>
    </row>
    <row r="2596" spans="1:12" x14ac:dyDescent="0.3">
      <c r="A2596" t="s">
        <v>5703</v>
      </c>
      <c r="B2596" s="1">
        <v>44804</v>
      </c>
      <c r="C2596">
        <v>-56611.69</v>
      </c>
      <c r="D2596" t="s">
        <v>11</v>
      </c>
      <c r="E2596" t="s">
        <v>33</v>
      </c>
      <c r="F2596" t="s">
        <v>13</v>
      </c>
      <c r="G2596" t="s">
        <v>39</v>
      </c>
      <c r="I2596" t="s">
        <v>159</v>
      </c>
      <c r="J2596" t="s">
        <v>5704</v>
      </c>
      <c r="K2596" t="str">
        <f>IF(H2596="","",IF(COUNTIF([1]Customers!$A:$A,H2596)&gt;0,"Valid","Invalid"))</f>
        <v/>
      </c>
      <c r="L2596" t="str">
        <f>IF(I2596="","",IF(COUNTIF([2]Vendors!$A:$A,I2596)&gt;0,"Valid","Invalid"))</f>
        <v>Valid</v>
      </c>
    </row>
    <row r="2597" spans="1:12" x14ac:dyDescent="0.3">
      <c r="A2597" t="s">
        <v>5705</v>
      </c>
      <c r="B2597" s="1">
        <v>45243</v>
      </c>
      <c r="C2597">
        <v>194726.95</v>
      </c>
      <c r="D2597" t="s">
        <v>24</v>
      </c>
      <c r="E2597" t="s">
        <v>50</v>
      </c>
      <c r="F2597" t="s">
        <v>19</v>
      </c>
      <c r="G2597" t="s">
        <v>39</v>
      </c>
      <c r="H2597" t="s">
        <v>3820</v>
      </c>
      <c r="J2597" t="s">
        <v>5706</v>
      </c>
      <c r="K2597" t="str">
        <f>IF(H2597="","",IF(COUNTIF([1]Customers!$A:$A,H2597)&gt;0,"Valid","Invalid"))</f>
        <v>Valid</v>
      </c>
      <c r="L2597" t="str">
        <f>IF(I2597="","",IF(COUNTIF([2]Vendors!$A:$A,I2597)&gt;0,"Valid","Invalid"))</f>
        <v/>
      </c>
    </row>
    <row r="2598" spans="1:12" x14ac:dyDescent="0.3">
      <c r="A2598" t="s">
        <v>5707</v>
      </c>
      <c r="B2598" s="1">
        <v>44982</v>
      </c>
      <c r="C2598">
        <v>-58915.4</v>
      </c>
      <c r="D2598" t="s">
        <v>11</v>
      </c>
      <c r="E2598" t="s">
        <v>18</v>
      </c>
      <c r="F2598" t="s">
        <v>19</v>
      </c>
      <c r="G2598" t="s">
        <v>20</v>
      </c>
      <c r="I2598" t="s">
        <v>1156</v>
      </c>
      <c r="J2598" t="s">
        <v>5708</v>
      </c>
      <c r="K2598" t="str">
        <f>IF(H2598="","",IF(COUNTIF([1]Customers!$A:$A,H2598)&gt;0,"Valid","Invalid"))</f>
        <v/>
      </c>
      <c r="L2598" t="str">
        <f>IF(I2598="","",IF(COUNTIF([2]Vendors!$A:$A,I2598)&gt;0,"Valid","Invalid"))</f>
        <v>Valid</v>
      </c>
    </row>
    <row r="2599" spans="1:12" x14ac:dyDescent="0.3">
      <c r="A2599" t="s">
        <v>5709</v>
      </c>
      <c r="B2599" s="1">
        <v>45090</v>
      </c>
      <c r="C2599">
        <v>314197.19</v>
      </c>
      <c r="D2599" t="s">
        <v>24</v>
      </c>
      <c r="E2599" t="s">
        <v>50</v>
      </c>
      <c r="F2599" t="s">
        <v>13</v>
      </c>
      <c r="G2599" t="s">
        <v>14</v>
      </c>
      <c r="H2599" t="s">
        <v>791</v>
      </c>
      <c r="J2599" t="s">
        <v>5710</v>
      </c>
      <c r="K2599" t="str">
        <f>IF(H2599="","",IF(COUNTIF([1]Customers!$A:$A,H2599)&gt;0,"Valid","Invalid"))</f>
        <v>Valid</v>
      </c>
      <c r="L2599" t="str">
        <f>IF(I2599="","",IF(COUNTIF([2]Vendors!$A:$A,I2599)&gt;0,"Valid","Invalid"))</f>
        <v/>
      </c>
    </row>
    <row r="2600" spans="1:12" x14ac:dyDescent="0.3">
      <c r="A2600" t="s">
        <v>5711</v>
      </c>
      <c r="B2600" s="1">
        <v>45138</v>
      </c>
      <c r="C2600">
        <v>107918.27</v>
      </c>
      <c r="D2600" t="s">
        <v>24</v>
      </c>
      <c r="E2600" t="s">
        <v>25</v>
      </c>
      <c r="F2600" t="s">
        <v>38</v>
      </c>
      <c r="G2600" t="s">
        <v>34</v>
      </c>
      <c r="H2600" t="s">
        <v>495</v>
      </c>
      <c r="J2600" t="s">
        <v>5712</v>
      </c>
      <c r="K2600" t="str">
        <f>IF(H2600="","",IF(COUNTIF([1]Customers!$A:$A,H2600)&gt;0,"Valid","Invalid"))</f>
        <v>Valid</v>
      </c>
      <c r="L2600" t="str">
        <f>IF(I2600="","",IF(COUNTIF([2]Vendors!$A:$A,I2600)&gt;0,"Valid","Invalid"))</f>
        <v/>
      </c>
    </row>
    <row r="2601" spans="1:12" x14ac:dyDescent="0.3">
      <c r="A2601" t="s">
        <v>5713</v>
      </c>
      <c r="B2601" s="1">
        <v>45191</v>
      </c>
      <c r="C2601">
        <v>194812.43</v>
      </c>
      <c r="D2601" t="s">
        <v>24</v>
      </c>
      <c r="E2601" t="s">
        <v>25</v>
      </c>
      <c r="F2601" t="s">
        <v>38</v>
      </c>
      <c r="G2601" t="s">
        <v>39</v>
      </c>
      <c r="H2601" t="s">
        <v>419</v>
      </c>
      <c r="J2601" t="s">
        <v>5714</v>
      </c>
      <c r="K2601" t="str">
        <f>IF(H2601="","",IF(COUNTIF([1]Customers!$A:$A,H2601)&gt;0,"Valid","Invalid"))</f>
        <v>Valid</v>
      </c>
      <c r="L2601" t="str">
        <f>IF(I2601="","",IF(COUNTIF([2]Vendors!$A:$A,I2601)&gt;0,"Valid","Invalid"))</f>
        <v/>
      </c>
    </row>
    <row r="2602" spans="1:12" x14ac:dyDescent="0.3">
      <c r="A2602" t="s">
        <v>5715</v>
      </c>
      <c r="B2602" s="1">
        <v>45059</v>
      </c>
      <c r="C2602">
        <v>171196.93</v>
      </c>
      <c r="D2602" t="s">
        <v>24</v>
      </c>
      <c r="E2602" t="s">
        <v>50</v>
      </c>
      <c r="F2602" t="s">
        <v>13</v>
      </c>
      <c r="G2602" t="s">
        <v>20</v>
      </c>
      <c r="H2602" t="s">
        <v>1321</v>
      </c>
      <c r="J2602" t="s">
        <v>5716</v>
      </c>
      <c r="K2602" t="str">
        <f>IF(H2602="","",IF(COUNTIF([1]Customers!$A:$A,H2602)&gt;0,"Valid","Invalid"))</f>
        <v>Valid</v>
      </c>
      <c r="L2602" t="str">
        <f>IF(I2602="","",IF(COUNTIF([2]Vendors!$A:$A,I2602)&gt;0,"Valid","Invalid"))</f>
        <v/>
      </c>
    </row>
    <row r="2603" spans="1:12" x14ac:dyDescent="0.3">
      <c r="A2603" t="s">
        <v>5717</v>
      </c>
      <c r="B2603" s="1">
        <v>44566</v>
      </c>
      <c r="C2603">
        <v>-31130.2</v>
      </c>
      <c r="D2603" t="s">
        <v>11</v>
      </c>
      <c r="E2603" t="s">
        <v>33</v>
      </c>
      <c r="F2603" t="s">
        <v>19</v>
      </c>
      <c r="G2603" t="s">
        <v>34</v>
      </c>
      <c r="I2603" t="s">
        <v>796</v>
      </c>
      <c r="J2603" t="s">
        <v>5718</v>
      </c>
      <c r="K2603" t="str">
        <f>IF(H2603="","",IF(COUNTIF([1]Customers!$A:$A,H2603)&gt;0,"Valid","Invalid"))</f>
        <v/>
      </c>
      <c r="L2603" t="str">
        <f>IF(I2603="","",IF(COUNTIF([2]Vendors!$A:$A,I2603)&gt;0,"Valid","Invalid"))</f>
        <v>Valid</v>
      </c>
    </row>
    <row r="2604" spans="1:12" x14ac:dyDescent="0.3">
      <c r="A2604" t="s">
        <v>5719</v>
      </c>
      <c r="B2604" s="1">
        <v>45202</v>
      </c>
      <c r="C2604">
        <v>280508.11</v>
      </c>
      <c r="D2604" t="s">
        <v>24</v>
      </c>
      <c r="E2604" t="s">
        <v>50</v>
      </c>
      <c r="F2604" t="s">
        <v>13</v>
      </c>
      <c r="G2604" t="s">
        <v>20</v>
      </c>
      <c r="H2604" t="s">
        <v>2783</v>
      </c>
      <c r="J2604" t="s">
        <v>5720</v>
      </c>
      <c r="K2604" t="str">
        <f>IF(H2604="","",IF(COUNTIF([1]Customers!$A:$A,H2604)&gt;0,"Valid","Invalid"))</f>
        <v>Valid</v>
      </c>
      <c r="L2604" t="str">
        <f>IF(I2604="","",IF(COUNTIF([2]Vendors!$A:$A,I2604)&gt;0,"Valid","Invalid"))</f>
        <v/>
      </c>
    </row>
    <row r="2605" spans="1:12" x14ac:dyDescent="0.3">
      <c r="A2605" t="s">
        <v>5721</v>
      </c>
      <c r="B2605" s="1">
        <v>44621</v>
      </c>
      <c r="C2605">
        <v>120436.76</v>
      </c>
      <c r="D2605" t="s">
        <v>24</v>
      </c>
      <c r="E2605" t="s">
        <v>25</v>
      </c>
      <c r="F2605" t="s">
        <v>38</v>
      </c>
      <c r="G2605" t="s">
        <v>20</v>
      </c>
      <c r="H2605" t="s">
        <v>602</v>
      </c>
      <c r="J2605" t="s">
        <v>5722</v>
      </c>
      <c r="K2605" t="str">
        <f>IF(H2605="","",IF(COUNTIF([1]Customers!$A:$A,H2605)&gt;0,"Valid","Invalid"))</f>
        <v>Valid</v>
      </c>
      <c r="L2605" t="str">
        <f>IF(I2605="","",IF(COUNTIF([2]Vendors!$A:$A,I2605)&gt;0,"Valid","Invalid"))</f>
        <v/>
      </c>
    </row>
    <row r="2606" spans="1:12" x14ac:dyDescent="0.3">
      <c r="A2606" t="s">
        <v>5723</v>
      </c>
      <c r="B2606" s="1">
        <v>45282</v>
      </c>
      <c r="C2606">
        <v>-25178.94</v>
      </c>
      <c r="D2606" t="s">
        <v>11</v>
      </c>
      <c r="E2606" t="s">
        <v>12</v>
      </c>
      <c r="F2606" t="s">
        <v>38</v>
      </c>
      <c r="G2606" t="s">
        <v>34</v>
      </c>
      <c r="I2606" t="s">
        <v>255</v>
      </c>
      <c r="J2606" t="s">
        <v>5724</v>
      </c>
      <c r="K2606" t="str">
        <f>IF(H2606="","",IF(COUNTIF([1]Customers!$A:$A,H2606)&gt;0,"Valid","Invalid"))</f>
        <v/>
      </c>
      <c r="L2606" t="str">
        <f>IF(I2606="","",IF(COUNTIF([2]Vendors!$A:$A,I2606)&gt;0,"Valid","Invalid"))</f>
        <v>Valid</v>
      </c>
    </row>
    <row r="2607" spans="1:12" x14ac:dyDescent="0.3">
      <c r="A2607" t="s">
        <v>5725</v>
      </c>
      <c r="B2607" s="1">
        <v>45178</v>
      </c>
      <c r="C2607">
        <v>230009.88</v>
      </c>
      <c r="D2607" t="s">
        <v>24</v>
      </c>
      <c r="E2607" t="s">
        <v>25</v>
      </c>
      <c r="F2607" t="s">
        <v>13</v>
      </c>
      <c r="G2607" t="s">
        <v>39</v>
      </c>
      <c r="H2607" t="s">
        <v>549</v>
      </c>
      <c r="J2607" t="s">
        <v>5726</v>
      </c>
      <c r="K2607" t="str">
        <f>IF(H2607="","",IF(COUNTIF([1]Customers!$A:$A,H2607)&gt;0,"Valid","Invalid"))</f>
        <v>Valid</v>
      </c>
      <c r="L2607" t="str">
        <f>IF(I2607="","",IF(COUNTIF([2]Vendors!$A:$A,I2607)&gt;0,"Valid","Invalid"))</f>
        <v/>
      </c>
    </row>
    <row r="2608" spans="1:12" x14ac:dyDescent="0.3">
      <c r="A2608" t="s">
        <v>5727</v>
      </c>
      <c r="B2608" s="1">
        <v>44701</v>
      </c>
      <c r="C2608">
        <v>151113.84</v>
      </c>
      <c r="D2608" t="s">
        <v>24</v>
      </c>
      <c r="E2608" t="s">
        <v>29</v>
      </c>
      <c r="F2608" t="s">
        <v>38</v>
      </c>
      <c r="G2608" t="s">
        <v>14</v>
      </c>
      <c r="H2608" t="s">
        <v>1434</v>
      </c>
      <c r="J2608" t="s">
        <v>5728</v>
      </c>
      <c r="K2608" t="str">
        <f>IF(H2608="","",IF(COUNTIF([1]Customers!$A:$A,H2608)&gt;0,"Valid","Invalid"))</f>
        <v>Valid</v>
      </c>
      <c r="L2608" t="str">
        <f>IF(I2608="","",IF(COUNTIF([2]Vendors!$A:$A,I2608)&gt;0,"Valid","Invalid"))</f>
        <v/>
      </c>
    </row>
    <row r="2609" spans="1:12" x14ac:dyDescent="0.3">
      <c r="A2609" t="s">
        <v>5729</v>
      </c>
      <c r="B2609" s="1">
        <v>44819</v>
      </c>
      <c r="C2609">
        <v>24304.95</v>
      </c>
      <c r="D2609" t="s">
        <v>633</v>
      </c>
      <c r="E2609" t="s">
        <v>633</v>
      </c>
      <c r="F2609" t="s">
        <v>19</v>
      </c>
      <c r="G2609" t="s">
        <v>20</v>
      </c>
      <c r="J2609" t="s">
        <v>5730</v>
      </c>
      <c r="K2609" t="str">
        <f>IF(H2609="","",IF(COUNTIF([1]Customers!$A:$A,H2609)&gt;0,"Valid","Invalid"))</f>
        <v/>
      </c>
      <c r="L2609" t="str">
        <f>IF(I2609="","",IF(COUNTIF([2]Vendors!$A:$A,I2609)&gt;0,"Valid","Invalid"))</f>
        <v/>
      </c>
    </row>
    <row r="2610" spans="1:12" x14ac:dyDescent="0.3">
      <c r="A2610" t="s">
        <v>5731</v>
      </c>
      <c r="B2610" s="1">
        <v>44759</v>
      </c>
      <c r="C2610">
        <v>140538.35</v>
      </c>
      <c r="D2610" t="s">
        <v>24</v>
      </c>
      <c r="E2610" t="s">
        <v>29</v>
      </c>
      <c r="F2610" t="s">
        <v>19</v>
      </c>
      <c r="G2610" t="s">
        <v>34</v>
      </c>
      <c r="H2610" t="s">
        <v>511</v>
      </c>
      <c r="J2610" t="s">
        <v>5732</v>
      </c>
      <c r="K2610" t="str">
        <f>IF(H2610="","",IF(COUNTIF([1]Customers!$A:$A,H2610)&gt;0,"Valid","Invalid"))</f>
        <v>Valid</v>
      </c>
      <c r="L2610" t="str">
        <f>IF(I2610="","",IF(COUNTIF([2]Vendors!$A:$A,I2610)&gt;0,"Valid","Invalid"))</f>
        <v/>
      </c>
    </row>
    <row r="2611" spans="1:12" x14ac:dyDescent="0.3">
      <c r="A2611" t="s">
        <v>5733</v>
      </c>
      <c r="B2611" s="1">
        <v>45140</v>
      </c>
      <c r="C2611">
        <v>-55706.58</v>
      </c>
      <c r="D2611" t="s">
        <v>11</v>
      </c>
      <c r="E2611" t="s">
        <v>100</v>
      </c>
      <c r="F2611" t="s">
        <v>13</v>
      </c>
      <c r="G2611" t="s">
        <v>20</v>
      </c>
      <c r="I2611" t="s">
        <v>325</v>
      </c>
      <c r="J2611" t="s">
        <v>5734</v>
      </c>
      <c r="K2611" t="str">
        <f>IF(H2611="","",IF(COUNTIF([1]Customers!$A:$A,H2611)&gt;0,"Valid","Invalid"))</f>
        <v/>
      </c>
      <c r="L2611" t="str">
        <f>IF(I2611="","",IF(COUNTIF([2]Vendors!$A:$A,I2611)&gt;0,"Valid","Invalid"))</f>
        <v>Valid</v>
      </c>
    </row>
    <row r="2612" spans="1:12" x14ac:dyDescent="0.3">
      <c r="A2612" t="s">
        <v>5735</v>
      </c>
      <c r="B2612" s="1">
        <v>45191</v>
      </c>
      <c r="C2612">
        <v>149004.65</v>
      </c>
      <c r="D2612" t="s">
        <v>24</v>
      </c>
      <c r="E2612" t="s">
        <v>25</v>
      </c>
      <c r="F2612" t="s">
        <v>19</v>
      </c>
      <c r="G2612" t="s">
        <v>20</v>
      </c>
      <c r="H2612" t="s">
        <v>896</v>
      </c>
      <c r="J2612" t="s">
        <v>5736</v>
      </c>
      <c r="K2612" t="str">
        <f>IF(H2612="","",IF(COUNTIF([1]Customers!$A:$A,H2612)&gt;0,"Valid","Invalid"))</f>
        <v>Valid</v>
      </c>
      <c r="L2612" t="str">
        <f>IF(I2612="","",IF(COUNTIF([2]Vendors!$A:$A,I2612)&gt;0,"Valid","Invalid"))</f>
        <v/>
      </c>
    </row>
    <row r="2613" spans="1:12" x14ac:dyDescent="0.3">
      <c r="A2613" t="s">
        <v>5737</v>
      </c>
      <c r="B2613" s="1">
        <v>45010</v>
      </c>
      <c r="C2613">
        <v>113487.63</v>
      </c>
      <c r="D2613" t="s">
        <v>24</v>
      </c>
      <c r="E2613" t="s">
        <v>29</v>
      </c>
      <c r="F2613" t="s">
        <v>38</v>
      </c>
      <c r="G2613" t="s">
        <v>14</v>
      </c>
      <c r="H2613" t="s">
        <v>708</v>
      </c>
      <c r="J2613" t="s">
        <v>5738</v>
      </c>
      <c r="K2613" t="str">
        <f>IF(H2613="","",IF(COUNTIF([1]Customers!$A:$A,H2613)&gt;0,"Valid","Invalid"))</f>
        <v>Valid</v>
      </c>
      <c r="L2613" t="str">
        <f>IF(I2613="","",IF(COUNTIF([2]Vendors!$A:$A,I2613)&gt;0,"Valid","Invalid"))</f>
        <v/>
      </c>
    </row>
    <row r="2614" spans="1:12" x14ac:dyDescent="0.3">
      <c r="A2614" t="s">
        <v>5739</v>
      </c>
      <c r="B2614" s="1">
        <v>45071</v>
      </c>
      <c r="C2614">
        <v>181576.1</v>
      </c>
      <c r="D2614" t="s">
        <v>24</v>
      </c>
      <c r="E2614" t="s">
        <v>25</v>
      </c>
      <c r="F2614" t="s">
        <v>38</v>
      </c>
      <c r="G2614" t="s">
        <v>34</v>
      </c>
      <c r="H2614" t="s">
        <v>358</v>
      </c>
      <c r="J2614" t="s">
        <v>5740</v>
      </c>
      <c r="K2614" t="str">
        <f>IF(H2614="","",IF(COUNTIF([1]Customers!$A:$A,H2614)&gt;0,"Valid","Invalid"))</f>
        <v>Valid</v>
      </c>
      <c r="L2614" t="str">
        <f>IF(I2614="","",IF(COUNTIF([2]Vendors!$A:$A,I2614)&gt;0,"Valid","Invalid"))</f>
        <v/>
      </c>
    </row>
    <row r="2615" spans="1:12" x14ac:dyDescent="0.3">
      <c r="A2615" t="s">
        <v>5741</v>
      </c>
      <c r="B2615" s="1">
        <v>44603</v>
      </c>
      <c r="C2615">
        <v>-50632.09</v>
      </c>
      <c r="D2615" t="s">
        <v>11</v>
      </c>
      <c r="E2615" t="s">
        <v>33</v>
      </c>
      <c r="F2615" t="s">
        <v>19</v>
      </c>
      <c r="G2615" t="s">
        <v>39</v>
      </c>
      <c r="I2615" t="s">
        <v>796</v>
      </c>
      <c r="J2615" t="s">
        <v>5742</v>
      </c>
      <c r="K2615" t="str">
        <f>IF(H2615="","",IF(COUNTIF([1]Customers!$A:$A,H2615)&gt;0,"Valid","Invalid"))</f>
        <v/>
      </c>
      <c r="L2615" t="str">
        <f>IF(I2615="","",IF(COUNTIF([2]Vendors!$A:$A,I2615)&gt;0,"Valid","Invalid"))</f>
        <v>Valid</v>
      </c>
    </row>
    <row r="2616" spans="1:12" x14ac:dyDescent="0.3">
      <c r="A2616" t="s">
        <v>5743</v>
      </c>
      <c r="B2616" s="1">
        <v>44845</v>
      </c>
      <c r="C2616">
        <v>119046.02</v>
      </c>
      <c r="D2616" t="s">
        <v>24</v>
      </c>
      <c r="E2616" t="s">
        <v>50</v>
      </c>
      <c r="F2616" t="s">
        <v>13</v>
      </c>
      <c r="G2616" t="s">
        <v>39</v>
      </c>
      <c r="H2616" t="s">
        <v>2488</v>
      </c>
      <c r="J2616" t="s">
        <v>5744</v>
      </c>
      <c r="K2616" t="str">
        <f>IF(H2616="","",IF(COUNTIF([1]Customers!$A:$A,H2616)&gt;0,"Valid","Invalid"))</f>
        <v>Valid</v>
      </c>
      <c r="L2616" t="str">
        <f>IF(I2616="","",IF(COUNTIF([2]Vendors!$A:$A,I2616)&gt;0,"Valid","Invalid"))</f>
        <v/>
      </c>
    </row>
    <row r="2617" spans="1:12" x14ac:dyDescent="0.3">
      <c r="A2617" t="s">
        <v>5745</v>
      </c>
      <c r="B2617" s="1">
        <v>44706</v>
      </c>
      <c r="C2617">
        <v>-50885.440000000002</v>
      </c>
      <c r="D2617" t="s">
        <v>11</v>
      </c>
      <c r="E2617" t="s">
        <v>63</v>
      </c>
      <c r="F2617" t="s">
        <v>13</v>
      </c>
      <c r="G2617" t="s">
        <v>34</v>
      </c>
      <c r="I2617" t="s">
        <v>21</v>
      </c>
      <c r="J2617" t="s">
        <v>5746</v>
      </c>
      <c r="K2617" t="str">
        <f>IF(H2617="","",IF(COUNTIF([1]Customers!$A:$A,H2617)&gt;0,"Valid","Invalid"))</f>
        <v/>
      </c>
      <c r="L2617" t="str">
        <f>IF(I2617="","",IF(COUNTIF([2]Vendors!$A:$A,I2617)&gt;0,"Valid","Invalid"))</f>
        <v>Valid</v>
      </c>
    </row>
    <row r="2618" spans="1:12" x14ac:dyDescent="0.3">
      <c r="A2618" t="s">
        <v>5747</v>
      </c>
      <c r="B2618" s="1">
        <v>45279</v>
      </c>
      <c r="C2618">
        <v>-45040.959999999999</v>
      </c>
      <c r="D2618" t="s">
        <v>11</v>
      </c>
      <c r="E2618" t="s">
        <v>63</v>
      </c>
      <c r="F2618" t="s">
        <v>19</v>
      </c>
      <c r="G2618" t="s">
        <v>20</v>
      </c>
      <c r="I2618" t="s">
        <v>492</v>
      </c>
      <c r="J2618" t="s">
        <v>5748</v>
      </c>
      <c r="K2618" t="str">
        <f>IF(H2618="","",IF(COUNTIF([1]Customers!$A:$A,H2618)&gt;0,"Valid","Invalid"))</f>
        <v/>
      </c>
      <c r="L2618" t="str">
        <f>IF(I2618="","",IF(COUNTIF([2]Vendors!$A:$A,I2618)&gt;0,"Valid","Invalid"))</f>
        <v>Valid</v>
      </c>
    </row>
    <row r="2619" spans="1:12" x14ac:dyDescent="0.3">
      <c r="A2619" t="s">
        <v>5749</v>
      </c>
      <c r="B2619" s="1">
        <v>45167</v>
      </c>
      <c r="C2619">
        <v>224100.68</v>
      </c>
      <c r="D2619" t="s">
        <v>24</v>
      </c>
      <c r="E2619" t="s">
        <v>29</v>
      </c>
      <c r="F2619" t="s">
        <v>13</v>
      </c>
      <c r="G2619" t="s">
        <v>14</v>
      </c>
      <c r="H2619" t="s">
        <v>4088</v>
      </c>
      <c r="J2619" t="s">
        <v>5750</v>
      </c>
      <c r="K2619" t="str">
        <f>IF(H2619="","",IF(COUNTIF([1]Customers!$A:$A,H2619)&gt;0,"Valid","Invalid"))</f>
        <v>Valid</v>
      </c>
      <c r="L2619" t="str">
        <f>IF(I2619="","",IF(COUNTIF([2]Vendors!$A:$A,I2619)&gt;0,"Valid","Invalid"))</f>
        <v/>
      </c>
    </row>
    <row r="2620" spans="1:12" x14ac:dyDescent="0.3">
      <c r="A2620" t="s">
        <v>5751</v>
      </c>
      <c r="B2620" s="1">
        <v>44808</v>
      </c>
      <c r="C2620">
        <v>40537.660000000003</v>
      </c>
      <c r="D2620" t="s">
        <v>24</v>
      </c>
      <c r="E2620" t="s">
        <v>29</v>
      </c>
      <c r="F2620" t="s">
        <v>19</v>
      </c>
      <c r="G2620" t="s">
        <v>20</v>
      </c>
      <c r="H2620" t="s">
        <v>461</v>
      </c>
      <c r="J2620" t="s">
        <v>5752</v>
      </c>
      <c r="K2620" t="str">
        <f>IF(H2620="","",IF(COUNTIF([1]Customers!$A:$A,H2620)&gt;0,"Valid","Invalid"))</f>
        <v>Valid</v>
      </c>
      <c r="L2620" t="str">
        <f>IF(I2620="","",IF(COUNTIF([2]Vendors!$A:$A,I2620)&gt;0,"Valid","Invalid"))</f>
        <v/>
      </c>
    </row>
    <row r="2621" spans="1:12" x14ac:dyDescent="0.3">
      <c r="A2621" t="s">
        <v>5753</v>
      </c>
      <c r="B2621" s="1">
        <v>44594</v>
      </c>
      <c r="C2621">
        <v>17758.39</v>
      </c>
      <c r="D2621" t="s">
        <v>633</v>
      </c>
      <c r="E2621" t="s">
        <v>633</v>
      </c>
      <c r="F2621" t="s">
        <v>13</v>
      </c>
      <c r="G2621" t="s">
        <v>14</v>
      </c>
      <c r="J2621" t="s">
        <v>5754</v>
      </c>
      <c r="K2621" t="str">
        <f>IF(H2621="","",IF(COUNTIF([1]Customers!$A:$A,H2621)&gt;0,"Valid","Invalid"))</f>
        <v/>
      </c>
      <c r="L2621" t="str">
        <f>IF(I2621="","",IF(COUNTIF([2]Vendors!$A:$A,I2621)&gt;0,"Valid","Invalid"))</f>
        <v/>
      </c>
    </row>
    <row r="2622" spans="1:12" x14ac:dyDescent="0.3">
      <c r="A2622" t="s">
        <v>5755</v>
      </c>
      <c r="B2622" s="1">
        <v>45143</v>
      </c>
      <c r="C2622">
        <v>249360.8</v>
      </c>
      <c r="D2622" t="s">
        <v>24</v>
      </c>
      <c r="E2622" t="s">
        <v>29</v>
      </c>
      <c r="F2622" t="s">
        <v>13</v>
      </c>
      <c r="G2622" t="s">
        <v>34</v>
      </c>
      <c r="H2622" t="s">
        <v>1480</v>
      </c>
      <c r="J2622" t="s">
        <v>5756</v>
      </c>
      <c r="K2622" t="str">
        <f>IF(H2622="","",IF(COUNTIF([1]Customers!$A:$A,H2622)&gt;0,"Valid","Invalid"))</f>
        <v>Valid</v>
      </c>
      <c r="L2622" t="str">
        <f>IF(I2622="","",IF(COUNTIF([2]Vendors!$A:$A,I2622)&gt;0,"Valid","Invalid"))</f>
        <v/>
      </c>
    </row>
    <row r="2623" spans="1:12" x14ac:dyDescent="0.3">
      <c r="A2623" t="s">
        <v>5757</v>
      </c>
      <c r="B2623" s="1">
        <v>45244</v>
      </c>
      <c r="C2623">
        <v>154586.09</v>
      </c>
      <c r="D2623" t="s">
        <v>24</v>
      </c>
      <c r="E2623" t="s">
        <v>50</v>
      </c>
      <c r="F2623" t="s">
        <v>38</v>
      </c>
      <c r="G2623" t="s">
        <v>34</v>
      </c>
      <c r="H2623" t="s">
        <v>779</v>
      </c>
      <c r="J2623" t="s">
        <v>5758</v>
      </c>
      <c r="K2623" t="str">
        <f>IF(H2623="","",IF(COUNTIF([1]Customers!$A:$A,H2623)&gt;0,"Valid","Invalid"))</f>
        <v>Valid</v>
      </c>
      <c r="L2623" t="str">
        <f>IF(I2623="","",IF(COUNTIF([2]Vendors!$A:$A,I2623)&gt;0,"Valid","Invalid"))</f>
        <v/>
      </c>
    </row>
    <row r="2624" spans="1:12" x14ac:dyDescent="0.3">
      <c r="A2624" t="s">
        <v>5759</v>
      </c>
      <c r="B2624" s="1">
        <v>44581</v>
      </c>
      <c r="C2624">
        <v>-4835.75</v>
      </c>
      <c r="D2624" t="s">
        <v>11</v>
      </c>
      <c r="E2624" t="s">
        <v>12</v>
      </c>
      <c r="F2624" t="s">
        <v>38</v>
      </c>
      <c r="G2624" t="s">
        <v>39</v>
      </c>
      <c r="I2624" t="s">
        <v>467</v>
      </c>
      <c r="J2624" t="s">
        <v>5760</v>
      </c>
      <c r="K2624" t="str">
        <f>IF(H2624="","",IF(COUNTIF([1]Customers!$A:$A,H2624)&gt;0,"Valid","Invalid"))</f>
        <v/>
      </c>
      <c r="L2624" t="str">
        <f>IF(I2624="","",IF(COUNTIF([2]Vendors!$A:$A,I2624)&gt;0,"Valid","Invalid"))</f>
        <v>Valid</v>
      </c>
    </row>
    <row r="2625" spans="1:12" x14ac:dyDescent="0.3">
      <c r="A2625" t="s">
        <v>5761</v>
      </c>
      <c r="B2625" s="1">
        <v>45186</v>
      </c>
      <c r="C2625">
        <v>192391.84</v>
      </c>
      <c r="D2625" t="s">
        <v>24</v>
      </c>
      <c r="E2625" t="s">
        <v>29</v>
      </c>
      <c r="F2625" t="s">
        <v>19</v>
      </c>
      <c r="G2625" t="s">
        <v>14</v>
      </c>
      <c r="H2625" t="s">
        <v>135</v>
      </c>
      <c r="J2625" t="s">
        <v>5762</v>
      </c>
      <c r="K2625" t="str">
        <f>IF(H2625="","",IF(COUNTIF([1]Customers!$A:$A,H2625)&gt;0,"Valid","Invalid"))</f>
        <v>Valid</v>
      </c>
      <c r="L2625" t="str">
        <f>IF(I2625="","",IF(COUNTIF([2]Vendors!$A:$A,I2625)&gt;0,"Valid","Invalid"))</f>
        <v/>
      </c>
    </row>
    <row r="2626" spans="1:12" x14ac:dyDescent="0.3">
      <c r="A2626" t="s">
        <v>5763</v>
      </c>
      <c r="B2626" s="1">
        <v>44930</v>
      </c>
      <c r="C2626">
        <v>191920.13</v>
      </c>
      <c r="D2626" t="s">
        <v>24</v>
      </c>
      <c r="E2626" t="s">
        <v>50</v>
      </c>
      <c r="F2626" t="s">
        <v>38</v>
      </c>
      <c r="G2626" t="s">
        <v>34</v>
      </c>
      <c r="H2626" t="s">
        <v>110</v>
      </c>
      <c r="J2626" t="s">
        <v>5764</v>
      </c>
      <c r="K2626" t="str">
        <f>IF(H2626="","",IF(COUNTIF([1]Customers!$A:$A,H2626)&gt;0,"Valid","Invalid"))</f>
        <v>Valid</v>
      </c>
      <c r="L2626" t="str">
        <f>IF(I2626="","",IF(COUNTIF([2]Vendors!$A:$A,I2626)&gt;0,"Valid","Invalid"))</f>
        <v/>
      </c>
    </row>
    <row r="2627" spans="1:12" x14ac:dyDescent="0.3">
      <c r="A2627" t="s">
        <v>5765</v>
      </c>
      <c r="B2627" s="1">
        <v>44820</v>
      </c>
      <c r="C2627">
        <v>-15942.74</v>
      </c>
      <c r="D2627" t="s">
        <v>11</v>
      </c>
      <c r="E2627" t="s">
        <v>33</v>
      </c>
      <c r="F2627" t="s">
        <v>38</v>
      </c>
      <c r="G2627" t="s">
        <v>39</v>
      </c>
      <c r="I2627" t="s">
        <v>1327</v>
      </c>
      <c r="J2627" t="s">
        <v>5766</v>
      </c>
      <c r="K2627" t="str">
        <f>IF(H2627="","",IF(COUNTIF([1]Customers!$A:$A,H2627)&gt;0,"Valid","Invalid"))</f>
        <v/>
      </c>
      <c r="L2627" t="str">
        <f>IF(I2627="","",IF(COUNTIF([2]Vendors!$A:$A,I2627)&gt;0,"Valid","Invalid"))</f>
        <v>Valid</v>
      </c>
    </row>
    <row r="2628" spans="1:12" x14ac:dyDescent="0.3">
      <c r="A2628" t="s">
        <v>5767</v>
      </c>
      <c r="B2628" s="1">
        <v>45183</v>
      </c>
      <c r="C2628">
        <v>-28681.41</v>
      </c>
      <c r="D2628" t="s">
        <v>11</v>
      </c>
      <c r="E2628" t="s">
        <v>12</v>
      </c>
      <c r="F2628" t="s">
        <v>38</v>
      </c>
      <c r="G2628" t="s">
        <v>39</v>
      </c>
      <c r="I2628" t="s">
        <v>312</v>
      </c>
      <c r="J2628" t="s">
        <v>5768</v>
      </c>
      <c r="K2628" t="str">
        <f>IF(H2628="","",IF(COUNTIF([1]Customers!$A:$A,H2628)&gt;0,"Valid","Invalid"))</f>
        <v/>
      </c>
      <c r="L2628" t="str">
        <f>IF(I2628="","",IF(COUNTIF([2]Vendors!$A:$A,I2628)&gt;0,"Valid","Invalid"))</f>
        <v>Valid</v>
      </c>
    </row>
    <row r="2629" spans="1:12" x14ac:dyDescent="0.3">
      <c r="A2629" t="s">
        <v>5769</v>
      </c>
      <c r="B2629" s="1">
        <v>45216</v>
      </c>
      <c r="C2629">
        <v>-12985.17</v>
      </c>
      <c r="D2629" t="s">
        <v>11</v>
      </c>
      <c r="E2629" t="s">
        <v>46</v>
      </c>
      <c r="F2629" t="s">
        <v>38</v>
      </c>
      <c r="G2629" t="s">
        <v>14</v>
      </c>
      <c r="I2629" t="s">
        <v>754</v>
      </c>
      <c r="J2629" t="s">
        <v>5770</v>
      </c>
      <c r="K2629" t="str">
        <f>IF(H2629="","",IF(COUNTIF([1]Customers!$A:$A,H2629)&gt;0,"Valid","Invalid"))</f>
        <v/>
      </c>
      <c r="L2629" t="str">
        <f>IF(I2629="","",IF(COUNTIF([2]Vendors!$A:$A,I2629)&gt;0,"Valid","Invalid"))</f>
        <v>Valid</v>
      </c>
    </row>
    <row r="2630" spans="1:12" x14ac:dyDescent="0.3">
      <c r="A2630" t="s">
        <v>5771</v>
      </c>
      <c r="B2630" s="1">
        <v>45084</v>
      </c>
      <c r="C2630">
        <v>18078.89</v>
      </c>
      <c r="D2630" t="s">
        <v>633</v>
      </c>
      <c r="E2630" t="s">
        <v>633</v>
      </c>
      <c r="F2630" t="s">
        <v>19</v>
      </c>
      <c r="G2630" t="s">
        <v>20</v>
      </c>
      <c r="J2630" t="s">
        <v>5772</v>
      </c>
      <c r="K2630" t="str">
        <f>IF(H2630="","",IF(COUNTIF([1]Customers!$A:$A,H2630)&gt;0,"Valid","Invalid"))</f>
        <v/>
      </c>
      <c r="L2630" t="str">
        <f>IF(I2630="","",IF(COUNTIF([2]Vendors!$A:$A,I2630)&gt;0,"Valid","Invalid"))</f>
        <v/>
      </c>
    </row>
    <row r="2631" spans="1:12" x14ac:dyDescent="0.3">
      <c r="A2631" t="s">
        <v>5773</v>
      </c>
      <c r="B2631" s="1">
        <v>44876</v>
      </c>
      <c r="C2631">
        <v>176094.81</v>
      </c>
      <c r="D2631" t="s">
        <v>24</v>
      </c>
      <c r="E2631" t="s">
        <v>29</v>
      </c>
      <c r="F2631" t="s">
        <v>13</v>
      </c>
      <c r="G2631" t="s">
        <v>39</v>
      </c>
      <c r="H2631" t="s">
        <v>884</v>
      </c>
      <c r="J2631" t="s">
        <v>5774</v>
      </c>
      <c r="K2631" t="str">
        <f>IF(H2631="","",IF(COUNTIF([1]Customers!$A:$A,H2631)&gt;0,"Valid","Invalid"))</f>
        <v>Valid</v>
      </c>
      <c r="L2631" t="str">
        <f>IF(I2631="","",IF(COUNTIF([2]Vendors!$A:$A,I2631)&gt;0,"Valid","Invalid"))</f>
        <v/>
      </c>
    </row>
    <row r="2632" spans="1:12" x14ac:dyDescent="0.3">
      <c r="A2632" t="s">
        <v>5775</v>
      </c>
      <c r="B2632" s="1">
        <v>45266</v>
      </c>
      <c r="C2632">
        <v>-29034.32</v>
      </c>
      <c r="D2632" t="s">
        <v>11</v>
      </c>
      <c r="E2632" t="s">
        <v>12</v>
      </c>
      <c r="F2632" t="s">
        <v>19</v>
      </c>
      <c r="G2632" t="s">
        <v>34</v>
      </c>
      <c r="I2632" t="s">
        <v>403</v>
      </c>
      <c r="J2632" t="s">
        <v>5776</v>
      </c>
      <c r="K2632" t="str">
        <f>IF(H2632="","",IF(COUNTIF([1]Customers!$A:$A,H2632)&gt;0,"Valid","Invalid"))</f>
        <v/>
      </c>
      <c r="L2632" t="str">
        <f>IF(I2632="","",IF(COUNTIF([2]Vendors!$A:$A,I2632)&gt;0,"Valid","Invalid"))</f>
        <v>Valid</v>
      </c>
    </row>
    <row r="2633" spans="1:12" x14ac:dyDescent="0.3">
      <c r="A2633" t="s">
        <v>5777</v>
      </c>
      <c r="B2633" s="1">
        <v>44646</v>
      </c>
      <c r="C2633">
        <v>-29658.04</v>
      </c>
      <c r="D2633" t="s">
        <v>11</v>
      </c>
      <c r="E2633" t="s">
        <v>100</v>
      </c>
      <c r="F2633" t="s">
        <v>38</v>
      </c>
      <c r="G2633" t="s">
        <v>39</v>
      </c>
      <c r="I2633" t="s">
        <v>189</v>
      </c>
      <c r="J2633" t="s">
        <v>5778</v>
      </c>
      <c r="K2633" t="str">
        <f>IF(H2633="","",IF(COUNTIF([1]Customers!$A:$A,H2633)&gt;0,"Valid","Invalid"))</f>
        <v/>
      </c>
      <c r="L2633" t="str">
        <f>IF(I2633="","",IF(COUNTIF([2]Vendors!$A:$A,I2633)&gt;0,"Valid","Invalid"))</f>
        <v>Valid</v>
      </c>
    </row>
    <row r="2634" spans="1:12" x14ac:dyDescent="0.3">
      <c r="A2634" t="s">
        <v>5779</v>
      </c>
      <c r="B2634" s="1">
        <v>45148</v>
      </c>
      <c r="C2634">
        <v>165755.62</v>
      </c>
      <c r="D2634" t="s">
        <v>24</v>
      </c>
      <c r="E2634" t="s">
        <v>29</v>
      </c>
      <c r="F2634" t="s">
        <v>19</v>
      </c>
      <c r="G2634" t="s">
        <v>20</v>
      </c>
      <c r="H2634" t="s">
        <v>2877</v>
      </c>
      <c r="J2634" t="s">
        <v>5780</v>
      </c>
      <c r="K2634" t="str">
        <f>IF(H2634="","",IF(COUNTIF([1]Customers!$A:$A,H2634)&gt;0,"Valid","Invalid"))</f>
        <v>Valid</v>
      </c>
      <c r="L2634" t="str">
        <f>IF(I2634="","",IF(COUNTIF([2]Vendors!$A:$A,I2634)&gt;0,"Valid","Invalid"))</f>
        <v/>
      </c>
    </row>
    <row r="2635" spans="1:12" x14ac:dyDescent="0.3">
      <c r="A2635" t="s">
        <v>5781</v>
      </c>
      <c r="B2635" s="1">
        <v>44727</v>
      </c>
      <c r="C2635">
        <v>-52791.24</v>
      </c>
      <c r="D2635" t="s">
        <v>11</v>
      </c>
      <c r="E2635" t="s">
        <v>63</v>
      </c>
      <c r="F2635" t="s">
        <v>19</v>
      </c>
      <c r="G2635" t="s">
        <v>39</v>
      </c>
      <c r="I2635" t="s">
        <v>232</v>
      </c>
      <c r="J2635" t="s">
        <v>5782</v>
      </c>
      <c r="K2635" t="str">
        <f>IF(H2635="","",IF(COUNTIF([1]Customers!$A:$A,H2635)&gt;0,"Valid","Invalid"))</f>
        <v/>
      </c>
      <c r="L2635" t="str">
        <f>IF(I2635="","",IF(COUNTIF([2]Vendors!$A:$A,I2635)&gt;0,"Valid","Invalid"))</f>
        <v>Valid</v>
      </c>
    </row>
    <row r="2636" spans="1:12" x14ac:dyDescent="0.3">
      <c r="A2636" t="s">
        <v>5783</v>
      </c>
      <c r="B2636" s="1">
        <v>44846</v>
      </c>
      <c r="C2636">
        <v>168257.47</v>
      </c>
      <c r="D2636" t="s">
        <v>24</v>
      </c>
      <c r="E2636" t="s">
        <v>29</v>
      </c>
      <c r="F2636" t="s">
        <v>19</v>
      </c>
      <c r="G2636" t="s">
        <v>34</v>
      </c>
      <c r="H2636" t="s">
        <v>2039</v>
      </c>
      <c r="J2636" t="s">
        <v>5784</v>
      </c>
      <c r="K2636" t="str">
        <f>IF(H2636="","",IF(COUNTIF([1]Customers!$A:$A,H2636)&gt;0,"Valid","Invalid"))</f>
        <v>Valid</v>
      </c>
      <c r="L2636" t="str">
        <f>IF(I2636="","",IF(COUNTIF([2]Vendors!$A:$A,I2636)&gt;0,"Valid","Invalid"))</f>
        <v/>
      </c>
    </row>
    <row r="2637" spans="1:12" x14ac:dyDescent="0.3">
      <c r="A2637" t="s">
        <v>5785</v>
      </c>
      <c r="B2637" s="1">
        <v>44978</v>
      </c>
      <c r="C2637">
        <v>-27075.77</v>
      </c>
      <c r="D2637" t="s">
        <v>11</v>
      </c>
      <c r="E2637" t="s">
        <v>63</v>
      </c>
      <c r="F2637" t="s">
        <v>13</v>
      </c>
      <c r="G2637" t="s">
        <v>34</v>
      </c>
      <c r="I2637" t="s">
        <v>717</v>
      </c>
      <c r="J2637" t="s">
        <v>5786</v>
      </c>
      <c r="K2637" t="str">
        <f>IF(H2637="","",IF(COUNTIF([1]Customers!$A:$A,H2637)&gt;0,"Valid","Invalid"))</f>
        <v/>
      </c>
      <c r="L2637" t="str">
        <f>IF(I2637="","",IF(COUNTIF([2]Vendors!$A:$A,I2637)&gt;0,"Valid","Invalid"))</f>
        <v>Valid</v>
      </c>
    </row>
    <row r="2638" spans="1:12" x14ac:dyDescent="0.3">
      <c r="A2638" t="s">
        <v>5787</v>
      </c>
      <c r="B2638" s="1">
        <v>44907</v>
      </c>
      <c r="C2638">
        <v>137054.28</v>
      </c>
      <c r="D2638" t="s">
        <v>24</v>
      </c>
      <c r="E2638" t="s">
        <v>29</v>
      </c>
      <c r="F2638" t="s">
        <v>38</v>
      </c>
      <c r="G2638" t="s">
        <v>14</v>
      </c>
      <c r="H2638" t="s">
        <v>1056</v>
      </c>
      <c r="J2638" t="s">
        <v>5788</v>
      </c>
      <c r="K2638" t="str">
        <f>IF(H2638="","",IF(COUNTIF([1]Customers!$A:$A,H2638)&gt;0,"Valid","Invalid"))</f>
        <v>Valid</v>
      </c>
      <c r="L2638" t="str">
        <f>IF(I2638="","",IF(COUNTIF([2]Vendors!$A:$A,I2638)&gt;0,"Valid","Invalid"))</f>
        <v/>
      </c>
    </row>
    <row r="2639" spans="1:12" x14ac:dyDescent="0.3">
      <c r="A2639" t="s">
        <v>5789</v>
      </c>
      <c r="B2639" s="1">
        <v>44794</v>
      </c>
      <c r="C2639">
        <v>170414.44</v>
      </c>
      <c r="D2639" t="s">
        <v>24</v>
      </c>
      <c r="E2639" t="s">
        <v>50</v>
      </c>
      <c r="F2639" t="s">
        <v>38</v>
      </c>
      <c r="G2639" t="s">
        <v>34</v>
      </c>
      <c r="H2639" t="s">
        <v>5282</v>
      </c>
      <c r="J2639" t="s">
        <v>5790</v>
      </c>
      <c r="K2639" t="str">
        <f>IF(H2639="","",IF(COUNTIF([1]Customers!$A:$A,H2639)&gt;0,"Valid","Invalid"))</f>
        <v>Valid</v>
      </c>
      <c r="L2639" t="str">
        <f>IF(I2639="","",IF(COUNTIF([2]Vendors!$A:$A,I2639)&gt;0,"Valid","Invalid"))</f>
        <v/>
      </c>
    </row>
    <row r="2640" spans="1:12" x14ac:dyDescent="0.3">
      <c r="A2640" t="s">
        <v>5791</v>
      </c>
      <c r="B2640" s="1">
        <v>45168</v>
      </c>
      <c r="C2640">
        <v>100184.22</v>
      </c>
      <c r="D2640" t="s">
        <v>24</v>
      </c>
      <c r="E2640" t="s">
        <v>25</v>
      </c>
      <c r="F2640" t="s">
        <v>13</v>
      </c>
      <c r="G2640" t="s">
        <v>14</v>
      </c>
      <c r="H2640" t="s">
        <v>1564</v>
      </c>
      <c r="J2640" t="s">
        <v>5792</v>
      </c>
      <c r="K2640" t="str">
        <f>IF(H2640="","",IF(COUNTIF([1]Customers!$A:$A,H2640)&gt;0,"Valid","Invalid"))</f>
        <v>Valid</v>
      </c>
      <c r="L2640" t="str">
        <f>IF(I2640="","",IF(COUNTIF([2]Vendors!$A:$A,I2640)&gt;0,"Valid","Invalid"))</f>
        <v/>
      </c>
    </row>
    <row r="2641" spans="1:12" x14ac:dyDescent="0.3">
      <c r="A2641" t="s">
        <v>5793</v>
      </c>
      <c r="B2641" s="1">
        <v>44726</v>
      </c>
      <c r="C2641">
        <v>-60125.84</v>
      </c>
      <c r="D2641" t="s">
        <v>11</v>
      </c>
      <c r="E2641" t="s">
        <v>46</v>
      </c>
      <c r="F2641" t="s">
        <v>13</v>
      </c>
      <c r="G2641" t="s">
        <v>34</v>
      </c>
      <c r="I2641" t="s">
        <v>697</v>
      </c>
      <c r="J2641" t="s">
        <v>5794</v>
      </c>
      <c r="K2641" t="str">
        <f>IF(H2641="","",IF(COUNTIF([1]Customers!$A:$A,H2641)&gt;0,"Valid","Invalid"))</f>
        <v/>
      </c>
      <c r="L2641" t="str">
        <f>IF(I2641="","",IF(COUNTIF([2]Vendors!$A:$A,I2641)&gt;0,"Valid","Invalid"))</f>
        <v>Valid</v>
      </c>
    </row>
    <row r="2642" spans="1:12" x14ac:dyDescent="0.3">
      <c r="A2642" t="s">
        <v>5795</v>
      </c>
      <c r="B2642" s="1">
        <v>45256</v>
      </c>
      <c r="C2642">
        <v>-54191.68</v>
      </c>
      <c r="D2642" t="s">
        <v>11</v>
      </c>
      <c r="E2642" t="s">
        <v>63</v>
      </c>
      <c r="F2642" t="s">
        <v>19</v>
      </c>
      <c r="G2642" t="s">
        <v>20</v>
      </c>
      <c r="I2642" t="s">
        <v>1493</v>
      </c>
      <c r="J2642" t="s">
        <v>5796</v>
      </c>
      <c r="K2642" t="str">
        <f>IF(H2642="","",IF(COUNTIF([1]Customers!$A:$A,H2642)&gt;0,"Valid","Invalid"))</f>
        <v/>
      </c>
      <c r="L2642" t="str">
        <f>IF(I2642="","",IF(COUNTIF([2]Vendors!$A:$A,I2642)&gt;0,"Valid","Invalid"))</f>
        <v>Valid</v>
      </c>
    </row>
    <row r="2643" spans="1:12" x14ac:dyDescent="0.3">
      <c r="A2643" t="s">
        <v>5797</v>
      </c>
      <c r="B2643" s="1">
        <v>44956</v>
      </c>
      <c r="C2643">
        <v>-15982</v>
      </c>
      <c r="D2643" t="s">
        <v>11</v>
      </c>
      <c r="E2643" t="s">
        <v>46</v>
      </c>
      <c r="F2643" t="s">
        <v>19</v>
      </c>
      <c r="G2643" t="s">
        <v>14</v>
      </c>
      <c r="I2643" t="s">
        <v>232</v>
      </c>
      <c r="J2643" t="s">
        <v>5798</v>
      </c>
      <c r="K2643" t="str">
        <f>IF(H2643="","",IF(COUNTIF([1]Customers!$A:$A,H2643)&gt;0,"Valid","Invalid"))</f>
        <v/>
      </c>
      <c r="L2643" t="str">
        <f>IF(I2643="","",IF(COUNTIF([2]Vendors!$A:$A,I2643)&gt;0,"Valid","Invalid"))</f>
        <v>Valid</v>
      </c>
    </row>
    <row r="2644" spans="1:12" x14ac:dyDescent="0.3">
      <c r="A2644" t="s">
        <v>5799</v>
      </c>
      <c r="B2644" s="1">
        <v>44639</v>
      </c>
      <c r="C2644">
        <v>158920.99</v>
      </c>
      <c r="D2644" t="s">
        <v>24</v>
      </c>
      <c r="E2644" t="s">
        <v>25</v>
      </c>
      <c r="F2644" t="s">
        <v>19</v>
      </c>
      <c r="G2644" t="s">
        <v>14</v>
      </c>
      <c r="H2644" t="s">
        <v>2805</v>
      </c>
      <c r="J2644" t="s">
        <v>5800</v>
      </c>
      <c r="K2644" t="str">
        <f>IF(H2644="","",IF(COUNTIF([1]Customers!$A:$A,H2644)&gt;0,"Valid","Invalid"))</f>
        <v>Valid</v>
      </c>
      <c r="L2644" t="str">
        <f>IF(I2644="","",IF(COUNTIF([2]Vendors!$A:$A,I2644)&gt;0,"Valid","Invalid"))</f>
        <v/>
      </c>
    </row>
    <row r="2645" spans="1:12" x14ac:dyDescent="0.3">
      <c r="A2645" t="s">
        <v>5801</v>
      </c>
      <c r="B2645" s="1">
        <v>44890</v>
      </c>
      <c r="C2645">
        <v>-51163.58</v>
      </c>
      <c r="D2645" t="s">
        <v>11</v>
      </c>
      <c r="E2645" t="s">
        <v>100</v>
      </c>
      <c r="F2645" t="s">
        <v>19</v>
      </c>
      <c r="G2645" t="s">
        <v>14</v>
      </c>
      <c r="I2645" t="s">
        <v>1344</v>
      </c>
      <c r="J2645" t="s">
        <v>5802</v>
      </c>
      <c r="K2645" t="str">
        <f>IF(H2645="","",IF(COUNTIF([1]Customers!$A:$A,H2645)&gt;0,"Valid","Invalid"))</f>
        <v/>
      </c>
      <c r="L2645" t="str">
        <f>IF(I2645="","",IF(COUNTIF([2]Vendors!$A:$A,I2645)&gt;0,"Valid","Invalid"))</f>
        <v>Valid</v>
      </c>
    </row>
    <row r="2646" spans="1:12" x14ac:dyDescent="0.3">
      <c r="A2646" t="s">
        <v>5803</v>
      </c>
      <c r="B2646" s="1">
        <v>44694</v>
      </c>
      <c r="C2646">
        <v>176912.32</v>
      </c>
      <c r="D2646" t="s">
        <v>24</v>
      </c>
      <c r="E2646" t="s">
        <v>50</v>
      </c>
      <c r="F2646" t="s">
        <v>19</v>
      </c>
      <c r="G2646" t="s">
        <v>34</v>
      </c>
      <c r="H2646" t="s">
        <v>2209</v>
      </c>
      <c r="J2646" t="s">
        <v>5804</v>
      </c>
      <c r="K2646" t="str">
        <f>IF(H2646="","",IF(COUNTIF([1]Customers!$A:$A,H2646)&gt;0,"Valid","Invalid"))</f>
        <v>Valid</v>
      </c>
      <c r="L2646" t="str">
        <f>IF(I2646="","",IF(COUNTIF([2]Vendors!$A:$A,I2646)&gt;0,"Valid","Invalid"))</f>
        <v/>
      </c>
    </row>
    <row r="2647" spans="1:12" x14ac:dyDescent="0.3">
      <c r="A2647" t="s">
        <v>5805</v>
      </c>
      <c r="B2647" s="1">
        <v>45203</v>
      </c>
      <c r="C2647">
        <v>64881.29</v>
      </c>
      <c r="D2647" t="s">
        <v>24</v>
      </c>
      <c r="E2647" t="s">
        <v>25</v>
      </c>
      <c r="F2647" t="s">
        <v>38</v>
      </c>
      <c r="G2647" t="s">
        <v>14</v>
      </c>
      <c r="H2647" t="s">
        <v>85</v>
      </c>
      <c r="J2647" t="s">
        <v>5806</v>
      </c>
      <c r="K2647" t="str">
        <f>IF(H2647="","",IF(COUNTIF([1]Customers!$A:$A,H2647)&gt;0,"Valid","Invalid"))</f>
        <v>Valid</v>
      </c>
      <c r="L2647" t="str">
        <f>IF(I2647="","",IF(COUNTIF([2]Vendors!$A:$A,I2647)&gt;0,"Valid","Invalid"))</f>
        <v/>
      </c>
    </row>
    <row r="2648" spans="1:12" x14ac:dyDescent="0.3">
      <c r="A2648" t="s">
        <v>5807</v>
      </c>
      <c r="B2648" s="1">
        <v>44902</v>
      </c>
      <c r="C2648">
        <v>158106.54999999999</v>
      </c>
      <c r="D2648" t="s">
        <v>24</v>
      </c>
      <c r="E2648" t="s">
        <v>50</v>
      </c>
      <c r="F2648" t="s">
        <v>13</v>
      </c>
      <c r="G2648" t="s">
        <v>39</v>
      </c>
      <c r="H2648" t="s">
        <v>1330</v>
      </c>
      <c r="J2648" t="s">
        <v>5808</v>
      </c>
      <c r="K2648" t="str">
        <f>IF(H2648="","",IF(COUNTIF([1]Customers!$A:$A,H2648)&gt;0,"Valid","Invalid"))</f>
        <v>Valid</v>
      </c>
      <c r="L2648" t="str">
        <f>IF(I2648="","",IF(COUNTIF([2]Vendors!$A:$A,I2648)&gt;0,"Valid","Invalid"))</f>
        <v/>
      </c>
    </row>
    <row r="2649" spans="1:12" x14ac:dyDescent="0.3">
      <c r="A2649" t="s">
        <v>5809</v>
      </c>
      <c r="B2649" s="1">
        <v>44747</v>
      </c>
      <c r="C2649">
        <v>241800.75</v>
      </c>
      <c r="D2649" t="s">
        <v>24</v>
      </c>
      <c r="E2649" t="s">
        <v>50</v>
      </c>
      <c r="F2649" t="s">
        <v>38</v>
      </c>
      <c r="G2649" t="s">
        <v>14</v>
      </c>
      <c r="H2649" t="s">
        <v>2321</v>
      </c>
      <c r="J2649" t="s">
        <v>5810</v>
      </c>
      <c r="K2649" t="str">
        <f>IF(H2649="","",IF(COUNTIF([1]Customers!$A:$A,H2649)&gt;0,"Valid","Invalid"))</f>
        <v>Valid</v>
      </c>
      <c r="L2649" t="str">
        <f>IF(I2649="","",IF(COUNTIF([2]Vendors!$A:$A,I2649)&gt;0,"Valid","Invalid"))</f>
        <v/>
      </c>
    </row>
    <row r="2650" spans="1:12" x14ac:dyDescent="0.3">
      <c r="A2650" t="s">
        <v>5811</v>
      </c>
      <c r="B2650" s="1">
        <v>45053</v>
      </c>
      <c r="C2650">
        <v>199025.93</v>
      </c>
      <c r="D2650" t="s">
        <v>24</v>
      </c>
      <c r="E2650" t="s">
        <v>50</v>
      </c>
      <c r="F2650" t="s">
        <v>19</v>
      </c>
      <c r="G2650" t="s">
        <v>34</v>
      </c>
      <c r="H2650" t="s">
        <v>2362</v>
      </c>
      <c r="J2650" t="s">
        <v>5812</v>
      </c>
      <c r="K2650" t="str">
        <f>IF(H2650="","",IF(COUNTIF([1]Customers!$A:$A,H2650)&gt;0,"Valid","Invalid"))</f>
        <v>Valid</v>
      </c>
      <c r="L2650" t="str">
        <f>IF(I2650="","",IF(COUNTIF([2]Vendors!$A:$A,I2650)&gt;0,"Valid","Invalid"))</f>
        <v/>
      </c>
    </row>
    <row r="2651" spans="1:12" x14ac:dyDescent="0.3">
      <c r="A2651" t="s">
        <v>5813</v>
      </c>
      <c r="B2651" s="1">
        <v>45015</v>
      </c>
      <c r="C2651">
        <v>180967.32</v>
      </c>
      <c r="D2651" t="s">
        <v>24</v>
      </c>
      <c r="E2651" t="s">
        <v>50</v>
      </c>
      <c r="F2651" t="s">
        <v>19</v>
      </c>
      <c r="G2651" t="s">
        <v>39</v>
      </c>
      <c r="H2651" t="s">
        <v>1844</v>
      </c>
      <c r="J2651" t="s">
        <v>5814</v>
      </c>
      <c r="K2651" t="str">
        <f>IF(H2651="","",IF(COUNTIF([1]Customers!$A:$A,H2651)&gt;0,"Valid","Invalid"))</f>
        <v>Valid</v>
      </c>
      <c r="L2651" t="str">
        <f>IF(I2651="","",IF(COUNTIF([2]Vendors!$A:$A,I2651)&gt;0,"Valid","Invalid"))</f>
        <v/>
      </c>
    </row>
    <row r="2652" spans="1:12" x14ac:dyDescent="0.3">
      <c r="A2652" t="s">
        <v>5815</v>
      </c>
      <c r="B2652" s="1">
        <v>44764</v>
      </c>
      <c r="C2652">
        <v>234903.67999999999</v>
      </c>
      <c r="D2652" t="s">
        <v>24</v>
      </c>
      <c r="E2652" t="s">
        <v>25</v>
      </c>
      <c r="F2652" t="s">
        <v>13</v>
      </c>
      <c r="G2652" t="s">
        <v>20</v>
      </c>
      <c r="H2652" t="s">
        <v>2867</v>
      </c>
      <c r="J2652" t="s">
        <v>5816</v>
      </c>
      <c r="K2652" t="str">
        <f>IF(H2652="","",IF(COUNTIF([1]Customers!$A:$A,H2652)&gt;0,"Valid","Invalid"))</f>
        <v>Valid</v>
      </c>
      <c r="L2652" t="str">
        <f>IF(I2652="","",IF(COUNTIF([2]Vendors!$A:$A,I2652)&gt;0,"Valid","Invalid"))</f>
        <v/>
      </c>
    </row>
    <row r="2653" spans="1:12" x14ac:dyDescent="0.3">
      <c r="A2653" t="s">
        <v>5817</v>
      </c>
      <c r="B2653" s="1">
        <v>45165</v>
      </c>
      <c r="C2653">
        <v>-35294.04</v>
      </c>
      <c r="D2653" t="s">
        <v>11</v>
      </c>
      <c r="E2653" t="s">
        <v>63</v>
      </c>
      <c r="F2653" t="s">
        <v>38</v>
      </c>
      <c r="G2653" t="s">
        <v>39</v>
      </c>
      <c r="I2653" t="s">
        <v>1347</v>
      </c>
      <c r="J2653" t="s">
        <v>5818</v>
      </c>
      <c r="K2653" t="str">
        <f>IF(H2653="","",IF(COUNTIF([1]Customers!$A:$A,H2653)&gt;0,"Valid","Invalid"))</f>
        <v/>
      </c>
      <c r="L2653" t="str">
        <f>IF(I2653="","",IF(COUNTIF([2]Vendors!$A:$A,I2653)&gt;0,"Valid","Invalid"))</f>
        <v>Valid</v>
      </c>
    </row>
    <row r="2654" spans="1:12" x14ac:dyDescent="0.3">
      <c r="A2654" t="s">
        <v>5819</v>
      </c>
      <c r="B2654" s="1">
        <v>45100</v>
      </c>
      <c r="C2654">
        <v>85340.63</v>
      </c>
      <c r="D2654" t="s">
        <v>24</v>
      </c>
      <c r="E2654" t="s">
        <v>29</v>
      </c>
      <c r="F2654" t="s">
        <v>13</v>
      </c>
      <c r="G2654" t="s">
        <v>39</v>
      </c>
      <c r="H2654" t="s">
        <v>2107</v>
      </c>
      <c r="J2654" t="s">
        <v>5820</v>
      </c>
      <c r="K2654" t="str">
        <f>IF(H2654="","",IF(COUNTIF([1]Customers!$A:$A,H2654)&gt;0,"Valid","Invalid"))</f>
        <v>Valid</v>
      </c>
      <c r="L2654" t="str">
        <f>IF(I2654="","",IF(COUNTIF([2]Vendors!$A:$A,I2654)&gt;0,"Valid","Invalid"))</f>
        <v/>
      </c>
    </row>
    <row r="2655" spans="1:12" x14ac:dyDescent="0.3">
      <c r="A2655" t="s">
        <v>5821</v>
      </c>
      <c r="B2655" s="1">
        <v>44860</v>
      </c>
      <c r="C2655">
        <v>141825.23000000001</v>
      </c>
      <c r="D2655" t="s">
        <v>24</v>
      </c>
      <c r="E2655" t="s">
        <v>25</v>
      </c>
      <c r="F2655" t="s">
        <v>19</v>
      </c>
      <c r="G2655" t="s">
        <v>34</v>
      </c>
      <c r="H2655" t="s">
        <v>2022</v>
      </c>
      <c r="J2655" t="s">
        <v>5822</v>
      </c>
      <c r="K2655" t="str">
        <f>IF(H2655="","",IF(COUNTIF([1]Customers!$A:$A,H2655)&gt;0,"Valid","Invalid"))</f>
        <v>Valid</v>
      </c>
      <c r="L2655" t="str">
        <f>IF(I2655="","",IF(COUNTIF([2]Vendors!$A:$A,I2655)&gt;0,"Valid","Invalid"))</f>
        <v/>
      </c>
    </row>
    <row r="2656" spans="1:12" x14ac:dyDescent="0.3">
      <c r="A2656" t="s">
        <v>5823</v>
      </c>
      <c r="B2656" s="1">
        <v>45248</v>
      </c>
      <c r="C2656">
        <v>47028.24</v>
      </c>
      <c r="D2656" t="s">
        <v>24</v>
      </c>
      <c r="E2656" t="s">
        <v>50</v>
      </c>
      <c r="F2656" t="s">
        <v>13</v>
      </c>
      <c r="G2656" t="s">
        <v>20</v>
      </c>
      <c r="H2656" t="s">
        <v>1789</v>
      </c>
      <c r="J2656" t="s">
        <v>5824</v>
      </c>
      <c r="K2656" t="str">
        <f>IF(H2656="","",IF(COUNTIF([1]Customers!$A:$A,H2656)&gt;0,"Valid","Invalid"))</f>
        <v>Valid</v>
      </c>
      <c r="L2656" t="str">
        <f>IF(I2656="","",IF(COUNTIF([2]Vendors!$A:$A,I2656)&gt;0,"Valid","Invalid"))</f>
        <v/>
      </c>
    </row>
    <row r="2657" spans="1:12" x14ac:dyDescent="0.3">
      <c r="A2657" t="s">
        <v>5825</v>
      </c>
      <c r="B2657" s="1">
        <v>44635</v>
      </c>
      <c r="C2657">
        <v>102623.02</v>
      </c>
      <c r="D2657" t="s">
        <v>24</v>
      </c>
      <c r="E2657" t="s">
        <v>25</v>
      </c>
      <c r="F2657" t="s">
        <v>38</v>
      </c>
      <c r="G2657" t="s">
        <v>20</v>
      </c>
      <c r="H2657" t="s">
        <v>1330</v>
      </c>
      <c r="J2657" t="s">
        <v>5826</v>
      </c>
      <c r="K2657" t="str">
        <f>IF(H2657="","",IF(COUNTIF([1]Customers!$A:$A,H2657)&gt;0,"Valid","Invalid"))</f>
        <v>Valid</v>
      </c>
      <c r="L2657" t="str">
        <f>IF(I2657="","",IF(COUNTIF([2]Vendors!$A:$A,I2657)&gt;0,"Valid","Invalid"))</f>
        <v/>
      </c>
    </row>
    <row r="2658" spans="1:12" x14ac:dyDescent="0.3">
      <c r="A2658" t="s">
        <v>5827</v>
      </c>
      <c r="B2658" s="1">
        <v>45040</v>
      </c>
      <c r="C2658">
        <v>-48521.35</v>
      </c>
      <c r="D2658" t="s">
        <v>11</v>
      </c>
      <c r="E2658" t="s">
        <v>63</v>
      </c>
      <c r="F2658" t="s">
        <v>13</v>
      </c>
      <c r="G2658" t="s">
        <v>14</v>
      </c>
      <c r="I2658" t="s">
        <v>1977</v>
      </c>
      <c r="J2658" t="s">
        <v>5828</v>
      </c>
      <c r="K2658" t="str">
        <f>IF(H2658="","",IF(COUNTIF([1]Customers!$A:$A,H2658)&gt;0,"Valid","Invalid"))</f>
        <v/>
      </c>
      <c r="L2658" t="str">
        <f>IF(I2658="","",IF(COUNTIF([2]Vendors!$A:$A,I2658)&gt;0,"Valid","Invalid"))</f>
        <v>Valid</v>
      </c>
    </row>
    <row r="2659" spans="1:12" x14ac:dyDescent="0.3">
      <c r="A2659" t="s">
        <v>5829</v>
      </c>
      <c r="B2659" s="1">
        <v>44936</v>
      </c>
      <c r="C2659">
        <v>177784.14</v>
      </c>
      <c r="D2659" t="s">
        <v>24</v>
      </c>
      <c r="E2659" t="s">
        <v>50</v>
      </c>
      <c r="F2659" t="s">
        <v>13</v>
      </c>
      <c r="G2659" t="s">
        <v>34</v>
      </c>
      <c r="H2659" t="s">
        <v>5059</v>
      </c>
      <c r="J2659" t="s">
        <v>5830</v>
      </c>
      <c r="K2659" t="str">
        <f>IF(H2659="","",IF(COUNTIF([1]Customers!$A:$A,H2659)&gt;0,"Valid","Invalid"))</f>
        <v>Valid</v>
      </c>
      <c r="L2659" t="str">
        <f>IF(I2659="","",IF(COUNTIF([2]Vendors!$A:$A,I2659)&gt;0,"Valid","Invalid"))</f>
        <v/>
      </c>
    </row>
    <row r="2660" spans="1:12" x14ac:dyDescent="0.3">
      <c r="A2660" t="s">
        <v>5831</v>
      </c>
      <c r="B2660" s="1">
        <v>45166</v>
      </c>
      <c r="C2660">
        <v>13271.24</v>
      </c>
      <c r="D2660" t="s">
        <v>57</v>
      </c>
      <c r="E2660" t="s">
        <v>57</v>
      </c>
      <c r="F2660" t="s">
        <v>13</v>
      </c>
      <c r="G2660" t="s">
        <v>20</v>
      </c>
      <c r="J2660" t="s">
        <v>5832</v>
      </c>
      <c r="K2660" t="str">
        <f>IF(H2660="","",IF(COUNTIF([1]Customers!$A:$A,H2660)&gt;0,"Valid","Invalid"))</f>
        <v/>
      </c>
      <c r="L2660" t="str">
        <f>IF(I2660="","",IF(COUNTIF([2]Vendors!$A:$A,I2660)&gt;0,"Valid","Invalid"))</f>
        <v/>
      </c>
    </row>
    <row r="2661" spans="1:12" x14ac:dyDescent="0.3">
      <c r="A2661" t="s">
        <v>5833</v>
      </c>
      <c r="B2661" s="1">
        <v>44891</v>
      </c>
      <c r="C2661">
        <v>27560.01</v>
      </c>
      <c r="D2661" t="s">
        <v>177</v>
      </c>
      <c r="E2661" t="s">
        <v>177</v>
      </c>
      <c r="F2661" t="s">
        <v>13</v>
      </c>
      <c r="G2661" t="s">
        <v>14</v>
      </c>
      <c r="J2661" t="s">
        <v>5834</v>
      </c>
      <c r="K2661" t="str">
        <f>IF(H2661="","",IF(COUNTIF([1]Customers!$A:$A,H2661)&gt;0,"Valid","Invalid"))</f>
        <v/>
      </c>
      <c r="L2661" t="str">
        <f>IF(I2661="","",IF(COUNTIF([2]Vendors!$A:$A,I2661)&gt;0,"Valid","Invalid"))</f>
        <v/>
      </c>
    </row>
    <row r="2662" spans="1:12" x14ac:dyDescent="0.3">
      <c r="A2662" t="s">
        <v>5835</v>
      </c>
      <c r="B2662" s="1">
        <v>44849</v>
      </c>
      <c r="C2662">
        <v>117643.59</v>
      </c>
      <c r="D2662" t="s">
        <v>24</v>
      </c>
      <c r="E2662" t="s">
        <v>29</v>
      </c>
      <c r="F2662" t="s">
        <v>19</v>
      </c>
      <c r="G2662" t="s">
        <v>20</v>
      </c>
      <c r="H2662" t="s">
        <v>624</v>
      </c>
      <c r="J2662" t="s">
        <v>5836</v>
      </c>
      <c r="K2662" t="str">
        <f>IF(H2662="","",IF(COUNTIF([1]Customers!$A:$A,H2662)&gt;0,"Valid","Invalid"))</f>
        <v>Valid</v>
      </c>
      <c r="L2662" t="str">
        <f>IF(I2662="","",IF(COUNTIF([2]Vendors!$A:$A,I2662)&gt;0,"Valid","Invalid"))</f>
        <v/>
      </c>
    </row>
    <row r="2663" spans="1:12" x14ac:dyDescent="0.3">
      <c r="A2663" t="s">
        <v>5837</v>
      </c>
      <c r="B2663" s="1">
        <v>45222</v>
      </c>
      <c r="C2663">
        <v>148398.74</v>
      </c>
      <c r="D2663" t="s">
        <v>24</v>
      </c>
      <c r="E2663" t="s">
        <v>25</v>
      </c>
      <c r="F2663" t="s">
        <v>13</v>
      </c>
      <c r="G2663" t="s">
        <v>14</v>
      </c>
      <c r="H2663" t="s">
        <v>442</v>
      </c>
      <c r="J2663" t="s">
        <v>5838</v>
      </c>
      <c r="K2663" t="str">
        <f>IF(H2663="","",IF(COUNTIF([1]Customers!$A:$A,H2663)&gt;0,"Valid","Invalid"))</f>
        <v>Valid</v>
      </c>
      <c r="L2663" t="str">
        <f>IF(I2663="","",IF(COUNTIF([2]Vendors!$A:$A,I2663)&gt;0,"Valid","Invalid"))</f>
        <v/>
      </c>
    </row>
    <row r="2664" spans="1:12" x14ac:dyDescent="0.3">
      <c r="A2664" t="s">
        <v>5839</v>
      </c>
      <c r="B2664" s="1">
        <v>44942</v>
      </c>
      <c r="C2664">
        <v>20225.14</v>
      </c>
      <c r="D2664" t="s">
        <v>177</v>
      </c>
      <c r="E2664" t="s">
        <v>177</v>
      </c>
      <c r="F2664" t="s">
        <v>13</v>
      </c>
      <c r="G2664" t="s">
        <v>14</v>
      </c>
      <c r="J2664" t="s">
        <v>5840</v>
      </c>
      <c r="K2664" t="str">
        <f>IF(H2664="","",IF(COUNTIF([1]Customers!$A:$A,H2664)&gt;0,"Valid","Invalid"))</f>
        <v/>
      </c>
      <c r="L2664" t="str">
        <f>IF(I2664="","",IF(COUNTIF([2]Vendors!$A:$A,I2664)&gt;0,"Valid","Invalid"))</f>
        <v/>
      </c>
    </row>
    <row r="2665" spans="1:12" x14ac:dyDescent="0.3">
      <c r="A2665" t="s">
        <v>5841</v>
      </c>
      <c r="B2665" s="1">
        <v>44891</v>
      </c>
      <c r="C2665">
        <v>107364.63</v>
      </c>
      <c r="D2665" t="s">
        <v>24</v>
      </c>
      <c r="E2665" t="s">
        <v>25</v>
      </c>
      <c r="F2665" t="s">
        <v>13</v>
      </c>
      <c r="G2665" t="s">
        <v>39</v>
      </c>
      <c r="H2665" t="s">
        <v>1929</v>
      </c>
      <c r="J2665" t="s">
        <v>5842</v>
      </c>
      <c r="K2665" t="str">
        <f>IF(H2665="","",IF(COUNTIF([1]Customers!$A:$A,H2665)&gt;0,"Valid","Invalid"))</f>
        <v>Valid</v>
      </c>
      <c r="L2665" t="str">
        <f>IF(I2665="","",IF(COUNTIF([2]Vendors!$A:$A,I2665)&gt;0,"Valid","Invalid"))</f>
        <v/>
      </c>
    </row>
    <row r="2666" spans="1:12" x14ac:dyDescent="0.3">
      <c r="A2666" t="s">
        <v>5843</v>
      </c>
      <c r="B2666" s="1">
        <v>45130</v>
      </c>
      <c r="C2666">
        <v>108089.7</v>
      </c>
      <c r="D2666" t="s">
        <v>24</v>
      </c>
      <c r="E2666" t="s">
        <v>29</v>
      </c>
      <c r="F2666" t="s">
        <v>13</v>
      </c>
      <c r="G2666" t="s">
        <v>20</v>
      </c>
      <c r="H2666" t="s">
        <v>694</v>
      </c>
      <c r="J2666" t="s">
        <v>5844</v>
      </c>
      <c r="K2666" t="str">
        <f>IF(H2666="","",IF(COUNTIF([1]Customers!$A:$A,H2666)&gt;0,"Valid","Invalid"))</f>
        <v>Valid</v>
      </c>
      <c r="L2666" t="str">
        <f>IF(I2666="","",IF(COUNTIF([2]Vendors!$A:$A,I2666)&gt;0,"Valid","Invalid"))</f>
        <v/>
      </c>
    </row>
    <row r="2667" spans="1:12" x14ac:dyDescent="0.3">
      <c r="A2667" t="s">
        <v>5845</v>
      </c>
      <c r="B2667" s="1">
        <v>45108</v>
      </c>
      <c r="C2667">
        <v>191419.57</v>
      </c>
      <c r="D2667" t="s">
        <v>24</v>
      </c>
      <c r="E2667" t="s">
        <v>50</v>
      </c>
      <c r="F2667" t="s">
        <v>19</v>
      </c>
      <c r="G2667" t="s">
        <v>14</v>
      </c>
      <c r="H2667" t="s">
        <v>2508</v>
      </c>
      <c r="J2667" t="s">
        <v>5846</v>
      </c>
      <c r="K2667" t="str">
        <f>IF(H2667="","",IF(COUNTIF([1]Customers!$A:$A,H2667)&gt;0,"Valid","Invalid"))</f>
        <v>Valid</v>
      </c>
      <c r="L2667" t="str">
        <f>IF(I2667="","",IF(COUNTIF([2]Vendors!$A:$A,I2667)&gt;0,"Valid","Invalid"))</f>
        <v/>
      </c>
    </row>
    <row r="2668" spans="1:12" x14ac:dyDescent="0.3">
      <c r="A2668" t="s">
        <v>5847</v>
      </c>
      <c r="B2668" s="1">
        <v>44849</v>
      </c>
      <c r="C2668">
        <v>106388.28</v>
      </c>
      <c r="D2668" t="s">
        <v>24</v>
      </c>
      <c r="E2668" t="s">
        <v>29</v>
      </c>
      <c r="F2668" t="s">
        <v>13</v>
      </c>
      <c r="G2668" t="s">
        <v>39</v>
      </c>
      <c r="H2668" t="s">
        <v>393</v>
      </c>
      <c r="J2668" t="s">
        <v>5848</v>
      </c>
      <c r="K2668" t="str">
        <f>IF(H2668="","",IF(COUNTIF([1]Customers!$A:$A,H2668)&gt;0,"Valid","Invalid"))</f>
        <v>Valid</v>
      </c>
      <c r="L2668" t="str">
        <f>IF(I2668="","",IF(COUNTIF([2]Vendors!$A:$A,I2668)&gt;0,"Valid","Invalid"))</f>
        <v/>
      </c>
    </row>
    <row r="2669" spans="1:12" x14ac:dyDescent="0.3">
      <c r="A2669" t="s">
        <v>5849</v>
      </c>
      <c r="B2669" s="1">
        <v>44753</v>
      </c>
      <c r="C2669">
        <v>162165.15</v>
      </c>
      <c r="D2669" t="s">
        <v>24</v>
      </c>
      <c r="E2669" t="s">
        <v>29</v>
      </c>
      <c r="F2669" t="s">
        <v>19</v>
      </c>
      <c r="G2669" t="s">
        <v>14</v>
      </c>
      <c r="H2669" t="s">
        <v>2387</v>
      </c>
      <c r="J2669" t="s">
        <v>5850</v>
      </c>
      <c r="K2669" t="str">
        <f>IF(H2669="","",IF(COUNTIF([1]Customers!$A:$A,H2669)&gt;0,"Valid","Invalid"))</f>
        <v>Valid</v>
      </c>
      <c r="L2669" t="str">
        <f>IF(I2669="","",IF(COUNTIF([2]Vendors!$A:$A,I2669)&gt;0,"Valid","Invalid"))</f>
        <v/>
      </c>
    </row>
    <row r="2670" spans="1:12" x14ac:dyDescent="0.3">
      <c r="A2670" t="s">
        <v>5851</v>
      </c>
      <c r="B2670" s="1">
        <v>45011</v>
      </c>
      <c r="C2670">
        <v>-48807.49</v>
      </c>
      <c r="D2670" t="s">
        <v>11</v>
      </c>
      <c r="E2670" t="s">
        <v>18</v>
      </c>
      <c r="F2670" t="s">
        <v>13</v>
      </c>
      <c r="G2670" t="s">
        <v>34</v>
      </c>
      <c r="I2670" t="s">
        <v>498</v>
      </c>
      <c r="J2670" t="s">
        <v>5852</v>
      </c>
      <c r="K2670" t="str">
        <f>IF(H2670="","",IF(COUNTIF([1]Customers!$A:$A,H2670)&gt;0,"Valid","Invalid"))</f>
        <v/>
      </c>
      <c r="L2670" t="str">
        <f>IF(I2670="","",IF(COUNTIF([2]Vendors!$A:$A,I2670)&gt;0,"Valid","Invalid"))</f>
        <v>Valid</v>
      </c>
    </row>
    <row r="2671" spans="1:12" x14ac:dyDescent="0.3">
      <c r="A2671" t="s">
        <v>5853</v>
      </c>
      <c r="B2671" s="1">
        <v>44758</v>
      </c>
      <c r="C2671">
        <v>101760.87</v>
      </c>
      <c r="D2671" t="s">
        <v>24</v>
      </c>
      <c r="E2671" t="s">
        <v>29</v>
      </c>
      <c r="F2671" t="s">
        <v>19</v>
      </c>
      <c r="G2671" t="s">
        <v>20</v>
      </c>
      <c r="H2671" t="s">
        <v>1077</v>
      </c>
      <c r="J2671" t="s">
        <v>5854</v>
      </c>
      <c r="K2671" t="str">
        <f>IF(H2671="","",IF(COUNTIF([1]Customers!$A:$A,H2671)&gt;0,"Valid","Invalid"))</f>
        <v>Valid</v>
      </c>
      <c r="L2671" t="str">
        <f>IF(I2671="","",IF(COUNTIF([2]Vendors!$A:$A,I2671)&gt;0,"Valid","Invalid"))</f>
        <v/>
      </c>
    </row>
    <row r="2672" spans="1:12" x14ac:dyDescent="0.3">
      <c r="A2672" t="s">
        <v>5855</v>
      </c>
      <c r="B2672" s="1">
        <v>45191</v>
      </c>
      <c r="C2672">
        <v>14468.33</v>
      </c>
      <c r="D2672" t="s">
        <v>177</v>
      </c>
      <c r="E2672" t="s">
        <v>177</v>
      </c>
      <c r="F2672" t="s">
        <v>38</v>
      </c>
      <c r="G2672" t="s">
        <v>34</v>
      </c>
      <c r="J2672" t="s">
        <v>5856</v>
      </c>
      <c r="K2672" t="str">
        <f>IF(H2672="","",IF(COUNTIF([1]Customers!$A:$A,H2672)&gt;0,"Valid","Invalid"))</f>
        <v/>
      </c>
      <c r="L2672" t="str">
        <f>IF(I2672="","",IF(COUNTIF([2]Vendors!$A:$A,I2672)&gt;0,"Valid","Invalid"))</f>
        <v/>
      </c>
    </row>
    <row r="2673" spans="1:12" x14ac:dyDescent="0.3">
      <c r="A2673" t="s">
        <v>5857</v>
      </c>
      <c r="B2673" s="1">
        <v>45036</v>
      </c>
      <c r="C2673">
        <v>-24127.31</v>
      </c>
      <c r="D2673" t="s">
        <v>11</v>
      </c>
      <c r="E2673" t="s">
        <v>33</v>
      </c>
      <c r="F2673" t="s">
        <v>19</v>
      </c>
      <c r="G2673" t="s">
        <v>14</v>
      </c>
      <c r="I2673" t="s">
        <v>848</v>
      </c>
      <c r="J2673" t="s">
        <v>5858</v>
      </c>
      <c r="K2673" t="str">
        <f>IF(H2673="","",IF(COUNTIF([1]Customers!$A:$A,H2673)&gt;0,"Valid","Invalid"))</f>
        <v/>
      </c>
      <c r="L2673" t="str">
        <f>IF(I2673="","",IF(COUNTIF([2]Vendors!$A:$A,I2673)&gt;0,"Valid","Invalid"))</f>
        <v>Valid</v>
      </c>
    </row>
    <row r="2674" spans="1:12" x14ac:dyDescent="0.3">
      <c r="A2674" t="s">
        <v>5859</v>
      </c>
      <c r="B2674" s="1">
        <v>45153</v>
      </c>
      <c r="C2674">
        <v>-30902.240000000002</v>
      </c>
      <c r="D2674" t="s">
        <v>11</v>
      </c>
      <c r="E2674" t="s">
        <v>12</v>
      </c>
      <c r="F2674" t="s">
        <v>13</v>
      </c>
      <c r="G2674" t="s">
        <v>39</v>
      </c>
      <c r="I2674" t="s">
        <v>165</v>
      </c>
      <c r="J2674" t="s">
        <v>5860</v>
      </c>
      <c r="K2674" t="str">
        <f>IF(H2674="","",IF(COUNTIF([1]Customers!$A:$A,H2674)&gt;0,"Valid","Invalid"))</f>
        <v/>
      </c>
      <c r="L2674" t="str">
        <f>IF(I2674="","",IF(COUNTIF([2]Vendors!$A:$A,I2674)&gt;0,"Valid","Invalid"))</f>
        <v>Valid</v>
      </c>
    </row>
    <row r="2675" spans="1:12" x14ac:dyDescent="0.3">
      <c r="A2675" t="s">
        <v>5861</v>
      </c>
      <c r="B2675" s="1">
        <v>44991</v>
      </c>
      <c r="C2675">
        <v>-64887.05</v>
      </c>
      <c r="D2675" t="s">
        <v>11</v>
      </c>
      <c r="E2675" t="s">
        <v>46</v>
      </c>
      <c r="F2675" t="s">
        <v>38</v>
      </c>
      <c r="G2675" t="s">
        <v>20</v>
      </c>
      <c r="I2675" t="s">
        <v>2550</v>
      </c>
      <c r="J2675" t="s">
        <v>5862</v>
      </c>
      <c r="K2675" t="str">
        <f>IF(H2675="","",IF(COUNTIF([1]Customers!$A:$A,H2675)&gt;0,"Valid","Invalid"))</f>
        <v/>
      </c>
      <c r="L2675" t="str">
        <f>IF(I2675="","",IF(COUNTIF([2]Vendors!$A:$A,I2675)&gt;0,"Valid","Invalid"))</f>
        <v>Valid</v>
      </c>
    </row>
    <row r="2676" spans="1:12" x14ac:dyDescent="0.3">
      <c r="A2676" t="s">
        <v>5863</v>
      </c>
      <c r="B2676" s="1">
        <v>45113</v>
      </c>
      <c r="C2676">
        <v>-14088.27</v>
      </c>
      <c r="D2676" t="s">
        <v>11</v>
      </c>
      <c r="E2676" t="s">
        <v>63</v>
      </c>
      <c r="F2676" t="s">
        <v>38</v>
      </c>
      <c r="G2676" t="s">
        <v>14</v>
      </c>
      <c r="I2676" t="s">
        <v>1812</v>
      </c>
      <c r="J2676" t="s">
        <v>5864</v>
      </c>
      <c r="K2676" t="str">
        <f>IF(H2676="","",IF(COUNTIF([1]Customers!$A:$A,H2676)&gt;0,"Valid","Invalid"))</f>
        <v/>
      </c>
      <c r="L2676" t="str">
        <f>IF(I2676="","",IF(COUNTIF([2]Vendors!$A:$A,I2676)&gt;0,"Valid","Invalid"))</f>
        <v>Valid</v>
      </c>
    </row>
    <row r="2677" spans="1:12" x14ac:dyDescent="0.3">
      <c r="A2677" t="s">
        <v>5865</v>
      </c>
      <c r="B2677" s="1">
        <v>45186</v>
      </c>
      <c r="C2677">
        <v>75702.48</v>
      </c>
      <c r="D2677" t="s">
        <v>24</v>
      </c>
      <c r="E2677" t="s">
        <v>50</v>
      </c>
      <c r="F2677" t="s">
        <v>13</v>
      </c>
      <c r="G2677" t="s">
        <v>34</v>
      </c>
      <c r="H2677" t="s">
        <v>602</v>
      </c>
      <c r="J2677" t="s">
        <v>5866</v>
      </c>
      <c r="K2677" t="str">
        <f>IF(H2677="","",IF(COUNTIF([1]Customers!$A:$A,H2677)&gt;0,"Valid","Invalid"))</f>
        <v>Valid</v>
      </c>
      <c r="L2677" t="str">
        <f>IF(I2677="","",IF(COUNTIF([2]Vendors!$A:$A,I2677)&gt;0,"Valid","Invalid"))</f>
        <v/>
      </c>
    </row>
    <row r="2678" spans="1:12" x14ac:dyDescent="0.3">
      <c r="A2678" t="s">
        <v>5867</v>
      </c>
      <c r="B2678" s="1">
        <v>45219</v>
      </c>
      <c r="C2678">
        <v>109333.61</v>
      </c>
      <c r="D2678" t="s">
        <v>24</v>
      </c>
      <c r="E2678" t="s">
        <v>50</v>
      </c>
      <c r="F2678" t="s">
        <v>38</v>
      </c>
      <c r="G2678" t="s">
        <v>34</v>
      </c>
      <c r="H2678" t="s">
        <v>5551</v>
      </c>
      <c r="J2678" t="s">
        <v>5868</v>
      </c>
      <c r="K2678" t="str">
        <f>IF(H2678="","",IF(COUNTIF([1]Customers!$A:$A,H2678)&gt;0,"Valid","Invalid"))</f>
        <v>Valid</v>
      </c>
      <c r="L2678" t="str">
        <f>IF(I2678="","",IF(COUNTIF([2]Vendors!$A:$A,I2678)&gt;0,"Valid","Invalid"))</f>
        <v/>
      </c>
    </row>
    <row r="2679" spans="1:12" x14ac:dyDescent="0.3">
      <c r="A2679" t="s">
        <v>5869</v>
      </c>
      <c r="B2679" s="1">
        <v>44786</v>
      </c>
      <c r="C2679">
        <v>111556.52</v>
      </c>
      <c r="D2679" t="s">
        <v>24</v>
      </c>
      <c r="E2679" t="s">
        <v>25</v>
      </c>
      <c r="F2679" t="s">
        <v>38</v>
      </c>
      <c r="G2679" t="s">
        <v>20</v>
      </c>
      <c r="H2679" t="s">
        <v>297</v>
      </c>
      <c r="J2679" t="s">
        <v>5870</v>
      </c>
      <c r="K2679" t="str">
        <f>IF(H2679="","",IF(COUNTIF([1]Customers!$A:$A,H2679)&gt;0,"Valid","Invalid"))</f>
        <v>Valid</v>
      </c>
      <c r="L2679" t="str">
        <f>IF(I2679="","",IF(COUNTIF([2]Vendors!$A:$A,I2679)&gt;0,"Valid","Invalid"))</f>
        <v/>
      </c>
    </row>
    <row r="2680" spans="1:12" x14ac:dyDescent="0.3">
      <c r="A2680" t="s">
        <v>5871</v>
      </c>
      <c r="B2680" s="1">
        <v>44901</v>
      </c>
      <c r="C2680">
        <v>179135.26</v>
      </c>
      <c r="D2680" t="s">
        <v>24</v>
      </c>
      <c r="E2680" t="s">
        <v>29</v>
      </c>
      <c r="F2680" t="s">
        <v>38</v>
      </c>
      <c r="G2680" t="s">
        <v>20</v>
      </c>
      <c r="H2680" t="s">
        <v>922</v>
      </c>
      <c r="J2680" t="s">
        <v>5872</v>
      </c>
      <c r="K2680" t="str">
        <f>IF(H2680="","",IF(COUNTIF([1]Customers!$A:$A,H2680)&gt;0,"Valid","Invalid"))</f>
        <v>Valid</v>
      </c>
      <c r="L2680" t="str">
        <f>IF(I2680="","",IF(COUNTIF([2]Vendors!$A:$A,I2680)&gt;0,"Valid","Invalid"))</f>
        <v/>
      </c>
    </row>
    <row r="2681" spans="1:12" x14ac:dyDescent="0.3">
      <c r="A2681" t="s">
        <v>5873</v>
      </c>
      <c r="B2681" s="1">
        <v>44989</v>
      </c>
      <c r="C2681">
        <v>-46864.94</v>
      </c>
      <c r="D2681" t="s">
        <v>11</v>
      </c>
      <c r="E2681" t="s">
        <v>63</v>
      </c>
      <c r="F2681" t="s">
        <v>13</v>
      </c>
      <c r="G2681" t="s">
        <v>39</v>
      </c>
      <c r="I2681" t="s">
        <v>474</v>
      </c>
      <c r="J2681" t="s">
        <v>5874</v>
      </c>
      <c r="K2681" t="str">
        <f>IF(H2681="","",IF(COUNTIF([1]Customers!$A:$A,H2681)&gt;0,"Valid","Invalid"))</f>
        <v/>
      </c>
      <c r="L2681" t="str">
        <f>IF(I2681="","",IF(COUNTIF([2]Vendors!$A:$A,I2681)&gt;0,"Valid","Invalid"))</f>
        <v>Valid</v>
      </c>
    </row>
    <row r="2682" spans="1:12" x14ac:dyDescent="0.3">
      <c r="A2682" t="s">
        <v>5875</v>
      </c>
      <c r="B2682" s="1">
        <v>44893</v>
      </c>
      <c r="C2682">
        <v>185720.83</v>
      </c>
      <c r="D2682" t="s">
        <v>24</v>
      </c>
      <c r="E2682" t="s">
        <v>29</v>
      </c>
      <c r="F2682" t="s">
        <v>19</v>
      </c>
      <c r="G2682" t="s">
        <v>34</v>
      </c>
      <c r="H2682" t="s">
        <v>1048</v>
      </c>
      <c r="J2682" t="s">
        <v>5876</v>
      </c>
      <c r="K2682" t="str">
        <f>IF(H2682="","",IF(COUNTIF([1]Customers!$A:$A,H2682)&gt;0,"Valid","Invalid"))</f>
        <v>Valid</v>
      </c>
      <c r="L2682" t="str">
        <f>IF(I2682="","",IF(COUNTIF([2]Vendors!$A:$A,I2682)&gt;0,"Valid","Invalid"))</f>
        <v/>
      </c>
    </row>
    <row r="2683" spans="1:12" x14ac:dyDescent="0.3">
      <c r="A2683" t="s">
        <v>5877</v>
      </c>
      <c r="B2683" s="1">
        <v>45221</v>
      </c>
      <c r="C2683">
        <v>-36005.269999999997</v>
      </c>
      <c r="D2683" t="s">
        <v>11</v>
      </c>
      <c r="E2683" t="s">
        <v>12</v>
      </c>
      <c r="F2683" t="s">
        <v>38</v>
      </c>
      <c r="G2683" t="s">
        <v>39</v>
      </c>
      <c r="I2683" t="s">
        <v>749</v>
      </c>
      <c r="J2683" t="s">
        <v>5878</v>
      </c>
      <c r="K2683" t="str">
        <f>IF(H2683="","",IF(COUNTIF([1]Customers!$A:$A,H2683)&gt;0,"Valid","Invalid"))</f>
        <v/>
      </c>
      <c r="L2683" t="str">
        <f>IF(I2683="","",IF(COUNTIF([2]Vendors!$A:$A,I2683)&gt;0,"Valid","Invalid"))</f>
        <v>Valid</v>
      </c>
    </row>
    <row r="2684" spans="1:12" x14ac:dyDescent="0.3">
      <c r="A2684" t="s">
        <v>5879</v>
      </c>
      <c r="B2684" s="1">
        <v>45210</v>
      </c>
      <c r="C2684">
        <v>-52009.31</v>
      </c>
      <c r="D2684" t="s">
        <v>11</v>
      </c>
      <c r="E2684" t="s">
        <v>63</v>
      </c>
      <c r="F2684" t="s">
        <v>19</v>
      </c>
      <c r="G2684" t="s">
        <v>34</v>
      </c>
      <c r="I2684" t="s">
        <v>759</v>
      </c>
      <c r="J2684" t="s">
        <v>5880</v>
      </c>
      <c r="K2684" t="str">
        <f>IF(H2684="","",IF(COUNTIF([1]Customers!$A:$A,H2684)&gt;0,"Valid","Invalid"))</f>
        <v/>
      </c>
      <c r="L2684" t="str">
        <f>IF(I2684="","",IF(COUNTIF([2]Vendors!$A:$A,I2684)&gt;0,"Valid","Invalid"))</f>
        <v>Valid</v>
      </c>
    </row>
    <row r="2685" spans="1:12" x14ac:dyDescent="0.3">
      <c r="A2685" t="s">
        <v>5881</v>
      </c>
      <c r="B2685" s="1">
        <v>45232</v>
      </c>
      <c r="C2685">
        <v>25698.55</v>
      </c>
      <c r="D2685" t="s">
        <v>633</v>
      </c>
      <c r="E2685" t="s">
        <v>633</v>
      </c>
      <c r="F2685" t="s">
        <v>13</v>
      </c>
      <c r="G2685" t="s">
        <v>34</v>
      </c>
      <c r="J2685" t="s">
        <v>5882</v>
      </c>
      <c r="K2685" t="str">
        <f>IF(H2685="","",IF(COUNTIF([1]Customers!$A:$A,H2685)&gt;0,"Valid","Invalid"))</f>
        <v/>
      </c>
      <c r="L2685" t="str">
        <f>IF(I2685="","",IF(COUNTIF([2]Vendors!$A:$A,I2685)&gt;0,"Valid","Invalid"))</f>
        <v/>
      </c>
    </row>
    <row r="2686" spans="1:12" x14ac:dyDescent="0.3">
      <c r="A2686" t="s">
        <v>5883</v>
      </c>
      <c r="B2686" s="1">
        <v>45126</v>
      </c>
      <c r="C2686">
        <v>106965.99</v>
      </c>
      <c r="D2686" t="s">
        <v>24</v>
      </c>
      <c r="E2686" t="s">
        <v>25</v>
      </c>
      <c r="F2686" t="s">
        <v>19</v>
      </c>
      <c r="G2686" t="s">
        <v>14</v>
      </c>
      <c r="H2686" t="s">
        <v>5884</v>
      </c>
      <c r="J2686" t="s">
        <v>5885</v>
      </c>
      <c r="K2686" t="str">
        <f>IF(H2686="","",IF(COUNTIF([1]Customers!$A:$A,H2686)&gt;0,"Valid","Invalid"))</f>
        <v>Valid</v>
      </c>
      <c r="L2686" t="str">
        <f>IF(I2686="","",IF(COUNTIF([2]Vendors!$A:$A,I2686)&gt;0,"Valid","Invalid"))</f>
        <v/>
      </c>
    </row>
    <row r="2687" spans="1:12" x14ac:dyDescent="0.3">
      <c r="A2687" t="s">
        <v>5886</v>
      </c>
      <c r="B2687" s="1">
        <v>44759</v>
      </c>
      <c r="C2687">
        <v>-29958.79</v>
      </c>
      <c r="D2687" t="s">
        <v>11</v>
      </c>
      <c r="E2687" t="s">
        <v>46</v>
      </c>
      <c r="F2687" t="s">
        <v>19</v>
      </c>
      <c r="G2687" t="s">
        <v>34</v>
      </c>
      <c r="I2687" t="s">
        <v>107</v>
      </c>
      <c r="J2687" t="s">
        <v>5887</v>
      </c>
      <c r="K2687" t="str">
        <f>IF(H2687="","",IF(COUNTIF([1]Customers!$A:$A,H2687)&gt;0,"Valid","Invalid"))</f>
        <v/>
      </c>
      <c r="L2687" t="str">
        <f>IF(I2687="","",IF(COUNTIF([2]Vendors!$A:$A,I2687)&gt;0,"Valid","Invalid"))</f>
        <v>Valid</v>
      </c>
    </row>
    <row r="2688" spans="1:12" x14ac:dyDescent="0.3">
      <c r="A2688" t="s">
        <v>5888</v>
      </c>
      <c r="B2688" s="1">
        <v>44633</v>
      </c>
      <c r="C2688">
        <v>105876.83</v>
      </c>
      <c r="D2688" t="s">
        <v>24</v>
      </c>
      <c r="E2688" t="s">
        <v>25</v>
      </c>
      <c r="F2688" t="s">
        <v>38</v>
      </c>
      <c r="G2688" t="s">
        <v>34</v>
      </c>
      <c r="H2688" t="s">
        <v>809</v>
      </c>
      <c r="J2688" t="s">
        <v>5889</v>
      </c>
      <c r="K2688" t="str">
        <f>IF(H2688="","",IF(COUNTIF([1]Customers!$A:$A,H2688)&gt;0,"Valid","Invalid"))</f>
        <v>Valid</v>
      </c>
      <c r="L2688" t="str">
        <f>IF(I2688="","",IF(COUNTIF([2]Vendors!$A:$A,I2688)&gt;0,"Valid","Invalid"))</f>
        <v/>
      </c>
    </row>
    <row r="2689" spans="1:12" x14ac:dyDescent="0.3">
      <c r="A2689" t="s">
        <v>5890</v>
      </c>
      <c r="B2689" s="1">
        <v>44686</v>
      </c>
      <c r="C2689">
        <v>-63817.18</v>
      </c>
      <c r="D2689" t="s">
        <v>11</v>
      </c>
      <c r="E2689" t="s">
        <v>18</v>
      </c>
      <c r="F2689" t="s">
        <v>38</v>
      </c>
      <c r="G2689" t="s">
        <v>39</v>
      </c>
      <c r="I2689" t="s">
        <v>740</v>
      </c>
      <c r="J2689" t="s">
        <v>5891</v>
      </c>
      <c r="K2689" t="str">
        <f>IF(H2689="","",IF(COUNTIF([1]Customers!$A:$A,H2689)&gt;0,"Valid","Invalid"))</f>
        <v/>
      </c>
      <c r="L2689" t="str">
        <f>IF(I2689="","",IF(COUNTIF([2]Vendors!$A:$A,I2689)&gt;0,"Valid","Invalid"))</f>
        <v>Valid</v>
      </c>
    </row>
    <row r="2690" spans="1:12" x14ac:dyDescent="0.3">
      <c r="A2690" t="s">
        <v>5892</v>
      </c>
      <c r="B2690" s="1">
        <v>44800</v>
      </c>
      <c r="C2690">
        <v>81564.09</v>
      </c>
      <c r="D2690" t="s">
        <v>24</v>
      </c>
      <c r="E2690" t="s">
        <v>25</v>
      </c>
      <c r="F2690" t="s">
        <v>38</v>
      </c>
      <c r="G2690" t="s">
        <v>39</v>
      </c>
      <c r="H2690" t="s">
        <v>1730</v>
      </c>
      <c r="J2690" t="s">
        <v>5893</v>
      </c>
      <c r="K2690" t="str">
        <f>IF(H2690="","",IF(COUNTIF([1]Customers!$A:$A,H2690)&gt;0,"Valid","Invalid"))</f>
        <v>Valid</v>
      </c>
      <c r="L2690" t="str">
        <f>IF(I2690="","",IF(COUNTIF([2]Vendors!$A:$A,I2690)&gt;0,"Valid","Invalid"))</f>
        <v/>
      </c>
    </row>
    <row r="2691" spans="1:12" x14ac:dyDescent="0.3">
      <c r="A2691" t="s">
        <v>5894</v>
      </c>
      <c r="B2691" s="1">
        <v>44847</v>
      </c>
      <c r="C2691">
        <v>-13503.61</v>
      </c>
      <c r="D2691" t="s">
        <v>11</v>
      </c>
      <c r="E2691" t="s">
        <v>63</v>
      </c>
      <c r="F2691" t="s">
        <v>19</v>
      </c>
      <c r="G2691" t="s">
        <v>20</v>
      </c>
      <c r="I2691" t="s">
        <v>325</v>
      </c>
      <c r="J2691" t="s">
        <v>5895</v>
      </c>
      <c r="K2691" t="str">
        <f>IF(H2691="","",IF(COUNTIF([1]Customers!$A:$A,H2691)&gt;0,"Valid","Invalid"))</f>
        <v/>
      </c>
      <c r="L2691" t="str">
        <f>IF(I2691="","",IF(COUNTIF([2]Vendors!$A:$A,I2691)&gt;0,"Valid","Invalid"))</f>
        <v>Valid</v>
      </c>
    </row>
    <row r="2692" spans="1:12" x14ac:dyDescent="0.3">
      <c r="A2692" t="s">
        <v>5896</v>
      </c>
      <c r="B2692" s="1">
        <v>45127</v>
      </c>
      <c r="C2692">
        <v>-47046.92</v>
      </c>
      <c r="D2692" t="s">
        <v>11</v>
      </c>
      <c r="E2692" t="s">
        <v>63</v>
      </c>
      <c r="F2692" t="s">
        <v>38</v>
      </c>
      <c r="G2692" t="s">
        <v>39</v>
      </c>
      <c r="I2692" t="s">
        <v>318</v>
      </c>
      <c r="J2692" t="s">
        <v>5897</v>
      </c>
      <c r="K2692" t="str">
        <f>IF(H2692="","",IF(COUNTIF([1]Customers!$A:$A,H2692)&gt;0,"Valid","Invalid"))</f>
        <v/>
      </c>
      <c r="L2692" t="str">
        <f>IF(I2692="","",IF(COUNTIF([2]Vendors!$A:$A,I2692)&gt;0,"Valid","Invalid"))</f>
        <v>Valid</v>
      </c>
    </row>
    <row r="2693" spans="1:12" x14ac:dyDescent="0.3">
      <c r="A2693" t="s">
        <v>5898</v>
      </c>
      <c r="B2693" s="1">
        <v>45135</v>
      </c>
      <c r="C2693">
        <v>125581.54</v>
      </c>
      <c r="D2693" t="s">
        <v>24</v>
      </c>
      <c r="E2693" t="s">
        <v>50</v>
      </c>
      <c r="F2693" t="s">
        <v>13</v>
      </c>
      <c r="G2693" t="s">
        <v>34</v>
      </c>
      <c r="H2693" t="s">
        <v>890</v>
      </c>
      <c r="J2693" t="s">
        <v>5899</v>
      </c>
      <c r="K2693" t="str">
        <f>IF(H2693="","",IF(COUNTIF([1]Customers!$A:$A,H2693)&gt;0,"Valid","Invalid"))</f>
        <v>Valid</v>
      </c>
      <c r="L2693" t="str">
        <f>IF(I2693="","",IF(COUNTIF([2]Vendors!$A:$A,I2693)&gt;0,"Valid","Invalid"))</f>
        <v/>
      </c>
    </row>
    <row r="2694" spans="1:12" x14ac:dyDescent="0.3">
      <c r="A2694" t="s">
        <v>5900</v>
      </c>
      <c r="B2694" s="1">
        <v>44572</v>
      </c>
      <c r="C2694">
        <v>-50296.1</v>
      </c>
      <c r="D2694" t="s">
        <v>11</v>
      </c>
      <c r="E2694" t="s">
        <v>46</v>
      </c>
      <c r="F2694" t="s">
        <v>38</v>
      </c>
      <c r="G2694" t="s">
        <v>34</v>
      </c>
      <c r="I2694" t="s">
        <v>823</v>
      </c>
      <c r="J2694" t="s">
        <v>5901</v>
      </c>
      <c r="K2694" t="str">
        <f>IF(H2694="","",IF(COUNTIF([1]Customers!$A:$A,H2694)&gt;0,"Valid","Invalid"))</f>
        <v/>
      </c>
      <c r="L2694" t="str">
        <f>IF(I2694="","",IF(COUNTIF([2]Vendors!$A:$A,I2694)&gt;0,"Valid","Invalid"))</f>
        <v>Valid</v>
      </c>
    </row>
    <row r="2695" spans="1:12" x14ac:dyDescent="0.3">
      <c r="A2695" t="s">
        <v>5902</v>
      </c>
      <c r="B2695" s="1">
        <v>44871</v>
      </c>
      <c r="C2695">
        <v>165867.65</v>
      </c>
      <c r="D2695" t="s">
        <v>24</v>
      </c>
      <c r="E2695" t="s">
        <v>29</v>
      </c>
      <c r="F2695" t="s">
        <v>13</v>
      </c>
      <c r="G2695" t="s">
        <v>14</v>
      </c>
      <c r="H2695" t="s">
        <v>1862</v>
      </c>
      <c r="J2695" t="s">
        <v>5903</v>
      </c>
      <c r="K2695" t="str">
        <f>IF(H2695="","",IF(COUNTIF([1]Customers!$A:$A,H2695)&gt;0,"Valid","Invalid"))</f>
        <v>Valid</v>
      </c>
      <c r="L2695" t="str">
        <f>IF(I2695="","",IF(COUNTIF([2]Vendors!$A:$A,I2695)&gt;0,"Valid","Invalid"))</f>
        <v/>
      </c>
    </row>
    <row r="2696" spans="1:12" x14ac:dyDescent="0.3">
      <c r="A2696" t="s">
        <v>5904</v>
      </c>
      <c r="B2696" s="1">
        <v>44680</v>
      </c>
      <c r="C2696">
        <v>-39720.800000000003</v>
      </c>
      <c r="D2696" t="s">
        <v>11</v>
      </c>
      <c r="E2696" t="s">
        <v>46</v>
      </c>
      <c r="F2696" t="s">
        <v>19</v>
      </c>
      <c r="G2696" t="s">
        <v>14</v>
      </c>
      <c r="I2696" t="s">
        <v>346</v>
      </c>
      <c r="J2696" t="s">
        <v>5905</v>
      </c>
      <c r="K2696" t="str">
        <f>IF(H2696="","",IF(COUNTIF([1]Customers!$A:$A,H2696)&gt;0,"Valid","Invalid"))</f>
        <v/>
      </c>
      <c r="L2696" t="str">
        <f>IF(I2696="","",IF(COUNTIF([2]Vendors!$A:$A,I2696)&gt;0,"Valid","Invalid"))</f>
        <v>Valid</v>
      </c>
    </row>
    <row r="2697" spans="1:12" x14ac:dyDescent="0.3">
      <c r="A2697" t="s">
        <v>5906</v>
      </c>
      <c r="B2697" s="1">
        <v>44973</v>
      </c>
      <c r="C2697">
        <v>113870.88</v>
      </c>
      <c r="D2697" t="s">
        <v>24</v>
      </c>
      <c r="E2697" t="s">
        <v>50</v>
      </c>
      <c r="F2697" t="s">
        <v>19</v>
      </c>
      <c r="G2697" t="s">
        <v>34</v>
      </c>
      <c r="H2697" t="s">
        <v>5907</v>
      </c>
      <c r="J2697" t="s">
        <v>5908</v>
      </c>
      <c r="K2697" t="str">
        <f>IF(H2697="","",IF(COUNTIF([1]Customers!$A:$A,H2697)&gt;0,"Valid","Invalid"))</f>
        <v>Valid</v>
      </c>
      <c r="L2697" t="str">
        <f>IF(I2697="","",IF(COUNTIF([2]Vendors!$A:$A,I2697)&gt;0,"Valid","Invalid"))</f>
        <v/>
      </c>
    </row>
    <row r="2698" spans="1:12" x14ac:dyDescent="0.3">
      <c r="A2698" t="s">
        <v>5909</v>
      </c>
      <c r="B2698" s="1">
        <v>45167</v>
      </c>
      <c r="C2698">
        <v>118903.59</v>
      </c>
      <c r="D2698" t="s">
        <v>24</v>
      </c>
      <c r="E2698" t="s">
        <v>50</v>
      </c>
      <c r="F2698" t="s">
        <v>19</v>
      </c>
      <c r="G2698" t="s">
        <v>20</v>
      </c>
      <c r="H2698" t="s">
        <v>156</v>
      </c>
      <c r="J2698" t="s">
        <v>5910</v>
      </c>
      <c r="K2698" t="str">
        <f>IF(H2698="","",IF(COUNTIF([1]Customers!$A:$A,H2698)&gt;0,"Valid","Invalid"))</f>
        <v>Valid</v>
      </c>
      <c r="L2698" t="str">
        <f>IF(I2698="","",IF(COUNTIF([2]Vendors!$A:$A,I2698)&gt;0,"Valid","Invalid"))</f>
        <v/>
      </c>
    </row>
    <row r="2699" spans="1:12" x14ac:dyDescent="0.3">
      <c r="A2699" t="s">
        <v>5911</v>
      </c>
      <c r="B2699" s="1">
        <v>44834</v>
      </c>
      <c r="C2699">
        <v>-42155.22</v>
      </c>
      <c r="D2699" t="s">
        <v>11</v>
      </c>
      <c r="E2699" t="s">
        <v>63</v>
      </c>
      <c r="F2699" t="s">
        <v>19</v>
      </c>
      <c r="G2699" t="s">
        <v>39</v>
      </c>
      <c r="I2699" t="s">
        <v>346</v>
      </c>
      <c r="J2699" t="s">
        <v>5912</v>
      </c>
      <c r="K2699" t="str">
        <f>IF(H2699="","",IF(COUNTIF([1]Customers!$A:$A,H2699)&gt;0,"Valid","Invalid"))</f>
        <v/>
      </c>
      <c r="L2699" t="str">
        <f>IF(I2699="","",IF(COUNTIF([2]Vendors!$A:$A,I2699)&gt;0,"Valid","Invalid"))</f>
        <v>Valid</v>
      </c>
    </row>
    <row r="2700" spans="1:12" x14ac:dyDescent="0.3">
      <c r="A2700" t="s">
        <v>5913</v>
      </c>
      <c r="B2700" s="1">
        <v>44794</v>
      </c>
      <c r="C2700">
        <v>74243.350000000006</v>
      </c>
      <c r="D2700" t="s">
        <v>24</v>
      </c>
      <c r="E2700" t="s">
        <v>29</v>
      </c>
      <c r="F2700" t="s">
        <v>38</v>
      </c>
      <c r="G2700" t="s">
        <v>34</v>
      </c>
      <c r="H2700" t="s">
        <v>343</v>
      </c>
      <c r="J2700" t="s">
        <v>5914</v>
      </c>
      <c r="K2700" t="str">
        <f>IF(H2700="","",IF(COUNTIF([1]Customers!$A:$A,H2700)&gt;0,"Valid","Invalid"))</f>
        <v>Valid</v>
      </c>
      <c r="L2700" t="str">
        <f>IF(I2700="","",IF(COUNTIF([2]Vendors!$A:$A,I2700)&gt;0,"Valid","Invalid"))</f>
        <v/>
      </c>
    </row>
    <row r="2701" spans="1:12" x14ac:dyDescent="0.3">
      <c r="A2701" t="s">
        <v>5915</v>
      </c>
      <c r="B2701" s="1">
        <v>45131</v>
      </c>
      <c r="C2701">
        <v>180451.55</v>
      </c>
      <c r="D2701" t="s">
        <v>24</v>
      </c>
      <c r="E2701" t="s">
        <v>25</v>
      </c>
      <c r="F2701" t="s">
        <v>38</v>
      </c>
      <c r="G2701" t="s">
        <v>20</v>
      </c>
      <c r="H2701" t="s">
        <v>5916</v>
      </c>
      <c r="J2701" t="s">
        <v>5917</v>
      </c>
      <c r="K2701" t="str">
        <f>IF(H2701="","",IF(COUNTIF([1]Customers!$A:$A,H2701)&gt;0,"Valid","Invalid"))</f>
        <v>Valid</v>
      </c>
      <c r="L2701" t="str">
        <f>IF(I2701="","",IF(COUNTIF([2]Vendors!$A:$A,I2701)&gt;0,"Valid","Invalid"))</f>
        <v/>
      </c>
    </row>
    <row r="2702" spans="1:12" x14ac:dyDescent="0.3">
      <c r="A2702" t="s">
        <v>5918</v>
      </c>
      <c r="B2702" s="1">
        <v>44643</v>
      </c>
      <c r="C2702">
        <v>138220.03</v>
      </c>
      <c r="D2702" t="s">
        <v>24</v>
      </c>
      <c r="E2702" t="s">
        <v>29</v>
      </c>
      <c r="F2702" t="s">
        <v>13</v>
      </c>
      <c r="G2702" t="s">
        <v>20</v>
      </c>
      <c r="H2702" t="s">
        <v>2376</v>
      </c>
      <c r="J2702" t="s">
        <v>5919</v>
      </c>
      <c r="K2702" t="str">
        <f>IF(H2702="","",IF(COUNTIF([1]Customers!$A:$A,H2702)&gt;0,"Valid","Invalid"))</f>
        <v>Valid</v>
      </c>
      <c r="L2702" t="str">
        <f>IF(I2702="","",IF(COUNTIF([2]Vendors!$A:$A,I2702)&gt;0,"Valid","Invalid"))</f>
        <v/>
      </c>
    </row>
    <row r="2703" spans="1:12" x14ac:dyDescent="0.3">
      <c r="A2703" t="s">
        <v>5920</v>
      </c>
      <c r="B2703" s="1">
        <v>45190</v>
      </c>
      <c r="C2703">
        <v>-64313.06</v>
      </c>
      <c r="D2703" t="s">
        <v>11</v>
      </c>
      <c r="E2703" t="s">
        <v>46</v>
      </c>
      <c r="F2703" t="s">
        <v>13</v>
      </c>
      <c r="G2703" t="s">
        <v>20</v>
      </c>
      <c r="I2703" t="s">
        <v>197</v>
      </c>
      <c r="J2703" t="s">
        <v>5921</v>
      </c>
      <c r="K2703" t="str">
        <f>IF(H2703="","",IF(COUNTIF([1]Customers!$A:$A,H2703)&gt;0,"Valid","Invalid"))</f>
        <v/>
      </c>
      <c r="L2703" t="str">
        <f>IF(I2703="","",IF(COUNTIF([2]Vendors!$A:$A,I2703)&gt;0,"Valid","Invalid"))</f>
        <v>Valid</v>
      </c>
    </row>
    <row r="2704" spans="1:12" x14ac:dyDescent="0.3">
      <c r="A2704" t="s">
        <v>5922</v>
      </c>
      <c r="B2704" s="1">
        <v>45169</v>
      </c>
      <c r="C2704">
        <v>207238.41</v>
      </c>
      <c r="D2704" t="s">
        <v>24</v>
      </c>
      <c r="E2704" t="s">
        <v>50</v>
      </c>
      <c r="F2704" t="s">
        <v>13</v>
      </c>
      <c r="G2704" t="s">
        <v>20</v>
      </c>
      <c r="H2704" t="s">
        <v>3059</v>
      </c>
      <c r="J2704" t="s">
        <v>5923</v>
      </c>
      <c r="K2704" t="str">
        <f>IF(H2704="","",IF(COUNTIF([1]Customers!$A:$A,H2704)&gt;0,"Valid","Invalid"))</f>
        <v>Valid</v>
      </c>
      <c r="L2704" t="str">
        <f>IF(I2704="","",IF(COUNTIF([2]Vendors!$A:$A,I2704)&gt;0,"Valid","Invalid"))</f>
        <v/>
      </c>
    </row>
    <row r="2705" spans="1:12" x14ac:dyDescent="0.3">
      <c r="A2705" t="s">
        <v>5924</v>
      </c>
      <c r="B2705" s="1">
        <v>45199</v>
      </c>
      <c r="C2705">
        <v>189767.47</v>
      </c>
      <c r="D2705" t="s">
        <v>24</v>
      </c>
      <c r="E2705" t="s">
        <v>25</v>
      </c>
      <c r="F2705" t="s">
        <v>13</v>
      </c>
      <c r="G2705" t="s">
        <v>34</v>
      </c>
      <c r="H2705" t="s">
        <v>3638</v>
      </c>
      <c r="J2705" t="s">
        <v>5925</v>
      </c>
      <c r="K2705" t="str">
        <f>IF(H2705="","",IF(COUNTIF([1]Customers!$A:$A,H2705)&gt;0,"Valid","Invalid"))</f>
        <v>Valid</v>
      </c>
      <c r="L2705" t="str">
        <f>IF(I2705="","",IF(COUNTIF([2]Vendors!$A:$A,I2705)&gt;0,"Valid","Invalid"))</f>
        <v/>
      </c>
    </row>
    <row r="2706" spans="1:12" x14ac:dyDescent="0.3">
      <c r="A2706" t="s">
        <v>5926</v>
      </c>
      <c r="B2706" s="1">
        <v>45175</v>
      </c>
      <c r="C2706">
        <v>-84107.86</v>
      </c>
      <c r="D2706" t="s">
        <v>11</v>
      </c>
      <c r="E2706" t="s">
        <v>33</v>
      </c>
      <c r="F2706" t="s">
        <v>38</v>
      </c>
      <c r="G2706" t="s">
        <v>20</v>
      </c>
      <c r="I2706" t="s">
        <v>226</v>
      </c>
      <c r="J2706" t="s">
        <v>5927</v>
      </c>
      <c r="K2706" t="str">
        <f>IF(H2706="","",IF(COUNTIF([1]Customers!$A:$A,H2706)&gt;0,"Valid","Invalid"))</f>
        <v/>
      </c>
      <c r="L2706" t="str">
        <f>IF(I2706="","",IF(COUNTIF([2]Vendors!$A:$A,I2706)&gt;0,"Valid","Invalid"))</f>
        <v>Valid</v>
      </c>
    </row>
    <row r="2707" spans="1:12" x14ac:dyDescent="0.3">
      <c r="A2707" t="s">
        <v>5928</v>
      </c>
      <c r="B2707" s="1">
        <v>44924</v>
      </c>
      <c r="C2707">
        <v>-40687.5</v>
      </c>
      <c r="D2707" t="s">
        <v>11</v>
      </c>
      <c r="E2707" t="s">
        <v>18</v>
      </c>
      <c r="F2707" t="s">
        <v>38</v>
      </c>
      <c r="G2707" t="s">
        <v>20</v>
      </c>
      <c r="I2707" t="s">
        <v>833</v>
      </c>
      <c r="J2707" t="s">
        <v>5929</v>
      </c>
      <c r="K2707" t="str">
        <f>IF(H2707="","",IF(COUNTIF([1]Customers!$A:$A,H2707)&gt;0,"Valid","Invalid"))</f>
        <v/>
      </c>
      <c r="L2707" t="str">
        <f>IF(I2707="","",IF(COUNTIF([2]Vendors!$A:$A,I2707)&gt;0,"Valid","Invalid"))</f>
        <v>Valid</v>
      </c>
    </row>
    <row r="2708" spans="1:12" x14ac:dyDescent="0.3">
      <c r="A2708" t="s">
        <v>5930</v>
      </c>
      <c r="B2708" s="1">
        <v>44886</v>
      </c>
      <c r="C2708">
        <v>166947.82999999999</v>
      </c>
      <c r="D2708" t="s">
        <v>24</v>
      </c>
      <c r="E2708" t="s">
        <v>50</v>
      </c>
      <c r="F2708" t="s">
        <v>38</v>
      </c>
      <c r="G2708" t="s">
        <v>39</v>
      </c>
      <c r="H2708" t="s">
        <v>211</v>
      </c>
      <c r="J2708" t="s">
        <v>5931</v>
      </c>
      <c r="K2708" t="str">
        <f>IF(H2708="","",IF(COUNTIF([1]Customers!$A:$A,H2708)&gt;0,"Valid","Invalid"))</f>
        <v>Valid</v>
      </c>
      <c r="L2708" t="str">
        <f>IF(I2708="","",IF(COUNTIF([2]Vendors!$A:$A,I2708)&gt;0,"Valid","Invalid"))</f>
        <v/>
      </c>
    </row>
    <row r="2709" spans="1:12" x14ac:dyDescent="0.3">
      <c r="A2709" t="s">
        <v>5932</v>
      </c>
      <c r="B2709" s="1">
        <v>44882</v>
      </c>
      <c r="C2709">
        <v>-68427.19</v>
      </c>
      <c r="D2709" t="s">
        <v>11</v>
      </c>
      <c r="E2709" t="s">
        <v>63</v>
      </c>
      <c r="F2709" t="s">
        <v>13</v>
      </c>
      <c r="G2709" t="s">
        <v>34</v>
      </c>
      <c r="I2709" t="s">
        <v>823</v>
      </c>
      <c r="J2709" t="s">
        <v>5933</v>
      </c>
      <c r="K2709" t="str">
        <f>IF(H2709="","",IF(COUNTIF([1]Customers!$A:$A,H2709)&gt;0,"Valid","Invalid"))</f>
        <v/>
      </c>
      <c r="L2709" t="str">
        <f>IF(I2709="","",IF(COUNTIF([2]Vendors!$A:$A,I2709)&gt;0,"Valid","Invalid"))</f>
        <v>Valid</v>
      </c>
    </row>
    <row r="2710" spans="1:12" x14ac:dyDescent="0.3">
      <c r="A2710" t="s">
        <v>5934</v>
      </c>
      <c r="B2710" s="1">
        <v>44831</v>
      </c>
      <c r="C2710">
        <v>-26906.3</v>
      </c>
      <c r="D2710" t="s">
        <v>11</v>
      </c>
      <c r="E2710" t="s">
        <v>100</v>
      </c>
      <c r="F2710" t="s">
        <v>13</v>
      </c>
      <c r="G2710" t="s">
        <v>39</v>
      </c>
      <c r="I2710" t="s">
        <v>162</v>
      </c>
      <c r="J2710" t="s">
        <v>5935</v>
      </c>
      <c r="K2710" t="str">
        <f>IF(H2710="","",IF(COUNTIF([1]Customers!$A:$A,H2710)&gt;0,"Valid","Invalid"))</f>
        <v/>
      </c>
      <c r="L2710" t="str">
        <f>IF(I2710="","",IF(COUNTIF([2]Vendors!$A:$A,I2710)&gt;0,"Valid","Invalid"))</f>
        <v>Valid</v>
      </c>
    </row>
    <row r="2711" spans="1:12" x14ac:dyDescent="0.3">
      <c r="A2711" t="s">
        <v>5936</v>
      </c>
      <c r="B2711" s="1">
        <v>44963</v>
      </c>
      <c r="C2711">
        <v>50939.25</v>
      </c>
      <c r="D2711" t="s">
        <v>24</v>
      </c>
      <c r="E2711" t="s">
        <v>25</v>
      </c>
      <c r="F2711" t="s">
        <v>13</v>
      </c>
      <c r="G2711" t="s">
        <v>34</v>
      </c>
      <c r="H2711" t="s">
        <v>393</v>
      </c>
      <c r="J2711" t="s">
        <v>5937</v>
      </c>
      <c r="K2711" t="str">
        <f>IF(H2711="","",IF(COUNTIF([1]Customers!$A:$A,H2711)&gt;0,"Valid","Invalid"))</f>
        <v>Valid</v>
      </c>
      <c r="L2711" t="str">
        <f>IF(I2711="","",IF(COUNTIF([2]Vendors!$A:$A,I2711)&gt;0,"Valid","Invalid"))</f>
        <v/>
      </c>
    </row>
    <row r="2712" spans="1:12" x14ac:dyDescent="0.3">
      <c r="A2712" t="s">
        <v>5938</v>
      </c>
      <c r="B2712" s="1">
        <v>44746</v>
      </c>
      <c r="C2712">
        <v>183352.34</v>
      </c>
      <c r="D2712" t="s">
        <v>24</v>
      </c>
      <c r="E2712" t="s">
        <v>25</v>
      </c>
      <c r="F2712" t="s">
        <v>13</v>
      </c>
      <c r="G2712" t="s">
        <v>34</v>
      </c>
      <c r="H2712" t="s">
        <v>461</v>
      </c>
      <c r="J2712" t="s">
        <v>5939</v>
      </c>
      <c r="K2712" t="str">
        <f>IF(H2712="","",IF(COUNTIF([1]Customers!$A:$A,H2712)&gt;0,"Valid","Invalid"))</f>
        <v>Valid</v>
      </c>
      <c r="L2712" t="str">
        <f>IF(I2712="","",IF(COUNTIF([2]Vendors!$A:$A,I2712)&gt;0,"Valid","Invalid"))</f>
        <v/>
      </c>
    </row>
    <row r="2713" spans="1:12" x14ac:dyDescent="0.3">
      <c r="A2713" t="s">
        <v>5940</v>
      </c>
      <c r="B2713" s="1">
        <v>45019</v>
      </c>
      <c r="C2713">
        <v>78969.570000000007</v>
      </c>
      <c r="D2713" t="s">
        <v>24</v>
      </c>
      <c r="E2713" t="s">
        <v>25</v>
      </c>
      <c r="F2713" t="s">
        <v>38</v>
      </c>
      <c r="G2713" t="s">
        <v>14</v>
      </c>
      <c r="H2713" t="s">
        <v>546</v>
      </c>
      <c r="J2713" t="s">
        <v>5941</v>
      </c>
      <c r="K2713" t="str">
        <f>IF(H2713="","",IF(COUNTIF([1]Customers!$A:$A,H2713)&gt;0,"Valid","Invalid"))</f>
        <v>Valid</v>
      </c>
      <c r="L2713" t="str">
        <f>IF(I2713="","",IF(COUNTIF([2]Vendors!$A:$A,I2713)&gt;0,"Valid","Invalid"))</f>
        <v/>
      </c>
    </row>
    <row r="2714" spans="1:12" x14ac:dyDescent="0.3">
      <c r="A2714" t="s">
        <v>5942</v>
      </c>
      <c r="B2714" s="1">
        <v>44894</v>
      </c>
      <c r="C2714">
        <v>143875.62</v>
      </c>
      <c r="D2714" t="s">
        <v>24</v>
      </c>
      <c r="E2714" t="s">
        <v>25</v>
      </c>
      <c r="F2714" t="s">
        <v>13</v>
      </c>
      <c r="G2714" t="s">
        <v>34</v>
      </c>
      <c r="H2714" t="s">
        <v>1324</v>
      </c>
      <c r="J2714" t="s">
        <v>5943</v>
      </c>
      <c r="K2714" t="str">
        <f>IF(H2714="","",IF(COUNTIF([1]Customers!$A:$A,H2714)&gt;0,"Valid","Invalid"))</f>
        <v>Valid</v>
      </c>
      <c r="L2714" t="str">
        <f>IF(I2714="","",IF(COUNTIF([2]Vendors!$A:$A,I2714)&gt;0,"Valid","Invalid"))</f>
        <v/>
      </c>
    </row>
    <row r="2715" spans="1:12" x14ac:dyDescent="0.3">
      <c r="A2715" t="s">
        <v>5944</v>
      </c>
      <c r="B2715" s="1">
        <v>45251</v>
      </c>
      <c r="C2715">
        <v>127005.18</v>
      </c>
      <c r="D2715" t="s">
        <v>24</v>
      </c>
      <c r="E2715" t="s">
        <v>29</v>
      </c>
      <c r="F2715" t="s">
        <v>19</v>
      </c>
      <c r="G2715" t="s">
        <v>34</v>
      </c>
      <c r="H2715" t="s">
        <v>370</v>
      </c>
      <c r="J2715" t="s">
        <v>5945</v>
      </c>
      <c r="K2715" t="str">
        <f>IF(H2715="","",IF(COUNTIF([1]Customers!$A:$A,H2715)&gt;0,"Valid","Invalid"))</f>
        <v>Valid</v>
      </c>
      <c r="L2715" t="str">
        <f>IF(I2715="","",IF(COUNTIF([2]Vendors!$A:$A,I2715)&gt;0,"Valid","Invalid"))</f>
        <v/>
      </c>
    </row>
    <row r="2716" spans="1:12" x14ac:dyDescent="0.3">
      <c r="A2716" t="s">
        <v>5946</v>
      </c>
      <c r="B2716" s="1">
        <v>45232</v>
      </c>
      <c r="C2716">
        <v>159055.49</v>
      </c>
      <c r="D2716" t="s">
        <v>24</v>
      </c>
      <c r="E2716" t="s">
        <v>25</v>
      </c>
      <c r="F2716" t="s">
        <v>13</v>
      </c>
      <c r="G2716" t="s">
        <v>14</v>
      </c>
      <c r="H2716" t="s">
        <v>1480</v>
      </c>
      <c r="J2716" t="s">
        <v>5947</v>
      </c>
      <c r="K2716" t="str">
        <f>IF(H2716="","",IF(COUNTIF([1]Customers!$A:$A,H2716)&gt;0,"Valid","Invalid"))</f>
        <v>Valid</v>
      </c>
      <c r="L2716" t="str">
        <f>IF(I2716="","",IF(COUNTIF([2]Vendors!$A:$A,I2716)&gt;0,"Valid","Invalid"))</f>
        <v/>
      </c>
    </row>
    <row r="2717" spans="1:12" x14ac:dyDescent="0.3">
      <c r="A2717" t="s">
        <v>5948</v>
      </c>
      <c r="B2717" s="1">
        <v>45270</v>
      </c>
      <c r="C2717">
        <v>186026.64</v>
      </c>
      <c r="D2717" t="s">
        <v>24</v>
      </c>
      <c r="E2717" t="s">
        <v>25</v>
      </c>
      <c r="F2717" t="s">
        <v>13</v>
      </c>
      <c r="G2717" t="s">
        <v>34</v>
      </c>
      <c r="H2717" t="s">
        <v>243</v>
      </c>
      <c r="J2717" t="s">
        <v>5949</v>
      </c>
      <c r="K2717" t="str">
        <f>IF(H2717="","",IF(COUNTIF([1]Customers!$A:$A,H2717)&gt;0,"Valid","Invalid"))</f>
        <v>Valid</v>
      </c>
      <c r="L2717" t="str">
        <f>IF(I2717="","",IF(COUNTIF([2]Vendors!$A:$A,I2717)&gt;0,"Valid","Invalid"))</f>
        <v/>
      </c>
    </row>
    <row r="2718" spans="1:12" x14ac:dyDescent="0.3">
      <c r="A2718" t="s">
        <v>5950</v>
      </c>
      <c r="B2718" s="1">
        <v>45041</v>
      </c>
      <c r="C2718">
        <v>76029.84</v>
      </c>
      <c r="D2718" t="s">
        <v>24</v>
      </c>
      <c r="E2718" t="s">
        <v>29</v>
      </c>
      <c r="F2718" t="s">
        <v>19</v>
      </c>
      <c r="G2718" t="s">
        <v>34</v>
      </c>
      <c r="H2718" t="s">
        <v>588</v>
      </c>
      <c r="J2718" t="s">
        <v>5951</v>
      </c>
      <c r="K2718" t="str">
        <f>IF(H2718="","",IF(COUNTIF([1]Customers!$A:$A,H2718)&gt;0,"Valid","Invalid"))</f>
        <v>Valid</v>
      </c>
      <c r="L2718" t="str">
        <f>IF(I2718="","",IF(COUNTIF([2]Vendors!$A:$A,I2718)&gt;0,"Valid","Invalid"))</f>
        <v/>
      </c>
    </row>
    <row r="2719" spans="1:12" x14ac:dyDescent="0.3">
      <c r="A2719" t="s">
        <v>5952</v>
      </c>
      <c r="B2719" s="1">
        <v>44780</v>
      </c>
      <c r="C2719">
        <v>-59314.97</v>
      </c>
      <c r="D2719" t="s">
        <v>11</v>
      </c>
      <c r="E2719" t="s">
        <v>12</v>
      </c>
      <c r="F2719" t="s">
        <v>19</v>
      </c>
      <c r="G2719" t="s">
        <v>20</v>
      </c>
      <c r="I2719" t="s">
        <v>162</v>
      </c>
      <c r="J2719" t="s">
        <v>5953</v>
      </c>
      <c r="K2719" t="str">
        <f>IF(H2719="","",IF(COUNTIF([1]Customers!$A:$A,H2719)&gt;0,"Valid","Invalid"))</f>
        <v/>
      </c>
      <c r="L2719" t="str">
        <f>IF(I2719="","",IF(COUNTIF([2]Vendors!$A:$A,I2719)&gt;0,"Valid","Invalid"))</f>
        <v>Valid</v>
      </c>
    </row>
    <row r="2720" spans="1:12" x14ac:dyDescent="0.3">
      <c r="A2720" t="s">
        <v>5954</v>
      </c>
      <c r="B2720" s="1">
        <v>45106</v>
      </c>
      <c r="C2720">
        <v>134282.81</v>
      </c>
      <c r="D2720" t="s">
        <v>24</v>
      </c>
      <c r="E2720" t="s">
        <v>29</v>
      </c>
      <c r="F2720" t="s">
        <v>38</v>
      </c>
      <c r="G2720" t="s">
        <v>39</v>
      </c>
      <c r="H2720" t="s">
        <v>809</v>
      </c>
      <c r="J2720" t="s">
        <v>5955</v>
      </c>
      <c r="K2720" t="str">
        <f>IF(H2720="","",IF(COUNTIF([1]Customers!$A:$A,H2720)&gt;0,"Valid","Invalid"))</f>
        <v>Valid</v>
      </c>
      <c r="L2720" t="str">
        <f>IF(I2720="","",IF(COUNTIF([2]Vendors!$A:$A,I2720)&gt;0,"Valid","Invalid"))</f>
        <v/>
      </c>
    </row>
    <row r="2721" spans="1:12" x14ac:dyDescent="0.3">
      <c r="A2721" t="s">
        <v>5956</v>
      </c>
      <c r="B2721" s="1">
        <v>45096</v>
      </c>
      <c r="C2721">
        <v>169160.9</v>
      </c>
      <c r="D2721" t="s">
        <v>24</v>
      </c>
      <c r="E2721" t="s">
        <v>25</v>
      </c>
      <c r="F2721" t="s">
        <v>38</v>
      </c>
      <c r="G2721" t="s">
        <v>20</v>
      </c>
      <c r="H2721" t="s">
        <v>762</v>
      </c>
      <c r="J2721" t="s">
        <v>5957</v>
      </c>
      <c r="K2721" t="str">
        <f>IF(H2721="","",IF(COUNTIF([1]Customers!$A:$A,H2721)&gt;0,"Valid","Invalid"))</f>
        <v>Valid</v>
      </c>
      <c r="L2721" t="str">
        <f>IF(I2721="","",IF(COUNTIF([2]Vendors!$A:$A,I2721)&gt;0,"Valid","Invalid"))</f>
        <v/>
      </c>
    </row>
    <row r="2722" spans="1:12" x14ac:dyDescent="0.3">
      <c r="A2722" t="s">
        <v>5958</v>
      </c>
      <c r="B2722" s="1">
        <v>44964</v>
      </c>
      <c r="C2722">
        <v>-56852.65</v>
      </c>
      <c r="D2722" t="s">
        <v>11</v>
      </c>
      <c r="E2722" t="s">
        <v>18</v>
      </c>
      <c r="F2722" t="s">
        <v>38</v>
      </c>
      <c r="G2722" t="s">
        <v>14</v>
      </c>
      <c r="I2722" t="s">
        <v>1397</v>
      </c>
      <c r="J2722" t="s">
        <v>5959</v>
      </c>
      <c r="K2722" t="str">
        <f>IF(H2722="","",IF(COUNTIF([1]Customers!$A:$A,H2722)&gt;0,"Valid","Invalid"))</f>
        <v/>
      </c>
      <c r="L2722" t="str">
        <f>IF(I2722="","",IF(COUNTIF([2]Vendors!$A:$A,I2722)&gt;0,"Valid","Invalid"))</f>
        <v>Valid</v>
      </c>
    </row>
    <row r="2723" spans="1:12" x14ac:dyDescent="0.3">
      <c r="A2723" t="s">
        <v>5960</v>
      </c>
      <c r="B2723" s="1">
        <v>45006</v>
      </c>
      <c r="C2723">
        <v>85992.83</v>
      </c>
      <c r="D2723" t="s">
        <v>24</v>
      </c>
      <c r="E2723" t="s">
        <v>29</v>
      </c>
      <c r="F2723" t="s">
        <v>38</v>
      </c>
      <c r="G2723" t="s">
        <v>14</v>
      </c>
      <c r="H2723" t="s">
        <v>2805</v>
      </c>
      <c r="J2723" t="s">
        <v>5961</v>
      </c>
      <c r="K2723" t="str">
        <f>IF(H2723="","",IF(COUNTIF([1]Customers!$A:$A,H2723)&gt;0,"Valid","Invalid"))</f>
        <v>Valid</v>
      </c>
      <c r="L2723" t="str">
        <f>IF(I2723="","",IF(COUNTIF([2]Vendors!$A:$A,I2723)&gt;0,"Valid","Invalid"))</f>
        <v/>
      </c>
    </row>
    <row r="2724" spans="1:12" x14ac:dyDescent="0.3">
      <c r="A2724" t="s">
        <v>5962</v>
      </c>
      <c r="B2724" s="1">
        <v>45190</v>
      </c>
      <c r="C2724">
        <v>-40226.35</v>
      </c>
      <c r="D2724" t="s">
        <v>11</v>
      </c>
      <c r="E2724" t="s">
        <v>33</v>
      </c>
      <c r="F2724" t="s">
        <v>19</v>
      </c>
      <c r="G2724" t="s">
        <v>14</v>
      </c>
      <c r="I2724" t="s">
        <v>861</v>
      </c>
      <c r="J2724" t="s">
        <v>5963</v>
      </c>
      <c r="K2724" t="str">
        <f>IF(H2724="","",IF(COUNTIF([1]Customers!$A:$A,H2724)&gt;0,"Valid","Invalid"))</f>
        <v/>
      </c>
      <c r="L2724" t="str">
        <f>IF(I2724="","",IF(COUNTIF([2]Vendors!$A:$A,I2724)&gt;0,"Valid","Invalid"))</f>
        <v>Valid</v>
      </c>
    </row>
    <row r="2725" spans="1:12" x14ac:dyDescent="0.3">
      <c r="A2725" t="s">
        <v>5964</v>
      </c>
      <c r="B2725" s="1">
        <v>44853</v>
      </c>
      <c r="C2725">
        <v>182751.47</v>
      </c>
      <c r="D2725" t="s">
        <v>24</v>
      </c>
      <c r="E2725" t="s">
        <v>50</v>
      </c>
      <c r="F2725" t="s">
        <v>38</v>
      </c>
      <c r="G2725" t="s">
        <v>39</v>
      </c>
      <c r="H2725" t="s">
        <v>1266</v>
      </c>
      <c r="J2725" t="s">
        <v>5965</v>
      </c>
      <c r="K2725" t="str">
        <f>IF(H2725="","",IF(COUNTIF([1]Customers!$A:$A,H2725)&gt;0,"Valid","Invalid"))</f>
        <v>Valid</v>
      </c>
      <c r="L2725" t="str">
        <f>IF(I2725="","",IF(COUNTIF([2]Vendors!$A:$A,I2725)&gt;0,"Valid","Invalid"))</f>
        <v/>
      </c>
    </row>
    <row r="2726" spans="1:12" x14ac:dyDescent="0.3">
      <c r="A2726" t="s">
        <v>5966</v>
      </c>
      <c r="B2726" s="1">
        <v>44717</v>
      </c>
      <c r="C2726">
        <v>-65608.53</v>
      </c>
      <c r="D2726" t="s">
        <v>11</v>
      </c>
      <c r="E2726" t="s">
        <v>100</v>
      </c>
      <c r="F2726" t="s">
        <v>13</v>
      </c>
      <c r="G2726" t="s">
        <v>39</v>
      </c>
      <c r="I2726" t="s">
        <v>129</v>
      </c>
      <c r="J2726" t="s">
        <v>5967</v>
      </c>
      <c r="K2726" t="str">
        <f>IF(H2726="","",IF(COUNTIF([1]Customers!$A:$A,H2726)&gt;0,"Valid","Invalid"))</f>
        <v/>
      </c>
      <c r="L2726" t="str">
        <f>IF(I2726="","",IF(COUNTIF([2]Vendors!$A:$A,I2726)&gt;0,"Valid","Invalid"))</f>
        <v>Valid</v>
      </c>
    </row>
    <row r="2727" spans="1:12" x14ac:dyDescent="0.3">
      <c r="A2727" t="s">
        <v>5968</v>
      </c>
      <c r="B2727" s="1">
        <v>45127</v>
      </c>
      <c r="C2727">
        <v>21128.2</v>
      </c>
      <c r="D2727" t="s">
        <v>177</v>
      </c>
      <c r="E2727" t="s">
        <v>177</v>
      </c>
      <c r="F2727" t="s">
        <v>13</v>
      </c>
      <c r="G2727" t="s">
        <v>20</v>
      </c>
      <c r="J2727" t="s">
        <v>5969</v>
      </c>
      <c r="K2727" t="str">
        <f>IF(H2727="","",IF(COUNTIF([1]Customers!$A:$A,H2727)&gt;0,"Valid","Invalid"))</f>
        <v/>
      </c>
      <c r="L2727" t="str">
        <f>IF(I2727="","",IF(COUNTIF([2]Vendors!$A:$A,I2727)&gt;0,"Valid","Invalid"))</f>
        <v/>
      </c>
    </row>
    <row r="2728" spans="1:12" x14ac:dyDescent="0.3">
      <c r="A2728" t="s">
        <v>5970</v>
      </c>
      <c r="B2728" s="1">
        <v>45222</v>
      </c>
      <c r="C2728">
        <v>337163.34</v>
      </c>
      <c r="D2728" t="s">
        <v>24</v>
      </c>
      <c r="E2728" t="s">
        <v>25</v>
      </c>
      <c r="F2728" t="s">
        <v>19</v>
      </c>
      <c r="G2728" t="s">
        <v>39</v>
      </c>
      <c r="H2728" t="s">
        <v>3119</v>
      </c>
      <c r="J2728" t="s">
        <v>5971</v>
      </c>
      <c r="K2728" t="str">
        <f>IF(H2728="","",IF(COUNTIF([1]Customers!$A:$A,H2728)&gt;0,"Valid","Invalid"))</f>
        <v>Valid</v>
      </c>
      <c r="L2728" t="str">
        <f>IF(I2728="","",IF(COUNTIF([2]Vendors!$A:$A,I2728)&gt;0,"Valid","Invalid"))</f>
        <v/>
      </c>
    </row>
    <row r="2729" spans="1:12" x14ac:dyDescent="0.3">
      <c r="A2729" t="s">
        <v>5972</v>
      </c>
      <c r="B2729" s="1">
        <v>45218</v>
      </c>
      <c r="C2729">
        <v>78575.14</v>
      </c>
      <c r="D2729" t="s">
        <v>24</v>
      </c>
      <c r="E2729" t="s">
        <v>50</v>
      </c>
      <c r="F2729" t="s">
        <v>38</v>
      </c>
      <c r="G2729" t="s">
        <v>39</v>
      </c>
      <c r="H2729" t="s">
        <v>331</v>
      </c>
      <c r="J2729" t="s">
        <v>5973</v>
      </c>
      <c r="K2729" t="str">
        <f>IF(H2729="","",IF(COUNTIF([1]Customers!$A:$A,H2729)&gt;0,"Valid","Invalid"))</f>
        <v>Valid</v>
      </c>
      <c r="L2729" t="str">
        <f>IF(I2729="","",IF(COUNTIF([2]Vendors!$A:$A,I2729)&gt;0,"Valid","Invalid"))</f>
        <v/>
      </c>
    </row>
    <row r="2730" spans="1:12" x14ac:dyDescent="0.3">
      <c r="A2730" t="s">
        <v>5974</v>
      </c>
      <c r="B2730" s="1">
        <v>45085</v>
      </c>
      <c r="C2730">
        <v>151788.88</v>
      </c>
      <c r="D2730" t="s">
        <v>24</v>
      </c>
      <c r="E2730" t="s">
        <v>50</v>
      </c>
      <c r="F2730" t="s">
        <v>13</v>
      </c>
      <c r="G2730" t="s">
        <v>20</v>
      </c>
      <c r="H2730" t="s">
        <v>2867</v>
      </c>
      <c r="J2730" t="s">
        <v>5975</v>
      </c>
      <c r="K2730" t="str">
        <f>IF(H2730="","",IF(COUNTIF([1]Customers!$A:$A,H2730)&gt;0,"Valid","Invalid"))</f>
        <v>Valid</v>
      </c>
      <c r="L2730" t="str">
        <f>IF(I2730="","",IF(COUNTIF([2]Vendors!$A:$A,I2730)&gt;0,"Valid","Invalid"))</f>
        <v/>
      </c>
    </row>
    <row r="2731" spans="1:12" x14ac:dyDescent="0.3">
      <c r="A2731" t="s">
        <v>5976</v>
      </c>
      <c r="B2731" s="1">
        <v>45159</v>
      </c>
      <c r="C2731">
        <v>82775.100000000006</v>
      </c>
      <c r="D2731" t="s">
        <v>24</v>
      </c>
      <c r="E2731" t="s">
        <v>29</v>
      </c>
      <c r="F2731" t="s">
        <v>38</v>
      </c>
      <c r="G2731" t="s">
        <v>39</v>
      </c>
      <c r="H2731" t="s">
        <v>419</v>
      </c>
      <c r="J2731" t="s">
        <v>5977</v>
      </c>
      <c r="K2731" t="str">
        <f>IF(H2731="","",IF(COUNTIF([1]Customers!$A:$A,H2731)&gt;0,"Valid","Invalid"))</f>
        <v>Valid</v>
      </c>
      <c r="L2731" t="str">
        <f>IF(I2731="","",IF(COUNTIF([2]Vendors!$A:$A,I2731)&gt;0,"Valid","Invalid"))</f>
        <v/>
      </c>
    </row>
    <row r="2732" spans="1:12" x14ac:dyDescent="0.3">
      <c r="A2732" t="s">
        <v>5978</v>
      </c>
      <c r="B2732" s="1">
        <v>45186</v>
      </c>
      <c r="C2732">
        <v>67314.52</v>
      </c>
      <c r="D2732" t="s">
        <v>24</v>
      </c>
      <c r="E2732" t="s">
        <v>25</v>
      </c>
      <c r="F2732" t="s">
        <v>13</v>
      </c>
      <c r="G2732" t="s">
        <v>14</v>
      </c>
      <c r="H2732" t="s">
        <v>2376</v>
      </c>
      <c r="J2732" t="s">
        <v>5979</v>
      </c>
      <c r="K2732" t="str">
        <f>IF(H2732="","",IF(COUNTIF([1]Customers!$A:$A,H2732)&gt;0,"Valid","Invalid"))</f>
        <v>Valid</v>
      </c>
      <c r="L2732" t="str">
        <f>IF(I2732="","",IF(COUNTIF([2]Vendors!$A:$A,I2732)&gt;0,"Valid","Invalid"))</f>
        <v/>
      </c>
    </row>
    <row r="2733" spans="1:12" x14ac:dyDescent="0.3">
      <c r="A2733" t="s">
        <v>5980</v>
      </c>
      <c r="B2733" s="1">
        <v>44764</v>
      </c>
      <c r="C2733">
        <v>198702.03</v>
      </c>
      <c r="D2733" t="s">
        <v>24</v>
      </c>
      <c r="E2733" t="s">
        <v>29</v>
      </c>
      <c r="F2733" t="s">
        <v>13</v>
      </c>
      <c r="G2733" t="s">
        <v>14</v>
      </c>
      <c r="H2733" t="s">
        <v>73</v>
      </c>
      <c r="J2733" t="s">
        <v>5981</v>
      </c>
      <c r="K2733" t="str">
        <f>IF(H2733="","",IF(COUNTIF([1]Customers!$A:$A,H2733)&gt;0,"Valid","Invalid"))</f>
        <v>Valid</v>
      </c>
      <c r="L2733" t="str">
        <f>IF(I2733="","",IF(COUNTIF([2]Vendors!$A:$A,I2733)&gt;0,"Valid","Invalid"))</f>
        <v/>
      </c>
    </row>
    <row r="2734" spans="1:12" x14ac:dyDescent="0.3">
      <c r="A2734" t="s">
        <v>5982</v>
      </c>
      <c r="B2734" s="1">
        <v>44891</v>
      </c>
      <c r="C2734">
        <v>-84169.45</v>
      </c>
      <c r="D2734" t="s">
        <v>11</v>
      </c>
      <c r="E2734" t="s">
        <v>33</v>
      </c>
      <c r="F2734" t="s">
        <v>19</v>
      </c>
      <c r="G2734" t="s">
        <v>39</v>
      </c>
      <c r="I2734" t="s">
        <v>1327</v>
      </c>
      <c r="J2734" t="s">
        <v>5983</v>
      </c>
      <c r="K2734" t="str">
        <f>IF(H2734="","",IF(COUNTIF([1]Customers!$A:$A,H2734)&gt;0,"Valid","Invalid"))</f>
        <v/>
      </c>
      <c r="L2734" t="str">
        <f>IF(I2734="","",IF(COUNTIF([2]Vendors!$A:$A,I2734)&gt;0,"Valid","Invalid"))</f>
        <v>Valid</v>
      </c>
    </row>
    <row r="2735" spans="1:12" x14ac:dyDescent="0.3">
      <c r="A2735" t="s">
        <v>5984</v>
      </c>
      <c r="B2735" s="1">
        <v>44902</v>
      </c>
      <c r="C2735">
        <v>147716.42000000001</v>
      </c>
      <c r="D2735" t="s">
        <v>24</v>
      </c>
      <c r="E2735" t="s">
        <v>50</v>
      </c>
      <c r="F2735" t="s">
        <v>19</v>
      </c>
      <c r="G2735" t="s">
        <v>34</v>
      </c>
      <c r="H2735" t="s">
        <v>1527</v>
      </c>
      <c r="J2735" t="s">
        <v>5985</v>
      </c>
      <c r="K2735" t="str">
        <f>IF(H2735="","",IF(COUNTIF([1]Customers!$A:$A,H2735)&gt;0,"Valid","Invalid"))</f>
        <v>Valid</v>
      </c>
      <c r="L2735" t="str">
        <f>IF(I2735="","",IF(COUNTIF([2]Vendors!$A:$A,I2735)&gt;0,"Valid","Invalid"))</f>
        <v/>
      </c>
    </row>
    <row r="2736" spans="1:12" x14ac:dyDescent="0.3">
      <c r="A2736" t="s">
        <v>5986</v>
      </c>
      <c r="B2736" s="1">
        <v>44702</v>
      </c>
      <c r="C2736">
        <v>29161.41</v>
      </c>
      <c r="D2736" t="s">
        <v>57</v>
      </c>
      <c r="E2736" t="s">
        <v>57</v>
      </c>
      <c r="F2736" t="s">
        <v>38</v>
      </c>
      <c r="G2736" t="s">
        <v>20</v>
      </c>
      <c r="J2736" t="s">
        <v>5987</v>
      </c>
      <c r="K2736" t="str">
        <f>IF(H2736="","",IF(COUNTIF([1]Customers!$A:$A,H2736)&gt;0,"Valid","Invalid"))</f>
        <v/>
      </c>
      <c r="L2736" t="str">
        <f>IF(I2736="","",IF(COUNTIF([2]Vendors!$A:$A,I2736)&gt;0,"Valid","Invalid"))</f>
        <v/>
      </c>
    </row>
    <row r="2737" spans="1:12" x14ac:dyDescent="0.3">
      <c r="A2737" t="s">
        <v>5988</v>
      </c>
      <c r="B2737" s="1">
        <v>45061</v>
      </c>
      <c r="C2737">
        <v>-46856.07</v>
      </c>
      <c r="D2737" t="s">
        <v>11</v>
      </c>
      <c r="E2737" t="s">
        <v>18</v>
      </c>
      <c r="F2737" t="s">
        <v>38</v>
      </c>
      <c r="G2737" t="s">
        <v>20</v>
      </c>
      <c r="I2737" t="s">
        <v>855</v>
      </c>
      <c r="J2737" t="s">
        <v>5989</v>
      </c>
      <c r="K2737" t="str">
        <f>IF(H2737="","",IF(COUNTIF([1]Customers!$A:$A,H2737)&gt;0,"Valid","Invalid"))</f>
        <v/>
      </c>
      <c r="L2737" t="str">
        <f>IF(I2737="","",IF(COUNTIF([2]Vendors!$A:$A,I2737)&gt;0,"Valid","Invalid"))</f>
        <v>Valid</v>
      </c>
    </row>
    <row r="2738" spans="1:12" x14ac:dyDescent="0.3">
      <c r="A2738" t="s">
        <v>5990</v>
      </c>
      <c r="B2738" s="1">
        <v>45173</v>
      </c>
      <c r="C2738">
        <v>108612.71</v>
      </c>
      <c r="D2738" t="s">
        <v>24</v>
      </c>
      <c r="E2738" t="s">
        <v>25</v>
      </c>
      <c r="F2738" t="s">
        <v>38</v>
      </c>
      <c r="G2738" t="s">
        <v>14</v>
      </c>
      <c r="H2738" t="s">
        <v>1730</v>
      </c>
      <c r="J2738" t="s">
        <v>5991</v>
      </c>
      <c r="K2738" t="str">
        <f>IF(H2738="","",IF(COUNTIF([1]Customers!$A:$A,H2738)&gt;0,"Valid","Invalid"))</f>
        <v>Valid</v>
      </c>
      <c r="L2738" t="str">
        <f>IF(I2738="","",IF(COUNTIF([2]Vendors!$A:$A,I2738)&gt;0,"Valid","Invalid"))</f>
        <v/>
      </c>
    </row>
    <row r="2739" spans="1:12" x14ac:dyDescent="0.3">
      <c r="A2739" t="s">
        <v>5992</v>
      </c>
      <c r="B2739" s="1">
        <v>44745</v>
      </c>
      <c r="C2739">
        <v>182737.65</v>
      </c>
      <c r="D2739" t="s">
        <v>24</v>
      </c>
      <c r="E2739" t="s">
        <v>50</v>
      </c>
      <c r="F2739" t="s">
        <v>38</v>
      </c>
      <c r="G2739" t="s">
        <v>34</v>
      </c>
      <c r="H2739" t="s">
        <v>85</v>
      </c>
      <c r="J2739" t="s">
        <v>5993</v>
      </c>
      <c r="K2739" t="str">
        <f>IF(H2739="","",IF(COUNTIF([1]Customers!$A:$A,H2739)&gt;0,"Valid","Invalid"))</f>
        <v>Valid</v>
      </c>
      <c r="L2739" t="str">
        <f>IF(I2739="","",IF(COUNTIF([2]Vendors!$A:$A,I2739)&gt;0,"Valid","Invalid"))</f>
        <v/>
      </c>
    </row>
    <row r="2740" spans="1:12" x14ac:dyDescent="0.3">
      <c r="A2740" t="s">
        <v>5994</v>
      </c>
      <c r="B2740" s="1">
        <v>44737</v>
      </c>
      <c r="C2740">
        <v>151807.37</v>
      </c>
      <c r="D2740" t="s">
        <v>24</v>
      </c>
      <c r="E2740" t="s">
        <v>25</v>
      </c>
      <c r="F2740" t="s">
        <v>38</v>
      </c>
      <c r="G2740" t="s">
        <v>34</v>
      </c>
      <c r="H2740" t="s">
        <v>276</v>
      </c>
      <c r="J2740" t="s">
        <v>5995</v>
      </c>
      <c r="K2740" t="str">
        <f>IF(H2740="","",IF(COUNTIF([1]Customers!$A:$A,H2740)&gt;0,"Valid","Invalid"))</f>
        <v>Valid</v>
      </c>
      <c r="L2740" t="str">
        <f>IF(I2740="","",IF(COUNTIF([2]Vendors!$A:$A,I2740)&gt;0,"Valid","Invalid"))</f>
        <v/>
      </c>
    </row>
    <row r="2741" spans="1:12" x14ac:dyDescent="0.3">
      <c r="A2741" t="s">
        <v>5996</v>
      </c>
      <c r="B2741" s="1">
        <v>45127</v>
      </c>
      <c r="C2741">
        <v>122156.3</v>
      </c>
      <c r="D2741" t="s">
        <v>24</v>
      </c>
      <c r="E2741" t="s">
        <v>25</v>
      </c>
      <c r="F2741" t="s">
        <v>13</v>
      </c>
      <c r="G2741" t="s">
        <v>20</v>
      </c>
      <c r="H2741" t="s">
        <v>3668</v>
      </c>
      <c r="J2741" t="s">
        <v>5997</v>
      </c>
      <c r="K2741" t="str">
        <f>IF(H2741="","",IF(COUNTIF([1]Customers!$A:$A,H2741)&gt;0,"Valid","Invalid"))</f>
        <v>Valid</v>
      </c>
      <c r="L2741" t="str">
        <f>IF(I2741="","",IF(COUNTIF([2]Vendors!$A:$A,I2741)&gt;0,"Valid","Invalid"))</f>
        <v/>
      </c>
    </row>
    <row r="2742" spans="1:12" x14ac:dyDescent="0.3">
      <c r="A2742" t="s">
        <v>5998</v>
      </c>
      <c r="B2742" s="1">
        <v>45228</v>
      </c>
      <c r="C2742">
        <v>-50706.5</v>
      </c>
      <c r="D2742" t="s">
        <v>11</v>
      </c>
      <c r="E2742" t="s">
        <v>12</v>
      </c>
      <c r="F2742" t="s">
        <v>19</v>
      </c>
      <c r="G2742" t="s">
        <v>39</v>
      </c>
      <c r="I2742" t="s">
        <v>312</v>
      </c>
      <c r="J2742" t="s">
        <v>5999</v>
      </c>
      <c r="K2742" t="str">
        <f>IF(H2742="","",IF(COUNTIF([1]Customers!$A:$A,H2742)&gt;0,"Valid","Invalid"))</f>
        <v/>
      </c>
      <c r="L2742" t="str">
        <f>IF(I2742="","",IF(COUNTIF([2]Vendors!$A:$A,I2742)&gt;0,"Valid","Invalid"))</f>
        <v>Valid</v>
      </c>
    </row>
    <row r="2743" spans="1:12" x14ac:dyDescent="0.3">
      <c r="A2743" t="s">
        <v>6000</v>
      </c>
      <c r="B2743" s="1">
        <v>44743</v>
      </c>
      <c r="C2743">
        <v>89752.31</v>
      </c>
      <c r="D2743" t="s">
        <v>24</v>
      </c>
      <c r="E2743" t="s">
        <v>25</v>
      </c>
      <c r="F2743" t="s">
        <v>38</v>
      </c>
      <c r="G2743" t="s">
        <v>14</v>
      </c>
      <c r="H2743" t="s">
        <v>147</v>
      </c>
      <c r="J2743" t="s">
        <v>6001</v>
      </c>
      <c r="K2743" t="str">
        <f>IF(H2743="","",IF(COUNTIF([1]Customers!$A:$A,H2743)&gt;0,"Valid","Invalid"))</f>
        <v>Valid</v>
      </c>
      <c r="L2743" t="str">
        <f>IF(I2743="","",IF(COUNTIF([2]Vendors!$A:$A,I2743)&gt;0,"Valid","Invalid"))</f>
        <v/>
      </c>
    </row>
    <row r="2744" spans="1:12" x14ac:dyDescent="0.3">
      <c r="A2744" t="s">
        <v>6002</v>
      </c>
      <c r="B2744" s="1">
        <v>44579</v>
      </c>
      <c r="C2744">
        <v>17995.48</v>
      </c>
      <c r="D2744" t="s">
        <v>633</v>
      </c>
      <c r="E2744" t="s">
        <v>633</v>
      </c>
      <c r="F2744" t="s">
        <v>13</v>
      </c>
      <c r="G2744" t="s">
        <v>14</v>
      </c>
      <c r="J2744" t="s">
        <v>6003</v>
      </c>
      <c r="K2744" t="str">
        <f>IF(H2744="","",IF(COUNTIF([1]Customers!$A:$A,H2744)&gt;0,"Valid","Invalid"))</f>
        <v/>
      </c>
      <c r="L2744" t="str">
        <f>IF(I2744="","",IF(COUNTIF([2]Vendors!$A:$A,I2744)&gt;0,"Valid","Invalid"))</f>
        <v/>
      </c>
    </row>
    <row r="2745" spans="1:12" x14ac:dyDescent="0.3">
      <c r="A2745" t="s">
        <v>6004</v>
      </c>
      <c r="B2745" s="1">
        <v>44654</v>
      </c>
      <c r="C2745">
        <v>162486.39000000001</v>
      </c>
      <c r="D2745" t="s">
        <v>24</v>
      </c>
      <c r="E2745" t="s">
        <v>29</v>
      </c>
      <c r="F2745" t="s">
        <v>13</v>
      </c>
      <c r="G2745" t="s">
        <v>20</v>
      </c>
      <c r="H2745" t="s">
        <v>297</v>
      </c>
      <c r="J2745" t="s">
        <v>6005</v>
      </c>
      <c r="K2745" t="str">
        <f>IF(H2745="","",IF(COUNTIF([1]Customers!$A:$A,H2745)&gt;0,"Valid","Invalid"))</f>
        <v>Valid</v>
      </c>
      <c r="L2745" t="str">
        <f>IF(I2745="","",IF(COUNTIF([2]Vendors!$A:$A,I2745)&gt;0,"Valid","Invalid"))</f>
        <v/>
      </c>
    </row>
    <row r="2746" spans="1:12" x14ac:dyDescent="0.3">
      <c r="A2746" t="s">
        <v>6006</v>
      </c>
      <c r="B2746" s="1">
        <v>45162</v>
      </c>
      <c r="C2746">
        <v>-29367.34</v>
      </c>
      <c r="D2746" t="s">
        <v>11</v>
      </c>
      <c r="E2746" t="s">
        <v>12</v>
      </c>
      <c r="F2746" t="s">
        <v>13</v>
      </c>
      <c r="G2746" t="s">
        <v>20</v>
      </c>
      <c r="I2746" t="s">
        <v>599</v>
      </c>
      <c r="J2746" t="s">
        <v>6007</v>
      </c>
      <c r="K2746" t="str">
        <f>IF(H2746="","",IF(COUNTIF([1]Customers!$A:$A,H2746)&gt;0,"Valid","Invalid"))</f>
        <v/>
      </c>
      <c r="L2746" t="str">
        <f>IF(I2746="","",IF(COUNTIF([2]Vendors!$A:$A,I2746)&gt;0,"Valid","Invalid"))</f>
        <v>Valid</v>
      </c>
    </row>
    <row r="2747" spans="1:12" x14ac:dyDescent="0.3">
      <c r="A2747" t="s">
        <v>6008</v>
      </c>
      <c r="B2747" s="1">
        <v>45113</v>
      </c>
      <c r="C2747">
        <v>-23773.55</v>
      </c>
      <c r="D2747" t="s">
        <v>11</v>
      </c>
      <c r="E2747" t="s">
        <v>18</v>
      </c>
      <c r="F2747" t="s">
        <v>38</v>
      </c>
      <c r="G2747" t="s">
        <v>20</v>
      </c>
      <c r="I2747" t="s">
        <v>64</v>
      </c>
      <c r="J2747" t="s">
        <v>6009</v>
      </c>
      <c r="K2747" t="str">
        <f>IF(H2747="","",IF(COUNTIF([1]Customers!$A:$A,H2747)&gt;0,"Valid","Invalid"))</f>
        <v/>
      </c>
      <c r="L2747" t="str">
        <f>IF(I2747="","",IF(COUNTIF([2]Vendors!$A:$A,I2747)&gt;0,"Valid","Invalid"))</f>
        <v>Valid</v>
      </c>
    </row>
    <row r="2748" spans="1:12" x14ac:dyDescent="0.3">
      <c r="A2748" t="s">
        <v>6010</v>
      </c>
      <c r="B2748" s="1">
        <v>45140</v>
      </c>
      <c r="C2748">
        <v>125751.28</v>
      </c>
      <c r="D2748" t="s">
        <v>24</v>
      </c>
      <c r="E2748" t="s">
        <v>25</v>
      </c>
      <c r="F2748" t="s">
        <v>19</v>
      </c>
      <c r="G2748" t="s">
        <v>14</v>
      </c>
      <c r="H2748" t="s">
        <v>1269</v>
      </c>
      <c r="J2748" t="s">
        <v>6011</v>
      </c>
      <c r="K2748" t="str">
        <f>IF(H2748="","",IF(COUNTIF([1]Customers!$A:$A,H2748)&gt;0,"Valid","Invalid"))</f>
        <v>Valid</v>
      </c>
      <c r="L2748" t="str">
        <f>IF(I2748="","",IF(COUNTIF([2]Vendors!$A:$A,I2748)&gt;0,"Valid","Invalid"))</f>
        <v/>
      </c>
    </row>
    <row r="2749" spans="1:12" x14ac:dyDescent="0.3">
      <c r="A2749" t="s">
        <v>6012</v>
      </c>
      <c r="B2749" s="1">
        <v>44960</v>
      </c>
      <c r="C2749">
        <v>-36636.129999999997</v>
      </c>
      <c r="D2749" t="s">
        <v>11</v>
      </c>
      <c r="E2749" t="s">
        <v>33</v>
      </c>
      <c r="F2749" t="s">
        <v>13</v>
      </c>
      <c r="G2749" t="s">
        <v>34</v>
      </c>
      <c r="I2749" t="s">
        <v>951</v>
      </c>
      <c r="J2749" t="s">
        <v>6013</v>
      </c>
      <c r="K2749" t="str">
        <f>IF(H2749="","",IF(COUNTIF([1]Customers!$A:$A,H2749)&gt;0,"Valid","Invalid"))</f>
        <v/>
      </c>
      <c r="L2749" t="str">
        <f>IF(I2749="","",IF(COUNTIF([2]Vendors!$A:$A,I2749)&gt;0,"Valid","Invalid"))</f>
        <v>Valid</v>
      </c>
    </row>
    <row r="2750" spans="1:12" x14ac:dyDescent="0.3">
      <c r="A2750" t="s">
        <v>6014</v>
      </c>
      <c r="B2750" s="1">
        <v>45045</v>
      </c>
      <c r="C2750">
        <v>-18935.95</v>
      </c>
      <c r="D2750" t="s">
        <v>11</v>
      </c>
      <c r="E2750" t="s">
        <v>18</v>
      </c>
      <c r="F2750" t="s">
        <v>19</v>
      </c>
      <c r="G2750" t="s">
        <v>20</v>
      </c>
      <c r="I2750" t="s">
        <v>107</v>
      </c>
      <c r="J2750" t="s">
        <v>6015</v>
      </c>
      <c r="K2750" t="str">
        <f>IF(H2750="","",IF(COUNTIF([1]Customers!$A:$A,H2750)&gt;0,"Valid","Invalid"))</f>
        <v/>
      </c>
      <c r="L2750" t="str">
        <f>IF(I2750="","",IF(COUNTIF([2]Vendors!$A:$A,I2750)&gt;0,"Valid","Invalid"))</f>
        <v>Valid</v>
      </c>
    </row>
    <row r="2751" spans="1:12" x14ac:dyDescent="0.3">
      <c r="A2751" t="s">
        <v>6016</v>
      </c>
      <c r="B2751" s="1">
        <v>44845</v>
      </c>
      <c r="C2751">
        <v>168858.53</v>
      </c>
      <c r="D2751" t="s">
        <v>24</v>
      </c>
      <c r="E2751" t="s">
        <v>25</v>
      </c>
      <c r="F2751" t="s">
        <v>19</v>
      </c>
      <c r="G2751" t="s">
        <v>14</v>
      </c>
      <c r="H2751" t="s">
        <v>2488</v>
      </c>
      <c r="J2751" t="s">
        <v>6017</v>
      </c>
      <c r="K2751" t="str">
        <f>IF(H2751="","",IF(COUNTIF([1]Customers!$A:$A,H2751)&gt;0,"Valid","Invalid"))</f>
        <v>Valid</v>
      </c>
      <c r="L2751" t="str">
        <f>IF(I2751="","",IF(COUNTIF([2]Vendors!$A:$A,I2751)&gt;0,"Valid","Invalid"))</f>
        <v/>
      </c>
    </row>
    <row r="2752" spans="1:12" x14ac:dyDescent="0.3">
      <c r="A2752" t="s">
        <v>6018</v>
      </c>
      <c r="B2752" s="1">
        <v>44739</v>
      </c>
      <c r="C2752">
        <v>195530.22</v>
      </c>
      <c r="D2752" t="s">
        <v>24</v>
      </c>
      <c r="E2752" t="s">
        <v>50</v>
      </c>
      <c r="F2752" t="s">
        <v>13</v>
      </c>
      <c r="G2752" t="s">
        <v>20</v>
      </c>
      <c r="H2752" t="s">
        <v>3388</v>
      </c>
      <c r="J2752" t="s">
        <v>6019</v>
      </c>
      <c r="K2752" t="str">
        <f>IF(H2752="","",IF(COUNTIF([1]Customers!$A:$A,H2752)&gt;0,"Valid","Invalid"))</f>
        <v>Valid</v>
      </c>
      <c r="L2752" t="str">
        <f>IF(I2752="","",IF(COUNTIF([2]Vendors!$A:$A,I2752)&gt;0,"Valid","Invalid"))</f>
        <v/>
      </c>
    </row>
    <row r="2753" spans="1:12" x14ac:dyDescent="0.3">
      <c r="A2753" t="s">
        <v>6020</v>
      </c>
      <c r="B2753" s="1">
        <v>45224</v>
      </c>
      <c r="C2753">
        <v>15683.55</v>
      </c>
      <c r="D2753" t="s">
        <v>177</v>
      </c>
      <c r="E2753" t="s">
        <v>177</v>
      </c>
      <c r="F2753" t="s">
        <v>38</v>
      </c>
      <c r="G2753" t="s">
        <v>14</v>
      </c>
      <c r="J2753" t="s">
        <v>6021</v>
      </c>
      <c r="K2753" t="str">
        <f>IF(H2753="","",IF(COUNTIF([1]Customers!$A:$A,H2753)&gt;0,"Valid","Invalid"))</f>
        <v/>
      </c>
      <c r="L2753" t="str">
        <f>IF(I2753="","",IF(COUNTIF([2]Vendors!$A:$A,I2753)&gt;0,"Valid","Invalid"))</f>
        <v/>
      </c>
    </row>
    <row r="2754" spans="1:12" x14ac:dyDescent="0.3">
      <c r="A2754" t="s">
        <v>6022</v>
      </c>
      <c r="B2754" s="1">
        <v>45195</v>
      </c>
      <c r="C2754">
        <v>67564.25</v>
      </c>
      <c r="D2754" t="s">
        <v>24</v>
      </c>
      <c r="E2754" t="s">
        <v>25</v>
      </c>
      <c r="F2754" t="s">
        <v>13</v>
      </c>
      <c r="G2754" t="s">
        <v>20</v>
      </c>
      <c r="H2754" t="s">
        <v>340</v>
      </c>
      <c r="J2754" t="s">
        <v>6023</v>
      </c>
      <c r="K2754" t="str">
        <f>IF(H2754="","",IF(COUNTIF([1]Customers!$A:$A,H2754)&gt;0,"Valid","Invalid"))</f>
        <v>Valid</v>
      </c>
      <c r="L2754" t="str">
        <f>IF(I2754="","",IF(COUNTIF([2]Vendors!$A:$A,I2754)&gt;0,"Valid","Invalid"))</f>
        <v/>
      </c>
    </row>
    <row r="2755" spans="1:12" x14ac:dyDescent="0.3">
      <c r="A2755" t="s">
        <v>6024</v>
      </c>
      <c r="B2755" s="1">
        <v>45186</v>
      </c>
      <c r="C2755">
        <v>-60326.48</v>
      </c>
      <c r="D2755" t="s">
        <v>11</v>
      </c>
      <c r="E2755" t="s">
        <v>18</v>
      </c>
      <c r="F2755" t="s">
        <v>13</v>
      </c>
      <c r="G2755" t="s">
        <v>39</v>
      </c>
      <c r="I2755" t="s">
        <v>129</v>
      </c>
      <c r="J2755" t="s">
        <v>6025</v>
      </c>
      <c r="K2755" t="str">
        <f>IF(H2755="","",IF(COUNTIF([1]Customers!$A:$A,H2755)&gt;0,"Valid","Invalid"))</f>
        <v/>
      </c>
      <c r="L2755" t="str">
        <f>IF(I2755="","",IF(COUNTIF([2]Vendors!$A:$A,I2755)&gt;0,"Valid","Invalid"))</f>
        <v>Valid</v>
      </c>
    </row>
    <row r="2756" spans="1:12" x14ac:dyDescent="0.3">
      <c r="A2756" t="s">
        <v>6026</v>
      </c>
      <c r="B2756" s="1">
        <v>45077</v>
      </c>
      <c r="C2756">
        <v>-40606.550000000003</v>
      </c>
      <c r="D2756" t="s">
        <v>11</v>
      </c>
      <c r="E2756" t="s">
        <v>100</v>
      </c>
      <c r="F2756" t="s">
        <v>19</v>
      </c>
      <c r="G2756" t="s">
        <v>34</v>
      </c>
      <c r="I2756" t="s">
        <v>660</v>
      </c>
      <c r="J2756" t="s">
        <v>6027</v>
      </c>
      <c r="K2756" t="str">
        <f>IF(H2756="","",IF(COUNTIF([1]Customers!$A:$A,H2756)&gt;0,"Valid","Invalid"))</f>
        <v/>
      </c>
      <c r="L2756" t="str">
        <f>IF(I2756="","",IF(COUNTIF([2]Vendors!$A:$A,I2756)&gt;0,"Valid","Invalid"))</f>
        <v>Valid</v>
      </c>
    </row>
    <row r="2757" spans="1:12" x14ac:dyDescent="0.3">
      <c r="A2757" t="s">
        <v>6028</v>
      </c>
      <c r="B2757" s="1">
        <v>44957</v>
      </c>
      <c r="C2757">
        <v>149636.39000000001</v>
      </c>
      <c r="D2757" t="s">
        <v>24</v>
      </c>
      <c r="E2757" t="s">
        <v>25</v>
      </c>
      <c r="F2757" t="s">
        <v>19</v>
      </c>
      <c r="G2757" t="s">
        <v>39</v>
      </c>
      <c r="H2757" t="s">
        <v>2052</v>
      </c>
      <c r="J2757" t="s">
        <v>6029</v>
      </c>
      <c r="K2757" t="str">
        <f>IF(H2757="","",IF(COUNTIF([1]Customers!$A:$A,H2757)&gt;0,"Valid","Invalid"))</f>
        <v>Valid</v>
      </c>
      <c r="L2757" t="str">
        <f>IF(I2757="","",IF(COUNTIF([2]Vendors!$A:$A,I2757)&gt;0,"Valid","Invalid"))</f>
        <v/>
      </c>
    </row>
    <row r="2758" spans="1:12" x14ac:dyDescent="0.3">
      <c r="A2758" t="s">
        <v>6030</v>
      </c>
      <c r="B2758" s="1">
        <v>44605</v>
      </c>
      <c r="C2758">
        <v>103211.16</v>
      </c>
      <c r="D2758" t="s">
        <v>24</v>
      </c>
      <c r="E2758" t="s">
        <v>29</v>
      </c>
      <c r="F2758" t="s">
        <v>38</v>
      </c>
      <c r="G2758" t="s">
        <v>20</v>
      </c>
      <c r="H2758" t="s">
        <v>1350</v>
      </c>
      <c r="J2758" t="s">
        <v>6031</v>
      </c>
      <c r="K2758" t="str">
        <f>IF(H2758="","",IF(COUNTIF([1]Customers!$A:$A,H2758)&gt;0,"Valid","Invalid"))</f>
        <v>Valid</v>
      </c>
      <c r="L2758" t="str">
        <f>IF(I2758="","",IF(COUNTIF([2]Vendors!$A:$A,I2758)&gt;0,"Valid","Invalid"))</f>
        <v/>
      </c>
    </row>
    <row r="2759" spans="1:12" x14ac:dyDescent="0.3">
      <c r="A2759" t="s">
        <v>6032</v>
      </c>
      <c r="B2759" s="1">
        <v>44792</v>
      </c>
      <c r="C2759">
        <v>-65240.05</v>
      </c>
      <c r="D2759" t="s">
        <v>11</v>
      </c>
      <c r="E2759" t="s">
        <v>63</v>
      </c>
      <c r="F2759" t="s">
        <v>38</v>
      </c>
      <c r="G2759" t="s">
        <v>39</v>
      </c>
      <c r="I2759" t="s">
        <v>223</v>
      </c>
      <c r="J2759" t="s">
        <v>6033</v>
      </c>
      <c r="K2759" t="str">
        <f>IF(H2759="","",IF(COUNTIF([1]Customers!$A:$A,H2759)&gt;0,"Valid","Invalid"))</f>
        <v/>
      </c>
      <c r="L2759" t="str">
        <f>IF(I2759="","",IF(COUNTIF([2]Vendors!$A:$A,I2759)&gt;0,"Valid","Invalid"))</f>
        <v>Valid</v>
      </c>
    </row>
    <row r="2760" spans="1:12" x14ac:dyDescent="0.3">
      <c r="A2760" t="s">
        <v>6034</v>
      </c>
      <c r="B2760" s="1">
        <v>44740</v>
      </c>
      <c r="C2760">
        <v>147182.03</v>
      </c>
      <c r="D2760" t="s">
        <v>24</v>
      </c>
      <c r="E2760" t="s">
        <v>50</v>
      </c>
      <c r="F2760" t="s">
        <v>13</v>
      </c>
      <c r="G2760" t="s">
        <v>39</v>
      </c>
      <c r="H2760" t="s">
        <v>4167</v>
      </c>
      <c r="J2760" t="s">
        <v>6035</v>
      </c>
      <c r="K2760" t="str">
        <f>IF(H2760="","",IF(COUNTIF([1]Customers!$A:$A,H2760)&gt;0,"Valid","Invalid"))</f>
        <v>Valid</v>
      </c>
      <c r="L2760" t="str">
        <f>IF(I2760="","",IF(COUNTIF([2]Vendors!$A:$A,I2760)&gt;0,"Valid","Invalid"))</f>
        <v/>
      </c>
    </row>
    <row r="2761" spans="1:12" x14ac:dyDescent="0.3">
      <c r="A2761" t="s">
        <v>6036</v>
      </c>
      <c r="B2761" s="1">
        <v>45267</v>
      </c>
      <c r="C2761">
        <v>192930.33</v>
      </c>
      <c r="D2761" t="s">
        <v>24</v>
      </c>
      <c r="E2761" t="s">
        <v>25</v>
      </c>
      <c r="F2761" t="s">
        <v>13</v>
      </c>
      <c r="G2761" t="s">
        <v>14</v>
      </c>
      <c r="H2761" t="s">
        <v>602</v>
      </c>
      <c r="J2761" t="s">
        <v>6037</v>
      </c>
      <c r="K2761" t="str">
        <f>IF(H2761="","",IF(COUNTIF([1]Customers!$A:$A,H2761)&gt;0,"Valid","Invalid"))</f>
        <v>Valid</v>
      </c>
      <c r="L2761" t="str">
        <f>IF(I2761="","",IF(COUNTIF([2]Vendors!$A:$A,I2761)&gt;0,"Valid","Invalid"))</f>
        <v/>
      </c>
    </row>
    <row r="2762" spans="1:12" x14ac:dyDescent="0.3">
      <c r="A2762" t="s">
        <v>6038</v>
      </c>
      <c r="B2762" s="1">
        <v>44695</v>
      </c>
      <c r="C2762">
        <v>-54222.82</v>
      </c>
      <c r="D2762" t="s">
        <v>11</v>
      </c>
      <c r="E2762" t="s">
        <v>46</v>
      </c>
      <c r="F2762" t="s">
        <v>13</v>
      </c>
      <c r="G2762" t="s">
        <v>20</v>
      </c>
      <c r="I2762" t="s">
        <v>64</v>
      </c>
      <c r="J2762" t="s">
        <v>6039</v>
      </c>
      <c r="K2762" t="str">
        <f>IF(H2762="","",IF(COUNTIF([1]Customers!$A:$A,H2762)&gt;0,"Valid","Invalid"))</f>
        <v/>
      </c>
      <c r="L2762" t="str">
        <f>IF(I2762="","",IF(COUNTIF([2]Vendors!$A:$A,I2762)&gt;0,"Valid","Invalid"))</f>
        <v>Valid</v>
      </c>
    </row>
    <row r="2763" spans="1:12" x14ac:dyDescent="0.3">
      <c r="A2763" t="s">
        <v>6040</v>
      </c>
      <c r="B2763" s="1">
        <v>44866</v>
      </c>
      <c r="C2763">
        <v>-5280.63</v>
      </c>
      <c r="D2763" t="s">
        <v>11</v>
      </c>
      <c r="E2763" t="s">
        <v>18</v>
      </c>
      <c r="F2763" t="s">
        <v>38</v>
      </c>
      <c r="G2763" t="s">
        <v>14</v>
      </c>
      <c r="I2763" t="s">
        <v>714</v>
      </c>
      <c r="J2763" t="s">
        <v>6041</v>
      </c>
      <c r="K2763" t="str">
        <f>IF(H2763="","",IF(COUNTIF([1]Customers!$A:$A,H2763)&gt;0,"Valid","Invalid"))</f>
        <v/>
      </c>
      <c r="L2763" t="str">
        <f>IF(I2763="","",IF(COUNTIF([2]Vendors!$A:$A,I2763)&gt;0,"Valid","Invalid"))</f>
        <v>Valid</v>
      </c>
    </row>
    <row r="2764" spans="1:12" x14ac:dyDescent="0.3">
      <c r="A2764" t="s">
        <v>6042</v>
      </c>
      <c r="B2764" s="1">
        <v>44834</v>
      </c>
      <c r="C2764">
        <v>-49021.37</v>
      </c>
      <c r="D2764" t="s">
        <v>11</v>
      </c>
      <c r="E2764" t="s">
        <v>33</v>
      </c>
      <c r="F2764" t="s">
        <v>13</v>
      </c>
      <c r="G2764" t="s">
        <v>20</v>
      </c>
      <c r="I2764" t="s">
        <v>806</v>
      </c>
      <c r="J2764" t="s">
        <v>6043</v>
      </c>
      <c r="K2764" t="str">
        <f>IF(H2764="","",IF(COUNTIF([1]Customers!$A:$A,H2764)&gt;0,"Valid","Invalid"))</f>
        <v/>
      </c>
      <c r="L2764" t="str">
        <f>IF(I2764="","",IF(COUNTIF([2]Vendors!$A:$A,I2764)&gt;0,"Valid","Invalid"))</f>
        <v>Valid</v>
      </c>
    </row>
    <row r="2765" spans="1:12" x14ac:dyDescent="0.3">
      <c r="A2765" t="s">
        <v>6044</v>
      </c>
      <c r="B2765" s="1">
        <v>45071</v>
      </c>
      <c r="C2765">
        <v>201546.23</v>
      </c>
      <c r="D2765" t="s">
        <v>24</v>
      </c>
      <c r="E2765" t="s">
        <v>25</v>
      </c>
      <c r="F2765" t="s">
        <v>13</v>
      </c>
      <c r="G2765" t="s">
        <v>39</v>
      </c>
      <c r="H2765" t="s">
        <v>292</v>
      </c>
      <c r="J2765" t="s">
        <v>6045</v>
      </c>
      <c r="K2765" t="str">
        <f>IF(H2765="","",IF(COUNTIF([1]Customers!$A:$A,H2765)&gt;0,"Valid","Invalid"))</f>
        <v>Valid</v>
      </c>
      <c r="L2765" t="str">
        <f>IF(I2765="","",IF(COUNTIF([2]Vendors!$A:$A,I2765)&gt;0,"Valid","Invalid"))</f>
        <v/>
      </c>
    </row>
    <row r="2766" spans="1:12" x14ac:dyDescent="0.3">
      <c r="A2766" t="s">
        <v>6046</v>
      </c>
      <c r="B2766" s="1">
        <v>44573</v>
      </c>
      <c r="C2766">
        <v>146366</v>
      </c>
      <c r="D2766" t="s">
        <v>24</v>
      </c>
      <c r="E2766" t="s">
        <v>25</v>
      </c>
      <c r="F2766" t="s">
        <v>19</v>
      </c>
      <c r="G2766" t="s">
        <v>39</v>
      </c>
      <c r="H2766" t="s">
        <v>1048</v>
      </c>
      <c r="J2766" t="s">
        <v>6047</v>
      </c>
      <c r="K2766" t="str">
        <f>IF(H2766="","",IF(COUNTIF([1]Customers!$A:$A,H2766)&gt;0,"Valid","Invalid"))</f>
        <v>Valid</v>
      </c>
      <c r="L2766" t="str">
        <f>IF(I2766="","",IF(COUNTIF([2]Vendors!$A:$A,I2766)&gt;0,"Valid","Invalid"))</f>
        <v/>
      </c>
    </row>
    <row r="2767" spans="1:12" x14ac:dyDescent="0.3">
      <c r="A2767" t="s">
        <v>6048</v>
      </c>
      <c r="B2767" s="1">
        <v>44608</v>
      </c>
      <c r="C2767">
        <v>-18501.64</v>
      </c>
      <c r="D2767" t="s">
        <v>11</v>
      </c>
      <c r="E2767" t="s">
        <v>100</v>
      </c>
      <c r="F2767" t="s">
        <v>38</v>
      </c>
      <c r="G2767" t="s">
        <v>34</v>
      </c>
      <c r="I2767" t="s">
        <v>403</v>
      </c>
      <c r="J2767" t="s">
        <v>6049</v>
      </c>
      <c r="K2767" t="str">
        <f>IF(H2767="","",IF(COUNTIF([1]Customers!$A:$A,H2767)&gt;0,"Valid","Invalid"))</f>
        <v/>
      </c>
      <c r="L2767" t="str">
        <f>IF(I2767="","",IF(COUNTIF([2]Vendors!$A:$A,I2767)&gt;0,"Valid","Invalid"))</f>
        <v>Valid</v>
      </c>
    </row>
    <row r="2768" spans="1:12" x14ac:dyDescent="0.3">
      <c r="A2768" t="s">
        <v>6050</v>
      </c>
      <c r="B2768" s="1">
        <v>45173</v>
      </c>
      <c r="C2768">
        <v>-48251.68</v>
      </c>
      <c r="D2768" t="s">
        <v>11</v>
      </c>
      <c r="E2768" t="s">
        <v>100</v>
      </c>
      <c r="F2768" t="s">
        <v>38</v>
      </c>
      <c r="G2768" t="s">
        <v>20</v>
      </c>
      <c r="I2768" t="s">
        <v>1394</v>
      </c>
      <c r="J2768" t="s">
        <v>6051</v>
      </c>
      <c r="K2768" t="str">
        <f>IF(H2768="","",IF(COUNTIF([1]Customers!$A:$A,H2768)&gt;0,"Valid","Invalid"))</f>
        <v/>
      </c>
      <c r="L2768" t="str">
        <f>IF(I2768="","",IF(COUNTIF([2]Vendors!$A:$A,I2768)&gt;0,"Valid","Invalid"))</f>
        <v>Valid</v>
      </c>
    </row>
    <row r="2769" spans="1:12" x14ac:dyDescent="0.3">
      <c r="A2769" t="s">
        <v>6052</v>
      </c>
      <c r="B2769" s="1">
        <v>44815</v>
      </c>
      <c r="C2769">
        <v>159102.26</v>
      </c>
      <c r="D2769" t="s">
        <v>24</v>
      </c>
      <c r="E2769" t="s">
        <v>29</v>
      </c>
      <c r="F2769" t="s">
        <v>38</v>
      </c>
      <c r="G2769" t="s">
        <v>14</v>
      </c>
      <c r="H2769" t="s">
        <v>511</v>
      </c>
      <c r="J2769" t="s">
        <v>6053</v>
      </c>
      <c r="K2769" t="str">
        <f>IF(H2769="","",IF(COUNTIF([1]Customers!$A:$A,H2769)&gt;0,"Valid","Invalid"))</f>
        <v>Valid</v>
      </c>
      <c r="L2769" t="str">
        <f>IF(I2769="","",IF(COUNTIF([2]Vendors!$A:$A,I2769)&gt;0,"Valid","Invalid"))</f>
        <v/>
      </c>
    </row>
    <row r="2770" spans="1:12" x14ac:dyDescent="0.3">
      <c r="A2770" t="s">
        <v>6054</v>
      </c>
      <c r="B2770" s="1">
        <v>45287</v>
      </c>
      <c r="C2770">
        <v>210692.88</v>
      </c>
      <c r="D2770" t="s">
        <v>24</v>
      </c>
      <c r="E2770" t="s">
        <v>29</v>
      </c>
      <c r="F2770" t="s">
        <v>13</v>
      </c>
      <c r="G2770" t="s">
        <v>34</v>
      </c>
      <c r="H2770" t="s">
        <v>156</v>
      </c>
      <c r="J2770" t="s">
        <v>6055</v>
      </c>
      <c r="K2770" t="str">
        <f>IF(H2770="","",IF(COUNTIF([1]Customers!$A:$A,H2770)&gt;0,"Valid","Invalid"))</f>
        <v>Valid</v>
      </c>
      <c r="L2770" t="str">
        <f>IF(I2770="","",IF(COUNTIF([2]Vendors!$A:$A,I2770)&gt;0,"Valid","Invalid"))</f>
        <v/>
      </c>
    </row>
    <row r="2771" spans="1:12" x14ac:dyDescent="0.3">
      <c r="A2771" t="s">
        <v>6056</v>
      </c>
      <c r="B2771" s="1">
        <v>44812</v>
      </c>
      <c r="C2771">
        <v>144449</v>
      </c>
      <c r="D2771" t="s">
        <v>24</v>
      </c>
      <c r="E2771" t="s">
        <v>29</v>
      </c>
      <c r="F2771" t="s">
        <v>38</v>
      </c>
      <c r="G2771" t="s">
        <v>14</v>
      </c>
      <c r="H2771" t="s">
        <v>2499</v>
      </c>
      <c r="J2771" t="s">
        <v>6057</v>
      </c>
      <c r="K2771" t="str">
        <f>IF(H2771="","",IF(COUNTIF([1]Customers!$A:$A,H2771)&gt;0,"Valid","Invalid"))</f>
        <v>Valid</v>
      </c>
      <c r="L2771" t="str">
        <f>IF(I2771="","",IF(COUNTIF([2]Vendors!$A:$A,I2771)&gt;0,"Valid","Invalid"))</f>
        <v/>
      </c>
    </row>
    <row r="2772" spans="1:12" x14ac:dyDescent="0.3">
      <c r="A2772" t="s">
        <v>6058</v>
      </c>
      <c r="B2772" s="1">
        <v>45114</v>
      </c>
      <c r="C2772">
        <v>123708.16</v>
      </c>
      <c r="D2772" t="s">
        <v>24</v>
      </c>
      <c r="E2772" t="s">
        <v>29</v>
      </c>
      <c r="F2772" t="s">
        <v>19</v>
      </c>
      <c r="G2772" t="s">
        <v>34</v>
      </c>
      <c r="H2772" t="s">
        <v>4792</v>
      </c>
      <c r="J2772" t="s">
        <v>6059</v>
      </c>
      <c r="K2772" t="str">
        <f>IF(H2772="","",IF(COUNTIF([1]Customers!$A:$A,H2772)&gt;0,"Valid","Invalid"))</f>
        <v>Valid</v>
      </c>
      <c r="L2772" t="str">
        <f>IF(I2772="","",IF(COUNTIF([2]Vendors!$A:$A,I2772)&gt;0,"Valid","Invalid"))</f>
        <v/>
      </c>
    </row>
    <row r="2773" spans="1:12" x14ac:dyDescent="0.3">
      <c r="A2773" t="s">
        <v>6060</v>
      </c>
      <c r="B2773" s="1">
        <v>44669</v>
      </c>
      <c r="C2773">
        <v>173464.35</v>
      </c>
      <c r="D2773" t="s">
        <v>24</v>
      </c>
      <c r="E2773" t="s">
        <v>25</v>
      </c>
      <c r="F2773" t="s">
        <v>13</v>
      </c>
      <c r="G2773" t="s">
        <v>34</v>
      </c>
      <c r="H2773" t="s">
        <v>2962</v>
      </c>
      <c r="J2773" t="s">
        <v>6061</v>
      </c>
      <c r="K2773" t="str">
        <f>IF(H2773="","",IF(COUNTIF([1]Customers!$A:$A,H2773)&gt;0,"Valid","Invalid"))</f>
        <v>Valid</v>
      </c>
      <c r="L2773" t="str">
        <f>IF(I2773="","",IF(COUNTIF([2]Vendors!$A:$A,I2773)&gt;0,"Valid","Invalid"))</f>
        <v/>
      </c>
    </row>
    <row r="2774" spans="1:12" x14ac:dyDescent="0.3">
      <c r="A2774" t="s">
        <v>6062</v>
      </c>
      <c r="B2774" s="1">
        <v>44855</v>
      </c>
      <c r="C2774">
        <v>24607.45</v>
      </c>
      <c r="D2774" t="s">
        <v>177</v>
      </c>
      <c r="E2774" t="s">
        <v>177</v>
      </c>
      <c r="F2774" t="s">
        <v>38</v>
      </c>
      <c r="G2774" t="s">
        <v>20</v>
      </c>
      <c r="J2774" t="s">
        <v>6063</v>
      </c>
      <c r="K2774" t="str">
        <f>IF(H2774="","",IF(COUNTIF([1]Customers!$A:$A,H2774)&gt;0,"Valid","Invalid"))</f>
        <v/>
      </c>
      <c r="L2774" t="str">
        <f>IF(I2774="","",IF(COUNTIF([2]Vendors!$A:$A,I2774)&gt;0,"Valid","Invalid"))</f>
        <v/>
      </c>
    </row>
    <row r="2775" spans="1:12" x14ac:dyDescent="0.3">
      <c r="A2775" t="s">
        <v>6064</v>
      </c>
      <c r="B2775" s="1">
        <v>45084</v>
      </c>
      <c r="C2775">
        <v>136668.51999999999</v>
      </c>
      <c r="D2775" t="s">
        <v>24</v>
      </c>
      <c r="E2775" t="s">
        <v>29</v>
      </c>
      <c r="F2775" t="s">
        <v>38</v>
      </c>
      <c r="G2775" t="s">
        <v>20</v>
      </c>
      <c r="H2775" t="s">
        <v>2022</v>
      </c>
      <c r="J2775" t="s">
        <v>6065</v>
      </c>
      <c r="K2775" t="str">
        <f>IF(H2775="","",IF(COUNTIF([1]Customers!$A:$A,H2775)&gt;0,"Valid","Invalid"))</f>
        <v>Valid</v>
      </c>
      <c r="L2775" t="str">
        <f>IF(I2775="","",IF(COUNTIF([2]Vendors!$A:$A,I2775)&gt;0,"Valid","Invalid"))</f>
        <v/>
      </c>
    </row>
    <row r="2776" spans="1:12" x14ac:dyDescent="0.3">
      <c r="A2776" t="s">
        <v>6066</v>
      </c>
      <c r="B2776" s="1">
        <v>44807</v>
      </c>
      <c r="C2776">
        <v>-35293.74</v>
      </c>
      <c r="D2776" t="s">
        <v>11</v>
      </c>
      <c r="E2776" t="s">
        <v>33</v>
      </c>
      <c r="F2776" t="s">
        <v>19</v>
      </c>
      <c r="G2776" t="s">
        <v>39</v>
      </c>
      <c r="I2776" t="s">
        <v>554</v>
      </c>
      <c r="J2776" t="s">
        <v>6067</v>
      </c>
      <c r="K2776" t="str">
        <f>IF(H2776="","",IF(COUNTIF([1]Customers!$A:$A,H2776)&gt;0,"Valid","Invalid"))</f>
        <v/>
      </c>
      <c r="L2776" t="str">
        <f>IF(I2776="","",IF(COUNTIF([2]Vendors!$A:$A,I2776)&gt;0,"Valid","Invalid"))</f>
        <v>Valid</v>
      </c>
    </row>
    <row r="2777" spans="1:12" x14ac:dyDescent="0.3">
      <c r="A2777" t="s">
        <v>6068</v>
      </c>
      <c r="B2777" s="1">
        <v>45120</v>
      </c>
      <c r="C2777">
        <v>151978.4</v>
      </c>
      <c r="D2777" t="s">
        <v>24</v>
      </c>
      <c r="E2777" t="s">
        <v>25</v>
      </c>
      <c r="F2777" t="s">
        <v>19</v>
      </c>
      <c r="G2777" t="s">
        <v>34</v>
      </c>
      <c r="H2777" t="s">
        <v>202</v>
      </c>
      <c r="J2777" t="s">
        <v>6069</v>
      </c>
      <c r="K2777" t="str">
        <f>IF(H2777="","",IF(COUNTIF([1]Customers!$A:$A,H2777)&gt;0,"Valid","Invalid"))</f>
        <v>Valid</v>
      </c>
      <c r="L2777" t="str">
        <f>IF(I2777="","",IF(COUNTIF([2]Vendors!$A:$A,I2777)&gt;0,"Valid","Invalid"))</f>
        <v/>
      </c>
    </row>
    <row r="2778" spans="1:12" x14ac:dyDescent="0.3">
      <c r="A2778" t="s">
        <v>6070</v>
      </c>
      <c r="B2778" s="1">
        <v>45280</v>
      </c>
      <c r="C2778">
        <v>26430.29</v>
      </c>
      <c r="D2778" t="s">
        <v>177</v>
      </c>
      <c r="E2778" t="s">
        <v>177</v>
      </c>
      <c r="F2778" t="s">
        <v>38</v>
      </c>
      <c r="G2778" t="s">
        <v>34</v>
      </c>
      <c r="J2778" t="s">
        <v>6071</v>
      </c>
      <c r="K2778" t="str">
        <f>IF(H2778="","",IF(COUNTIF([1]Customers!$A:$A,H2778)&gt;0,"Valid","Invalid"))</f>
        <v/>
      </c>
      <c r="L2778" t="str">
        <f>IF(I2778="","",IF(COUNTIF([2]Vendors!$A:$A,I2778)&gt;0,"Valid","Invalid"))</f>
        <v/>
      </c>
    </row>
    <row r="2779" spans="1:12" x14ac:dyDescent="0.3">
      <c r="A2779" t="s">
        <v>6072</v>
      </c>
      <c r="B2779" s="1">
        <v>44596</v>
      </c>
      <c r="C2779">
        <v>-16190.34</v>
      </c>
      <c r="D2779" t="s">
        <v>11</v>
      </c>
      <c r="E2779" t="s">
        <v>12</v>
      </c>
      <c r="F2779" t="s">
        <v>38</v>
      </c>
      <c r="G2779" t="s">
        <v>39</v>
      </c>
      <c r="I2779" t="s">
        <v>165</v>
      </c>
      <c r="J2779" t="s">
        <v>6073</v>
      </c>
      <c r="K2779" t="str">
        <f>IF(H2779="","",IF(COUNTIF([1]Customers!$A:$A,H2779)&gt;0,"Valid","Invalid"))</f>
        <v/>
      </c>
      <c r="L2779" t="str">
        <f>IF(I2779="","",IF(COUNTIF([2]Vendors!$A:$A,I2779)&gt;0,"Valid","Invalid"))</f>
        <v>Valid</v>
      </c>
    </row>
    <row r="2780" spans="1:12" x14ac:dyDescent="0.3">
      <c r="A2780" t="s">
        <v>6074</v>
      </c>
      <c r="B2780" s="1">
        <v>45215</v>
      </c>
      <c r="C2780">
        <v>213708.77</v>
      </c>
      <c r="D2780" t="s">
        <v>24</v>
      </c>
      <c r="E2780" t="s">
        <v>25</v>
      </c>
      <c r="F2780" t="s">
        <v>13</v>
      </c>
      <c r="G2780" t="s">
        <v>34</v>
      </c>
      <c r="H2780" t="s">
        <v>5282</v>
      </c>
      <c r="J2780" t="s">
        <v>6075</v>
      </c>
      <c r="K2780" t="str">
        <f>IF(H2780="","",IF(COUNTIF([1]Customers!$A:$A,H2780)&gt;0,"Valid","Invalid"))</f>
        <v>Valid</v>
      </c>
      <c r="L2780" t="str">
        <f>IF(I2780="","",IF(COUNTIF([2]Vendors!$A:$A,I2780)&gt;0,"Valid","Invalid"))</f>
        <v/>
      </c>
    </row>
    <row r="2781" spans="1:12" x14ac:dyDescent="0.3">
      <c r="A2781" t="s">
        <v>6076</v>
      </c>
      <c r="B2781" s="1">
        <v>44991</v>
      </c>
      <c r="C2781">
        <v>261930.3</v>
      </c>
      <c r="D2781" t="s">
        <v>24</v>
      </c>
      <c r="E2781" t="s">
        <v>25</v>
      </c>
      <c r="F2781" t="s">
        <v>13</v>
      </c>
      <c r="G2781" t="s">
        <v>39</v>
      </c>
      <c r="H2781" t="s">
        <v>5907</v>
      </c>
      <c r="J2781" t="s">
        <v>6077</v>
      </c>
      <c r="K2781" t="str">
        <f>IF(H2781="","",IF(COUNTIF([1]Customers!$A:$A,H2781)&gt;0,"Valid","Invalid"))</f>
        <v>Valid</v>
      </c>
      <c r="L2781" t="str">
        <f>IF(I2781="","",IF(COUNTIF([2]Vendors!$A:$A,I2781)&gt;0,"Valid","Invalid"))</f>
        <v/>
      </c>
    </row>
    <row r="2782" spans="1:12" x14ac:dyDescent="0.3">
      <c r="A2782" t="s">
        <v>6078</v>
      </c>
      <c r="B2782" s="1">
        <v>45271</v>
      </c>
      <c r="C2782">
        <v>-79871.89</v>
      </c>
      <c r="D2782" t="s">
        <v>11</v>
      </c>
      <c r="E2782" t="s">
        <v>18</v>
      </c>
      <c r="F2782" t="s">
        <v>38</v>
      </c>
      <c r="G2782" t="s">
        <v>34</v>
      </c>
      <c r="I2782" t="s">
        <v>132</v>
      </c>
      <c r="J2782" t="s">
        <v>6079</v>
      </c>
      <c r="K2782" t="str">
        <f>IF(H2782="","",IF(COUNTIF([1]Customers!$A:$A,H2782)&gt;0,"Valid","Invalid"))</f>
        <v/>
      </c>
      <c r="L2782" t="str">
        <f>IF(I2782="","",IF(COUNTIF([2]Vendors!$A:$A,I2782)&gt;0,"Valid","Invalid"))</f>
        <v>Valid</v>
      </c>
    </row>
    <row r="2783" spans="1:12" x14ac:dyDescent="0.3">
      <c r="A2783" t="s">
        <v>6080</v>
      </c>
      <c r="B2783" s="1">
        <v>44765</v>
      </c>
      <c r="C2783">
        <v>187210.75</v>
      </c>
      <c r="D2783" t="s">
        <v>24</v>
      </c>
      <c r="E2783" t="s">
        <v>25</v>
      </c>
      <c r="F2783" t="s">
        <v>38</v>
      </c>
      <c r="G2783" t="s">
        <v>39</v>
      </c>
      <c r="H2783" t="s">
        <v>482</v>
      </c>
      <c r="J2783" t="s">
        <v>6081</v>
      </c>
      <c r="K2783" t="str">
        <f>IF(H2783="","",IF(COUNTIF([1]Customers!$A:$A,H2783)&gt;0,"Valid","Invalid"))</f>
        <v>Valid</v>
      </c>
      <c r="L2783" t="str">
        <f>IF(I2783="","",IF(COUNTIF([2]Vendors!$A:$A,I2783)&gt;0,"Valid","Invalid"))</f>
        <v/>
      </c>
    </row>
    <row r="2784" spans="1:12" x14ac:dyDescent="0.3">
      <c r="A2784" t="s">
        <v>6082</v>
      </c>
      <c r="B2784" s="1">
        <v>45077</v>
      </c>
      <c r="C2784">
        <v>-21446.23</v>
      </c>
      <c r="D2784" t="s">
        <v>11</v>
      </c>
      <c r="E2784" t="s">
        <v>63</v>
      </c>
      <c r="F2784" t="s">
        <v>38</v>
      </c>
      <c r="G2784" t="s">
        <v>39</v>
      </c>
      <c r="I2784" t="s">
        <v>349</v>
      </c>
      <c r="J2784" t="s">
        <v>6083</v>
      </c>
      <c r="K2784" t="str">
        <f>IF(H2784="","",IF(COUNTIF([1]Customers!$A:$A,H2784)&gt;0,"Valid","Invalid"))</f>
        <v/>
      </c>
      <c r="L2784" t="str">
        <f>IF(I2784="","",IF(COUNTIF([2]Vendors!$A:$A,I2784)&gt;0,"Valid","Invalid"))</f>
        <v>Valid</v>
      </c>
    </row>
    <row r="2785" spans="1:12" x14ac:dyDescent="0.3">
      <c r="A2785" t="s">
        <v>6084</v>
      </c>
      <c r="B2785" s="1">
        <v>45229</v>
      </c>
      <c r="C2785">
        <v>231685.25</v>
      </c>
      <c r="D2785" t="s">
        <v>24</v>
      </c>
      <c r="E2785" t="s">
        <v>29</v>
      </c>
      <c r="F2785" t="s">
        <v>19</v>
      </c>
      <c r="G2785" t="s">
        <v>34</v>
      </c>
      <c r="H2785" t="s">
        <v>2889</v>
      </c>
      <c r="J2785" t="s">
        <v>6085</v>
      </c>
      <c r="K2785" t="str">
        <f>IF(H2785="","",IF(COUNTIF([1]Customers!$A:$A,H2785)&gt;0,"Valid","Invalid"))</f>
        <v>Valid</v>
      </c>
      <c r="L2785" t="str">
        <f>IF(I2785="","",IF(COUNTIF([2]Vendors!$A:$A,I2785)&gt;0,"Valid","Invalid"))</f>
        <v/>
      </c>
    </row>
    <row r="2786" spans="1:12" x14ac:dyDescent="0.3">
      <c r="A2786" t="s">
        <v>6086</v>
      </c>
      <c r="B2786" s="1">
        <v>44871</v>
      </c>
      <c r="C2786">
        <v>168730.1</v>
      </c>
      <c r="D2786" t="s">
        <v>24</v>
      </c>
      <c r="E2786" t="s">
        <v>25</v>
      </c>
      <c r="F2786" t="s">
        <v>13</v>
      </c>
      <c r="G2786" t="s">
        <v>14</v>
      </c>
      <c r="H2786" t="s">
        <v>1251</v>
      </c>
      <c r="J2786" t="s">
        <v>6087</v>
      </c>
      <c r="K2786" t="str">
        <f>IF(H2786="","",IF(COUNTIF([1]Customers!$A:$A,H2786)&gt;0,"Valid","Invalid"))</f>
        <v>Valid</v>
      </c>
      <c r="L2786" t="str">
        <f>IF(I2786="","",IF(COUNTIF([2]Vendors!$A:$A,I2786)&gt;0,"Valid","Invalid"))</f>
        <v/>
      </c>
    </row>
    <row r="2787" spans="1:12" x14ac:dyDescent="0.3">
      <c r="A2787" t="s">
        <v>6088</v>
      </c>
      <c r="B2787" s="1">
        <v>44757</v>
      </c>
      <c r="C2787">
        <v>214675.79</v>
      </c>
      <c r="D2787" t="s">
        <v>24</v>
      </c>
      <c r="E2787" t="s">
        <v>25</v>
      </c>
      <c r="F2787" t="s">
        <v>19</v>
      </c>
      <c r="G2787" t="s">
        <v>39</v>
      </c>
      <c r="H2787" t="s">
        <v>1881</v>
      </c>
      <c r="J2787" t="s">
        <v>6089</v>
      </c>
      <c r="K2787" t="str">
        <f>IF(H2787="","",IF(COUNTIF([1]Customers!$A:$A,H2787)&gt;0,"Valid","Invalid"))</f>
        <v>Valid</v>
      </c>
      <c r="L2787" t="str">
        <f>IF(I2787="","",IF(COUNTIF([2]Vendors!$A:$A,I2787)&gt;0,"Valid","Invalid"))</f>
        <v/>
      </c>
    </row>
    <row r="2788" spans="1:12" x14ac:dyDescent="0.3">
      <c r="A2788" t="s">
        <v>6090</v>
      </c>
      <c r="B2788" s="1">
        <v>45132</v>
      </c>
      <c r="C2788">
        <v>120664.25</v>
      </c>
      <c r="D2788" t="s">
        <v>24</v>
      </c>
      <c r="E2788" t="s">
        <v>25</v>
      </c>
      <c r="F2788" t="s">
        <v>38</v>
      </c>
      <c r="G2788" t="s">
        <v>20</v>
      </c>
      <c r="H2788" t="s">
        <v>809</v>
      </c>
      <c r="J2788" t="s">
        <v>6091</v>
      </c>
      <c r="K2788" t="str">
        <f>IF(H2788="","",IF(COUNTIF([1]Customers!$A:$A,H2788)&gt;0,"Valid","Invalid"))</f>
        <v>Valid</v>
      </c>
      <c r="L2788" t="str">
        <f>IF(I2788="","",IF(COUNTIF([2]Vendors!$A:$A,I2788)&gt;0,"Valid","Invalid"))</f>
        <v/>
      </c>
    </row>
    <row r="2789" spans="1:12" x14ac:dyDescent="0.3">
      <c r="A2789" t="s">
        <v>6092</v>
      </c>
      <c r="B2789" s="1">
        <v>45100</v>
      </c>
      <c r="C2789">
        <v>125356.46</v>
      </c>
      <c r="D2789" t="s">
        <v>24</v>
      </c>
      <c r="E2789" t="s">
        <v>29</v>
      </c>
      <c r="F2789" t="s">
        <v>38</v>
      </c>
      <c r="G2789" t="s">
        <v>20</v>
      </c>
      <c r="H2789" t="s">
        <v>2107</v>
      </c>
      <c r="J2789" t="s">
        <v>6093</v>
      </c>
      <c r="K2789" t="str">
        <f>IF(H2789="","",IF(COUNTIF([1]Customers!$A:$A,H2789)&gt;0,"Valid","Invalid"))</f>
        <v>Valid</v>
      </c>
      <c r="L2789" t="str">
        <f>IF(I2789="","",IF(COUNTIF([2]Vendors!$A:$A,I2789)&gt;0,"Valid","Invalid"))</f>
        <v/>
      </c>
    </row>
    <row r="2790" spans="1:12" x14ac:dyDescent="0.3">
      <c r="A2790" t="s">
        <v>6094</v>
      </c>
      <c r="B2790" s="1">
        <v>44944</v>
      </c>
      <c r="C2790">
        <v>-34285.57</v>
      </c>
      <c r="D2790" t="s">
        <v>11</v>
      </c>
      <c r="E2790" t="s">
        <v>18</v>
      </c>
      <c r="F2790" t="s">
        <v>19</v>
      </c>
      <c r="G2790" t="s">
        <v>20</v>
      </c>
      <c r="I2790" t="s">
        <v>1347</v>
      </c>
      <c r="J2790" t="s">
        <v>6095</v>
      </c>
      <c r="K2790" t="str">
        <f>IF(H2790="","",IF(COUNTIF([1]Customers!$A:$A,H2790)&gt;0,"Valid","Invalid"))</f>
        <v/>
      </c>
      <c r="L2790" t="str">
        <f>IF(I2790="","",IF(COUNTIF([2]Vendors!$A:$A,I2790)&gt;0,"Valid","Invalid"))</f>
        <v>Valid</v>
      </c>
    </row>
    <row r="2791" spans="1:12" x14ac:dyDescent="0.3">
      <c r="A2791" t="s">
        <v>6096</v>
      </c>
      <c r="B2791" s="1">
        <v>45069</v>
      </c>
      <c r="C2791">
        <v>-30066.75</v>
      </c>
      <c r="D2791" t="s">
        <v>11</v>
      </c>
      <c r="E2791" t="s">
        <v>33</v>
      </c>
      <c r="F2791" t="s">
        <v>38</v>
      </c>
      <c r="G2791" t="s">
        <v>34</v>
      </c>
      <c r="I2791" t="s">
        <v>318</v>
      </c>
      <c r="J2791" t="s">
        <v>6097</v>
      </c>
      <c r="K2791" t="str">
        <f>IF(H2791="","",IF(COUNTIF([1]Customers!$A:$A,H2791)&gt;0,"Valid","Invalid"))</f>
        <v/>
      </c>
      <c r="L2791" t="str">
        <f>IF(I2791="","",IF(COUNTIF([2]Vendors!$A:$A,I2791)&gt;0,"Valid","Invalid"))</f>
        <v>Valid</v>
      </c>
    </row>
    <row r="2792" spans="1:12" x14ac:dyDescent="0.3">
      <c r="A2792" t="s">
        <v>6098</v>
      </c>
      <c r="B2792" s="1">
        <v>45215</v>
      </c>
      <c r="C2792">
        <v>285623.32</v>
      </c>
      <c r="D2792" t="s">
        <v>24</v>
      </c>
      <c r="E2792" t="s">
        <v>29</v>
      </c>
      <c r="F2792" t="s">
        <v>19</v>
      </c>
      <c r="G2792" t="s">
        <v>14</v>
      </c>
      <c r="H2792" t="s">
        <v>3685</v>
      </c>
      <c r="J2792" t="s">
        <v>6099</v>
      </c>
      <c r="K2792" t="str">
        <f>IF(H2792="","",IF(COUNTIF([1]Customers!$A:$A,H2792)&gt;0,"Valid","Invalid"))</f>
        <v>Valid</v>
      </c>
      <c r="L2792" t="str">
        <f>IF(I2792="","",IF(COUNTIF([2]Vendors!$A:$A,I2792)&gt;0,"Valid","Invalid"))</f>
        <v/>
      </c>
    </row>
    <row r="2793" spans="1:12" x14ac:dyDescent="0.3">
      <c r="A2793" t="s">
        <v>6100</v>
      </c>
      <c r="B2793" s="1">
        <v>45096</v>
      </c>
      <c r="C2793">
        <v>125417.71</v>
      </c>
      <c r="D2793" t="s">
        <v>24</v>
      </c>
      <c r="E2793" t="s">
        <v>25</v>
      </c>
      <c r="F2793" t="s">
        <v>19</v>
      </c>
      <c r="G2793" t="s">
        <v>20</v>
      </c>
      <c r="H2793" t="s">
        <v>2412</v>
      </c>
      <c r="J2793" t="s">
        <v>6101</v>
      </c>
      <c r="K2793" t="str">
        <f>IF(H2793="","",IF(COUNTIF([1]Customers!$A:$A,H2793)&gt;0,"Valid","Invalid"))</f>
        <v>Valid</v>
      </c>
      <c r="L2793" t="str">
        <f>IF(I2793="","",IF(COUNTIF([2]Vendors!$A:$A,I2793)&gt;0,"Valid","Invalid"))</f>
        <v/>
      </c>
    </row>
    <row r="2794" spans="1:12" x14ac:dyDescent="0.3">
      <c r="A2794" t="s">
        <v>6102</v>
      </c>
      <c r="B2794" s="1">
        <v>44865</v>
      </c>
      <c r="C2794">
        <v>116082.09</v>
      </c>
      <c r="D2794" t="s">
        <v>24</v>
      </c>
      <c r="E2794" t="s">
        <v>25</v>
      </c>
      <c r="F2794" t="s">
        <v>19</v>
      </c>
      <c r="G2794" t="s">
        <v>34</v>
      </c>
      <c r="H2794" t="s">
        <v>4792</v>
      </c>
      <c r="J2794" t="s">
        <v>6103</v>
      </c>
      <c r="K2794" t="str">
        <f>IF(H2794="","",IF(COUNTIF([1]Customers!$A:$A,H2794)&gt;0,"Valid","Invalid"))</f>
        <v>Valid</v>
      </c>
      <c r="L2794" t="str">
        <f>IF(I2794="","",IF(COUNTIF([2]Vendors!$A:$A,I2794)&gt;0,"Valid","Invalid"))</f>
        <v/>
      </c>
    </row>
    <row r="2795" spans="1:12" x14ac:dyDescent="0.3">
      <c r="A2795" t="s">
        <v>6104</v>
      </c>
      <c r="B2795" s="1">
        <v>45046</v>
      </c>
      <c r="C2795">
        <v>-37428.71</v>
      </c>
      <c r="D2795" t="s">
        <v>11</v>
      </c>
      <c r="E2795" t="s">
        <v>18</v>
      </c>
      <c r="F2795" t="s">
        <v>19</v>
      </c>
      <c r="G2795" t="s">
        <v>34</v>
      </c>
      <c r="I2795" t="s">
        <v>47</v>
      </c>
      <c r="J2795" t="s">
        <v>6105</v>
      </c>
      <c r="K2795" t="str">
        <f>IF(H2795="","",IF(COUNTIF([1]Customers!$A:$A,H2795)&gt;0,"Valid","Invalid"))</f>
        <v/>
      </c>
      <c r="L2795" t="str">
        <f>IF(I2795="","",IF(COUNTIF([2]Vendors!$A:$A,I2795)&gt;0,"Valid","Invalid"))</f>
        <v>Valid</v>
      </c>
    </row>
    <row r="2796" spans="1:12" x14ac:dyDescent="0.3">
      <c r="A2796" t="s">
        <v>6106</v>
      </c>
      <c r="B2796" s="1">
        <v>44877</v>
      </c>
      <c r="C2796">
        <v>116364.85</v>
      </c>
      <c r="D2796" t="s">
        <v>24</v>
      </c>
      <c r="E2796" t="s">
        <v>50</v>
      </c>
      <c r="F2796" t="s">
        <v>13</v>
      </c>
      <c r="G2796" t="s">
        <v>20</v>
      </c>
      <c r="H2796" t="s">
        <v>4172</v>
      </c>
      <c r="J2796" t="s">
        <v>6107</v>
      </c>
      <c r="K2796" t="str">
        <f>IF(H2796="","",IF(COUNTIF([1]Customers!$A:$A,H2796)&gt;0,"Valid","Invalid"))</f>
        <v>Valid</v>
      </c>
      <c r="L2796" t="str">
        <f>IF(I2796="","",IF(COUNTIF([2]Vendors!$A:$A,I2796)&gt;0,"Valid","Invalid"))</f>
        <v/>
      </c>
    </row>
    <row r="2797" spans="1:12" x14ac:dyDescent="0.3">
      <c r="A2797" t="s">
        <v>6108</v>
      </c>
      <c r="B2797" s="1">
        <v>45248</v>
      </c>
      <c r="C2797">
        <v>81953.61</v>
      </c>
      <c r="D2797" t="s">
        <v>24</v>
      </c>
      <c r="E2797" t="s">
        <v>25</v>
      </c>
      <c r="F2797" t="s">
        <v>38</v>
      </c>
      <c r="G2797" t="s">
        <v>20</v>
      </c>
      <c r="H2797" t="s">
        <v>1359</v>
      </c>
      <c r="J2797" t="s">
        <v>6109</v>
      </c>
      <c r="K2797" t="str">
        <f>IF(H2797="","",IF(COUNTIF([1]Customers!$A:$A,H2797)&gt;0,"Valid","Invalid"))</f>
        <v>Valid</v>
      </c>
      <c r="L2797" t="str">
        <f>IF(I2797="","",IF(COUNTIF([2]Vendors!$A:$A,I2797)&gt;0,"Valid","Invalid"))</f>
        <v/>
      </c>
    </row>
    <row r="2798" spans="1:12" x14ac:dyDescent="0.3">
      <c r="A2798" t="s">
        <v>6110</v>
      </c>
      <c r="B2798" s="1">
        <v>44612</v>
      </c>
      <c r="C2798">
        <v>-20695.47</v>
      </c>
      <c r="D2798" t="s">
        <v>11</v>
      </c>
      <c r="E2798" t="s">
        <v>46</v>
      </c>
      <c r="F2798" t="s">
        <v>19</v>
      </c>
      <c r="G2798" t="s">
        <v>39</v>
      </c>
      <c r="I2798" t="s">
        <v>474</v>
      </c>
      <c r="J2798" t="s">
        <v>6111</v>
      </c>
      <c r="K2798" t="str">
        <f>IF(H2798="","",IF(COUNTIF([1]Customers!$A:$A,H2798)&gt;0,"Valid","Invalid"))</f>
        <v/>
      </c>
      <c r="L2798" t="str">
        <f>IF(I2798="","",IF(COUNTIF([2]Vendors!$A:$A,I2798)&gt;0,"Valid","Invalid"))</f>
        <v>Valid</v>
      </c>
    </row>
    <row r="2799" spans="1:12" x14ac:dyDescent="0.3">
      <c r="A2799" t="s">
        <v>6112</v>
      </c>
      <c r="B2799" s="1">
        <v>45100</v>
      </c>
      <c r="C2799">
        <v>164575.72</v>
      </c>
      <c r="D2799" t="s">
        <v>24</v>
      </c>
      <c r="E2799" t="s">
        <v>25</v>
      </c>
      <c r="F2799" t="s">
        <v>38</v>
      </c>
      <c r="G2799" t="s">
        <v>14</v>
      </c>
      <c r="H2799" t="s">
        <v>2107</v>
      </c>
      <c r="J2799" t="s">
        <v>6113</v>
      </c>
      <c r="K2799" t="str">
        <f>IF(H2799="","",IF(COUNTIF([1]Customers!$A:$A,H2799)&gt;0,"Valid","Invalid"))</f>
        <v>Valid</v>
      </c>
      <c r="L2799" t="str">
        <f>IF(I2799="","",IF(COUNTIF([2]Vendors!$A:$A,I2799)&gt;0,"Valid","Invalid"))</f>
        <v/>
      </c>
    </row>
    <row r="2800" spans="1:12" x14ac:dyDescent="0.3">
      <c r="A2800" t="s">
        <v>6114</v>
      </c>
      <c r="B2800" s="1">
        <v>45099</v>
      </c>
      <c r="C2800">
        <v>71368.27</v>
      </c>
      <c r="D2800" t="s">
        <v>24</v>
      </c>
      <c r="E2800" t="s">
        <v>29</v>
      </c>
      <c r="F2800" t="s">
        <v>38</v>
      </c>
      <c r="G2800" t="s">
        <v>39</v>
      </c>
      <c r="H2800" t="s">
        <v>258</v>
      </c>
      <c r="J2800" t="s">
        <v>6115</v>
      </c>
      <c r="K2800" t="str">
        <f>IF(H2800="","",IF(COUNTIF([1]Customers!$A:$A,H2800)&gt;0,"Valid","Invalid"))</f>
        <v>Valid</v>
      </c>
      <c r="L2800" t="str">
        <f>IF(I2800="","",IF(COUNTIF([2]Vendors!$A:$A,I2800)&gt;0,"Valid","Invalid"))</f>
        <v/>
      </c>
    </row>
    <row r="2801" spans="1:12" x14ac:dyDescent="0.3">
      <c r="A2801" t="s">
        <v>6116</v>
      </c>
      <c r="B2801" s="1">
        <v>44974</v>
      </c>
      <c r="C2801">
        <v>-36215.22</v>
      </c>
      <c r="D2801" t="s">
        <v>11</v>
      </c>
      <c r="E2801" t="s">
        <v>100</v>
      </c>
      <c r="F2801" t="s">
        <v>38</v>
      </c>
      <c r="G2801" t="s">
        <v>39</v>
      </c>
      <c r="I2801" t="s">
        <v>861</v>
      </c>
      <c r="J2801" t="s">
        <v>6117</v>
      </c>
      <c r="K2801" t="str">
        <f>IF(H2801="","",IF(COUNTIF([1]Customers!$A:$A,H2801)&gt;0,"Valid","Invalid"))</f>
        <v/>
      </c>
      <c r="L2801" t="str">
        <f>IF(I2801="","",IF(COUNTIF([2]Vendors!$A:$A,I2801)&gt;0,"Valid","Invalid"))</f>
        <v>Valid</v>
      </c>
    </row>
    <row r="2802" spans="1:12" x14ac:dyDescent="0.3">
      <c r="A2802" t="s">
        <v>6118</v>
      </c>
      <c r="B2802" s="1">
        <v>44648</v>
      </c>
      <c r="C2802">
        <v>-23477.87</v>
      </c>
      <c r="D2802" t="s">
        <v>11</v>
      </c>
      <c r="E2802" t="s">
        <v>12</v>
      </c>
      <c r="F2802" t="s">
        <v>19</v>
      </c>
      <c r="G2802" t="s">
        <v>20</v>
      </c>
      <c r="I2802" t="s">
        <v>910</v>
      </c>
      <c r="J2802" t="s">
        <v>6119</v>
      </c>
      <c r="K2802" t="str">
        <f>IF(H2802="","",IF(COUNTIF([1]Customers!$A:$A,H2802)&gt;0,"Valid","Invalid"))</f>
        <v/>
      </c>
      <c r="L2802" t="str">
        <f>IF(I2802="","",IF(COUNTIF([2]Vendors!$A:$A,I2802)&gt;0,"Valid","Invalid"))</f>
        <v>Valid</v>
      </c>
    </row>
    <row r="2803" spans="1:12" x14ac:dyDescent="0.3">
      <c r="A2803" t="s">
        <v>6120</v>
      </c>
      <c r="B2803" s="1">
        <v>44689</v>
      </c>
      <c r="C2803">
        <v>-35665.5</v>
      </c>
      <c r="D2803" t="s">
        <v>11</v>
      </c>
      <c r="E2803" t="s">
        <v>12</v>
      </c>
      <c r="F2803" t="s">
        <v>13</v>
      </c>
      <c r="G2803" t="s">
        <v>39</v>
      </c>
      <c r="I2803" t="s">
        <v>174</v>
      </c>
      <c r="J2803" t="s">
        <v>6121</v>
      </c>
      <c r="K2803" t="str">
        <f>IF(H2803="","",IF(COUNTIF([1]Customers!$A:$A,H2803)&gt;0,"Valid","Invalid"))</f>
        <v/>
      </c>
      <c r="L2803" t="str">
        <f>IF(I2803="","",IF(COUNTIF([2]Vendors!$A:$A,I2803)&gt;0,"Valid","Invalid"))</f>
        <v>Valid</v>
      </c>
    </row>
    <row r="2804" spans="1:12" x14ac:dyDescent="0.3">
      <c r="A2804" t="s">
        <v>6122</v>
      </c>
      <c r="B2804" s="1">
        <v>45068</v>
      </c>
      <c r="C2804">
        <v>29038.59</v>
      </c>
      <c r="D2804" t="s">
        <v>177</v>
      </c>
      <c r="E2804" t="s">
        <v>177</v>
      </c>
      <c r="F2804" t="s">
        <v>38</v>
      </c>
      <c r="G2804" t="s">
        <v>34</v>
      </c>
      <c r="J2804" t="s">
        <v>6123</v>
      </c>
      <c r="K2804" t="str">
        <f>IF(H2804="","",IF(COUNTIF([1]Customers!$A:$A,H2804)&gt;0,"Valid","Invalid"))</f>
        <v/>
      </c>
      <c r="L2804" t="str">
        <f>IF(I2804="","",IF(COUNTIF([2]Vendors!$A:$A,I2804)&gt;0,"Valid","Invalid"))</f>
        <v/>
      </c>
    </row>
    <row r="2805" spans="1:12" x14ac:dyDescent="0.3">
      <c r="A2805" t="s">
        <v>6124</v>
      </c>
      <c r="B2805" s="1">
        <v>45167</v>
      </c>
      <c r="C2805">
        <v>178573.62</v>
      </c>
      <c r="D2805" t="s">
        <v>24</v>
      </c>
      <c r="E2805" t="s">
        <v>29</v>
      </c>
      <c r="F2805" t="s">
        <v>19</v>
      </c>
      <c r="G2805" t="s">
        <v>39</v>
      </c>
      <c r="H2805" t="s">
        <v>2307</v>
      </c>
      <c r="J2805" t="s">
        <v>6125</v>
      </c>
      <c r="K2805" t="str">
        <f>IF(H2805="","",IF(COUNTIF([1]Customers!$A:$A,H2805)&gt;0,"Valid","Invalid"))</f>
        <v>Valid</v>
      </c>
      <c r="L2805" t="str">
        <f>IF(I2805="","",IF(COUNTIF([2]Vendors!$A:$A,I2805)&gt;0,"Valid","Invalid"))</f>
        <v/>
      </c>
    </row>
    <row r="2806" spans="1:12" x14ac:dyDescent="0.3">
      <c r="A2806" t="s">
        <v>6126</v>
      </c>
      <c r="B2806" s="1">
        <v>45018</v>
      </c>
      <c r="C2806">
        <v>-48628.23</v>
      </c>
      <c r="D2806" t="s">
        <v>11</v>
      </c>
      <c r="E2806" t="s">
        <v>18</v>
      </c>
      <c r="F2806" t="s">
        <v>13</v>
      </c>
      <c r="G2806" t="s">
        <v>20</v>
      </c>
      <c r="I2806" t="s">
        <v>129</v>
      </c>
      <c r="J2806" t="s">
        <v>6127</v>
      </c>
      <c r="K2806" t="str">
        <f>IF(H2806="","",IF(COUNTIF([1]Customers!$A:$A,H2806)&gt;0,"Valid","Invalid"))</f>
        <v/>
      </c>
      <c r="L2806" t="str">
        <f>IF(I2806="","",IF(COUNTIF([2]Vendors!$A:$A,I2806)&gt;0,"Valid","Invalid"))</f>
        <v>Valid</v>
      </c>
    </row>
    <row r="2807" spans="1:12" x14ac:dyDescent="0.3">
      <c r="A2807" t="s">
        <v>6128</v>
      </c>
      <c r="B2807" s="1">
        <v>44792</v>
      </c>
      <c r="C2807">
        <v>166825.76999999999</v>
      </c>
      <c r="D2807" t="s">
        <v>24</v>
      </c>
      <c r="E2807" t="s">
        <v>29</v>
      </c>
      <c r="F2807" t="s">
        <v>13</v>
      </c>
      <c r="G2807" t="s">
        <v>34</v>
      </c>
      <c r="H2807" t="s">
        <v>1943</v>
      </c>
      <c r="J2807" t="s">
        <v>6129</v>
      </c>
      <c r="K2807" t="str">
        <f>IF(H2807="","",IF(COUNTIF([1]Customers!$A:$A,H2807)&gt;0,"Valid","Invalid"))</f>
        <v>Valid</v>
      </c>
      <c r="L2807" t="str">
        <f>IF(I2807="","",IF(COUNTIF([2]Vendors!$A:$A,I2807)&gt;0,"Valid","Invalid"))</f>
        <v/>
      </c>
    </row>
    <row r="2808" spans="1:12" x14ac:dyDescent="0.3">
      <c r="A2808" t="s">
        <v>6130</v>
      </c>
      <c r="B2808" s="1">
        <v>44568</v>
      </c>
      <c r="C2808">
        <v>-31011.59</v>
      </c>
      <c r="D2808" t="s">
        <v>11</v>
      </c>
      <c r="E2808" t="s">
        <v>46</v>
      </c>
      <c r="F2808" t="s">
        <v>38</v>
      </c>
      <c r="G2808" t="s">
        <v>39</v>
      </c>
      <c r="I2808" t="s">
        <v>1472</v>
      </c>
      <c r="J2808" t="s">
        <v>6131</v>
      </c>
      <c r="K2808" t="str">
        <f>IF(H2808="","",IF(COUNTIF([1]Customers!$A:$A,H2808)&gt;0,"Valid","Invalid"))</f>
        <v/>
      </c>
      <c r="L2808" t="str">
        <f>IF(I2808="","",IF(COUNTIF([2]Vendors!$A:$A,I2808)&gt;0,"Valid","Invalid"))</f>
        <v>Valid</v>
      </c>
    </row>
    <row r="2809" spans="1:12" x14ac:dyDescent="0.3">
      <c r="A2809" t="s">
        <v>6132</v>
      </c>
      <c r="B2809" s="1">
        <v>44906</v>
      </c>
      <c r="C2809">
        <v>15007.71</v>
      </c>
      <c r="D2809" t="s">
        <v>57</v>
      </c>
      <c r="E2809" t="s">
        <v>57</v>
      </c>
      <c r="F2809" t="s">
        <v>13</v>
      </c>
      <c r="G2809" t="s">
        <v>20</v>
      </c>
      <c r="J2809" t="s">
        <v>6133</v>
      </c>
      <c r="K2809" t="str">
        <f>IF(H2809="","",IF(COUNTIF([1]Customers!$A:$A,H2809)&gt;0,"Valid","Invalid"))</f>
        <v/>
      </c>
      <c r="L2809" t="str">
        <f>IF(I2809="","",IF(COUNTIF([2]Vendors!$A:$A,I2809)&gt;0,"Valid","Invalid"))</f>
        <v/>
      </c>
    </row>
    <row r="2810" spans="1:12" x14ac:dyDescent="0.3">
      <c r="A2810" t="s">
        <v>6134</v>
      </c>
      <c r="B2810" s="1">
        <v>45290</v>
      </c>
      <c r="C2810">
        <v>251199.61</v>
      </c>
      <c r="D2810" t="s">
        <v>24</v>
      </c>
      <c r="E2810" t="s">
        <v>50</v>
      </c>
      <c r="F2810" t="s">
        <v>38</v>
      </c>
      <c r="G2810" t="s">
        <v>20</v>
      </c>
      <c r="H2810" t="s">
        <v>669</v>
      </c>
      <c r="J2810" t="s">
        <v>6135</v>
      </c>
      <c r="K2810" t="str">
        <f>IF(H2810="","",IF(COUNTIF([1]Customers!$A:$A,H2810)&gt;0,"Valid","Invalid"))</f>
        <v>Valid</v>
      </c>
      <c r="L2810" t="str">
        <f>IF(I2810="","",IF(COUNTIF([2]Vendors!$A:$A,I2810)&gt;0,"Valid","Invalid"))</f>
        <v/>
      </c>
    </row>
    <row r="2811" spans="1:12" x14ac:dyDescent="0.3">
      <c r="A2811" t="s">
        <v>6136</v>
      </c>
      <c r="B2811" s="1">
        <v>44938</v>
      </c>
      <c r="C2811">
        <v>168965.73</v>
      </c>
      <c r="D2811" t="s">
        <v>24</v>
      </c>
      <c r="E2811" t="s">
        <v>25</v>
      </c>
      <c r="F2811" t="s">
        <v>13</v>
      </c>
      <c r="G2811" t="s">
        <v>14</v>
      </c>
      <c r="H2811" t="s">
        <v>4435</v>
      </c>
      <c r="J2811" t="s">
        <v>6137</v>
      </c>
      <c r="K2811" t="str">
        <f>IF(H2811="","",IF(COUNTIF([1]Customers!$A:$A,H2811)&gt;0,"Valid","Invalid"))</f>
        <v>Valid</v>
      </c>
      <c r="L2811" t="str">
        <f>IF(I2811="","",IF(COUNTIF([2]Vendors!$A:$A,I2811)&gt;0,"Valid","Invalid"))</f>
        <v/>
      </c>
    </row>
    <row r="2812" spans="1:12" x14ac:dyDescent="0.3">
      <c r="A2812" t="s">
        <v>6138</v>
      </c>
      <c r="B2812" s="1">
        <v>45162</v>
      </c>
      <c r="C2812">
        <v>-55387.33</v>
      </c>
      <c r="D2812" t="s">
        <v>11</v>
      </c>
      <c r="E2812" t="s">
        <v>46</v>
      </c>
      <c r="F2812" t="s">
        <v>38</v>
      </c>
      <c r="G2812" t="s">
        <v>34</v>
      </c>
      <c r="I2812" t="s">
        <v>21</v>
      </c>
      <c r="J2812" t="s">
        <v>6139</v>
      </c>
      <c r="K2812" t="str">
        <f>IF(H2812="","",IF(COUNTIF([1]Customers!$A:$A,H2812)&gt;0,"Valid","Invalid"))</f>
        <v/>
      </c>
      <c r="L2812" t="str">
        <f>IF(I2812="","",IF(COUNTIF([2]Vendors!$A:$A,I2812)&gt;0,"Valid","Invalid"))</f>
        <v>Valid</v>
      </c>
    </row>
    <row r="2813" spans="1:12" x14ac:dyDescent="0.3">
      <c r="A2813" t="s">
        <v>6140</v>
      </c>
      <c r="B2813" s="1">
        <v>45137</v>
      </c>
      <c r="C2813">
        <v>150007.28</v>
      </c>
      <c r="D2813" t="s">
        <v>24</v>
      </c>
      <c r="E2813" t="s">
        <v>25</v>
      </c>
      <c r="F2813" t="s">
        <v>13</v>
      </c>
      <c r="G2813" t="s">
        <v>34</v>
      </c>
      <c r="H2813" t="s">
        <v>1996</v>
      </c>
      <c r="J2813" t="s">
        <v>6141</v>
      </c>
      <c r="K2813" t="str">
        <f>IF(H2813="","",IF(COUNTIF([1]Customers!$A:$A,H2813)&gt;0,"Valid","Invalid"))</f>
        <v>Valid</v>
      </c>
      <c r="L2813" t="str">
        <f>IF(I2813="","",IF(COUNTIF([2]Vendors!$A:$A,I2813)&gt;0,"Valid","Invalid"))</f>
        <v/>
      </c>
    </row>
    <row r="2814" spans="1:12" x14ac:dyDescent="0.3">
      <c r="A2814" t="s">
        <v>6142</v>
      </c>
      <c r="B2814" s="1">
        <v>45243</v>
      </c>
      <c r="C2814">
        <v>145315.34</v>
      </c>
      <c r="D2814" t="s">
        <v>24</v>
      </c>
      <c r="E2814" t="s">
        <v>29</v>
      </c>
      <c r="F2814" t="s">
        <v>13</v>
      </c>
      <c r="G2814" t="s">
        <v>34</v>
      </c>
      <c r="H2814" t="s">
        <v>3901</v>
      </c>
      <c r="J2814" t="s">
        <v>6143</v>
      </c>
      <c r="K2814" t="str">
        <f>IF(H2814="","",IF(COUNTIF([1]Customers!$A:$A,H2814)&gt;0,"Valid","Invalid"))</f>
        <v>Valid</v>
      </c>
      <c r="L2814" t="str">
        <f>IF(I2814="","",IF(COUNTIF([2]Vendors!$A:$A,I2814)&gt;0,"Valid","Invalid"))</f>
        <v/>
      </c>
    </row>
    <row r="2815" spans="1:12" x14ac:dyDescent="0.3">
      <c r="A2815" t="s">
        <v>6144</v>
      </c>
      <c r="B2815" s="1">
        <v>45103</v>
      </c>
      <c r="C2815">
        <v>104161.96</v>
      </c>
      <c r="D2815" t="s">
        <v>24</v>
      </c>
      <c r="E2815" t="s">
        <v>50</v>
      </c>
      <c r="F2815" t="s">
        <v>38</v>
      </c>
      <c r="G2815" t="s">
        <v>34</v>
      </c>
      <c r="H2815" t="s">
        <v>3638</v>
      </c>
      <c r="J2815" t="s">
        <v>6145</v>
      </c>
      <c r="K2815" t="str">
        <f>IF(H2815="","",IF(COUNTIF([1]Customers!$A:$A,H2815)&gt;0,"Valid","Invalid"))</f>
        <v>Valid</v>
      </c>
      <c r="L2815" t="str">
        <f>IF(I2815="","",IF(COUNTIF([2]Vendors!$A:$A,I2815)&gt;0,"Valid","Invalid"))</f>
        <v/>
      </c>
    </row>
    <row r="2816" spans="1:12" x14ac:dyDescent="0.3">
      <c r="A2816" t="s">
        <v>6146</v>
      </c>
      <c r="B2816" s="1">
        <v>44944</v>
      </c>
      <c r="C2816">
        <v>186654.68</v>
      </c>
      <c r="D2816" t="s">
        <v>24</v>
      </c>
      <c r="E2816" t="s">
        <v>25</v>
      </c>
      <c r="F2816" t="s">
        <v>13</v>
      </c>
      <c r="G2816" t="s">
        <v>20</v>
      </c>
      <c r="H2816" t="s">
        <v>1496</v>
      </c>
      <c r="J2816" t="s">
        <v>6147</v>
      </c>
      <c r="K2816" t="str">
        <f>IF(H2816="","",IF(COUNTIF([1]Customers!$A:$A,H2816)&gt;0,"Valid","Invalid"))</f>
        <v>Valid</v>
      </c>
      <c r="L2816" t="str">
        <f>IF(I2816="","",IF(COUNTIF([2]Vendors!$A:$A,I2816)&gt;0,"Valid","Invalid"))</f>
        <v/>
      </c>
    </row>
    <row r="2817" spans="1:12" x14ac:dyDescent="0.3">
      <c r="A2817" t="s">
        <v>6148</v>
      </c>
      <c r="B2817" s="1">
        <v>45134</v>
      </c>
      <c r="C2817">
        <v>-46393.62</v>
      </c>
      <c r="D2817" t="s">
        <v>11</v>
      </c>
      <c r="E2817" t="s">
        <v>12</v>
      </c>
      <c r="F2817" t="s">
        <v>13</v>
      </c>
      <c r="G2817" t="s">
        <v>14</v>
      </c>
      <c r="I2817" t="s">
        <v>910</v>
      </c>
      <c r="J2817" t="s">
        <v>6149</v>
      </c>
      <c r="K2817" t="str">
        <f>IF(H2817="","",IF(COUNTIF([1]Customers!$A:$A,H2817)&gt;0,"Valid","Invalid"))</f>
        <v/>
      </c>
      <c r="L2817" t="str">
        <f>IF(I2817="","",IF(COUNTIF([2]Vendors!$A:$A,I2817)&gt;0,"Valid","Invalid"))</f>
        <v>Valid</v>
      </c>
    </row>
    <row r="2818" spans="1:12" x14ac:dyDescent="0.3">
      <c r="A2818" t="s">
        <v>6150</v>
      </c>
      <c r="B2818" s="1">
        <v>44652</v>
      </c>
      <c r="C2818">
        <v>213491.98</v>
      </c>
      <c r="D2818" t="s">
        <v>24</v>
      </c>
      <c r="E2818" t="s">
        <v>50</v>
      </c>
      <c r="F2818" t="s">
        <v>13</v>
      </c>
      <c r="G2818" t="s">
        <v>34</v>
      </c>
      <c r="H2818" t="s">
        <v>830</v>
      </c>
      <c r="J2818" t="s">
        <v>6151</v>
      </c>
      <c r="K2818" t="str">
        <f>IF(H2818="","",IF(COUNTIF([1]Customers!$A:$A,H2818)&gt;0,"Valid","Invalid"))</f>
        <v>Valid</v>
      </c>
      <c r="L2818" t="str">
        <f>IF(I2818="","",IF(COUNTIF([2]Vendors!$A:$A,I2818)&gt;0,"Valid","Invalid"))</f>
        <v/>
      </c>
    </row>
    <row r="2819" spans="1:12" x14ac:dyDescent="0.3">
      <c r="A2819" t="s">
        <v>6152</v>
      </c>
      <c r="B2819" s="1">
        <v>45187</v>
      </c>
      <c r="C2819">
        <v>140007.22</v>
      </c>
      <c r="D2819" t="s">
        <v>24</v>
      </c>
      <c r="E2819" t="s">
        <v>29</v>
      </c>
      <c r="F2819" t="s">
        <v>13</v>
      </c>
      <c r="G2819" t="s">
        <v>39</v>
      </c>
      <c r="H2819" t="s">
        <v>138</v>
      </c>
      <c r="J2819" t="s">
        <v>6153</v>
      </c>
      <c r="K2819" t="str">
        <f>IF(H2819="","",IF(COUNTIF([1]Customers!$A:$A,H2819)&gt;0,"Valid","Invalid"))</f>
        <v>Valid</v>
      </c>
      <c r="L2819" t="str">
        <f>IF(I2819="","",IF(COUNTIF([2]Vendors!$A:$A,I2819)&gt;0,"Valid","Invalid"))</f>
        <v/>
      </c>
    </row>
    <row r="2820" spans="1:12" x14ac:dyDescent="0.3">
      <c r="A2820" t="s">
        <v>6154</v>
      </c>
      <c r="B2820" s="1">
        <v>44771</v>
      </c>
      <c r="C2820">
        <v>-72420.11</v>
      </c>
      <c r="D2820" t="s">
        <v>11</v>
      </c>
      <c r="E2820" t="s">
        <v>18</v>
      </c>
      <c r="F2820" t="s">
        <v>13</v>
      </c>
      <c r="G2820" t="s">
        <v>20</v>
      </c>
      <c r="I2820" t="s">
        <v>64</v>
      </c>
      <c r="J2820" t="s">
        <v>6155</v>
      </c>
      <c r="K2820" t="str">
        <f>IF(H2820="","",IF(COUNTIF([1]Customers!$A:$A,H2820)&gt;0,"Valid","Invalid"))</f>
        <v/>
      </c>
      <c r="L2820" t="str">
        <f>IF(I2820="","",IF(COUNTIF([2]Vendors!$A:$A,I2820)&gt;0,"Valid","Invalid"))</f>
        <v>Valid</v>
      </c>
    </row>
    <row r="2821" spans="1:12" x14ac:dyDescent="0.3">
      <c r="A2821" t="s">
        <v>6156</v>
      </c>
      <c r="B2821" s="1">
        <v>45173</v>
      </c>
      <c r="C2821">
        <v>130445.25</v>
      </c>
      <c r="D2821" t="s">
        <v>24</v>
      </c>
      <c r="E2821" t="s">
        <v>29</v>
      </c>
      <c r="F2821" t="s">
        <v>19</v>
      </c>
      <c r="G2821" t="s">
        <v>34</v>
      </c>
      <c r="H2821" t="s">
        <v>887</v>
      </c>
      <c r="J2821" t="s">
        <v>6157</v>
      </c>
      <c r="K2821" t="str">
        <f>IF(H2821="","",IF(COUNTIF([1]Customers!$A:$A,H2821)&gt;0,"Valid","Invalid"))</f>
        <v>Valid</v>
      </c>
      <c r="L2821" t="str">
        <f>IF(I2821="","",IF(COUNTIF([2]Vendors!$A:$A,I2821)&gt;0,"Valid","Invalid"))</f>
        <v/>
      </c>
    </row>
    <row r="2822" spans="1:12" x14ac:dyDescent="0.3">
      <c r="A2822" t="s">
        <v>6158</v>
      </c>
      <c r="B2822" s="1">
        <v>44621</v>
      </c>
      <c r="C2822">
        <v>-25154.98</v>
      </c>
      <c r="D2822" t="s">
        <v>11</v>
      </c>
      <c r="E2822" t="s">
        <v>12</v>
      </c>
      <c r="F2822" t="s">
        <v>13</v>
      </c>
      <c r="G2822" t="s">
        <v>34</v>
      </c>
      <c r="I2822" t="s">
        <v>599</v>
      </c>
      <c r="J2822" t="s">
        <v>6159</v>
      </c>
      <c r="K2822" t="str">
        <f>IF(H2822="","",IF(COUNTIF([1]Customers!$A:$A,H2822)&gt;0,"Valid","Invalid"))</f>
        <v/>
      </c>
      <c r="L2822" t="str">
        <f>IF(I2822="","",IF(COUNTIF([2]Vendors!$A:$A,I2822)&gt;0,"Valid","Invalid"))</f>
        <v>Valid</v>
      </c>
    </row>
    <row r="2823" spans="1:12" x14ac:dyDescent="0.3">
      <c r="A2823" t="s">
        <v>6160</v>
      </c>
      <c r="B2823" s="1">
        <v>45251</v>
      </c>
      <c r="C2823">
        <v>189447.9</v>
      </c>
      <c r="D2823" t="s">
        <v>24</v>
      </c>
      <c r="E2823" t="s">
        <v>50</v>
      </c>
      <c r="F2823" t="s">
        <v>13</v>
      </c>
      <c r="G2823" t="s">
        <v>14</v>
      </c>
      <c r="H2823" t="s">
        <v>138</v>
      </c>
      <c r="J2823" t="s">
        <v>6161</v>
      </c>
      <c r="K2823" t="str">
        <f>IF(H2823="","",IF(COUNTIF([1]Customers!$A:$A,H2823)&gt;0,"Valid","Invalid"))</f>
        <v>Valid</v>
      </c>
      <c r="L2823" t="str">
        <f>IF(I2823="","",IF(COUNTIF([2]Vendors!$A:$A,I2823)&gt;0,"Valid","Invalid"))</f>
        <v/>
      </c>
    </row>
    <row r="2824" spans="1:12" x14ac:dyDescent="0.3">
      <c r="A2824" t="s">
        <v>6162</v>
      </c>
      <c r="B2824" s="1">
        <v>44722</v>
      </c>
      <c r="C2824">
        <v>-19658.52</v>
      </c>
      <c r="D2824" t="s">
        <v>11</v>
      </c>
      <c r="E2824" t="s">
        <v>18</v>
      </c>
      <c r="F2824" t="s">
        <v>38</v>
      </c>
      <c r="G2824" t="s">
        <v>39</v>
      </c>
      <c r="I2824" t="s">
        <v>107</v>
      </c>
      <c r="J2824" t="s">
        <v>6163</v>
      </c>
      <c r="K2824" t="str">
        <f>IF(H2824="","",IF(COUNTIF([1]Customers!$A:$A,H2824)&gt;0,"Valid","Invalid"))</f>
        <v/>
      </c>
      <c r="L2824" t="str">
        <f>IF(I2824="","",IF(COUNTIF([2]Vendors!$A:$A,I2824)&gt;0,"Valid","Invalid"))</f>
        <v>Valid</v>
      </c>
    </row>
    <row r="2825" spans="1:12" x14ac:dyDescent="0.3">
      <c r="A2825" t="s">
        <v>6164</v>
      </c>
      <c r="B2825" s="1">
        <v>45139</v>
      </c>
      <c r="C2825">
        <v>-9728.85</v>
      </c>
      <c r="D2825" t="s">
        <v>11</v>
      </c>
      <c r="E2825" t="s">
        <v>33</v>
      </c>
      <c r="F2825" t="s">
        <v>19</v>
      </c>
      <c r="G2825" t="s">
        <v>20</v>
      </c>
      <c r="I2825" t="s">
        <v>91</v>
      </c>
      <c r="J2825" t="s">
        <v>6165</v>
      </c>
      <c r="K2825" t="str">
        <f>IF(H2825="","",IF(COUNTIF([1]Customers!$A:$A,H2825)&gt;0,"Valid","Invalid"))</f>
        <v/>
      </c>
      <c r="L2825" t="str">
        <f>IF(I2825="","",IF(COUNTIF([2]Vendors!$A:$A,I2825)&gt;0,"Valid","Invalid"))</f>
        <v>Valid</v>
      </c>
    </row>
    <row r="2826" spans="1:12" x14ac:dyDescent="0.3">
      <c r="A2826" t="s">
        <v>6166</v>
      </c>
      <c r="B2826" s="1">
        <v>45147</v>
      </c>
      <c r="C2826">
        <v>-21701.71</v>
      </c>
      <c r="D2826" t="s">
        <v>11</v>
      </c>
      <c r="E2826" t="s">
        <v>46</v>
      </c>
      <c r="F2826" t="s">
        <v>19</v>
      </c>
      <c r="G2826" t="s">
        <v>34</v>
      </c>
      <c r="I2826" t="s">
        <v>232</v>
      </c>
      <c r="J2826" t="s">
        <v>6167</v>
      </c>
      <c r="K2826" t="str">
        <f>IF(H2826="","",IF(COUNTIF([1]Customers!$A:$A,H2826)&gt;0,"Valid","Invalid"))</f>
        <v/>
      </c>
      <c r="L2826" t="str">
        <f>IF(I2826="","",IF(COUNTIF([2]Vendors!$A:$A,I2826)&gt;0,"Valid","Invalid"))</f>
        <v>Valid</v>
      </c>
    </row>
    <row r="2827" spans="1:12" x14ac:dyDescent="0.3">
      <c r="A2827" t="s">
        <v>6168</v>
      </c>
      <c r="B2827" s="1">
        <v>44796</v>
      </c>
      <c r="C2827">
        <v>-2000</v>
      </c>
      <c r="D2827" t="s">
        <v>11</v>
      </c>
      <c r="E2827" t="s">
        <v>33</v>
      </c>
      <c r="F2827" t="s">
        <v>38</v>
      </c>
      <c r="G2827" t="s">
        <v>20</v>
      </c>
      <c r="I2827" t="s">
        <v>318</v>
      </c>
      <c r="J2827" t="s">
        <v>6169</v>
      </c>
      <c r="K2827" t="str">
        <f>IF(H2827="","",IF(COUNTIF([1]Customers!$A:$A,H2827)&gt;0,"Valid","Invalid"))</f>
        <v/>
      </c>
      <c r="L2827" t="str">
        <f>IF(I2827="","",IF(COUNTIF([2]Vendors!$A:$A,I2827)&gt;0,"Valid","Invalid"))</f>
        <v>Valid</v>
      </c>
    </row>
    <row r="2828" spans="1:12" x14ac:dyDescent="0.3">
      <c r="A2828" t="s">
        <v>6170</v>
      </c>
      <c r="B2828" s="1">
        <v>45006</v>
      </c>
      <c r="C2828">
        <v>76942.05</v>
      </c>
      <c r="D2828" t="s">
        <v>24</v>
      </c>
      <c r="E2828" t="s">
        <v>25</v>
      </c>
      <c r="F2828" t="s">
        <v>19</v>
      </c>
      <c r="G2828" t="s">
        <v>20</v>
      </c>
      <c r="H2828" t="s">
        <v>60</v>
      </c>
      <c r="J2828" t="s">
        <v>6171</v>
      </c>
      <c r="K2828" t="str">
        <f>IF(H2828="","",IF(COUNTIF([1]Customers!$A:$A,H2828)&gt;0,"Valid","Invalid"))</f>
        <v>Valid</v>
      </c>
      <c r="L2828" t="str">
        <f>IF(I2828="","",IF(COUNTIF([2]Vendors!$A:$A,I2828)&gt;0,"Valid","Invalid"))</f>
        <v/>
      </c>
    </row>
    <row r="2829" spans="1:12" x14ac:dyDescent="0.3">
      <c r="A2829" t="s">
        <v>6172</v>
      </c>
      <c r="B2829" s="1">
        <v>44928</v>
      </c>
      <c r="C2829">
        <v>178548.01</v>
      </c>
      <c r="D2829" t="s">
        <v>24</v>
      </c>
      <c r="E2829" t="s">
        <v>25</v>
      </c>
      <c r="F2829" t="s">
        <v>19</v>
      </c>
      <c r="G2829" t="s">
        <v>20</v>
      </c>
      <c r="H2829" t="s">
        <v>237</v>
      </c>
      <c r="J2829" t="s">
        <v>6173</v>
      </c>
      <c r="K2829" t="str">
        <f>IF(H2829="","",IF(COUNTIF([1]Customers!$A:$A,H2829)&gt;0,"Valid","Invalid"))</f>
        <v>Valid</v>
      </c>
      <c r="L2829" t="str">
        <f>IF(I2829="","",IF(COUNTIF([2]Vendors!$A:$A,I2829)&gt;0,"Valid","Invalid"))</f>
        <v/>
      </c>
    </row>
    <row r="2830" spans="1:12" x14ac:dyDescent="0.3">
      <c r="A2830" t="s">
        <v>6174</v>
      </c>
      <c r="B2830" s="1">
        <v>45135</v>
      </c>
      <c r="C2830">
        <v>-46978.06</v>
      </c>
      <c r="D2830" t="s">
        <v>11</v>
      </c>
      <c r="E2830" t="s">
        <v>12</v>
      </c>
      <c r="F2830" t="s">
        <v>38</v>
      </c>
      <c r="G2830" t="s">
        <v>20</v>
      </c>
      <c r="I2830" t="s">
        <v>599</v>
      </c>
      <c r="J2830" t="s">
        <v>6175</v>
      </c>
      <c r="K2830" t="str">
        <f>IF(H2830="","",IF(COUNTIF([1]Customers!$A:$A,H2830)&gt;0,"Valid","Invalid"))</f>
        <v/>
      </c>
      <c r="L2830" t="str">
        <f>IF(I2830="","",IF(COUNTIF([2]Vendors!$A:$A,I2830)&gt;0,"Valid","Invalid"))</f>
        <v>Valid</v>
      </c>
    </row>
    <row r="2831" spans="1:12" x14ac:dyDescent="0.3">
      <c r="A2831" t="s">
        <v>6176</v>
      </c>
      <c r="B2831" s="1">
        <v>44881</v>
      </c>
      <c r="C2831">
        <v>18648.21</v>
      </c>
      <c r="D2831" t="s">
        <v>177</v>
      </c>
      <c r="E2831" t="s">
        <v>177</v>
      </c>
      <c r="F2831" t="s">
        <v>19</v>
      </c>
      <c r="G2831" t="s">
        <v>34</v>
      </c>
      <c r="J2831" t="s">
        <v>6177</v>
      </c>
      <c r="K2831" t="str">
        <f>IF(H2831="","",IF(COUNTIF([1]Customers!$A:$A,H2831)&gt;0,"Valid","Invalid"))</f>
        <v/>
      </c>
      <c r="L2831" t="str">
        <f>IF(I2831="","",IF(COUNTIF([2]Vendors!$A:$A,I2831)&gt;0,"Valid","Invalid"))</f>
        <v/>
      </c>
    </row>
    <row r="2832" spans="1:12" x14ac:dyDescent="0.3">
      <c r="A2832" t="s">
        <v>6178</v>
      </c>
      <c r="B2832" s="1">
        <v>45218</v>
      </c>
      <c r="C2832">
        <v>-58507.97</v>
      </c>
      <c r="D2832" t="s">
        <v>11</v>
      </c>
      <c r="E2832" t="s">
        <v>100</v>
      </c>
      <c r="F2832" t="s">
        <v>38</v>
      </c>
      <c r="G2832" t="s">
        <v>14</v>
      </c>
      <c r="I2832" t="s">
        <v>416</v>
      </c>
      <c r="J2832" t="s">
        <v>6179</v>
      </c>
      <c r="K2832" t="str">
        <f>IF(H2832="","",IF(COUNTIF([1]Customers!$A:$A,H2832)&gt;0,"Valid","Invalid"))</f>
        <v/>
      </c>
      <c r="L2832" t="str">
        <f>IF(I2832="","",IF(COUNTIF([2]Vendors!$A:$A,I2832)&gt;0,"Valid","Invalid"))</f>
        <v>Valid</v>
      </c>
    </row>
    <row r="2833" spans="1:12" x14ac:dyDescent="0.3">
      <c r="A2833" t="s">
        <v>6180</v>
      </c>
      <c r="B2833" s="1">
        <v>45277</v>
      </c>
      <c r="C2833">
        <v>185070.42</v>
      </c>
      <c r="D2833" t="s">
        <v>24</v>
      </c>
      <c r="E2833" t="s">
        <v>50</v>
      </c>
      <c r="F2833" t="s">
        <v>38</v>
      </c>
      <c r="G2833" t="s">
        <v>34</v>
      </c>
      <c r="H2833" t="s">
        <v>208</v>
      </c>
      <c r="J2833" t="s">
        <v>6181</v>
      </c>
      <c r="K2833" t="str">
        <f>IF(H2833="","",IF(COUNTIF([1]Customers!$A:$A,H2833)&gt;0,"Valid","Invalid"))</f>
        <v>Valid</v>
      </c>
      <c r="L2833" t="str">
        <f>IF(I2833="","",IF(COUNTIF([2]Vendors!$A:$A,I2833)&gt;0,"Valid","Invalid"))</f>
        <v/>
      </c>
    </row>
    <row r="2834" spans="1:12" x14ac:dyDescent="0.3">
      <c r="A2834" t="s">
        <v>6182</v>
      </c>
      <c r="B2834" s="1">
        <v>45119</v>
      </c>
      <c r="C2834">
        <v>156132.43</v>
      </c>
      <c r="D2834" t="s">
        <v>24</v>
      </c>
      <c r="E2834" t="s">
        <v>25</v>
      </c>
      <c r="F2834" t="s">
        <v>19</v>
      </c>
      <c r="G2834" t="s">
        <v>39</v>
      </c>
      <c r="H2834" t="s">
        <v>217</v>
      </c>
      <c r="J2834" t="s">
        <v>6183</v>
      </c>
      <c r="K2834" t="str">
        <f>IF(H2834="","",IF(COUNTIF([1]Customers!$A:$A,H2834)&gt;0,"Valid","Invalid"))</f>
        <v>Valid</v>
      </c>
      <c r="L2834" t="str">
        <f>IF(I2834="","",IF(COUNTIF([2]Vendors!$A:$A,I2834)&gt;0,"Valid","Invalid"))</f>
        <v/>
      </c>
    </row>
    <row r="2835" spans="1:12" x14ac:dyDescent="0.3">
      <c r="A2835" t="s">
        <v>6184</v>
      </c>
      <c r="B2835" s="1">
        <v>44772</v>
      </c>
      <c r="C2835">
        <v>149334</v>
      </c>
      <c r="D2835" t="s">
        <v>24</v>
      </c>
      <c r="E2835" t="s">
        <v>50</v>
      </c>
      <c r="F2835" t="s">
        <v>19</v>
      </c>
      <c r="G2835" t="s">
        <v>20</v>
      </c>
      <c r="H2835" t="s">
        <v>435</v>
      </c>
      <c r="J2835" t="s">
        <v>6185</v>
      </c>
      <c r="K2835" t="str">
        <f>IF(H2835="","",IF(COUNTIF([1]Customers!$A:$A,H2835)&gt;0,"Valid","Invalid"))</f>
        <v>Valid</v>
      </c>
      <c r="L2835" t="str">
        <f>IF(I2835="","",IF(COUNTIF([2]Vendors!$A:$A,I2835)&gt;0,"Valid","Invalid"))</f>
        <v/>
      </c>
    </row>
    <row r="2836" spans="1:12" x14ac:dyDescent="0.3">
      <c r="A2836" t="s">
        <v>6186</v>
      </c>
      <c r="B2836" s="1">
        <v>45244</v>
      </c>
      <c r="C2836">
        <v>-17445.150000000001</v>
      </c>
      <c r="D2836" t="s">
        <v>11</v>
      </c>
      <c r="E2836" t="s">
        <v>63</v>
      </c>
      <c r="F2836" t="s">
        <v>19</v>
      </c>
      <c r="G2836" t="s">
        <v>34</v>
      </c>
      <c r="I2836" t="s">
        <v>349</v>
      </c>
      <c r="J2836" t="s">
        <v>6187</v>
      </c>
      <c r="K2836" t="str">
        <f>IF(H2836="","",IF(COUNTIF([1]Customers!$A:$A,H2836)&gt;0,"Valid","Invalid"))</f>
        <v/>
      </c>
      <c r="L2836" t="str">
        <f>IF(I2836="","",IF(COUNTIF([2]Vendors!$A:$A,I2836)&gt;0,"Valid","Invalid"))</f>
        <v>Valid</v>
      </c>
    </row>
    <row r="2837" spans="1:12" x14ac:dyDescent="0.3">
      <c r="A2837" t="s">
        <v>6188</v>
      </c>
      <c r="B2837" s="1">
        <v>44996</v>
      </c>
      <c r="C2837">
        <v>-36419.49</v>
      </c>
      <c r="D2837" t="s">
        <v>11</v>
      </c>
      <c r="E2837" t="s">
        <v>46</v>
      </c>
      <c r="F2837" t="s">
        <v>13</v>
      </c>
      <c r="G2837" t="s">
        <v>39</v>
      </c>
      <c r="I2837" t="s">
        <v>1812</v>
      </c>
      <c r="J2837" t="s">
        <v>6189</v>
      </c>
      <c r="K2837" t="str">
        <f>IF(H2837="","",IF(COUNTIF([1]Customers!$A:$A,H2837)&gt;0,"Valid","Invalid"))</f>
        <v/>
      </c>
      <c r="L2837" t="str">
        <f>IF(I2837="","",IF(COUNTIF([2]Vendors!$A:$A,I2837)&gt;0,"Valid","Invalid"))</f>
        <v>Valid</v>
      </c>
    </row>
    <row r="2838" spans="1:12" x14ac:dyDescent="0.3">
      <c r="A2838" t="s">
        <v>6190</v>
      </c>
      <c r="B2838" s="1">
        <v>44814</v>
      </c>
      <c r="C2838">
        <v>-55373.83</v>
      </c>
      <c r="D2838" t="s">
        <v>11</v>
      </c>
      <c r="E2838" t="s">
        <v>100</v>
      </c>
      <c r="F2838" t="s">
        <v>38</v>
      </c>
      <c r="G2838" t="s">
        <v>34</v>
      </c>
      <c r="I2838" t="s">
        <v>312</v>
      </c>
      <c r="J2838" t="s">
        <v>6191</v>
      </c>
      <c r="K2838" t="str">
        <f>IF(H2838="","",IF(COUNTIF([1]Customers!$A:$A,H2838)&gt;0,"Valid","Invalid"))</f>
        <v/>
      </c>
      <c r="L2838" t="str">
        <f>IF(I2838="","",IF(COUNTIF([2]Vendors!$A:$A,I2838)&gt;0,"Valid","Invalid"))</f>
        <v>Valid</v>
      </c>
    </row>
    <row r="2839" spans="1:12" x14ac:dyDescent="0.3">
      <c r="A2839" t="s">
        <v>6192</v>
      </c>
      <c r="B2839" s="1">
        <v>44821</v>
      </c>
      <c r="C2839">
        <v>206355.27</v>
      </c>
      <c r="D2839" t="s">
        <v>24</v>
      </c>
      <c r="E2839" t="s">
        <v>50</v>
      </c>
      <c r="F2839" t="s">
        <v>13</v>
      </c>
      <c r="G2839" t="s">
        <v>34</v>
      </c>
      <c r="H2839" t="s">
        <v>85</v>
      </c>
      <c r="J2839" t="s">
        <v>6193</v>
      </c>
      <c r="K2839" t="str">
        <f>IF(H2839="","",IF(COUNTIF([1]Customers!$A:$A,H2839)&gt;0,"Valid","Invalid"))</f>
        <v>Valid</v>
      </c>
      <c r="L2839" t="str">
        <f>IF(I2839="","",IF(COUNTIF([2]Vendors!$A:$A,I2839)&gt;0,"Valid","Invalid"))</f>
        <v/>
      </c>
    </row>
    <row r="2840" spans="1:12" x14ac:dyDescent="0.3">
      <c r="A2840" t="s">
        <v>6194</v>
      </c>
      <c r="B2840" s="1">
        <v>45204</v>
      </c>
      <c r="C2840">
        <v>145097.57999999999</v>
      </c>
      <c r="D2840" t="s">
        <v>24</v>
      </c>
      <c r="E2840" t="s">
        <v>25</v>
      </c>
      <c r="F2840" t="s">
        <v>38</v>
      </c>
      <c r="G2840" t="s">
        <v>20</v>
      </c>
      <c r="H2840" t="s">
        <v>1089</v>
      </c>
      <c r="J2840" t="s">
        <v>6195</v>
      </c>
      <c r="K2840" t="str">
        <f>IF(H2840="","",IF(COUNTIF([1]Customers!$A:$A,H2840)&gt;0,"Valid","Invalid"))</f>
        <v>Valid</v>
      </c>
      <c r="L2840" t="str">
        <f>IF(I2840="","",IF(COUNTIF([2]Vendors!$A:$A,I2840)&gt;0,"Valid","Invalid"))</f>
        <v/>
      </c>
    </row>
    <row r="2841" spans="1:12" x14ac:dyDescent="0.3">
      <c r="A2841" t="s">
        <v>6196</v>
      </c>
      <c r="B2841" s="1">
        <v>44852</v>
      </c>
      <c r="C2841">
        <v>-5809.9</v>
      </c>
      <c r="D2841" t="s">
        <v>11</v>
      </c>
      <c r="E2841" t="s">
        <v>46</v>
      </c>
      <c r="F2841" t="s">
        <v>38</v>
      </c>
      <c r="G2841" t="s">
        <v>14</v>
      </c>
      <c r="I2841" t="s">
        <v>796</v>
      </c>
      <c r="J2841" t="s">
        <v>6197</v>
      </c>
      <c r="K2841" t="str">
        <f>IF(H2841="","",IF(COUNTIF([1]Customers!$A:$A,H2841)&gt;0,"Valid","Invalid"))</f>
        <v/>
      </c>
      <c r="L2841" t="str">
        <f>IF(I2841="","",IF(COUNTIF([2]Vendors!$A:$A,I2841)&gt;0,"Valid","Invalid"))</f>
        <v>Valid</v>
      </c>
    </row>
    <row r="2842" spans="1:12" x14ac:dyDescent="0.3">
      <c r="A2842" t="s">
        <v>6198</v>
      </c>
      <c r="B2842" s="1">
        <v>44904</v>
      </c>
      <c r="C2842">
        <v>227858.9</v>
      </c>
      <c r="D2842" t="s">
        <v>24</v>
      </c>
      <c r="E2842" t="s">
        <v>50</v>
      </c>
      <c r="F2842" t="s">
        <v>38</v>
      </c>
      <c r="G2842" t="s">
        <v>14</v>
      </c>
      <c r="H2842" t="s">
        <v>1368</v>
      </c>
      <c r="J2842" t="s">
        <v>6199</v>
      </c>
      <c r="K2842" t="str">
        <f>IF(H2842="","",IF(COUNTIF([1]Customers!$A:$A,H2842)&gt;0,"Valid","Invalid"))</f>
        <v>Valid</v>
      </c>
      <c r="L2842" t="str">
        <f>IF(I2842="","",IF(COUNTIF([2]Vendors!$A:$A,I2842)&gt;0,"Valid","Invalid"))</f>
        <v/>
      </c>
    </row>
    <row r="2843" spans="1:12" x14ac:dyDescent="0.3">
      <c r="A2843" t="s">
        <v>6200</v>
      </c>
      <c r="B2843" s="1">
        <v>44704</v>
      </c>
      <c r="C2843">
        <v>-21895.98</v>
      </c>
      <c r="D2843" t="s">
        <v>11</v>
      </c>
      <c r="E2843" t="s">
        <v>46</v>
      </c>
      <c r="F2843" t="s">
        <v>19</v>
      </c>
      <c r="G2843" t="s">
        <v>34</v>
      </c>
      <c r="I2843" t="s">
        <v>714</v>
      </c>
      <c r="J2843" t="s">
        <v>6201</v>
      </c>
      <c r="K2843" t="str">
        <f>IF(H2843="","",IF(COUNTIF([1]Customers!$A:$A,H2843)&gt;0,"Valid","Invalid"))</f>
        <v/>
      </c>
      <c r="L2843" t="str">
        <f>IF(I2843="","",IF(COUNTIF([2]Vendors!$A:$A,I2843)&gt;0,"Valid","Invalid"))</f>
        <v>Valid</v>
      </c>
    </row>
    <row r="2844" spans="1:12" x14ac:dyDescent="0.3">
      <c r="A2844" t="s">
        <v>6202</v>
      </c>
      <c r="B2844" s="1">
        <v>45191</v>
      </c>
      <c r="C2844">
        <v>-57688.99</v>
      </c>
      <c r="D2844" t="s">
        <v>11</v>
      </c>
      <c r="E2844" t="s">
        <v>18</v>
      </c>
      <c r="F2844" t="s">
        <v>38</v>
      </c>
      <c r="G2844" t="s">
        <v>39</v>
      </c>
      <c r="I2844" t="s">
        <v>47</v>
      </c>
      <c r="J2844" t="s">
        <v>6203</v>
      </c>
      <c r="K2844" t="str">
        <f>IF(H2844="","",IF(COUNTIF([1]Customers!$A:$A,H2844)&gt;0,"Valid","Invalid"))</f>
        <v/>
      </c>
      <c r="L2844" t="str">
        <f>IF(I2844="","",IF(COUNTIF([2]Vendors!$A:$A,I2844)&gt;0,"Valid","Invalid"))</f>
        <v>Valid</v>
      </c>
    </row>
    <row r="2845" spans="1:12" x14ac:dyDescent="0.3">
      <c r="A2845" t="s">
        <v>6204</v>
      </c>
      <c r="B2845" s="1">
        <v>44670</v>
      </c>
      <c r="C2845">
        <v>163517.51</v>
      </c>
      <c r="D2845" t="s">
        <v>24</v>
      </c>
      <c r="E2845" t="s">
        <v>50</v>
      </c>
      <c r="F2845" t="s">
        <v>19</v>
      </c>
      <c r="G2845" t="s">
        <v>34</v>
      </c>
      <c r="H2845" t="s">
        <v>1116</v>
      </c>
      <c r="J2845" t="s">
        <v>6205</v>
      </c>
      <c r="K2845" t="str">
        <f>IF(H2845="","",IF(COUNTIF([1]Customers!$A:$A,H2845)&gt;0,"Valid","Invalid"))</f>
        <v>Valid</v>
      </c>
      <c r="L2845" t="str">
        <f>IF(I2845="","",IF(COUNTIF([2]Vendors!$A:$A,I2845)&gt;0,"Valid","Invalid"))</f>
        <v/>
      </c>
    </row>
    <row r="2846" spans="1:12" x14ac:dyDescent="0.3">
      <c r="A2846" t="s">
        <v>6206</v>
      </c>
      <c r="B2846" s="1">
        <v>45232</v>
      </c>
      <c r="C2846">
        <v>-29834.95</v>
      </c>
      <c r="D2846" t="s">
        <v>11</v>
      </c>
      <c r="E2846" t="s">
        <v>46</v>
      </c>
      <c r="F2846" t="s">
        <v>19</v>
      </c>
      <c r="G2846" t="s">
        <v>39</v>
      </c>
      <c r="I2846" t="s">
        <v>732</v>
      </c>
      <c r="J2846" t="s">
        <v>6207</v>
      </c>
      <c r="K2846" t="str">
        <f>IF(H2846="","",IF(COUNTIF([1]Customers!$A:$A,H2846)&gt;0,"Valid","Invalid"))</f>
        <v/>
      </c>
      <c r="L2846" t="str">
        <f>IF(I2846="","",IF(COUNTIF([2]Vendors!$A:$A,I2846)&gt;0,"Valid","Invalid"))</f>
        <v>Valid</v>
      </c>
    </row>
    <row r="2847" spans="1:12" x14ac:dyDescent="0.3">
      <c r="A2847" t="s">
        <v>6208</v>
      </c>
      <c r="B2847" s="1">
        <v>44642</v>
      </c>
      <c r="C2847">
        <v>169577.21</v>
      </c>
      <c r="D2847" t="s">
        <v>24</v>
      </c>
      <c r="E2847" t="s">
        <v>50</v>
      </c>
      <c r="F2847" t="s">
        <v>19</v>
      </c>
      <c r="G2847" t="s">
        <v>39</v>
      </c>
      <c r="H2847" t="s">
        <v>1043</v>
      </c>
      <c r="J2847" t="s">
        <v>6209</v>
      </c>
      <c r="K2847" t="str">
        <f>IF(H2847="","",IF(COUNTIF([1]Customers!$A:$A,H2847)&gt;0,"Valid","Invalid"))</f>
        <v>Valid</v>
      </c>
      <c r="L2847" t="str">
        <f>IF(I2847="","",IF(COUNTIF([2]Vendors!$A:$A,I2847)&gt;0,"Valid","Invalid"))</f>
        <v/>
      </c>
    </row>
    <row r="2848" spans="1:12" x14ac:dyDescent="0.3">
      <c r="A2848" t="s">
        <v>6210</v>
      </c>
      <c r="B2848" s="1">
        <v>45216</v>
      </c>
      <c r="C2848">
        <v>162437.97</v>
      </c>
      <c r="D2848" t="s">
        <v>24</v>
      </c>
      <c r="E2848" t="s">
        <v>25</v>
      </c>
      <c r="F2848" t="s">
        <v>38</v>
      </c>
      <c r="G2848" t="s">
        <v>14</v>
      </c>
      <c r="H2848" t="s">
        <v>1689</v>
      </c>
      <c r="J2848" t="s">
        <v>6211</v>
      </c>
      <c r="K2848" t="str">
        <f>IF(H2848="","",IF(COUNTIF([1]Customers!$A:$A,H2848)&gt;0,"Valid","Invalid"))</f>
        <v>Valid</v>
      </c>
      <c r="L2848" t="str">
        <f>IF(I2848="","",IF(COUNTIF([2]Vendors!$A:$A,I2848)&gt;0,"Valid","Invalid"))</f>
        <v/>
      </c>
    </row>
    <row r="2849" spans="1:12" x14ac:dyDescent="0.3">
      <c r="A2849" t="s">
        <v>6212</v>
      </c>
      <c r="B2849" s="1">
        <v>44833</v>
      </c>
      <c r="C2849">
        <v>-43213.17</v>
      </c>
      <c r="D2849" t="s">
        <v>11</v>
      </c>
      <c r="E2849" t="s">
        <v>33</v>
      </c>
      <c r="F2849" t="s">
        <v>13</v>
      </c>
      <c r="G2849" t="s">
        <v>20</v>
      </c>
      <c r="I2849" t="s">
        <v>806</v>
      </c>
      <c r="J2849" t="s">
        <v>6213</v>
      </c>
      <c r="K2849" t="str">
        <f>IF(H2849="","",IF(COUNTIF([1]Customers!$A:$A,H2849)&gt;0,"Valid","Invalid"))</f>
        <v/>
      </c>
      <c r="L2849" t="str">
        <f>IF(I2849="","",IF(COUNTIF([2]Vendors!$A:$A,I2849)&gt;0,"Valid","Invalid"))</f>
        <v>Valid</v>
      </c>
    </row>
    <row r="2850" spans="1:12" x14ac:dyDescent="0.3">
      <c r="A2850" t="s">
        <v>6214</v>
      </c>
      <c r="B2850" s="1">
        <v>45067</v>
      </c>
      <c r="C2850">
        <v>159607.84</v>
      </c>
      <c r="D2850" t="s">
        <v>24</v>
      </c>
      <c r="E2850" t="s">
        <v>50</v>
      </c>
      <c r="F2850" t="s">
        <v>13</v>
      </c>
      <c r="G2850" t="s">
        <v>14</v>
      </c>
      <c r="H2850" t="s">
        <v>337</v>
      </c>
      <c r="J2850" t="s">
        <v>6215</v>
      </c>
      <c r="K2850" t="str">
        <f>IF(H2850="","",IF(COUNTIF([1]Customers!$A:$A,H2850)&gt;0,"Valid","Invalid"))</f>
        <v>Valid</v>
      </c>
      <c r="L2850" t="str">
        <f>IF(I2850="","",IF(COUNTIF([2]Vendors!$A:$A,I2850)&gt;0,"Valid","Invalid"))</f>
        <v/>
      </c>
    </row>
    <row r="2851" spans="1:12" x14ac:dyDescent="0.3">
      <c r="A2851" t="s">
        <v>6216</v>
      </c>
      <c r="B2851" s="1">
        <v>44745</v>
      </c>
      <c r="C2851">
        <v>155568.82</v>
      </c>
      <c r="D2851" t="s">
        <v>24</v>
      </c>
      <c r="E2851" t="s">
        <v>50</v>
      </c>
      <c r="F2851" t="s">
        <v>38</v>
      </c>
      <c r="G2851" t="s">
        <v>14</v>
      </c>
      <c r="H2851" t="s">
        <v>1536</v>
      </c>
      <c r="J2851" t="s">
        <v>6217</v>
      </c>
      <c r="K2851" t="str">
        <f>IF(H2851="","",IF(COUNTIF([1]Customers!$A:$A,H2851)&gt;0,"Valid","Invalid"))</f>
        <v>Valid</v>
      </c>
      <c r="L2851" t="str">
        <f>IF(I2851="","",IF(COUNTIF([2]Vendors!$A:$A,I2851)&gt;0,"Valid","Invalid"))</f>
        <v/>
      </c>
    </row>
    <row r="2852" spans="1:12" x14ac:dyDescent="0.3">
      <c r="A2852" t="s">
        <v>6218</v>
      </c>
      <c r="B2852" s="1">
        <v>44776</v>
      </c>
      <c r="C2852">
        <v>182608.01</v>
      </c>
      <c r="D2852" t="s">
        <v>24</v>
      </c>
      <c r="E2852" t="s">
        <v>50</v>
      </c>
      <c r="F2852" t="s">
        <v>19</v>
      </c>
      <c r="G2852" t="s">
        <v>20</v>
      </c>
      <c r="H2852" t="s">
        <v>1339</v>
      </c>
      <c r="J2852" t="s">
        <v>6219</v>
      </c>
      <c r="K2852" t="str">
        <f>IF(H2852="","",IF(COUNTIF([1]Customers!$A:$A,H2852)&gt;0,"Valid","Invalid"))</f>
        <v>Valid</v>
      </c>
      <c r="L2852" t="str">
        <f>IF(I2852="","",IF(COUNTIF([2]Vendors!$A:$A,I2852)&gt;0,"Valid","Invalid"))</f>
        <v/>
      </c>
    </row>
    <row r="2853" spans="1:12" x14ac:dyDescent="0.3">
      <c r="A2853" t="s">
        <v>6220</v>
      </c>
      <c r="B2853" s="1">
        <v>45062</v>
      </c>
      <c r="C2853">
        <v>106788.9</v>
      </c>
      <c r="D2853" t="s">
        <v>24</v>
      </c>
      <c r="E2853" t="s">
        <v>29</v>
      </c>
      <c r="F2853" t="s">
        <v>19</v>
      </c>
      <c r="G2853" t="s">
        <v>20</v>
      </c>
      <c r="H2853" t="s">
        <v>54</v>
      </c>
      <c r="J2853" t="s">
        <v>6221</v>
      </c>
      <c r="K2853" t="str">
        <f>IF(H2853="","",IF(COUNTIF([1]Customers!$A:$A,H2853)&gt;0,"Valid","Invalid"))</f>
        <v>Valid</v>
      </c>
      <c r="L2853" t="str">
        <f>IF(I2853="","",IF(COUNTIF([2]Vendors!$A:$A,I2853)&gt;0,"Valid","Invalid"))</f>
        <v/>
      </c>
    </row>
    <row r="2854" spans="1:12" x14ac:dyDescent="0.3">
      <c r="A2854" t="s">
        <v>6222</v>
      </c>
      <c r="B2854" s="1">
        <v>44660</v>
      </c>
      <c r="C2854">
        <v>-18158.189999999999</v>
      </c>
      <c r="D2854" t="s">
        <v>11</v>
      </c>
      <c r="E2854" t="s">
        <v>18</v>
      </c>
      <c r="F2854" t="s">
        <v>38</v>
      </c>
      <c r="G2854" t="s">
        <v>14</v>
      </c>
      <c r="I2854" t="s">
        <v>1347</v>
      </c>
      <c r="J2854" t="s">
        <v>6223</v>
      </c>
      <c r="K2854" t="str">
        <f>IF(H2854="","",IF(COUNTIF([1]Customers!$A:$A,H2854)&gt;0,"Valid","Invalid"))</f>
        <v/>
      </c>
      <c r="L2854" t="str">
        <f>IF(I2854="","",IF(COUNTIF([2]Vendors!$A:$A,I2854)&gt;0,"Valid","Invalid"))</f>
        <v>Valid</v>
      </c>
    </row>
    <row r="2855" spans="1:12" x14ac:dyDescent="0.3">
      <c r="A2855" t="s">
        <v>6224</v>
      </c>
      <c r="B2855" s="1">
        <v>44873</v>
      </c>
      <c r="C2855">
        <v>124528.82</v>
      </c>
      <c r="D2855" t="s">
        <v>24</v>
      </c>
      <c r="E2855" t="s">
        <v>25</v>
      </c>
      <c r="F2855" t="s">
        <v>19</v>
      </c>
      <c r="G2855" t="s">
        <v>34</v>
      </c>
      <c r="H2855" t="s">
        <v>1730</v>
      </c>
      <c r="J2855" t="s">
        <v>6225</v>
      </c>
      <c r="K2855" t="str">
        <f>IF(H2855="","",IF(COUNTIF([1]Customers!$A:$A,H2855)&gt;0,"Valid","Invalid"))</f>
        <v>Valid</v>
      </c>
      <c r="L2855" t="str">
        <f>IF(I2855="","",IF(COUNTIF([2]Vendors!$A:$A,I2855)&gt;0,"Valid","Invalid"))</f>
        <v/>
      </c>
    </row>
    <row r="2856" spans="1:12" x14ac:dyDescent="0.3">
      <c r="A2856" t="s">
        <v>6226</v>
      </c>
      <c r="B2856" s="1">
        <v>45177</v>
      </c>
      <c r="C2856">
        <v>-24831.39</v>
      </c>
      <c r="D2856" t="s">
        <v>11</v>
      </c>
      <c r="E2856" t="s">
        <v>18</v>
      </c>
      <c r="F2856" t="s">
        <v>19</v>
      </c>
      <c r="G2856" t="s">
        <v>20</v>
      </c>
      <c r="I2856" t="s">
        <v>776</v>
      </c>
      <c r="J2856" t="s">
        <v>6227</v>
      </c>
      <c r="K2856" t="str">
        <f>IF(H2856="","",IF(COUNTIF([1]Customers!$A:$A,H2856)&gt;0,"Valid","Invalid"))</f>
        <v/>
      </c>
      <c r="L2856" t="str">
        <f>IF(I2856="","",IF(COUNTIF([2]Vendors!$A:$A,I2856)&gt;0,"Valid","Invalid"))</f>
        <v>Valid</v>
      </c>
    </row>
    <row r="2857" spans="1:12" x14ac:dyDescent="0.3">
      <c r="A2857" t="s">
        <v>6228</v>
      </c>
      <c r="B2857" s="1">
        <v>45246</v>
      </c>
      <c r="C2857">
        <v>-42495.88</v>
      </c>
      <c r="D2857" t="s">
        <v>11</v>
      </c>
      <c r="E2857" t="s">
        <v>63</v>
      </c>
      <c r="F2857" t="s">
        <v>38</v>
      </c>
      <c r="G2857" t="s">
        <v>14</v>
      </c>
      <c r="I2857" t="s">
        <v>21</v>
      </c>
      <c r="J2857" t="s">
        <v>6229</v>
      </c>
      <c r="K2857" t="str">
        <f>IF(H2857="","",IF(COUNTIF([1]Customers!$A:$A,H2857)&gt;0,"Valid","Invalid"))</f>
        <v/>
      </c>
      <c r="L2857" t="str">
        <f>IF(I2857="","",IF(COUNTIF([2]Vendors!$A:$A,I2857)&gt;0,"Valid","Invalid"))</f>
        <v>Valid</v>
      </c>
    </row>
    <row r="2858" spans="1:12" x14ac:dyDescent="0.3">
      <c r="A2858" t="s">
        <v>6230</v>
      </c>
      <c r="B2858" s="1">
        <v>44814</v>
      </c>
      <c r="C2858">
        <v>244095.64</v>
      </c>
      <c r="D2858" t="s">
        <v>24</v>
      </c>
      <c r="E2858" t="s">
        <v>25</v>
      </c>
      <c r="F2858" t="s">
        <v>19</v>
      </c>
      <c r="G2858" t="s">
        <v>14</v>
      </c>
      <c r="H2858" t="s">
        <v>896</v>
      </c>
      <c r="J2858" t="s">
        <v>6231</v>
      </c>
      <c r="K2858" t="str">
        <f>IF(H2858="","",IF(COUNTIF([1]Customers!$A:$A,H2858)&gt;0,"Valid","Invalid"))</f>
        <v>Valid</v>
      </c>
      <c r="L2858" t="str">
        <f>IF(I2858="","",IF(COUNTIF([2]Vendors!$A:$A,I2858)&gt;0,"Valid","Invalid"))</f>
        <v/>
      </c>
    </row>
    <row r="2859" spans="1:12" x14ac:dyDescent="0.3">
      <c r="A2859" t="s">
        <v>6232</v>
      </c>
      <c r="B2859" s="1">
        <v>44778</v>
      </c>
      <c r="C2859">
        <v>-21752.36</v>
      </c>
      <c r="D2859" t="s">
        <v>11</v>
      </c>
      <c r="E2859" t="s">
        <v>100</v>
      </c>
      <c r="F2859" t="s">
        <v>38</v>
      </c>
      <c r="G2859" t="s">
        <v>39</v>
      </c>
      <c r="I2859" t="s">
        <v>325</v>
      </c>
      <c r="J2859" t="s">
        <v>6233</v>
      </c>
      <c r="K2859" t="str">
        <f>IF(H2859="","",IF(COUNTIF([1]Customers!$A:$A,H2859)&gt;0,"Valid","Invalid"))</f>
        <v/>
      </c>
      <c r="L2859" t="str">
        <f>IF(I2859="","",IF(COUNTIF([2]Vendors!$A:$A,I2859)&gt;0,"Valid","Invalid"))</f>
        <v>Valid</v>
      </c>
    </row>
    <row r="2860" spans="1:12" x14ac:dyDescent="0.3">
      <c r="A2860" t="s">
        <v>6234</v>
      </c>
      <c r="B2860" s="1">
        <v>44893</v>
      </c>
      <c r="C2860">
        <v>152715.07</v>
      </c>
      <c r="D2860" t="s">
        <v>24</v>
      </c>
      <c r="E2860" t="s">
        <v>25</v>
      </c>
      <c r="F2860" t="s">
        <v>13</v>
      </c>
      <c r="G2860" t="s">
        <v>34</v>
      </c>
      <c r="H2860" t="s">
        <v>3046</v>
      </c>
      <c r="J2860" t="s">
        <v>6235</v>
      </c>
      <c r="K2860" t="str">
        <f>IF(H2860="","",IF(COUNTIF([1]Customers!$A:$A,H2860)&gt;0,"Valid","Invalid"))</f>
        <v>Valid</v>
      </c>
      <c r="L2860" t="str">
        <f>IF(I2860="","",IF(COUNTIF([2]Vendors!$A:$A,I2860)&gt;0,"Valid","Invalid"))</f>
        <v/>
      </c>
    </row>
    <row r="2861" spans="1:12" x14ac:dyDescent="0.3">
      <c r="A2861" t="s">
        <v>6236</v>
      </c>
      <c r="B2861" s="1">
        <v>45115</v>
      </c>
      <c r="C2861">
        <v>-25130.01</v>
      </c>
      <c r="D2861" t="s">
        <v>11</v>
      </c>
      <c r="E2861" t="s">
        <v>12</v>
      </c>
      <c r="F2861" t="s">
        <v>19</v>
      </c>
      <c r="G2861" t="s">
        <v>34</v>
      </c>
      <c r="I2861" t="s">
        <v>165</v>
      </c>
      <c r="J2861" t="s">
        <v>6237</v>
      </c>
      <c r="K2861" t="str">
        <f>IF(H2861="","",IF(COUNTIF([1]Customers!$A:$A,H2861)&gt;0,"Valid","Invalid"))</f>
        <v/>
      </c>
      <c r="L2861" t="str">
        <f>IF(I2861="","",IF(COUNTIF([2]Vendors!$A:$A,I2861)&gt;0,"Valid","Invalid"))</f>
        <v>Valid</v>
      </c>
    </row>
    <row r="2862" spans="1:12" x14ac:dyDescent="0.3">
      <c r="A2862" t="s">
        <v>6238</v>
      </c>
      <c r="B2862" s="1">
        <v>44791</v>
      </c>
      <c r="C2862">
        <v>97441.03</v>
      </c>
      <c r="D2862" t="s">
        <v>24</v>
      </c>
      <c r="E2862" t="s">
        <v>50</v>
      </c>
      <c r="F2862" t="s">
        <v>38</v>
      </c>
      <c r="G2862" t="s">
        <v>39</v>
      </c>
      <c r="H2862" t="s">
        <v>258</v>
      </c>
      <c r="J2862" t="s">
        <v>6239</v>
      </c>
      <c r="K2862" t="str">
        <f>IF(H2862="","",IF(COUNTIF([1]Customers!$A:$A,H2862)&gt;0,"Valid","Invalid"))</f>
        <v>Valid</v>
      </c>
      <c r="L2862" t="str">
        <f>IF(I2862="","",IF(COUNTIF([2]Vendors!$A:$A,I2862)&gt;0,"Valid","Invalid"))</f>
        <v/>
      </c>
    </row>
    <row r="2863" spans="1:12" x14ac:dyDescent="0.3">
      <c r="A2863" t="s">
        <v>6240</v>
      </c>
      <c r="B2863" s="1">
        <v>44937</v>
      </c>
      <c r="C2863">
        <v>102205.2</v>
      </c>
      <c r="D2863" t="s">
        <v>24</v>
      </c>
      <c r="E2863" t="s">
        <v>25</v>
      </c>
      <c r="F2863" t="s">
        <v>19</v>
      </c>
      <c r="G2863" t="s">
        <v>20</v>
      </c>
      <c r="H2863" t="s">
        <v>1710</v>
      </c>
      <c r="J2863" t="s">
        <v>6241</v>
      </c>
      <c r="K2863" t="str">
        <f>IF(H2863="","",IF(COUNTIF([1]Customers!$A:$A,H2863)&gt;0,"Valid","Invalid"))</f>
        <v>Valid</v>
      </c>
      <c r="L2863" t="str">
        <f>IF(I2863="","",IF(COUNTIF([2]Vendors!$A:$A,I2863)&gt;0,"Valid","Invalid"))</f>
        <v/>
      </c>
    </row>
    <row r="2864" spans="1:12" x14ac:dyDescent="0.3">
      <c r="A2864" t="s">
        <v>6242</v>
      </c>
      <c r="B2864" s="1">
        <v>44746</v>
      </c>
      <c r="C2864">
        <v>18025.650000000001</v>
      </c>
      <c r="D2864" t="s">
        <v>57</v>
      </c>
      <c r="E2864" t="s">
        <v>57</v>
      </c>
      <c r="F2864" t="s">
        <v>13</v>
      </c>
      <c r="G2864" t="s">
        <v>14</v>
      </c>
      <c r="J2864" t="s">
        <v>6243</v>
      </c>
      <c r="K2864" t="str">
        <f>IF(H2864="","",IF(COUNTIF([1]Customers!$A:$A,H2864)&gt;0,"Valid","Invalid"))</f>
        <v/>
      </c>
      <c r="L2864" t="str">
        <f>IF(I2864="","",IF(COUNTIF([2]Vendors!$A:$A,I2864)&gt;0,"Valid","Invalid"))</f>
        <v/>
      </c>
    </row>
    <row r="2865" spans="1:12" x14ac:dyDescent="0.3">
      <c r="A2865" t="s">
        <v>6244</v>
      </c>
      <c r="B2865" s="1">
        <v>44832</v>
      </c>
      <c r="C2865">
        <v>182260.12</v>
      </c>
      <c r="D2865" t="s">
        <v>24</v>
      </c>
      <c r="E2865" t="s">
        <v>25</v>
      </c>
      <c r="F2865" t="s">
        <v>19</v>
      </c>
      <c r="G2865" t="s">
        <v>14</v>
      </c>
      <c r="H2865" t="s">
        <v>4295</v>
      </c>
      <c r="J2865" t="s">
        <v>6245</v>
      </c>
      <c r="K2865" t="str">
        <f>IF(H2865="","",IF(COUNTIF([1]Customers!$A:$A,H2865)&gt;0,"Valid","Invalid"))</f>
        <v>Valid</v>
      </c>
      <c r="L2865" t="str">
        <f>IF(I2865="","",IF(COUNTIF([2]Vendors!$A:$A,I2865)&gt;0,"Valid","Invalid"))</f>
        <v/>
      </c>
    </row>
    <row r="2866" spans="1:12" x14ac:dyDescent="0.3">
      <c r="A2866" t="s">
        <v>6246</v>
      </c>
      <c r="B2866" s="1">
        <v>45053</v>
      </c>
      <c r="C2866">
        <v>-29814.49</v>
      </c>
      <c r="D2866" t="s">
        <v>11</v>
      </c>
      <c r="E2866" t="s">
        <v>100</v>
      </c>
      <c r="F2866" t="s">
        <v>13</v>
      </c>
      <c r="G2866" t="s">
        <v>20</v>
      </c>
      <c r="I2866" t="s">
        <v>818</v>
      </c>
      <c r="J2866" t="s">
        <v>6247</v>
      </c>
      <c r="K2866" t="str">
        <f>IF(H2866="","",IF(COUNTIF([1]Customers!$A:$A,H2866)&gt;0,"Valid","Invalid"))</f>
        <v/>
      </c>
      <c r="L2866" t="str">
        <f>IF(I2866="","",IF(COUNTIF([2]Vendors!$A:$A,I2866)&gt;0,"Valid","Invalid"))</f>
        <v>Valid</v>
      </c>
    </row>
    <row r="2867" spans="1:12" x14ac:dyDescent="0.3">
      <c r="A2867" t="s">
        <v>6248</v>
      </c>
      <c r="B2867" s="1">
        <v>45242</v>
      </c>
      <c r="C2867">
        <v>-51449.88</v>
      </c>
      <c r="D2867" t="s">
        <v>11</v>
      </c>
      <c r="E2867" t="s">
        <v>46</v>
      </c>
      <c r="F2867" t="s">
        <v>19</v>
      </c>
      <c r="G2867" t="s">
        <v>14</v>
      </c>
      <c r="I2867" t="s">
        <v>355</v>
      </c>
      <c r="J2867" t="s">
        <v>6249</v>
      </c>
      <c r="K2867" t="str">
        <f>IF(H2867="","",IF(COUNTIF([1]Customers!$A:$A,H2867)&gt;0,"Valid","Invalid"))</f>
        <v/>
      </c>
      <c r="L2867" t="str">
        <f>IF(I2867="","",IF(COUNTIF([2]Vendors!$A:$A,I2867)&gt;0,"Valid","Invalid"))</f>
        <v>Valid</v>
      </c>
    </row>
    <row r="2868" spans="1:12" x14ac:dyDescent="0.3">
      <c r="A2868" t="s">
        <v>6250</v>
      </c>
      <c r="B2868" s="1">
        <v>44692</v>
      </c>
      <c r="C2868">
        <v>161006.20000000001</v>
      </c>
      <c r="D2868" t="s">
        <v>24</v>
      </c>
      <c r="E2868" t="s">
        <v>50</v>
      </c>
      <c r="F2868" t="s">
        <v>38</v>
      </c>
      <c r="G2868" t="s">
        <v>39</v>
      </c>
      <c r="H2868" t="s">
        <v>6251</v>
      </c>
      <c r="J2868" t="s">
        <v>6252</v>
      </c>
      <c r="K2868" t="str">
        <f>IF(H2868="","",IF(COUNTIF([1]Customers!$A:$A,H2868)&gt;0,"Valid","Invalid"))</f>
        <v>Valid</v>
      </c>
      <c r="L2868" t="str">
        <f>IF(I2868="","",IF(COUNTIF([2]Vendors!$A:$A,I2868)&gt;0,"Valid","Invalid"))</f>
        <v/>
      </c>
    </row>
    <row r="2869" spans="1:12" x14ac:dyDescent="0.3">
      <c r="A2869" t="s">
        <v>6253</v>
      </c>
      <c r="B2869" s="1">
        <v>45275</v>
      </c>
      <c r="C2869">
        <v>-65815.039999999994</v>
      </c>
      <c r="D2869" t="s">
        <v>11</v>
      </c>
      <c r="E2869" t="s">
        <v>46</v>
      </c>
      <c r="F2869" t="s">
        <v>13</v>
      </c>
      <c r="G2869" t="s">
        <v>14</v>
      </c>
      <c r="I2869" t="s">
        <v>309</v>
      </c>
      <c r="J2869" t="s">
        <v>6254</v>
      </c>
      <c r="K2869" t="str">
        <f>IF(H2869="","",IF(COUNTIF([1]Customers!$A:$A,H2869)&gt;0,"Valid","Invalid"))</f>
        <v/>
      </c>
      <c r="L2869" t="str">
        <f>IF(I2869="","",IF(COUNTIF([2]Vendors!$A:$A,I2869)&gt;0,"Valid","Invalid"))</f>
        <v>Valid</v>
      </c>
    </row>
    <row r="2870" spans="1:12" x14ac:dyDescent="0.3">
      <c r="A2870" t="s">
        <v>6255</v>
      </c>
      <c r="B2870" s="1">
        <v>45274</v>
      </c>
      <c r="C2870">
        <v>132373.21</v>
      </c>
      <c r="D2870" t="s">
        <v>24</v>
      </c>
      <c r="E2870" t="s">
        <v>50</v>
      </c>
      <c r="F2870" t="s">
        <v>13</v>
      </c>
      <c r="G2870" t="s">
        <v>14</v>
      </c>
      <c r="H2870" t="s">
        <v>3096</v>
      </c>
      <c r="J2870" t="s">
        <v>6256</v>
      </c>
      <c r="K2870" t="str">
        <f>IF(H2870="","",IF(COUNTIF([1]Customers!$A:$A,H2870)&gt;0,"Valid","Invalid"))</f>
        <v>Valid</v>
      </c>
      <c r="L2870" t="str">
        <f>IF(I2870="","",IF(COUNTIF([2]Vendors!$A:$A,I2870)&gt;0,"Valid","Invalid"))</f>
        <v/>
      </c>
    </row>
    <row r="2871" spans="1:12" x14ac:dyDescent="0.3">
      <c r="A2871" t="s">
        <v>6257</v>
      </c>
      <c r="B2871" s="1">
        <v>45041</v>
      </c>
      <c r="C2871">
        <v>-35413.22</v>
      </c>
      <c r="D2871" t="s">
        <v>11</v>
      </c>
      <c r="E2871" t="s">
        <v>33</v>
      </c>
      <c r="F2871" t="s">
        <v>19</v>
      </c>
      <c r="G2871" t="s">
        <v>39</v>
      </c>
      <c r="I2871" t="s">
        <v>141</v>
      </c>
      <c r="J2871" t="s">
        <v>6258</v>
      </c>
      <c r="K2871" t="str">
        <f>IF(H2871="","",IF(COUNTIF([1]Customers!$A:$A,H2871)&gt;0,"Valid","Invalid"))</f>
        <v/>
      </c>
      <c r="L2871" t="str">
        <f>IF(I2871="","",IF(COUNTIF([2]Vendors!$A:$A,I2871)&gt;0,"Valid","Invalid"))</f>
        <v>Valid</v>
      </c>
    </row>
    <row r="2872" spans="1:12" x14ac:dyDescent="0.3">
      <c r="A2872" t="s">
        <v>6259</v>
      </c>
      <c r="B2872" s="1">
        <v>45286</v>
      </c>
      <c r="C2872">
        <v>146147.79999999999</v>
      </c>
      <c r="D2872" t="s">
        <v>24</v>
      </c>
      <c r="E2872" t="s">
        <v>25</v>
      </c>
      <c r="F2872" t="s">
        <v>38</v>
      </c>
      <c r="G2872" t="s">
        <v>14</v>
      </c>
      <c r="H2872" t="s">
        <v>1561</v>
      </c>
      <c r="J2872" t="s">
        <v>6260</v>
      </c>
      <c r="K2872" t="str">
        <f>IF(H2872="","",IF(COUNTIF([1]Customers!$A:$A,H2872)&gt;0,"Valid","Invalid"))</f>
        <v>Valid</v>
      </c>
      <c r="L2872" t="str">
        <f>IF(I2872="","",IF(COUNTIF([2]Vendors!$A:$A,I2872)&gt;0,"Valid","Invalid"))</f>
        <v/>
      </c>
    </row>
    <row r="2873" spans="1:12" x14ac:dyDescent="0.3">
      <c r="A2873" t="s">
        <v>6261</v>
      </c>
      <c r="B2873" s="1">
        <v>45096</v>
      </c>
      <c r="C2873">
        <v>-48670.94</v>
      </c>
      <c r="D2873" t="s">
        <v>11</v>
      </c>
      <c r="E2873" t="s">
        <v>18</v>
      </c>
      <c r="F2873" t="s">
        <v>38</v>
      </c>
      <c r="G2873" t="s">
        <v>34</v>
      </c>
      <c r="I2873" t="s">
        <v>648</v>
      </c>
      <c r="J2873" t="s">
        <v>6262</v>
      </c>
      <c r="K2873" t="str">
        <f>IF(H2873="","",IF(COUNTIF([1]Customers!$A:$A,H2873)&gt;0,"Valid","Invalid"))</f>
        <v/>
      </c>
      <c r="L2873" t="str">
        <f>IF(I2873="","",IF(COUNTIF([2]Vendors!$A:$A,I2873)&gt;0,"Valid","Invalid"))</f>
        <v>Valid</v>
      </c>
    </row>
    <row r="2874" spans="1:12" x14ac:dyDescent="0.3">
      <c r="A2874" t="s">
        <v>6263</v>
      </c>
      <c r="B2874" s="1">
        <v>45289</v>
      </c>
      <c r="C2874">
        <v>18695.919999999998</v>
      </c>
      <c r="D2874" t="s">
        <v>57</v>
      </c>
      <c r="E2874" t="s">
        <v>57</v>
      </c>
      <c r="F2874" t="s">
        <v>19</v>
      </c>
      <c r="G2874" t="s">
        <v>14</v>
      </c>
      <c r="J2874" t="s">
        <v>6264</v>
      </c>
      <c r="K2874" t="str">
        <f>IF(H2874="","",IF(COUNTIF([1]Customers!$A:$A,H2874)&gt;0,"Valid","Invalid"))</f>
        <v/>
      </c>
      <c r="L2874" t="str">
        <f>IF(I2874="","",IF(COUNTIF([2]Vendors!$A:$A,I2874)&gt;0,"Valid","Invalid"))</f>
        <v/>
      </c>
    </row>
    <row r="2875" spans="1:12" x14ac:dyDescent="0.3">
      <c r="A2875" t="s">
        <v>6265</v>
      </c>
      <c r="B2875" s="1">
        <v>45047</v>
      </c>
      <c r="C2875">
        <v>110821.43</v>
      </c>
      <c r="D2875" t="s">
        <v>24</v>
      </c>
      <c r="E2875" t="s">
        <v>29</v>
      </c>
      <c r="F2875" t="s">
        <v>38</v>
      </c>
      <c r="G2875" t="s">
        <v>34</v>
      </c>
      <c r="H2875" t="s">
        <v>2376</v>
      </c>
      <c r="J2875" t="s">
        <v>6266</v>
      </c>
      <c r="K2875" t="str">
        <f>IF(H2875="","",IF(COUNTIF([1]Customers!$A:$A,H2875)&gt;0,"Valid","Invalid"))</f>
        <v>Valid</v>
      </c>
      <c r="L2875" t="str">
        <f>IF(I2875="","",IF(COUNTIF([2]Vendors!$A:$A,I2875)&gt;0,"Valid","Invalid"))</f>
        <v/>
      </c>
    </row>
    <row r="2876" spans="1:12" x14ac:dyDescent="0.3">
      <c r="A2876" t="s">
        <v>6267</v>
      </c>
      <c r="B2876" s="1">
        <v>45206</v>
      </c>
      <c r="C2876">
        <v>-47249.91</v>
      </c>
      <c r="D2876" t="s">
        <v>11</v>
      </c>
      <c r="E2876" t="s">
        <v>12</v>
      </c>
      <c r="F2876" t="s">
        <v>38</v>
      </c>
      <c r="G2876" t="s">
        <v>34</v>
      </c>
      <c r="I2876" t="s">
        <v>162</v>
      </c>
      <c r="J2876" t="s">
        <v>6268</v>
      </c>
      <c r="K2876" t="str">
        <f>IF(H2876="","",IF(COUNTIF([1]Customers!$A:$A,H2876)&gt;0,"Valid","Invalid"))</f>
        <v/>
      </c>
      <c r="L2876" t="str">
        <f>IF(I2876="","",IF(COUNTIF([2]Vendors!$A:$A,I2876)&gt;0,"Valid","Invalid"))</f>
        <v>Valid</v>
      </c>
    </row>
    <row r="2877" spans="1:12" x14ac:dyDescent="0.3">
      <c r="A2877" t="s">
        <v>6269</v>
      </c>
      <c r="B2877" s="1">
        <v>45235</v>
      </c>
      <c r="C2877">
        <v>139441.44</v>
      </c>
      <c r="D2877" t="s">
        <v>24</v>
      </c>
      <c r="E2877" t="s">
        <v>25</v>
      </c>
      <c r="F2877" t="s">
        <v>38</v>
      </c>
      <c r="G2877" t="s">
        <v>39</v>
      </c>
      <c r="H2877" t="s">
        <v>890</v>
      </c>
      <c r="J2877" t="s">
        <v>6270</v>
      </c>
      <c r="K2877" t="str">
        <f>IF(H2877="","",IF(COUNTIF([1]Customers!$A:$A,H2877)&gt;0,"Valid","Invalid"))</f>
        <v>Valid</v>
      </c>
      <c r="L2877" t="str">
        <f>IF(I2877="","",IF(COUNTIF([2]Vendors!$A:$A,I2877)&gt;0,"Valid","Invalid"))</f>
        <v/>
      </c>
    </row>
    <row r="2878" spans="1:12" x14ac:dyDescent="0.3">
      <c r="A2878" t="s">
        <v>6271</v>
      </c>
      <c r="B2878" s="1">
        <v>45146</v>
      </c>
      <c r="C2878">
        <v>-58693.08</v>
      </c>
      <c r="D2878" t="s">
        <v>11</v>
      </c>
      <c r="E2878" t="s">
        <v>33</v>
      </c>
      <c r="F2878" t="s">
        <v>13</v>
      </c>
      <c r="G2878" t="s">
        <v>34</v>
      </c>
      <c r="I2878" t="s">
        <v>796</v>
      </c>
      <c r="J2878" t="s">
        <v>6272</v>
      </c>
      <c r="K2878" t="str">
        <f>IF(H2878="","",IF(COUNTIF([1]Customers!$A:$A,H2878)&gt;0,"Valid","Invalid"))</f>
        <v/>
      </c>
      <c r="L2878" t="str">
        <f>IF(I2878="","",IF(COUNTIF([2]Vendors!$A:$A,I2878)&gt;0,"Valid","Invalid"))</f>
        <v>Valid</v>
      </c>
    </row>
    <row r="2879" spans="1:12" x14ac:dyDescent="0.3">
      <c r="A2879" t="s">
        <v>6273</v>
      </c>
      <c r="B2879" s="1">
        <v>44891</v>
      </c>
      <c r="C2879">
        <v>142401.09</v>
      </c>
      <c r="D2879" t="s">
        <v>24</v>
      </c>
      <c r="E2879" t="s">
        <v>50</v>
      </c>
      <c r="F2879" t="s">
        <v>38</v>
      </c>
      <c r="G2879" t="s">
        <v>34</v>
      </c>
      <c r="H2879" t="s">
        <v>1187</v>
      </c>
      <c r="J2879" t="s">
        <v>6274</v>
      </c>
      <c r="K2879" t="str">
        <f>IF(H2879="","",IF(COUNTIF([1]Customers!$A:$A,H2879)&gt;0,"Valid","Invalid"))</f>
        <v>Valid</v>
      </c>
      <c r="L2879" t="str">
        <f>IF(I2879="","",IF(COUNTIF([2]Vendors!$A:$A,I2879)&gt;0,"Valid","Invalid"))</f>
        <v/>
      </c>
    </row>
    <row r="2880" spans="1:12" x14ac:dyDescent="0.3">
      <c r="A2880" t="s">
        <v>6275</v>
      </c>
      <c r="B2880" s="1">
        <v>44786</v>
      </c>
      <c r="C2880">
        <v>177343.63</v>
      </c>
      <c r="D2880" t="s">
        <v>24</v>
      </c>
      <c r="E2880" t="s">
        <v>29</v>
      </c>
      <c r="F2880" t="s">
        <v>38</v>
      </c>
      <c r="G2880" t="s">
        <v>34</v>
      </c>
      <c r="H2880" t="s">
        <v>582</v>
      </c>
      <c r="J2880" t="s">
        <v>6276</v>
      </c>
      <c r="K2880" t="str">
        <f>IF(H2880="","",IF(COUNTIF([1]Customers!$A:$A,H2880)&gt;0,"Valid","Invalid"))</f>
        <v>Valid</v>
      </c>
      <c r="L2880" t="str">
        <f>IF(I2880="","",IF(COUNTIF([2]Vendors!$A:$A,I2880)&gt;0,"Valid","Invalid"))</f>
        <v/>
      </c>
    </row>
    <row r="2881" spans="1:12" x14ac:dyDescent="0.3">
      <c r="A2881" t="s">
        <v>6277</v>
      </c>
      <c r="B2881" s="1">
        <v>44699</v>
      </c>
      <c r="C2881">
        <v>-65514.07</v>
      </c>
      <c r="D2881" t="s">
        <v>11</v>
      </c>
      <c r="E2881" t="s">
        <v>63</v>
      </c>
      <c r="F2881" t="s">
        <v>38</v>
      </c>
      <c r="G2881" t="s">
        <v>20</v>
      </c>
      <c r="I2881" t="s">
        <v>312</v>
      </c>
      <c r="J2881" t="s">
        <v>6278</v>
      </c>
      <c r="K2881" t="str">
        <f>IF(H2881="","",IF(COUNTIF([1]Customers!$A:$A,H2881)&gt;0,"Valid","Invalid"))</f>
        <v/>
      </c>
      <c r="L2881" t="str">
        <f>IF(I2881="","",IF(COUNTIF([2]Vendors!$A:$A,I2881)&gt;0,"Valid","Invalid"))</f>
        <v>Valid</v>
      </c>
    </row>
    <row r="2882" spans="1:12" x14ac:dyDescent="0.3">
      <c r="A2882" t="s">
        <v>6279</v>
      </c>
      <c r="B2882" s="1">
        <v>44802</v>
      </c>
      <c r="C2882">
        <v>-37171.15</v>
      </c>
      <c r="D2882" t="s">
        <v>11</v>
      </c>
      <c r="E2882" t="s">
        <v>18</v>
      </c>
      <c r="F2882" t="s">
        <v>19</v>
      </c>
      <c r="G2882" t="s">
        <v>34</v>
      </c>
      <c r="I2882" t="s">
        <v>21</v>
      </c>
      <c r="J2882" t="s">
        <v>6280</v>
      </c>
      <c r="K2882" t="str">
        <f>IF(H2882="","",IF(COUNTIF([1]Customers!$A:$A,H2882)&gt;0,"Valid","Invalid"))</f>
        <v/>
      </c>
      <c r="L2882" t="str">
        <f>IF(I2882="","",IF(COUNTIF([2]Vendors!$A:$A,I2882)&gt;0,"Valid","Invalid"))</f>
        <v>Valid</v>
      </c>
    </row>
    <row r="2883" spans="1:12" x14ac:dyDescent="0.3">
      <c r="A2883" t="s">
        <v>6281</v>
      </c>
      <c r="B2883" s="1">
        <v>45264</v>
      </c>
      <c r="C2883">
        <v>172770.2</v>
      </c>
      <c r="D2883" t="s">
        <v>24</v>
      </c>
      <c r="E2883" t="s">
        <v>25</v>
      </c>
      <c r="F2883" t="s">
        <v>38</v>
      </c>
      <c r="G2883" t="s">
        <v>39</v>
      </c>
      <c r="H2883" t="s">
        <v>1696</v>
      </c>
      <c r="J2883" t="s">
        <v>6282</v>
      </c>
      <c r="K2883" t="str">
        <f>IF(H2883="","",IF(COUNTIF([1]Customers!$A:$A,H2883)&gt;0,"Valid","Invalid"))</f>
        <v>Valid</v>
      </c>
      <c r="L2883" t="str">
        <f>IF(I2883="","",IF(COUNTIF([2]Vendors!$A:$A,I2883)&gt;0,"Valid","Invalid"))</f>
        <v/>
      </c>
    </row>
    <row r="2884" spans="1:12" x14ac:dyDescent="0.3">
      <c r="A2884" t="s">
        <v>6283</v>
      </c>
      <c r="B2884" s="1">
        <v>44871</v>
      </c>
      <c r="C2884">
        <v>170874.57</v>
      </c>
      <c r="D2884" t="s">
        <v>24</v>
      </c>
      <c r="E2884" t="s">
        <v>25</v>
      </c>
      <c r="F2884" t="s">
        <v>19</v>
      </c>
      <c r="G2884" t="s">
        <v>34</v>
      </c>
      <c r="H2884" t="s">
        <v>1862</v>
      </c>
      <c r="J2884" t="s">
        <v>6284</v>
      </c>
      <c r="K2884" t="str">
        <f>IF(H2884="","",IF(COUNTIF([1]Customers!$A:$A,H2884)&gt;0,"Valid","Invalid"))</f>
        <v>Valid</v>
      </c>
      <c r="L2884" t="str">
        <f>IF(I2884="","",IF(COUNTIF([2]Vendors!$A:$A,I2884)&gt;0,"Valid","Invalid"))</f>
        <v/>
      </c>
    </row>
    <row r="2885" spans="1:12" x14ac:dyDescent="0.3">
      <c r="A2885" t="s">
        <v>6285</v>
      </c>
      <c r="B2885" s="1">
        <v>44899</v>
      </c>
      <c r="C2885">
        <v>104347.78</v>
      </c>
      <c r="D2885" t="s">
        <v>24</v>
      </c>
      <c r="E2885" t="s">
        <v>50</v>
      </c>
      <c r="F2885" t="s">
        <v>19</v>
      </c>
      <c r="G2885" t="s">
        <v>34</v>
      </c>
      <c r="H2885" t="s">
        <v>270</v>
      </c>
      <c r="J2885" t="s">
        <v>6286</v>
      </c>
      <c r="K2885" t="str">
        <f>IF(H2885="","",IF(COUNTIF([1]Customers!$A:$A,H2885)&gt;0,"Valid","Invalid"))</f>
        <v>Valid</v>
      </c>
      <c r="L2885" t="str">
        <f>IF(I2885="","",IF(COUNTIF([2]Vendors!$A:$A,I2885)&gt;0,"Valid","Invalid"))</f>
        <v/>
      </c>
    </row>
    <row r="2886" spans="1:12" x14ac:dyDescent="0.3">
      <c r="A2886" t="s">
        <v>6287</v>
      </c>
      <c r="B2886" s="1">
        <v>44917</v>
      </c>
      <c r="C2886">
        <v>-51165.85</v>
      </c>
      <c r="D2886" t="s">
        <v>11</v>
      </c>
      <c r="E2886" t="s">
        <v>33</v>
      </c>
      <c r="F2886" t="s">
        <v>13</v>
      </c>
      <c r="G2886" t="s">
        <v>14</v>
      </c>
      <c r="I2886" t="s">
        <v>35</v>
      </c>
      <c r="J2886" t="s">
        <v>6288</v>
      </c>
      <c r="K2886" t="str">
        <f>IF(H2886="","",IF(COUNTIF([1]Customers!$A:$A,H2886)&gt;0,"Valid","Invalid"))</f>
        <v/>
      </c>
      <c r="L2886" t="str">
        <f>IF(I2886="","",IF(COUNTIF([2]Vendors!$A:$A,I2886)&gt;0,"Valid","Invalid"))</f>
        <v>Valid</v>
      </c>
    </row>
    <row r="2887" spans="1:12" x14ac:dyDescent="0.3">
      <c r="A2887" t="s">
        <v>6289</v>
      </c>
      <c r="B2887" s="1">
        <v>44926</v>
      </c>
      <c r="C2887">
        <v>-31284.25</v>
      </c>
      <c r="D2887" t="s">
        <v>11</v>
      </c>
      <c r="E2887" t="s">
        <v>18</v>
      </c>
      <c r="F2887" t="s">
        <v>19</v>
      </c>
      <c r="G2887" t="s">
        <v>34</v>
      </c>
      <c r="I2887" t="s">
        <v>648</v>
      </c>
      <c r="J2887" t="s">
        <v>6290</v>
      </c>
      <c r="K2887" t="str">
        <f>IF(H2887="","",IF(COUNTIF([1]Customers!$A:$A,H2887)&gt;0,"Valid","Invalid"))</f>
        <v/>
      </c>
      <c r="L2887" t="str">
        <f>IF(I2887="","",IF(COUNTIF([2]Vendors!$A:$A,I2887)&gt;0,"Valid","Invalid"))</f>
        <v>Valid</v>
      </c>
    </row>
    <row r="2888" spans="1:12" x14ac:dyDescent="0.3">
      <c r="A2888" t="s">
        <v>6291</v>
      </c>
      <c r="B2888" s="1">
        <v>44664</v>
      </c>
      <c r="C2888">
        <v>109910.74</v>
      </c>
      <c r="D2888" t="s">
        <v>24</v>
      </c>
      <c r="E2888" t="s">
        <v>25</v>
      </c>
      <c r="F2888" t="s">
        <v>19</v>
      </c>
      <c r="G2888" t="s">
        <v>14</v>
      </c>
      <c r="H2888" t="s">
        <v>258</v>
      </c>
      <c r="J2888" t="s">
        <v>6292</v>
      </c>
      <c r="K2888" t="str">
        <f>IF(H2888="","",IF(COUNTIF([1]Customers!$A:$A,H2888)&gt;0,"Valid","Invalid"))</f>
        <v>Valid</v>
      </c>
      <c r="L2888" t="str">
        <f>IF(I2888="","",IF(COUNTIF([2]Vendors!$A:$A,I2888)&gt;0,"Valid","Invalid"))</f>
        <v/>
      </c>
    </row>
    <row r="2889" spans="1:12" x14ac:dyDescent="0.3">
      <c r="A2889" t="s">
        <v>6293</v>
      </c>
      <c r="B2889" s="1">
        <v>44960</v>
      </c>
      <c r="C2889">
        <v>-52641.87</v>
      </c>
      <c r="D2889" t="s">
        <v>11</v>
      </c>
      <c r="E2889" t="s">
        <v>100</v>
      </c>
      <c r="F2889" t="s">
        <v>38</v>
      </c>
      <c r="G2889" t="s">
        <v>39</v>
      </c>
      <c r="I2889" t="s">
        <v>1327</v>
      </c>
      <c r="J2889" t="s">
        <v>6294</v>
      </c>
      <c r="K2889" t="str">
        <f>IF(H2889="","",IF(COUNTIF([1]Customers!$A:$A,H2889)&gt;0,"Valid","Invalid"))</f>
        <v/>
      </c>
      <c r="L2889" t="str">
        <f>IF(I2889="","",IF(COUNTIF([2]Vendors!$A:$A,I2889)&gt;0,"Valid","Invalid"))</f>
        <v>Valid</v>
      </c>
    </row>
    <row r="2890" spans="1:12" x14ac:dyDescent="0.3">
      <c r="A2890" t="s">
        <v>6295</v>
      </c>
      <c r="B2890" s="1">
        <v>44897</v>
      </c>
      <c r="C2890">
        <v>198195.56</v>
      </c>
      <c r="D2890" t="s">
        <v>24</v>
      </c>
      <c r="E2890" t="s">
        <v>29</v>
      </c>
      <c r="F2890" t="s">
        <v>38</v>
      </c>
      <c r="G2890" t="s">
        <v>20</v>
      </c>
      <c r="H2890" t="s">
        <v>2421</v>
      </c>
      <c r="J2890" t="s">
        <v>6296</v>
      </c>
      <c r="K2890" t="str">
        <f>IF(H2890="","",IF(COUNTIF([1]Customers!$A:$A,H2890)&gt;0,"Valid","Invalid"))</f>
        <v>Valid</v>
      </c>
      <c r="L2890" t="str">
        <f>IF(I2890="","",IF(COUNTIF([2]Vendors!$A:$A,I2890)&gt;0,"Valid","Invalid"))</f>
        <v/>
      </c>
    </row>
    <row r="2891" spans="1:12" x14ac:dyDescent="0.3">
      <c r="A2891" t="s">
        <v>6297</v>
      </c>
      <c r="B2891" s="1">
        <v>45116</v>
      </c>
      <c r="C2891">
        <v>134410.76</v>
      </c>
      <c r="D2891" t="s">
        <v>24</v>
      </c>
      <c r="E2891" t="s">
        <v>25</v>
      </c>
      <c r="F2891" t="s">
        <v>13</v>
      </c>
      <c r="G2891" t="s">
        <v>34</v>
      </c>
      <c r="H2891" t="s">
        <v>2872</v>
      </c>
      <c r="J2891" t="s">
        <v>6298</v>
      </c>
      <c r="K2891" t="str">
        <f>IF(H2891="","",IF(COUNTIF([1]Customers!$A:$A,H2891)&gt;0,"Valid","Invalid"))</f>
        <v>Valid</v>
      </c>
      <c r="L2891" t="str">
        <f>IF(I2891="","",IF(COUNTIF([2]Vendors!$A:$A,I2891)&gt;0,"Valid","Invalid"))</f>
        <v/>
      </c>
    </row>
    <row r="2892" spans="1:12" x14ac:dyDescent="0.3">
      <c r="A2892" t="s">
        <v>6299</v>
      </c>
      <c r="B2892" s="1">
        <v>44899</v>
      </c>
      <c r="C2892">
        <v>99944.99</v>
      </c>
      <c r="D2892" t="s">
        <v>24</v>
      </c>
      <c r="E2892" t="s">
        <v>25</v>
      </c>
      <c r="F2892" t="s">
        <v>38</v>
      </c>
      <c r="G2892" t="s">
        <v>39</v>
      </c>
      <c r="H2892" t="s">
        <v>983</v>
      </c>
      <c r="J2892" t="s">
        <v>6300</v>
      </c>
      <c r="K2892" t="str">
        <f>IF(H2892="","",IF(COUNTIF([1]Customers!$A:$A,H2892)&gt;0,"Valid","Invalid"))</f>
        <v>Valid</v>
      </c>
      <c r="L2892" t="str">
        <f>IF(I2892="","",IF(COUNTIF([2]Vendors!$A:$A,I2892)&gt;0,"Valid","Invalid"))</f>
        <v/>
      </c>
    </row>
    <row r="2893" spans="1:12" x14ac:dyDescent="0.3">
      <c r="A2893" t="s">
        <v>6301</v>
      </c>
      <c r="B2893" s="1">
        <v>44791</v>
      </c>
      <c r="C2893">
        <v>-16848.810000000001</v>
      </c>
      <c r="D2893" t="s">
        <v>11</v>
      </c>
      <c r="E2893" t="s">
        <v>100</v>
      </c>
      <c r="F2893" t="s">
        <v>19</v>
      </c>
      <c r="G2893" t="s">
        <v>20</v>
      </c>
      <c r="I2893" t="s">
        <v>2996</v>
      </c>
      <c r="J2893" t="s">
        <v>6302</v>
      </c>
      <c r="K2893" t="str">
        <f>IF(H2893="","",IF(COUNTIF([1]Customers!$A:$A,H2893)&gt;0,"Valid","Invalid"))</f>
        <v/>
      </c>
      <c r="L2893" t="str">
        <f>IF(I2893="","",IF(COUNTIF([2]Vendors!$A:$A,I2893)&gt;0,"Valid","Invalid"))</f>
        <v>Valid</v>
      </c>
    </row>
    <row r="2894" spans="1:12" x14ac:dyDescent="0.3">
      <c r="A2894" t="s">
        <v>6303</v>
      </c>
      <c r="B2894" s="1">
        <v>45044</v>
      </c>
      <c r="C2894">
        <v>146188.35</v>
      </c>
      <c r="D2894" t="s">
        <v>24</v>
      </c>
      <c r="E2894" t="s">
        <v>29</v>
      </c>
      <c r="F2894" t="s">
        <v>19</v>
      </c>
      <c r="G2894" t="s">
        <v>39</v>
      </c>
      <c r="H2894" t="s">
        <v>1284</v>
      </c>
      <c r="J2894" t="s">
        <v>6304</v>
      </c>
      <c r="K2894" t="str">
        <f>IF(H2894="","",IF(COUNTIF([1]Customers!$A:$A,H2894)&gt;0,"Valid","Invalid"))</f>
        <v>Valid</v>
      </c>
      <c r="L2894" t="str">
        <f>IF(I2894="","",IF(COUNTIF([2]Vendors!$A:$A,I2894)&gt;0,"Valid","Invalid"))</f>
        <v/>
      </c>
    </row>
    <row r="2895" spans="1:12" x14ac:dyDescent="0.3">
      <c r="A2895" t="s">
        <v>6305</v>
      </c>
      <c r="B2895" s="1">
        <v>44583</v>
      </c>
      <c r="C2895">
        <v>166835.72</v>
      </c>
      <c r="D2895" t="s">
        <v>24</v>
      </c>
      <c r="E2895" t="s">
        <v>25</v>
      </c>
      <c r="F2895" t="s">
        <v>38</v>
      </c>
      <c r="G2895" t="s">
        <v>34</v>
      </c>
      <c r="H2895" t="s">
        <v>2867</v>
      </c>
      <c r="J2895" t="s">
        <v>6306</v>
      </c>
      <c r="K2895" t="str">
        <f>IF(H2895="","",IF(COUNTIF([1]Customers!$A:$A,H2895)&gt;0,"Valid","Invalid"))</f>
        <v>Valid</v>
      </c>
      <c r="L2895" t="str">
        <f>IF(I2895="","",IF(COUNTIF([2]Vendors!$A:$A,I2895)&gt;0,"Valid","Invalid"))</f>
        <v/>
      </c>
    </row>
    <row r="2896" spans="1:12" x14ac:dyDescent="0.3">
      <c r="A2896" t="s">
        <v>6307</v>
      </c>
      <c r="B2896" s="1">
        <v>44738</v>
      </c>
      <c r="C2896">
        <v>-18101.09</v>
      </c>
      <c r="D2896" t="s">
        <v>11</v>
      </c>
      <c r="E2896" t="s">
        <v>18</v>
      </c>
      <c r="F2896" t="s">
        <v>19</v>
      </c>
      <c r="G2896" t="s">
        <v>20</v>
      </c>
      <c r="I2896" t="s">
        <v>1312</v>
      </c>
      <c r="J2896" t="s">
        <v>6308</v>
      </c>
      <c r="K2896" t="str">
        <f>IF(H2896="","",IF(COUNTIF([1]Customers!$A:$A,H2896)&gt;0,"Valid","Invalid"))</f>
        <v/>
      </c>
      <c r="L2896" t="str">
        <f>IF(I2896="","",IF(COUNTIF([2]Vendors!$A:$A,I2896)&gt;0,"Valid","Invalid"))</f>
        <v>Valid</v>
      </c>
    </row>
    <row r="2897" spans="1:12" x14ac:dyDescent="0.3">
      <c r="A2897" t="s">
        <v>6309</v>
      </c>
      <c r="B2897" s="1">
        <v>45131</v>
      </c>
      <c r="C2897">
        <v>157187.98000000001</v>
      </c>
      <c r="D2897" t="s">
        <v>24</v>
      </c>
      <c r="E2897" t="s">
        <v>29</v>
      </c>
      <c r="F2897" t="s">
        <v>13</v>
      </c>
      <c r="G2897" t="s">
        <v>20</v>
      </c>
      <c r="H2897" t="s">
        <v>3019</v>
      </c>
      <c r="J2897" t="s">
        <v>6310</v>
      </c>
      <c r="K2897" t="str">
        <f>IF(H2897="","",IF(COUNTIF([1]Customers!$A:$A,H2897)&gt;0,"Valid","Invalid"))</f>
        <v>Valid</v>
      </c>
      <c r="L2897" t="str">
        <f>IF(I2897="","",IF(COUNTIF([2]Vendors!$A:$A,I2897)&gt;0,"Valid","Invalid"))</f>
        <v/>
      </c>
    </row>
    <row r="2898" spans="1:12" x14ac:dyDescent="0.3">
      <c r="A2898" t="s">
        <v>6311</v>
      </c>
      <c r="B2898" s="1">
        <v>44741</v>
      </c>
      <c r="C2898">
        <v>-37892.769999999997</v>
      </c>
      <c r="D2898" t="s">
        <v>11</v>
      </c>
      <c r="E2898" t="s">
        <v>33</v>
      </c>
      <c r="F2898" t="s">
        <v>19</v>
      </c>
      <c r="G2898" t="s">
        <v>39</v>
      </c>
      <c r="I2898" t="s">
        <v>325</v>
      </c>
      <c r="J2898" t="s">
        <v>6312</v>
      </c>
      <c r="K2898" t="str">
        <f>IF(H2898="","",IF(COUNTIF([1]Customers!$A:$A,H2898)&gt;0,"Valid","Invalid"))</f>
        <v/>
      </c>
      <c r="L2898" t="str">
        <f>IF(I2898="","",IF(COUNTIF([2]Vendors!$A:$A,I2898)&gt;0,"Valid","Invalid"))</f>
        <v>Valid</v>
      </c>
    </row>
    <row r="2899" spans="1:12" x14ac:dyDescent="0.3">
      <c r="A2899" t="s">
        <v>6313</v>
      </c>
      <c r="B2899" s="1">
        <v>44790</v>
      </c>
      <c r="C2899">
        <v>112035.32</v>
      </c>
      <c r="D2899" t="s">
        <v>24</v>
      </c>
      <c r="E2899" t="s">
        <v>29</v>
      </c>
      <c r="F2899" t="s">
        <v>13</v>
      </c>
      <c r="G2899" t="s">
        <v>39</v>
      </c>
      <c r="H2899" t="s">
        <v>1561</v>
      </c>
      <c r="J2899" t="s">
        <v>6314</v>
      </c>
      <c r="K2899" t="str">
        <f>IF(H2899="","",IF(COUNTIF([1]Customers!$A:$A,H2899)&gt;0,"Valid","Invalid"))</f>
        <v>Valid</v>
      </c>
      <c r="L2899" t="str">
        <f>IF(I2899="","",IF(COUNTIF([2]Vendors!$A:$A,I2899)&gt;0,"Valid","Invalid"))</f>
        <v/>
      </c>
    </row>
    <row r="2900" spans="1:12" x14ac:dyDescent="0.3">
      <c r="A2900" t="s">
        <v>6315</v>
      </c>
      <c r="B2900" s="1">
        <v>45169</v>
      </c>
      <c r="C2900">
        <v>241969.33</v>
      </c>
      <c r="D2900" t="s">
        <v>24</v>
      </c>
      <c r="E2900" t="s">
        <v>50</v>
      </c>
      <c r="F2900" t="s">
        <v>38</v>
      </c>
      <c r="G2900" t="s">
        <v>20</v>
      </c>
      <c r="H2900" t="s">
        <v>1676</v>
      </c>
      <c r="J2900" t="s">
        <v>6316</v>
      </c>
      <c r="K2900" t="str">
        <f>IF(H2900="","",IF(COUNTIF([1]Customers!$A:$A,H2900)&gt;0,"Valid","Invalid"))</f>
        <v>Valid</v>
      </c>
      <c r="L2900" t="str">
        <f>IF(I2900="","",IF(COUNTIF([2]Vendors!$A:$A,I2900)&gt;0,"Valid","Invalid"))</f>
        <v/>
      </c>
    </row>
    <row r="2901" spans="1:12" x14ac:dyDescent="0.3">
      <c r="A2901" t="s">
        <v>6317</v>
      </c>
      <c r="B2901" s="1">
        <v>45097</v>
      </c>
      <c r="C2901">
        <v>222652.41</v>
      </c>
      <c r="D2901" t="s">
        <v>24</v>
      </c>
      <c r="E2901" t="s">
        <v>25</v>
      </c>
      <c r="F2901" t="s">
        <v>13</v>
      </c>
      <c r="G2901" t="s">
        <v>14</v>
      </c>
      <c r="H2901" t="s">
        <v>694</v>
      </c>
      <c r="J2901" t="s">
        <v>6318</v>
      </c>
      <c r="K2901" t="str">
        <f>IF(H2901="","",IF(COUNTIF([1]Customers!$A:$A,H2901)&gt;0,"Valid","Invalid"))</f>
        <v>Valid</v>
      </c>
      <c r="L2901" t="str">
        <f>IF(I2901="","",IF(COUNTIF([2]Vendors!$A:$A,I2901)&gt;0,"Valid","Invalid"))</f>
        <v/>
      </c>
    </row>
    <row r="2902" spans="1:12" x14ac:dyDescent="0.3">
      <c r="A2902" t="s">
        <v>6319</v>
      </c>
      <c r="B2902" s="1">
        <v>45159</v>
      </c>
      <c r="C2902">
        <v>149566.49</v>
      </c>
      <c r="D2902" t="s">
        <v>24</v>
      </c>
      <c r="E2902" t="s">
        <v>25</v>
      </c>
      <c r="F2902" t="s">
        <v>13</v>
      </c>
      <c r="G2902" t="s">
        <v>39</v>
      </c>
      <c r="H2902" t="s">
        <v>571</v>
      </c>
      <c r="J2902" t="s">
        <v>6320</v>
      </c>
      <c r="K2902" t="str">
        <f>IF(H2902="","",IF(COUNTIF([1]Customers!$A:$A,H2902)&gt;0,"Valid","Invalid"))</f>
        <v>Valid</v>
      </c>
      <c r="L2902" t="str">
        <f>IF(I2902="","",IF(COUNTIF([2]Vendors!$A:$A,I2902)&gt;0,"Valid","Invalid"))</f>
        <v/>
      </c>
    </row>
    <row r="2903" spans="1:12" x14ac:dyDescent="0.3">
      <c r="A2903" t="s">
        <v>6321</v>
      </c>
      <c r="B2903" s="1">
        <v>45195</v>
      </c>
      <c r="C2903">
        <v>-40236.29</v>
      </c>
      <c r="D2903" t="s">
        <v>11</v>
      </c>
      <c r="E2903" t="s">
        <v>12</v>
      </c>
      <c r="F2903" t="s">
        <v>13</v>
      </c>
      <c r="G2903" t="s">
        <v>39</v>
      </c>
      <c r="I2903" t="s">
        <v>174</v>
      </c>
      <c r="J2903" t="s">
        <v>6322</v>
      </c>
      <c r="K2903" t="str">
        <f>IF(H2903="","",IF(COUNTIF([1]Customers!$A:$A,H2903)&gt;0,"Valid","Invalid"))</f>
        <v/>
      </c>
      <c r="L2903" t="str">
        <f>IF(I2903="","",IF(COUNTIF([2]Vendors!$A:$A,I2903)&gt;0,"Valid","Invalid"))</f>
        <v>Valid</v>
      </c>
    </row>
    <row r="2904" spans="1:12" x14ac:dyDescent="0.3">
      <c r="A2904" t="s">
        <v>6323</v>
      </c>
      <c r="B2904" s="1">
        <v>45158</v>
      </c>
      <c r="C2904">
        <v>44688.26</v>
      </c>
      <c r="D2904" t="s">
        <v>24</v>
      </c>
      <c r="E2904" t="s">
        <v>29</v>
      </c>
      <c r="F2904" t="s">
        <v>19</v>
      </c>
      <c r="G2904" t="s">
        <v>14</v>
      </c>
      <c r="H2904" t="s">
        <v>26</v>
      </c>
      <c r="J2904" t="s">
        <v>6324</v>
      </c>
      <c r="K2904" t="str">
        <f>IF(H2904="","",IF(COUNTIF([1]Customers!$A:$A,H2904)&gt;0,"Valid","Invalid"))</f>
        <v>Valid</v>
      </c>
      <c r="L2904" t="str">
        <f>IF(I2904="","",IF(COUNTIF([2]Vendors!$A:$A,I2904)&gt;0,"Valid","Invalid"))</f>
        <v/>
      </c>
    </row>
    <row r="2905" spans="1:12" x14ac:dyDescent="0.3">
      <c r="A2905" t="s">
        <v>6325</v>
      </c>
      <c r="B2905" s="1">
        <v>45244</v>
      </c>
      <c r="C2905">
        <v>117753.35</v>
      </c>
      <c r="D2905" t="s">
        <v>24</v>
      </c>
      <c r="E2905" t="s">
        <v>25</v>
      </c>
      <c r="F2905" t="s">
        <v>13</v>
      </c>
      <c r="G2905" t="s">
        <v>20</v>
      </c>
      <c r="H2905" t="s">
        <v>779</v>
      </c>
      <c r="J2905" t="s">
        <v>6326</v>
      </c>
      <c r="K2905" t="str">
        <f>IF(H2905="","",IF(COUNTIF([1]Customers!$A:$A,H2905)&gt;0,"Valid","Invalid"))</f>
        <v>Valid</v>
      </c>
      <c r="L2905" t="str">
        <f>IF(I2905="","",IF(COUNTIF([2]Vendors!$A:$A,I2905)&gt;0,"Valid","Invalid"))</f>
        <v/>
      </c>
    </row>
    <row r="2906" spans="1:12" x14ac:dyDescent="0.3">
      <c r="A2906" t="s">
        <v>6327</v>
      </c>
      <c r="B2906" s="1">
        <v>45225</v>
      </c>
      <c r="C2906">
        <v>127207.21</v>
      </c>
      <c r="D2906" t="s">
        <v>24</v>
      </c>
      <c r="E2906" t="s">
        <v>25</v>
      </c>
      <c r="F2906" t="s">
        <v>13</v>
      </c>
      <c r="G2906" t="s">
        <v>39</v>
      </c>
      <c r="H2906" t="s">
        <v>1986</v>
      </c>
      <c r="J2906" t="s">
        <v>6328</v>
      </c>
      <c r="K2906" t="str">
        <f>IF(H2906="","",IF(COUNTIF([1]Customers!$A:$A,H2906)&gt;0,"Valid","Invalid"))</f>
        <v>Valid</v>
      </c>
      <c r="L2906" t="str">
        <f>IF(I2906="","",IF(COUNTIF([2]Vendors!$A:$A,I2906)&gt;0,"Valid","Invalid"))</f>
        <v/>
      </c>
    </row>
    <row r="2907" spans="1:12" x14ac:dyDescent="0.3">
      <c r="A2907" t="s">
        <v>6329</v>
      </c>
      <c r="B2907" s="1">
        <v>44872</v>
      </c>
      <c r="C2907">
        <v>51202.55</v>
      </c>
      <c r="D2907" t="s">
        <v>24</v>
      </c>
      <c r="E2907" t="s">
        <v>29</v>
      </c>
      <c r="F2907" t="s">
        <v>13</v>
      </c>
      <c r="G2907" t="s">
        <v>39</v>
      </c>
      <c r="H2907" t="s">
        <v>1817</v>
      </c>
      <c r="J2907" t="s">
        <v>6330</v>
      </c>
      <c r="K2907" t="str">
        <f>IF(H2907="","",IF(COUNTIF([1]Customers!$A:$A,H2907)&gt;0,"Valid","Invalid"))</f>
        <v>Valid</v>
      </c>
      <c r="L2907" t="str">
        <f>IF(I2907="","",IF(COUNTIF([2]Vendors!$A:$A,I2907)&gt;0,"Valid","Invalid"))</f>
        <v/>
      </c>
    </row>
    <row r="2908" spans="1:12" x14ac:dyDescent="0.3">
      <c r="A2908" t="s">
        <v>6331</v>
      </c>
      <c r="B2908" s="1">
        <v>44976</v>
      </c>
      <c r="C2908">
        <v>122716.48</v>
      </c>
      <c r="D2908" t="s">
        <v>24</v>
      </c>
      <c r="E2908" t="s">
        <v>29</v>
      </c>
      <c r="F2908" t="s">
        <v>13</v>
      </c>
      <c r="G2908" t="s">
        <v>39</v>
      </c>
      <c r="H2908" t="s">
        <v>1881</v>
      </c>
      <c r="J2908" t="s">
        <v>6332</v>
      </c>
      <c r="K2908" t="str">
        <f>IF(H2908="","",IF(COUNTIF([1]Customers!$A:$A,H2908)&gt;0,"Valid","Invalid"))</f>
        <v>Valid</v>
      </c>
      <c r="L2908" t="str">
        <f>IF(I2908="","",IF(COUNTIF([2]Vendors!$A:$A,I2908)&gt;0,"Valid","Invalid"))</f>
        <v/>
      </c>
    </row>
    <row r="2909" spans="1:12" x14ac:dyDescent="0.3">
      <c r="A2909" t="s">
        <v>6333</v>
      </c>
      <c r="B2909" s="1">
        <v>45202</v>
      </c>
      <c r="C2909">
        <v>-23238.89</v>
      </c>
      <c r="D2909" t="s">
        <v>11</v>
      </c>
      <c r="E2909" t="s">
        <v>18</v>
      </c>
      <c r="F2909" t="s">
        <v>19</v>
      </c>
      <c r="G2909" t="s">
        <v>34</v>
      </c>
      <c r="I2909" t="s">
        <v>833</v>
      </c>
      <c r="J2909" t="s">
        <v>6334</v>
      </c>
      <c r="K2909" t="str">
        <f>IF(H2909="","",IF(COUNTIF([1]Customers!$A:$A,H2909)&gt;0,"Valid","Invalid"))</f>
        <v/>
      </c>
      <c r="L2909" t="str">
        <f>IF(I2909="","",IF(COUNTIF([2]Vendors!$A:$A,I2909)&gt;0,"Valid","Invalid"))</f>
        <v>Valid</v>
      </c>
    </row>
    <row r="2910" spans="1:12" x14ac:dyDescent="0.3">
      <c r="A2910" t="s">
        <v>6335</v>
      </c>
      <c r="B2910" s="1">
        <v>44750</v>
      </c>
      <c r="C2910">
        <v>251883.08</v>
      </c>
      <c r="D2910" t="s">
        <v>24</v>
      </c>
      <c r="E2910" t="s">
        <v>50</v>
      </c>
      <c r="F2910" t="s">
        <v>13</v>
      </c>
      <c r="G2910" t="s">
        <v>34</v>
      </c>
      <c r="H2910" t="s">
        <v>2814</v>
      </c>
      <c r="J2910" t="s">
        <v>6336</v>
      </c>
      <c r="K2910" t="str">
        <f>IF(H2910="","",IF(COUNTIF([1]Customers!$A:$A,H2910)&gt;0,"Valid","Invalid"))</f>
        <v>Valid</v>
      </c>
      <c r="L2910" t="str">
        <f>IF(I2910="","",IF(COUNTIF([2]Vendors!$A:$A,I2910)&gt;0,"Valid","Invalid"))</f>
        <v/>
      </c>
    </row>
    <row r="2911" spans="1:12" x14ac:dyDescent="0.3">
      <c r="A2911" t="s">
        <v>6337</v>
      </c>
      <c r="B2911" s="1">
        <v>44793</v>
      </c>
      <c r="C2911">
        <v>189465.57</v>
      </c>
      <c r="D2911" t="s">
        <v>24</v>
      </c>
      <c r="E2911" t="s">
        <v>29</v>
      </c>
      <c r="F2911" t="s">
        <v>38</v>
      </c>
      <c r="G2911" t="s">
        <v>14</v>
      </c>
      <c r="H2911" t="s">
        <v>746</v>
      </c>
      <c r="J2911" t="s">
        <v>6338</v>
      </c>
      <c r="K2911" t="str">
        <f>IF(H2911="","",IF(COUNTIF([1]Customers!$A:$A,H2911)&gt;0,"Valid","Invalid"))</f>
        <v>Valid</v>
      </c>
      <c r="L2911" t="str">
        <f>IF(I2911="","",IF(COUNTIF([2]Vendors!$A:$A,I2911)&gt;0,"Valid","Invalid"))</f>
        <v/>
      </c>
    </row>
    <row r="2912" spans="1:12" x14ac:dyDescent="0.3">
      <c r="A2912" t="s">
        <v>6339</v>
      </c>
      <c r="B2912" s="1">
        <v>45187</v>
      </c>
      <c r="C2912">
        <v>229967.05</v>
      </c>
      <c r="D2912" t="s">
        <v>24</v>
      </c>
      <c r="E2912" t="s">
        <v>50</v>
      </c>
      <c r="F2912" t="s">
        <v>13</v>
      </c>
      <c r="G2912" t="s">
        <v>34</v>
      </c>
      <c r="H2912" t="s">
        <v>582</v>
      </c>
      <c r="J2912" t="s">
        <v>6340</v>
      </c>
      <c r="K2912" t="str">
        <f>IF(H2912="","",IF(COUNTIF([1]Customers!$A:$A,H2912)&gt;0,"Valid","Invalid"))</f>
        <v>Valid</v>
      </c>
      <c r="L2912" t="str">
        <f>IF(I2912="","",IF(COUNTIF([2]Vendors!$A:$A,I2912)&gt;0,"Valid","Invalid"))</f>
        <v/>
      </c>
    </row>
    <row r="2913" spans="1:12" x14ac:dyDescent="0.3">
      <c r="A2913" t="s">
        <v>6341</v>
      </c>
      <c r="B2913" s="1">
        <v>45071</v>
      </c>
      <c r="C2913">
        <v>141841.26999999999</v>
      </c>
      <c r="D2913" t="s">
        <v>24</v>
      </c>
      <c r="E2913" t="s">
        <v>50</v>
      </c>
      <c r="F2913" t="s">
        <v>13</v>
      </c>
      <c r="G2913" t="s">
        <v>39</v>
      </c>
      <c r="H2913" t="s">
        <v>516</v>
      </c>
      <c r="J2913" t="s">
        <v>6342</v>
      </c>
      <c r="K2913" t="str">
        <f>IF(H2913="","",IF(COUNTIF([1]Customers!$A:$A,H2913)&gt;0,"Valid","Invalid"))</f>
        <v>Valid</v>
      </c>
      <c r="L2913" t="str">
        <f>IF(I2913="","",IF(COUNTIF([2]Vendors!$A:$A,I2913)&gt;0,"Valid","Invalid"))</f>
        <v/>
      </c>
    </row>
    <row r="2914" spans="1:12" x14ac:dyDescent="0.3">
      <c r="A2914" t="s">
        <v>6343</v>
      </c>
      <c r="B2914" s="1">
        <v>45036</v>
      </c>
      <c r="C2914">
        <v>-2540.44</v>
      </c>
      <c r="D2914" t="s">
        <v>11</v>
      </c>
      <c r="E2914" t="s">
        <v>100</v>
      </c>
      <c r="F2914" t="s">
        <v>38</v>
      </c>
      <c r="G2914" t="s">
        <v>14</v>
      </c>
      <c r="I2914" t="s">
        <v>714</v>
      </c>
      <c r="J2914" t="s">
        <v>6344</v>
      </c>
      <c r="K2914" t="str">
        <f>IF(H2914="","",IF(COUNTIF([1]Customers!$A:$A,H2914)&gt;0,"Valid","Invalid"))</f>
        <v/>
      </c>
      <c r="L2914" t="str">
        <f>IF(I2914="","",IF(COUNTIF([2]Vendors!$A:$A,I2914)&gt;0,"Valid","Invalid"))</f>
        <v>Valid</v>
      </c>
    </row>
    <row r="2915" spans="1:12" x14ac:dyDescent="0.3">
      <c r="A2915" t="s">
        <v>6345</v>
      </c>
      <c r="B2915" s="1">
        <v>44980</v>
      </c>
      <c r="C2915">
        <v>-43252.73</v>
      </c>
      <c r="D2915" t="s">
        <v>11</v>
      </c>
      <c r="E2915" t="s">
        <v>18</v>
      </c>
      <c r="F2915" t="s">
        <v>19</v>
      </c>
      <c r="G2915" t="s">
        <v>39</v>
      </c>
      <c r="I2915" t="s">
        <v>129</v>
      </c>
      <c r="J2915" t="s">
        <v>6346</v>
      </c>
      <c r="K2915" t="str">
        <f>IF(H2915="","",IF(COUNTIF([1]Customers!$A:$A,H2915)&gt;0,"Valid","Invalid"))</f>
        <v/>
      </c>
      <c r="L2915" t="str">
        <f>IF(I2915="","",IF(COUNTIF([2]Vendors!$A:$A,I2915)&gt;0,"Valid","Invalid"))</f>
        <v>Valid</v>
      </c>
    </row>
    <row r="2916" spans="1:12" x14ac:dyDescent="0.3">
      <c r="A2916" t="s">
        <v>6347</v>
      </c>
      <c r="B2916" s="1">
        <v>44596</v>
      </c>
      <c r="C2916">
        <v>81451.67</v>
      </c>
      <c r="D2916" t="s">
        <v>24</v>
      </c>
      <c r="E2916" t="s">
        <v>29</v>
      </c>
      <c r="F2916" t="s">
        <v>19</v>
      </c>
      <c r="G2916" t="s">
        <v>14</v>
      </c>
      <c r="H2916" t="s">
        <v>3783</v>
      </c>
      <c r="J2916" t="s">
        <v>6348</v>
      </c>
      <c r="K2916" t="str">
        <f>IF(H2916="","",IF(COUNTIF([1]Customers!$A:$A,H2916)&gt;0,"Valid","Invalid"))</f>
        <v>Valid</v>
      </c>
      <c r="L2916" t="str">
        <f>IF(I2916="","",IF(COUNTIF([2]Vendors!$A:$A,I2916)&gt;0,"Valid","Invalid"))</f>
        <v/>
      </c>
    </row>
    <row r="2917" spans="1:12" x14ac:dyDescent="0.3">
      <c r="A2917" t="s">
        <v>6349</v>
      </c>
      <c r="B2917" s="1">
        <v>44655</v>
      </c>
      <c r="C2917">
        <v>-20702.71</v>
      </c>
      <c r="D2917" t="s">
        <v>11</v>
      </c>
      <c r="E2917" t="s">
        <v>63</v>
      </c>
      <c r="F2917" t="s">
        <v>38</v>
      </c>
      <c r="G2917" t="s">
        <v>20</v>
      </c>
      <c r="I2917" t="s">
        <v>4023</v>
      </c>
      <c r="J2917" t="s">
        <v>6350</v>
      </c>
      <c r="K2917" t="str">
        <f>IF(H2917="","",IF(COUNTIF([1]Customers!$A:$A,H2917)&gt;0,"Valid","Invalid"))</f>
        <v/>
      </c>
      <c r="L2917" t="str">
        <f>IF(I2917="","",IF(COUNTIF([2]Vendors!$A:$A,I2917)&gt;0,"Valid","Invalid"))</f>
        <v>Valid</v>
      </c>
    </row>
    <row r="2918" spans="1:12" x14ac:dyDescent="0.3">
      <c r="A2918" t="s">
        <v>6351</v>
      </c>
      <c r="B2918" s="1">
        <v>45194</v>
      </c>
      <c r="C2918">
        <v>233298.33</v>
      </c>
      <c r="D2918" t="s">
        <v>24</v>
      </c>
      <c r="E2918" t="s">
        <v>50</v>
      </c>
      <c r="F2918" t="s">
        <v>13</v>
      </c>
      <c r="G2918" t="s">
        <v>14</v>
      </c>
      <c r="H2918" t="s">
        <v>6352</v>
      </c>
      <c r="J2918" t="s">
        <v>6353</v>
      </c>
      <c r="K2918" t="str">
        <f>IF(H2918="","",IF(COUNTIF([1]Customers!$A:$A,H2918)&gt;0,"Valid","Invalid"))</f>
        <v>Valid</v>
      </c>
      <c r="L2918" t="str">
        <f>IF(I2918="","",IF(COUNTIF([2]Vendors!$A:$A,I2918)&gt;0,"Valid","Invalid"))</f>
        <v/>
      </c>
    </row>
    <row r="2919" spans="1:12" x14ac:dyDescent="0.3">
      <c r="A2919" t="s">
        <v>6354</v>
      </c>
      <c r="B2919" s="1">
        <v>45193</v>
      </c>
      <c r="C2919">
        <v>-28241.72</v>
      </c>
      <c r="D2919" t="s">
        <v>11</v>
      </c>
      <c r="E2919" t="s">
        <v>46</v>
      </c>
      <c r="F2919" t="s">
        <v>13</v>
      </c>
      <c r="G2919" t="s">
        <v>20</v>
      </c>
      <c r="I2919" t="s">
        <v>498</v>
      </c>
      <c r="J2919" t="s">
        <v>6355</v>
      </c>
      <c r="K2919" t="str">
        <f>IF(H2919="","",IF(COUNTIF([1]Customers!$A:$A,H2919)&gt;0,"Valid","Invalid"))</f>
        <v/>
      </c>
      <c r="L2919" t="str">
        <f>IF(I2919="","",IF(COUNTIF([2]Vendors!$A:$A,I2919)&gt;0,"Valid","Invalid"))</f>
        <v>Valid</v>
      </c>
    </row>
    <row r="2920" spans="1:12" x14ac:dyDescent="0.3">
      <c r="A2920" t="s">
        <v>6356</v>
      </c>
      <c r="B2920" s="1">
        <v>44852</v>
      </c>
      <c r="C2920">
        <v>210298.07</v>
      </c>
      <c r="D2920" t="s">
        <v>24</v>
      </c>
      <c r="E2920" t="s">
        <v>25</v>
      </c>
      <c r="F2920" t="s">
        <v>13</v>
      </c>
      <c r="G2920" t="s">
        <v>14</v>
      </c>
      <c r="H2920" t="s">
        <v>4847</v>
      </c>
      <c r="J2920" t="s">
        <v>6357</v>
      </c>
      <c r="K2920" t="str">
        <f>IF(H2920="","",IF(COUNTIF([1]Customers!$A:$A,H2920)&gt;0,"Valid","Invalid"))</f>
        <v>Valid</v>
      </c>
      <c r="L2920" t="str">
        <f>IF(I2920="","",IF(COUNTIF([2]Vendors!$A:$A,I2920)&gt;0,"Valid","Invalid"))</f>
        <v/>
      </c>
    </row>
    <row r="2921" spans="1:12" x14ac:dyDescent="0.3">
      <c r="A2921" t="s">
        <v>6358</v>
      </c>
      <c r="B2921" s="1">
        <v>44844</v>
      </c>
      <c r="C2921">
        <v>-7362.04</v>
      </c>
      <c r="D2921" t="s">
        <v>11</v>
      </c>
      <c r="E2921" t="s">
        <v>18</v>
      </c>
      <c r="F2921" t="s">
        <v>19</v>
      </c>
      <c r="G2921" t="s">
        <v>14</v>
      </c>
      <c r="I2921" t="s">
        <v>373</v>
      </c>
      <c r="J2921" t="s">
        <v>6359</v>
      </c>
      <c r="K2921" t="str">
        <f>IF(H2921="","",IF(COUNTIF([1]Customers!$A:$A,H2921)&gt;0,"Valid","Invalid"))</f>
        <v/>
      </c>
      <c r="L2921" t="str">
        <f>IF(I2921="","",IF(COUNTIF([2]Vendors!$A:$A,I2921)&gt;0,"Valid","Invalid"))</f>
        <v>Valid</v>
      </c>
    </row>
    <row r="2922" spans="1:12" x14ac:dyDescent="0.3">
      <c r="A2922" t="s">
        <v>6360</v>
      </c>
      <c r="B2922" s="1">
        <v>44915</v>
      </c>
      <c r="C2922">
        <v>222322.78</v>
      </c>
      <c r="D2922" t="s">
        <v>24</v>
      </c>
      <c r="E2922" t="s">
        <v>29</v>
      </c>
      <c r="F2922" t="s">
        <v>13</v>
      </c>
      <c r="G2922" t="s">
        <v>34</v>
      </c>
      <c r="H2922" t="s">
        <v>1676</v>
      </c>
      <c r="J2922" t="s">
        <v>6361</v>
      </c>
      <c r="K2922" t="str">
        <f>IF(H2922="","",IF(COUNTIF([1]Customers!$A:$A,H2922)&gt;0,"Valid","Invalid"))</f>
        <v>Valid</v>
      </c>
      <c r="L2922" t="str">
        <f>IF(I2922="","",IF(COUNTIF([2]Vendors!$A:$A,I2922)&gt;0,"Valid","Invalid"))</f>
        <v/>
      </c>
    </row>
    <row r="2923" spans="1:12" x14ac:dyDescent="0.3">
      <c r="A2923" t="s">
        <v>6362</v>
      </c>
      <c r="B2923" s="1">
        <v>45175</v>
      </c>
      <c r="C2923">
        <v>106811.21</v>
      </c>
      <c r="D2923" t="s">
        <v>24</v>
      </c>
      <c r="E2923" t="s">
        <v>50</v>
      </c>
      <c r="F2923" t="s">
        <v>38</v>
      </c>
      <c r="G2923" t="s">
        <v>34</v>
      </c>
      <c r="H2923" t="s">
        <v>3203</v>
      </c>
      <c r="J2923" t="s">
        <v>6363</v>
      </c>
      <c r="K2923" t="str">
        <f>IF(H2923="","",IF(COUNTIF([1]Customers!$A:$A,H2923)&gt;0,"Valid","Invalid"))</f>
        <v>Valid</v>
      </c>
      <c r="L2923" t="str">
        <f>IF(I2923="","",IF(COUNTIF([2]Vendors!$A:$A,I2923)&gt;0,"Valid","Invalid"))</f>
        <v/>
      </c>
    </row>
    <row r="2924" spans="1:12" x14ac:dyDescent="0.3">
      <c r="A2924" t="s">
        <v>6364</v>
      </c>
      <c r="B2924" s="1">
        <v>45130</v>
      </c>
      <c r="C2924">
        <v>148508.41</v>
      </c>
      <c r="D2924" t="s">
        <v>24</v>
      </c>
      <c r="E2924" t="s">
        <v>50</v>
      </c>
      <c r="F2924" t="s">
        <v>19</v>
      </c>
      <c r="G2924" t="s">
        <v>39</v>
      </c>
      <c r="H2924" t="s">
        <v>3587</v>
      </c>
      <c r="J2924" t="s">
        <v>6365</v>
      </c>
      <c r="K2924" t="str">
        <f>IF(H2924="","",IF(COUNTIF([1]Customers!$A:$A,H2924)&gt;0,"Valid","Invalid"))</f>
        <v>Valid</v>
      </c>
      <c r="L2924" t="str">
        <f>IF(I2924="","",IF(COUNTIF([2]Vendors!$A:$A,I2924)&gt;0,"Valid","Invalid"))</f>
        <v/>
      </c>
    </row>
    <row r="2925" spans="1:12" x14ac:dyDescent="0.3">
      <c r="A2925" t="s">
        <v>6366</v>
      </c>
      <c r="B2925" s="1">
        <v>45101</v>
      </c>
      <c r="C2925">
        <v>-70041.94</v>
      </c>
      <c r="D2925" t="s">
        <v>11</v>
      </c>
      <c r="E2925" t="s">
        <v>100</v>
      </c>
      <c r="F2925" t="s">
        <v>38</v>
      </c>
      <c r="G2925" t="s">
        <v>34</v>
      </c>
      <c r="I2925" t="s">
        <v>416</v>
      </c>
      <c r="J2925" t="s">
        <v>6367</v>
      </c>
      <c r="K2925" t="str">
        <f>IF(H2925="","",IF(COUNTIF([1]Customers!$A:$A,H2925)&gt;0,"Valid","Invalid"))</f>
        <v/>
      </c>
      <c r="L2925" t="str">
        <f>IF(I2925="","",IF(COUNTIF([2]Vendors!$A:$A,I2925)&gt;0,"Valid","Invalid"))</f>
        <v>Valid</v>
      </c>
    </row>
    <row r="2926" spans="1:12" x14ac:dyDescent="0.3">
      <c r="A2926" t="s">
        <v>6368</v>
      </c>
      <c r="B2926" s="1">
        <v>44979</v>
      </c>
      <c r="C2926">
        <v>-11009.76</v>
      </c>
      <c r="D2926" t="s">
        <v>11</v>
      </c>
      <c r="E2926" t="s">
        <v>18</v>
      </c>
      <c r="F2926" t="s">
        <v>38</v>
      </c>
      <c r="G2926" t="s">
        <v>14</v>
      </c>
      <c r="I2926" t="s">
        <v>1437</v>
      </c>
      <c r="J2926" t="s">
        <v>6369</v>
      </c>
      <c r="K2926" t="str">
        <f>IF(H2926="","",IF(COUNTIF([1]Customers!$A:$A,H2926)&gt;0,"Valid","Invalid"))</f>
        <v/>
      </c>
      <c r="L2926" t="str">
        <f>IF(I2926="","",IF(COUNTIF([2]Vendors!$A:$A,I2926)&gt;0,"Valid","Invalid"))</f>
        <v>Valid</v>
      </c>
    </row>
    <row r="2927" spans="1:12" x14ac:dyDescent="0.3">
      <c r="A2927" t="s">
        <v>6370</v>
      </c>
      <c r="B2927" s="1">
        <v>44836</v>
      </c>
      <c r="C2927">
        <v>143071.85999999999</v>
      </c>
      <c r="D2927" t="s">
        <v>24</v>
      </c>
      <c r="E2927" t="s">
        <v>29</v>
      </c>
      <c r="F2927" t="s">
        <v>13</v>
      </c>
      <c r="G2927" t="s">
        <v>39</v>
      </c>
      <c r="H2927" t="s">
        <v>1116</v>
      </c>
      <c r="J2927" t="s">
        <v>6371</v>
      </c>
      <c r="K2927" t="str">
        <f>IF(H2927="","",IF(COUNTIF([1]Customers!$A:$A,H2927)&gt;0,"Valid","Invalid"))</f>
        <v>Valid</v>
      </c>
      <c r="L2927" t="str">
        <f>IF(I2927="","",IF(COUNTIF([2]Vendors!$A:$A,I2927)&gt;0,"Valid","Invalid"))</f>
        <v/>
      </c>
    </row>
    <row r="2928" spans="1:12" x14ac:dyDescent="0.3">
      <c r="A2928" t="s">
        <v>6372</v>
      </c>
      <c r="B2928" s="1">
        <v>45231</v>
      </c>
      <c r="C2928">
        <v>103678.55</v>
      </c>
      <c r="D2928" t="s">
        <v>24</v>
      </c>
      <c r="E2928" t="s">
        <v>50</v>
      </c>
      <c r="F2928" t="s">
        <v>13</v>
      </c>
      <c r="G2928" t="s">
        <v>34</v>
      </c>
      <c r="H2928" t="s">
        <v>30</v>
      </c>
      <c r="J2928" t="s">
        <v>6373</v>
      </c>
      <c r="K2928" t="str">
        <f>IF(H2928="","",IF(COUNTIF([1]Customers!$A:$A,H2928)&gt;0,"Valid","Invalid"))</f>
        <v>Valid</v>
      </c>
      <c r="L2928" t="str">
        <f>IF(I2928="","",IF(COUNTIF([2]Vendors!$A:$A,I2928)&gt;0,"Valid","Invalid"))</f>
        <v/>
      </c>
    </row>
    <row r="2929" spans="1:12" x14ac:dyDescent="0.3">
      <c r="A2929" t="s">
        <v>6374</v>
      </c>
      <c r="B2929" s="1">
        <v>44927</v>
      </c>
      <c r="C2929">
        <v>-29658.3</v>
      </c>
      <c r="D2929" t="s">
        <v>11</v>
      </c>
      <c r="E2929" t="s">
        <v>18</v>
      </c>
      <c r="F2929" t="s">
        <v>19</v>
      </c>
      <c r="G2929" t="s">
        <v>34</v>
      </c>
      <c r="I2929" t="s">
        <v>833</v>
      </c>
      <c r="J2929" t="s">
        <v>6375</v>
      </c>
      <c r="K2929" t="str">
        <f>IF(H2929="","",IF(COUNTIF([1]Customers!$A:$A,H2929)&gt;0,"Valid","Invalid"))</f>
        <v/>
      </c>
      <c r="L2929" t="str">
        <f>IF(I2929="","",IF(COUNTIF([2]Vendors!$A:$A,I2929)&gt;0,"Valid","Invalid"))</f>
        <v>Valid</v>
      </c>
    </row>
    <row r="2930" spans="1:12" x14ac:dyDescent="0.3">
      <c r="A2930" t="s">
        <v>6376</v>
      </c>
      <c r="B2930" s="1">
        <v>44922</v>
      </c>
      <c r="C2930">
        <v>123026.96</v>
      </c>
      <c r="D2930" t="s">
        <v>24</v>
      </c>
      <c r="E2930" t="s">
        <v>29</v>
      </c>
      <c r="F2930" t="s">
        <v>13</v>
      </c>
      <c r="G2930" t="s">
        <v>20</v>
      </c>
      <c r="H2930" t="s">
        <v>876</v>
      </c>
      <c r="J2930" t="s">
        <v>6377</v>
      </c>
      <c r="K2930" t="str">
        <f>IF(H2930="","",IF(COUNTIF([1]Customers!$A:$A,H2930)&gt;0,"Valid","Invalid"))</f>
        <v>Valid</v>
      </c>
      <c r="L2930" t="str">
        <f>IF(I2930="","",IF(COUNTIF([2]Vendors!$A:$A,I2930)&gt;0,"Valid","Invalid"))</f>
        <v/>
      </c>
    </row>
    <row r="2931" spans="1:12" x14ac:dyDescent="0.3">
      <c r="A2931" t="s">
        <v>6378</v>
      </c>
      <c r="B2931" s="1">
        <v>45194</v>
      </c>
      <c r="C2931">
        <v>89476.160000000003</v>
      </c>
      <c r="D2931" t="s">
        <v>24</v>
      </c>
      <c r="E2931" t="s">
        <v>25</v>
      </c>
      <c r="F2931" t="s">
        <v>19</v>
      </c>
      <c r="G2931" t="s">
        <v>20</v>
      </c>
      <c r="H2931" t="s">
        <v>6352</v>
      </c>
      <c r="J2931" t="s">
        <v>6379</v>
      </c>
      <c r="K2931" t="str">
        <f>IF(H2931="","",IF(COUNTIF([1]Customers!$A:$A,H2931)&gt;0,"Valid","Invalid"))</f>
        <v>Valid</v>
      </c>
      <c r="L2931" t="str">
        <f>IF(I2931="","",IF(COUNTIF([2]Vendors!$A:$A,I2931)&gt;0,"Valid","Invalid"))</f>
        <v/>
      </c>
    </row>
    <row r="2932" spans="1:12" x14ac:dyDescent="0.3">
      <c r="A2932" t="s">
        <v>6380</v>
      </c>
      <c r="B2932" s="1">
        <v>44951</v>
      </c>
      <c r="C2932">
        <v>204458.17</v>
      </c>
      <c r="D2932" t="s">
        <v>24</v>
      </c>
      <c r="E2932" t="s">
        <v>25</v>
      </c>
      <c r="F2932" t="s">
        <v>38</v>
      </c>
      <c r="G2932" t="s">
        <v>14</v>
      </c>
      <c r="H2932" t="s">
        <v>180</v>
      </c>
      <c r="J2932" t="s">
        <v>6381</v>
      </c>
      <c r="K2932" t="str">
        <f>IF(H2932="","",IF(COUNTIF([1]Customers!$A:$A,H2932)&gt;0,"Valid","Invalid"))</f>
        <v>Valid</v>
      </c>
      <c r="L2932" t="str">
        <f>IF(I2932="","",IF(COUNTIF([2]Vendors!$A:$A,I2932)&gt;0,"Valid","Invalid"))</f>
        <v/>
      </c>
    </row>
    <row r="2933" spans="1:12" x14ac:dyDescent="0.3">
      <c r="A2933" t="s">
        <v>6382</v>
      </c>
      <c r="B2933" s="1">
        <v>45124</v>
      </c>
      <c r="C2933">
        <v>-23445.11</v>
      </c>
      <c r="D2933" t="s">
        <v>11</v>
      </c>
      <c r="E2933" t="s">
        <v>33</v>
      </c>
      <c r="F2933" t="s">
        <v>19</v>
      </c>
      <c r="G2933" t="s">
        <v>14</v>
      </c>
      <c r="I2933" t="s">
        <v>35</v>
      </c>
      <c r="J2933" t="s">
        <v>6383</v>
      </c>
      <c r="K2933" t="str">
        <f>IF(H2933="","",IF(COUNTIF([1]Customers!$A:$A,H2933)&gt;0,"Valid","Invalid"))</f>
        <v/>
      </c>
      <c r="L2933" t="str">
        <f>IF(I2933="","",IF(COUNTIF([2]Vendors!$A:$A,I2933)&gt;0,"Valid","Invalid"))</f>
        <v>Valid</v>
      </c>
    </row>
    <row r="2934" spans="1:12" x14ac:dyDescent="0.3">
      <c r="A2934" t="s">
        <v>6384</v>
      </c>
      <c r="B2934" s="1">
        <v>44654</v>
      </c>
      <c r="C2934">
        <v>-53454.92</v>
      </c>
      <c r="D2934" t="s">
        <v>11</v>
      </c>
      <c r="E2934" t="s">
        <v>18</v>
      </c>
      <c r="F2934" t="s">
        <v>19</v>
      </c>
      <c r="G2934" t="s">
        <v>14</v>
      </c>
      <c r="I2934" t="s">
        <v>1312</v>
      </c>
      <c r="J2934" t="s">
        <v>6385</v>
      </c>
      <c r="K2934" t="str">
        <f>IF(H2934="","",IF(COUNTIF([1]Customers!$A:$A,H2934)&gt;0,"Valid","Invalid"))</f>
        <v/>
      </c>
      <c r="L2934" t="str">
        <f>IF(I2934="","",IF(COUNTIF([2]Vendors!$A:$A,I2934)&gt;0,"Valid","Invalid"))</f>
        <v>Valid</v>
      </c>
    </row>
    <row r="2935" spans="1:12" x14ac:dyDescent="0.3">
      <c r="A2935" t="s">
        <v>6386</v>
      </c>
      <c r="B2935" s="1">
        <v>44837</v>
      </c>
      <c r="C2935">
        <v>-36294.879999999997</v>
      </c>
      <c r="D2935" t="s">
        <v>11</v>
      </c>
      <c r="E2935" t="s">
        <v>46</v>
      </c>
      <c r="F2935" t="s">
        <v>13</v>
      </c>
      <c r="G2935" t="s">
        <v>20</v>
      </c>
      <c r="I2935" t="s">
        <v>660</v>
      </c>
      <c r="J2935" t="s">
        <v>6387</v>
      </c>
      <c r="K2935" t="str">
        <f>IF(H2935="","",IF(COUNTIF([1]Customers!$A:$A,H2935)&gt;0,"Valid","Invalid"))</f>
        <v/>
      </c>
      <c r="L2935" t="str">
        <f>IF(I2935="","",IF(COUNTIF([2]Vendors!$A:$A,I2935)&gt;0,"Valid","Invalid"))</f>
        <v>Valid</v>
      </c>
    </row>
    <row r="2936" spans="1:12" x14ac:dyDescent="0.3">
      <c r="A2936" t="s">
        <v>6388</v>
      </c>
      <c r="B2936" s="1">
        <v>44723</v>
      </c>
      <c r="C2936">
        <v>204838.69</v>
      </c>
      <c r="D2936" t="s">
        <v>24</v>
      </c>
      <c r="E2936" t="s">
        <v>25</v>
      </c>
      <c r="F2936" t="s">
        <v>38</v>
      </c>
      <c r="G2936" t="s">
        <v>14</v>
      </c>
      <c r="H2936" t="s">
        <v>3598</v>
      </c>
      <c r="J2936" t="s">
        <v>6389</v>
      </c>
      <c r="K2936" t="str">
        <f>IF(H2936="","",IF(COUNTIF([1]Customers!$A:$A,H2936)&gt;0,"Valid","Invalid"))</f>
        <v>Valid</v>
      </c>
      <c r="L2936" t="str">
        <f>IF(I2936="","",IF(COUNTIF([2]Vendors!$A:$A,I2936)&gt;0,"Valid","Invalid"))</f>
        <v/>
      </c>
    </row>
    <row r="2937" spans="1:12" x14ac:dyDescent="0.3">
      <c r="A2937" t="s">
        <v>6390</v>
      </c>
      <c r="B2937" s="1">
        <v>44630</v>
      </c>
      <c r="C2937">
        <v>242834.45</v>
      </c>
      <c r="D2937" t="s">
        <v>24</v>
      </c>
      <c r="E2937" t="s">
        <v>50</v>
      </c>
      <c r="F2937" t="s">
        <v>13</v>
      </c>
      <c r="G2937" t="s">
        <v>39</v>
      </c>
      <c r="H2937" t="s">
        <v>495</v>
      </c>
      <c r="J2937" t="s">
        <v>6391</v>
      </c>
      <c r="K2937" t="str">
        <f>IF(H2937="","",IF(COUNTIF([1]Customers!$A:$A,H2937)&gt;0,"Valid","Invalid"))</f>
        <v>Valid</v>
      </c>
      <c r="L2937" t="str">
        <f>IF(I2937="","",IF(COUNTIF([2]Vendors!$A:$A,I2937)&gt;0,"Valid","Invalid"))</f>
        <v/>
      </c>
    </row>
    <row r="2938" spans="1:12" x14ac:dyDescent="0.3">
      <c r="A2938" t="s">
        <v>6392</v>
      </c>
      <c r="B2938" s="1">
        <v>45188</v>
      </c>
      <c r="C2938">
        <v>100098.21</v>
      </c>
      <c r="D2938" t="s">
        <v>24</v>
      </c>
      <c r="E2938" t="s">
        <v>29</v>
      </c>
      <c r="F2938" t="s">
        <v>19</v>
      </c>
      <c r="G2938" t="s">
        <v>14</v>
      </c>
      <c r="H2938" t="s">
        <v>2362</v>
      </c>
      <c r="J2938" t="s">
        <v>6393</v>
      </c>
      <c r="K2938" t="str">
        <f>IF(H2938="","",IF(COUNTIF([1]Customers!$A:$A,H2938)&gt;0,"Valid","Invalid"))</f>
        <v>Valid</v>
      </c>
      <c r="L2938" t="str">
        <f>IF(I2938="","",IF(COUNTIF([2]Vendors!$A:$A,I2938)&gt;0,"Valid","Invalid"))</f>
        <v/>
      </c>
    </row>
    <row r="2939" spans="1:12" x14ac:dyDescent="0.3">
      <c r="A2939" t="s">
        <v>6394</v>
      </c>
      <c r="B2939" s="1">
        <v>44820</v>
      </c>
      <c r="C2939">
        <v>216742.16</v>
      </c>
      <c r="D2939" t="s">
        <v>24</v>
      </c>
      <c r="E2939" t="s">
        <v>29</v>
      </c>
      <c r="F2939" t="s">
        <v>38</v>
      </c>
      <c r="G2939" t="s">
        <v>34</v>
      </c>
      <c r="H2939" t="s">
        <v>3598</v>
      </c>
      <c r="J2939" t="s">
        <v>6395</v>
      </c>
      <c r="K2939" t="str">
        <f>IF(H2939="","",IF(COUNTIF([1]Customers!$A:$A,H2939)&gt;0,"Valid","Invalid"))</f>
        <v>Valid</v>
      </c>
      <c r="L2939" t="str">
        <f>IF(I2939="","",IF(COUNTIF([2]Vendors!$A:$A,I2939)&gt;0,"Valid","Invalid"))</f>
        <v/>
      </c>
    </row>
    <row r="2940" spans="1:12" x14ac:dyDescent="0.3">
      <c r="A2940" t="s">
        <v>6396</v>
      </c>
      <c r="B2940" s="1">
        <v>45221</v>
      </c>
      <c r="C2940">
        <v>105645.55</v>
      </c>
      <c r="D2940" t="s">
        <v>24</v>
      </c>
      <c r="E2940" t="s">
        <v>50</v>
      </c>
      <c r="F2940" t="s">
        <v>13</v>
      </c>
      <c r="G2940" t="s">
        <v>14</v>
      </c>
      <c r="H2940" t="s">
        <v>3119</v>
      </c>
      <c r="J2940" t="s">
        <v>6397</v>
      </c>
      <c r="K2940" t="str">
        <f>IF(H2940="","",IF(COUNTIF([1]Customers!$A:$A,H2940)&gt;0,"Valid","Invalid"))</f>
        <v>Valid</v>
      </c>
      <c r="L2940" t="str">
        <f>IF(I2940="","",IF(COUNTIF([2]Vendors!$A:$A,I2940)&gt;0,"Valid","Invalid"))</f>
        <v/>
      </c>
    </row>
    <row r="2941" spans="1:12" x14ac:dyDescent="0.3">
      <c r="A2941" t="s">
        <v>6398</v>
      </c>
      <c r="B2941" s="1">
        <v>45231</v>
      </c>
      <c r="C2941">
        <v>193544.74</v>
      </c>
      <c r="D2941" t="s">
        <v>24</v>
      </c>
      <c r="E2941" t="s">
        <v>29</v>
      </c>
      <c r="F2941" t="s">
        <v>19</v>
      </c>
      <c r="G2941" t="s">
        <v>20</v>
      </c>
      <c r="H2941" t="s">
        <v>4091</v>
      </c>
      <c r="J2941" t="s">
        <v>6399</v>
      </c>
      <c r="K2941" t="str">
        <f>IF(H2941="","",IF(COUNTIF([1]Customers!$A:$A,H2941)&gt;0,"Valid","Invalid"))</f>
        <v>Valid</v>
      </c>
      <c r="L2941" t="str">
        <f>IF(I2941="","",IF(COUNTIF([2]Vendors!$A:$A,I2941)&gt;0,"Valid","Invalid"))</f>
        <v/>
      </c>
    </row>
    <row r="2942" spans="1:12" x14ac:dyDescent="0.3">
      <c r="A2942" t="s">
        <v>6400</v>
      </c>
      <c r="B2942" s="1">
        <v>44898</v>
      </c>
      <c r="C2942">
        <v>161418.72</v>
      </c>
      <c r="D2942" t="s">
        <v>24</v>
      </c>
      <c r="E2942" t="s">
        <v>50</v>
      </c>
      <c r="F2942" t="s">
        <v>38</v>
      </c>
      <c r="G2942" t="s">
        <v>34</v>
      </c>
      <c r="H2942" t="s">
        <v>1943</v>
      </c>
      <c r="J2942" t="s">
        <v>6401</v>
      </c>
      <c r="K2942" t="str">
        <f>IF(H2942="","",IF(COUNTIF([1]Customers!$A:$A,H2942)&gt;0,"Valid","Invalid"))</f>
        <v>Valid</v>
      </c>
      <c r="L2942" t="str">
        <f>IF(I2942="","",IF(COUNTIF([2]Vendors!$A:$A,I2942)&gt;0,"Valid","Invalid"))</f>
        <v/>
      </c>
    </row>
    <row r="2943" spans="1:12" x14ac:dyDescent="0.3">
      <c r="A2943" t="s">
        <v>6402</v>
      </c>
      <c r="B2943" s="1">
        <v>44895</v>
      </c>
      <c r="C2943">
        <v>-33554.959999999999</v>
      </c>
      <c r="D2943" t="s">
        <v>11</v>
      </c>
      <c r="E2943" t="s">
        <v>12</v>
      </c>
      <c r="F2943" t="s">
        <v>38</v>
      </c>
      <c r="G2943" t="s">
        <v>39</v>
      </c>
      <c r="I2943" t="s">
        <v>165</v>
      </c>
      <c r="J2943" t="s">
        <v>6403</v>
      </c>
      <c r="K2943" t="str">
        <f>IF(H2943="","",IF(COUNTIF([1]Customers!$A:$A,H2943)&gt;0,"Valid","Invalid"))</f>
        <v/>
      </c>
      <c r="L2943" t="str">
        <f>IF(I2943="","",IF(COUNTIF([2]Vendors!$A:$A,I2943)&gt;0,"Valid","Invalid"))</f>
        <v>Valid</v>
      </c>
    </row>
    <row r="2944" spans="1:12" x14ac:dyDescent="0.3">
      <c r="A2944" t="s">
        <v>6404</v>
      </c>
      <c r="B2944" s="1">
        <v>45240</v>
      </c>
      <c r="C2944">
        <v>154547.46</v>
      </c>
      <c r="D2944" t="s">
        <v>24</v>
      </c>
      <c r="E2944" t="s">
        <v>25</v>
      </c>
      <c r="F2944" t="s">
        <v>19</v>
      </c>
      <c r="G2944" t="s">
        <v>39</v>
      </c>
      <c r="H2944" t="s">
        <v>5907</v>
      </c>
      <c r="J2944" t="s">
        <v>6405</v>
      </c>
      <c r="K2944" t="str">
        <f>IF(H2944="","",IF(COUNTIF([1]Customers!$A:$A,H2944)&gt;0,"Valid","Invalid"))</f>
        <v>Valid</v>
      </c>
      <c r="L2944" t="str">
        <f>IF(I2944="","",IF(COUNTIF([2]Vendors!$A:$A,I2944)&gt;0,"Valid","Invalid"))</f>
        <v/>
      </c>
    </row>
    <row r="2945" spans="1:12" x14ac:dyDescent="0.3">
      <c r="A2945" t="s">
        <v>6406</v>
      </c>
      <c r="B2945" s="1">
        <v>44876</v>
      </c>
      <c r="C2945">
        <v>-38428.78</v>
      </c>
      <c r="D2945" t="s">
        <v>11</v>
      </c>
      <c r="E2945" t="s">
        <v>18</v>
      </c>
      <c r="F2945" t="s">
        <v>38</v>
      </c>
      <c r="G2945" t="s">
        <v>39</v>
      </c>
      <c r="I2945" t="s">
        <v>691</v>
      </c>
      <c r="J2945" t="s">
        <v>6407</v>
      </c>
      <c r="K2945" t="str">
        <f>IF(H2945="","",IF(COUNTIF([1]Customers!$A:$A,H2945)&gt;0,"Valid","Invalid"))</f>
        <v/>
      </c>
      <c r="L2945" t="str">
        <f>IF(I2945="","",IF(COUNTIF([2]Vendors!$A:$A,I2945)&gt;0,"Valid","Invalid"))</f>
        <v>Valid</v>
      </c>
    </row>
    <row r="2946" spans="1:12" x14ac:dyDescent="0.3">
      <c r="A2946" t="s">
        <v>6408</v>
      </c>
      <c r="B2946" s="1">
        <v>45261</v>
      </c>
      <c r="C2946">
        <v>110008.52</v>
      </c>
      <c r="D2946" t="s">
        <v>24</v>
      </c>
      <c r="E2946" t="s">
        <v>29</v>
      </c>
      <c r="F2946" t="s">
        <v>19</v>
      </c>
      <c r="G2946" t="s">
        <v>34</v>
      </c>
      <c r="H2946" t="s">
        <v>1986</v>
      </c>
      <c r="J2946" t="s">
        <v>6409</v>
      </c>
      <c r="K2946" t="str">
        <f>IF(H2946="","",IF(COUNTIF([1]Customers!$A:$A,H2946)&gt;0,"Valid","Invalid"))</f>
        <v>Valid</v>
      </c>
      <c r="L2946" t="str">
        <f>IF(I2946="","",IF(COUNTIF([2]Vendors!$A:$A,I2946)&gt;0,"Valid","Invalid"))</f>
        <v/>
      </c>
    </row>
    <row r="2947" spans="1:12" x14ac:dyDescent="0.3">
      <c r="A2947" t="s">
        <v>6410</v>
      </c>
      <c r="B2947" s="1">
        <v>45255</v>
      </c>
      <c r="C2947">
        <v>125012.26</v>
      </c>
      <c r="D2947" t="s">
        <v>24</v>
      </c>
      <c r="E2947" t="s">
        <v>25</v>
      </c>
      <c r="F2947" t="s">
        <v>38</v>
      </c>
      <c r="G2947" t="s">
        <v>14</v>
      </c>
      <c r="H2947" t="s">
        <v>724</v>
      </c>
      <c r="J2947" t="s">
        <v>6411</v>
      </c>
      <c r="K2947" t="str">
        <f>IF(H2947="","",IF(COUNTIF([1]Customers!$A:$A,H2947)&gt;0,"Valid","Invalid"))</f>
        <v>Valid</v>
      </c>
      <c r="L2947" t="str">
        <f>IF(I2947="","",IF(COUNTIF([2]Vendors!$A:$A,I2947)&gt;0,"Valid","Invalid"))</f>
        <v/>
      </c>
    </row>
    <row r="2948" spans="1:12" x14ac:dyDescent="0.3">
      <c r="A2948" t="s">
        <v>6412</v>
      </c>
      <c r="B2948" s="1">
        <v>45058</v>
      </c>
      <c r="C2948">
        <v>-57004.23</v>
      </c>
      <c r="D2948" t="s">
        <v>11</v>
      </c>
      <c r="E2948" t="s">
        <v>18</v>
      </c>
      <c r="F2948" t="s">
        <v>13</v>
      </c>
      <c r="G2948" t="s">
        <v>20</v>
      </c>
      <c r="I2948" t="s">
        <v>132</v>
      </c>
      <c r="J2948" t="s">
        <v>6413</v>
      </c>
      <c r="K2948" t="str">
        <f>IF(H2948="","",IF(COUNTIF([1]Customers!$A:$A,H2948)&gt;0,"Valid","Invalid"))</f>
        <v/>
      </c>
      <c r="L2948" t="str">
        <f>IF(I2948="","",IF(COUNTIF([2]Vendors!$A:$A,I2948)&gt;0,"Valid","Invalid"))</f>
        <v>Valid</v>
      </c>
    </row>
    <row r="2949" spans="1:12" x14ac:dyDescent="0.3">
      <c r="A2949" t="s">
        <v>6414</v>
      </c>
      <c r="B2949" s="1">
        <v>44572</v>
      </c>
      <c r="C2949">
        <v>149757.73000000001</v>
      </c>
      <c r="D2949" t="s">
        <v>24</v>
      </c>
      <c r="E2949" t="s">
        <v>25</v>
      </c>
      <c r="F2949" t="s">
        <v>19</v>
      </c>
      <c r="G2949" t="s">
        <v>14</v>
      </c>
      <c r="H2949" t="s">
        <v>980</v>
      </c>
      <c r="J2949" t="s">
        <v>6415</v>
      </c>
      <c r="K2949" t="str">
        <f>IF(H2949="","",IF(COUNTIF([1]Customers!$A:$A,H2949)&gt;0,"Valid","Invalid"))</f>
        <v>Valid</v>
      </c>
      <c r="L2949" t="str">
        <f>IF(I2949="","",IF(COUNTIF([2]Vendors!$A:$A,I2949)&gt;0,"Valid","Invalid"))</f>
        <v/>
      </c>
    </row>
    <row r="2950" spans="1:12" x14ac:dyDescent="0.3">
      <c r="A2950" t="s">
        <v>6416</v>
      </c>
      <c r="B2950" s="1">
        <v>44577</v>
      </c>
      <c r="C2950">
        <v>-35689.199999999997</v>
      </c>
      <c r="D2950" t="s">
        <v>11</v>
      </c>
      <c r="E2950" t="s">
        <v>46</v>
      </c>
      <c r="F2950" t="s">
        <v>19</v>
      </c>
      <c r="G2950" t="s">
        <v>20</v>
      </c>
      <c r="I2950" t="s">
        <v>2547</v>
      </c>
      <c r="J2950" t="s">
        <v>6417</v>
      </c>
      <c r="K2950" t="str">
        <f>IF(H2950="","",IF(COUNTIF([1]Customers!$A:$A,H2950)&gt;0,"Valid","Invalid"))</f>
        <v/>
      </c>
      <c r="L2950" t="str">
        <f>IF(I2950="","",IF(COUNTIF([2]Vendors!$A:$A,I2950)&gt;0,"Valid","Invalid"))</f>
        <v>Valid</v>
      </c>
    </row>
    <row r="2951" spans="1:12" x14ac:dyDescent="0.3">
      <c r="A2951" t="s">
        <v>6418</v>
      </c>
      <c r="B2951" s="1">
        <v>45218</v>
      </c>
      <c r="C2951">
        <v>222372.17</v>
      </c>
      <c r="D2951" t="s">
        <v>24</v>
      </c>
      <c r="E2951" t="s">
        <v>29</v>
      </c>
      <c r="F2951" t="s">
        <v>13</v>
      </c>
      <c r="G2951" t="s">
        <v>14</v>
      </c>
      <c r="H2951" t="s">
        <v>549</v>
      </c>
      <c r="J2951" t="s">
        <v>6419</v>
      </c>
      <c r="K2951" t="str">
        <f>IF(H2951="","",IF(COUNTIF([1]Customers!$A:$A,H2951)&gt;0,"Valid","Invalid"))</f>
        <v>Valid</v>
      </c>
      <c r="L2951" t="str">
        <f>IF(I2951="","",IF(COUNTIF([2]Vendors!$A:$A,I2951)&gt;0,"Valid","Invalid"))</f>
        <v/>
      </c>
    </row>
    <row r="2952" spans="1:12" x14ac:dyDescent="0.3">
      <c r="A2952" t="s">
        <v>6420</v>
      </c>
      <c r="B2952" s="1">
        <v>45259</v>
      </c>
      <c r="C2952">
        <v>179321.91</v>
      </c>
      <c r="D2952" t="s">
        <v>24</v>
      </c>
      <c r="E2952" t="s">
        <v>50</v>
      </c>
      <c r="F2952" t="s">
        <v>13</v>
      </c>
      <c r="G2952" t="s">
        <v>20</v>
      </c>
      <c r="H2952" t="s">
        <v>2288</v>
      </c>
      <c r="J2952" t="s">
        <v>6421</v>
      </c>
      <c r="K2952" t="str">
        <f>IF(H2952="","",IF(COUNTIF([1]Customers!$A:$A,H2952)&gt;0,"Valid","Invalid"))</f>
        <v>Valid</v>
      </c>
      <c r="L2952" t="str">
        <f>IF(I2952="","",IF(COUNTIF([2]Vendors!$A:$A,I2952)&gt;0,"Valid","Invalid"))</f>
        <v/>
      </c>
    </row>
    <row r="2953" spans="1:12" x14ac:dyDescent="0.3">
      <c r="A2953" t="s">
        <v>6422</v>
      </c>
      <c r="B2953" s="1">
        <v>45229</v>
      </c>
      <c r="C2953">
        <v>233910.57</v>
      </c>
      <c r="D2953" t="s">
        <v>24</v>
      </c>
      <c r="E2953" t="s">
        <v>50</v>
      </c>
      <c r="F2953" t="s">
        <v>19</v>
      </c>
      <c r="G2953" t="s">
        <v>14</v>
      </c>
      <c r="H2953" t="s">
        <v>3668</v>
      </c>
      <c r="J2953" t="s">
        <v>6423</v>
      </c>
      <c r="K2953" t="str">
        <f>IF(H2953="","",IF(COUNTIF([1]Customers!$A:$A,H2953)&gt;0,"Valid","Invalid"))</f>
        <v>Valid</v>
      </c>
      <c r="L2953" t="str">
        <f>IF(I2953="","",IF(COUNTIF([2]Vendors!$A:$A,I2953)&gt;0,"Valid","Invalid"))</f>
        <v/>
      </c>
    </row>
    <row r="2954" spans="1:12" x14ac:dyDescent="0.3">
      <c r="A2954" t="s">
        <v>6424</v>
      </c>
      <c r="B2954" s="1">
        <v>44997</v>
      </c>
      <c r="C2954">
        <v>-26991.58</v>
      </c>
      <c r="D2954" t="s">
        <v>11</v>
      </c>
      <c r="E2954" t="s">
        <v>63</v>
      </c>
      <c r="F2954" t="s">
        <v>13</v>
      </c>
      <c r="G2954" t="s">
        <v>34</v>
      </c>
      <c r="I2954" t="s">
        <v>223</v>
      </c>
      <c r="J2954" t="s">
        <v>6425</v>
      </c>
      <c r="K2954" t="str">
        <f>IF(H2954="","",IF(COUNTIF([1]Customers!$A:$A,H2954)&gt;0,"Valid","Invalid"))</f>
        <v/>
      </c>
      <c r="L2954" t="str">
        <f>IF(I2954="","",IF(COUNTIF([2]Vendors!$A:$A,I2954)&gt;0,"Valid","Invalid"))</f>
        <v>Valid</v>
      </c>
    </row>
    <row r="2955" spans="1:12" x14ac:dyDescent="0.3">
      <c r="A2955" t="s">
        <v>6426</v>
      </c>
      <c r="B2955" s="1">
        <v>44610</v>
      </c>
      <c r="C2955">
        <v>207321.53</v>
      </c>
      <c r="D2955" t="s">
        <v>24</v>
      </c>
      <c r="E2955" t="s">
        <v>29</v>
      </c>
      <c r="F2955" t="s">
        <v>19</v>
      </c>
      <c r="G2955" t="s">
        <v>39</v>
      </c>
      <c r="H2955" t="s">
        <v>2055</v>
      </c>
      <c r="J2955" t="s">
        <v>6427</v>
      </c>
      <c r="K2955" t="str">
        <f>IF(H2955="","",IF(COUNTIF([1]Customers!$A:$A,H2955)&gt;0,"Valid","Invalid"))</f>
        <v>Valid</v>
      </c>
      <c r="L2955" t="str">
        <f>IF(I2955="","",IF(COUNTIF([2]Vendors!$A:$A,I2955)&gt;0,"Valid","Invalid"))</f>
        <v/>
      </c>
    </row>
    <row r="2956" spans="1:12" x14ac:dyDescent="0.3">
      <c r="A2956" t="s">
        <v>6428</v>
      </c>
      <c r="B2956" s="1">
        <v>44693</v>
      </c>
      <c r="C2956">
        <v>-9864.1</v>
      </c>
      <c r="D2956" t="s">
        <v>11</v>
      </c>
      <c r="E2956" t="s">
        <v>33</v>
      </c>
      <c r="F2956" t="s">
        <v>38</v>
      </c>
      <c r="G2956" t="s">
        <v>20</v>
      </c>
      <c r="I2956" t="s">
        <v>232</v>
      </c>
      <c r="J2956" t="s">
        <v>6429</v>
      </c>
      <c r="K2956" t="str">
        <f>IF(H2956="","",IF(COUNTIF([1]Customers!$A:$A,H2956)&gt;0,"Valid","Invalid"))</f>
        <v/>
      </c>
      <c r="L2956" t="str">
        <f>IF(I2956="","",IF(COUNTIF([2]Vendors!$A:$A,I2956)&gt;0,"Valid","Invalid"))</f>
        <v>Valid</v>
      </c>
    </row>
    <row r="2957" spans="1:12" x14ac:dyDescent="0.3">
      <c r="A2957" t="s">
        <v>6430</v>
      </c>
      <c r="B2957" s="1">
        <v>45108</v>
      </c>
      <c r="C2957">
        <v>116480.07</v>
      </c>
      <c r="D2957" t="s">
        <v>24</v>
      </c>
      <c r="E2957" t="s">
        <v>50</v>
      </c>
      <c r="F2957" t="s">
        <v>13</v>
      </c>
      <c r="G2957" t="s">
        <v>34</v>
      </c>
      <c r="H2957" t="s">
        <v>2189</v>
      </c>
      <c r="J2957" t="s">
        <v>6431</v>
      </c>
      <c r="K2957" t="str">
        <f>IF(H2957="","",IF(COUNTIF([1]Customers!$A:$A,H2957)&gt;0,"Valid","Invalid"))</f>
        <v>Valid</v>
      </c>
      <c r="L2957" t="str">
        <f>IF(I2957="","",IF(COUNTIF([2]Vendors!$A:$A,I2957)&gt;0,"Valid","Invalid"))</f>
        <v/>
      </c>
    </row>
    <row r="2958" spans="1:12" x14ac:dyDescent="0.3">
      <c r="A2958" t="s">
        <v>6432</v>
      </c>
      <c r="B2958" s="1">
        <v>45248</v>
      </c>
      <c r="C2958">
        <v>19643.099999999999</v>
      </c>
      <c r="D2958" t="s">
        <v>177</v>
      </c>
      <c r="E2958" t="s">
        <v>177</v>
      </c>
      <c r="F2958" t="s">
        <v>13</v>
      </c>
      <c r="G2958" t="s">
        <v>39</v>
      </c>
      <c r="J2958" t="s">
        <v>6433</v>
      </c>
      <c r="K2958" t="str">
        <f>IF(H2958="","",IF(COUNTIF([1]Customers!$A:$A,H2958)&gt;0,"Valid","Invalid"))</f>
        <v/>
      </c>
      <c r="L2958" t="str">
        <f>IF(I2958="","",IF(COUNTIF([2]Vendors!$A:$A,I2958)&gt;0,"Valid","Invalid"))</f>
        <v/>
      </c>
    </row>
    <row r="2959" spans="1:12" x14ac:dyDescent="0.3">
      <c r="A2959" t="s">
        <v>6434</v>
      </c>
      <c r="B2959" s="1">
        <v>44888</v>
      </c>
      <c r="C2959">
        <v>205158.07</v>
      </c>
      <c r="D2959" t="s">
        <v>24</v>
      </c>
      <c r="E2959" t="s">
        <v>50</v>
      </c>
      <c r="F2959" t="s">
        <v>13</v>
      </c>
      <c r="G2959" t="s">
        <v>39</v>
      </c>
      <c r="H2959" t="s">
        <v>1539</v>
      </c>
      <c r="J2959" t="s">
        <v>6435</v>
      </c>
      <c r="K2959" t="str">
        <f>IF(H2959="","",IF(COUNTIF([1]Customers!$A:$A,H2959)&gt;0,"Valid","Invalid"))</f>
        <v>Valid</v>
      </c>
      <c r="L2959" t="str">
        <f>IF(I2959="","",IF(COUNTIF([2]Vendors!$A:$A,I2959)&gt;0,"Valid","Invalid"))</f>
        <v/>
      </c>
    </row>
    <row r="2960" spans="1:12" x14ac:dyDescent="0.3">
      <c r="A2960" t="s">
        <v>6436</v>
      </c>
      <c r="B2960" s="1">
        <v>44755</v>
      </c>
      <c r="C2960">
        <v>16298.63</v>
      </c>
      <c r="D2960" t="s">
        <v>633</v>
      </c>
      <c r="E2960" t="s">
        <v>633</v>
      </c>
      <c r="F2960" t="s">
        <v>19</v>
      </c>
      <c r="G2960" t="s">
        <v>34</v>
      </c>
      <c r="J2960" t="s">
        <v>6437</v>
      </c>
      <c r="K2960" t="str">
        <f>IF(H2960="","",IF(COUNTIF([1]Customers!$A:$A,H2960)&gt;0,"Valid","Invalid"))</f>
        <v/>
      </c>
      <c r="L2960" t="str">
        <f>IF(I2960="","",IF(COUNTIF([2]Vendors!$A:$A,I2960)&gt;0,"Valid","Invalid"))</f>
        <v/>
      </c>
    </row>
    <row r="2961" spans="1:12" x14ac:dyDescent="0.3">
      <c r="A2961" t="s">
        <v>6438</v>
      </c>
      <c r="B2961" s="1">
        <v>45220</v>
      </c>
      <c r="C2961">
        <v>-30238.400000000001</v>
      </c>
      <c r="D2961" t="s">
        <v>11</v>
      </c>
      <c r="E2961" t="s">
        <v>46</v>
      </c>
      <c r="F2961" t="s">
        <v>19</v>
      </c>
      <c r="G2961" t="s">
        <v>34</v>
      </c>
      <c r="I2961" t="s">
        <v>355</v>
      </c>
      <c r="J2961" t="s">
        <v>6439</v>
      </c>
      <c r="K2961" t="str">
        <f>IF(H2961="","",IF(COUNTIF([1]Customers!$A:$A,H2961)&gt;0,"Valid","Invalid"))</f>
        <v/>
      </c>
      <c r="L2961" t="str">
        <f>IF(I2961="","",IF(COUNTIF([2]Vendors!$A:$A,I2961)&gt;0,"Valid","Invalid"))</f>
        <v>Valid</v>
      </c>
    </row>
    <row r="2962" spans="1:12" x14ac:dyDescent="0.3">
      <c r="A2962" t="s">
        <v>6440</v>
      </c>
      <c r="B2962" s="1">
        <v>44665</v>
      </c>
      <c r="C2962">
        <v>-34360.730000000003</v>
      </c>
      <c r="D2962" t="s">
        <v>11</v>
      </c>
      <c r="E2962" t="s">
        <v>46</v>
      </c>
      <c r="F2962" t="s">
        <v>19</v>
      </c>
      <c r="G2962" t="s">
        <v>20</v>
      </c>
      <c r="I2962" t="s">
        <v>220</v>
      </c>
      <c r="J2962" t="s">
        <v>6441</v>
      </c>
      <c r="K2962" t="str">
        <f>IF(H2962="","",IF(COUNTIF([1]Customers!$A:$A,H2962)&gt;0,"Valid","Invalid"))</f>
        <v/>
      </c>
      <c r="L2962" t="str">
        <f>IF(I2962="","",IF(COUNTIF([2]Vendors!$A:$A,I2962)&gt;0,"Valid","Invalid"))</f>
        <v>Valid</v>
      </c>
    </row>
    <row r="2963" spans="1:12" x14ac:dyDescent="0.3">
      <c r="A2963" t="s">
        <v>6442</v>
      </c>
      <c r="B2963" s="1">
        <v>45100</v>
      </c>
      <c r="C2963">
        <v>177004.08</v>
      </c>
      <c r="D2963" t="s">
        <v>24</v>
      </c>
      <c r="E2963" t="s">
        <v>50</v>
      </c>
      <c r="F2963" t="s">
        <v>13</v>
      </c>
      <c r="G2963" t="s">
        <v>34</v>
      </c>
      <c r="H2963" t="s">
        <v>2387</v>
      </c>
      <c r="J2963" t="s">
        <v>6443</v>
      </c>
      <c r="K2963" t="str">
        <f>IF(H2963="","",IF(COUNTIF([1]Customers!$A:$A,H2963)&gt;0,"Valid","Invalid"))</f>
        <v>Valid</v>
      </c>
      <c r="L2963" t="str">
        <f>IF(I2963="","",IF(COUNTIF([2]Vendors!$A:$A,I2963)&gt;0,"Valid","Invalid"))</f>
        <v/>
      </c>
    </row>
    <row r="2964" spans="1:12" x14ac:dyDescent="0.3">
      <c r="A2964" t="s">
        <v>6444</v>
      </c>
      <c r="B2964" s="1">
        <v>44904</v>
      </c>
      <c r="C2964">
        <v>8872.68</v>
      </c>
      <c r="D2964" t="s">
        <v>177</v>
      </c>
      <c r="E2964" t="s">
        <v>177</v>
      </c>
      <c r="F2964" t="s">
        <v>19</v>
      </c>
      <c r="G2964" t="s">
        <v>14</v>
      </c>
      <c r="J2964" t="s">
        <v>6445</v>
      </c>
      <c r="K2964" t="str">
        <f>IF(H2964="","",IF(COUNTIF([1]Customers!$A:$A,H2964)&gt;0,"Valid","Invalid"))</f>
        <v/>
      </c>
      <c r="L2964" t="str">
        <f>IF(I2964="","",IF(COUNTIF([2]Vendors!$A:$A,I2964)&gt;0,"Valid","Invalid"))</f>
        <v/>
      </c>
    </row>
    <row r="2965" spans="1:12" x14ac:dyDescent="0.3">
      <c r="A2965" t="s">
        <v>6446</v>
      </c>
      <c r="B2965" s="1">
        <v>44681</v>
      </c>
      <c r="C2965">
        <v>14258.16</v>
      </c>
      <c r="D2965" t="s">
        <v>57</v>
      </c>
      <c r="E2965" t="s">
        <v>57</v>
      </c>
      <c r="F2965" t="s">
        <v>13</v>
      </c>
      <c r="G2965" t="s">
        <v>39</v>
      </c>
      <c r="J2965" t="s">
        <v>6447</v>
      </c>
      <c r="K2965" t="str">
        <f>IF(H2965="","",IF(COUNTIF([1]Customers!$A:$A,H2965)&gt;0,"Valid","Invalid"))</f>
        <v/>
      </c>
      <c r="L2965" t="str">
        <f>IF(I2965="","",IF(COUNTIF([2]Vendors!$A:$A,I2965)&gt;0,"Valid","Invalid"))</f>
        <v/>
      </c>
    </row>
    <row r="2966" spans="1:12" x14ac:dyDescent="0.3">
      <c r="A2966" t="s">
        <v>6448</v>
      </c>
      <c r="B2966" s="1">
        <v>45204</v>
      </c>
      <c r="C2966">
        <v>173931.08</v>
      </c>
      <c r="D2966" t="s">
        <v>24</v>
      </c>
      <c r="E2966" t="s">
        <v>50</v>
      </c>
      <c r="F2966" t="s">
        <v>13</v>
      </c>
      <c r="G2966" t="s">
        <v>14</v>
      </c>
      <c r="H2966" t="s">
        <v>2805</v>
      </c>
      <c r="J2966" t="s">
        <v>6449</v>
      </c>
      <c r="K2966" t="str">
        <f>IF(H2966="","",IF(COUNTIF([1]Customers!$A:$A,H2966)&gt;0,"Valid","Invalid"))</f>
        <v>Valid</v>
      </c>
      <c r="L2966" t="str">
        <f>IF(I2966="","",IF(COUNTIF([2]Vendors!$A:$A,I2966)&gt;0,"Valid","Invalid"))</f>
        <v/>
      </c>
    </row>
    <row r="2967" spans="1:12" x14ac:dyDescent="0.3">
      <c r="A2967" t="s">
        <v>6450</v>
      </c>
      <c r="B2967" s="1">
        <v>45208</v>
      </c>
      <c r="C2967">
        <v>135477.93</v>
      </c>
      <c r="D2967" t="s">
        <v>24</v>
      </c>
      <c r="E2967" t="s">
        <v>50</v>
      </c>
      <c r="F2967" t="s">
        <v>38</v>
      </c>
      <c r="G2967" t="s">
        <v>34</v>
      </c>
      <c r="H2967" t="s">
        <v>4167</v>
      </c>
      <c r="J2967" t="s">
        <v>6451</v>
      </c>
      <c r="K2967" t="str">
        <f>IF(H2967="","",IF(COUNTIF([1]Customers!$A:$A,H2967)&gt;0,"Valid","Invalid"))</f>
        <v>Valid</v>
      </c>
      <c r="L2967" t="str">
        <f>IF(I2967="","",IF(COUNTIF([2]Vendors!$A:$A,I2967)&gt;0,"Valid","Invalid"))</f>
        <v/>
      </c>
    </row>
    <row r="2968" spans="1:12" x14ac:dyDescent="0.3">
      <c r="A2968" t="s">
        <v>6452</v>
      </c>
      <c r="B2968" s="1">
        <v>44677</v>
      </c>
      <c r="C2968">
        <v>112159.11</v>
      </c>
      <c r="D2968" t="s">
        <v>24</v>
      </c>
      <c r="E2968" t="s">
        <v>25</v>
      </c>
      <c r="F2968" t="s">
        <v>19</v>
      </c>
      <c r="G2968" t="s">
        <v>34</v>
      </c>
      <c r="H2968" t="s">
        <v>1284</v>
      </c>
      <c r="J2968" t="s">
        <v>6453</v>
      </c>
      <c r="K2968" t="str">
        <f>IF(H2968="","",IF(COUNTIF([1]Customers!$A:$A,H2968)&gt;0,"Valid","Invalid"))</f>
        <v>Valid</v>
      </c>
      <c r="L2968" t="str">
        <f>IF(I2968="","",IF(COUNTIF([2]Vendors!$A:$A,I2968)&gt;0,"Valid","Invalid"))</f>
        <v/>
      </c>
    </row>
    <row r="2969" spans="1:12" x14ac:dyDescent="0.3">
      <c r="A2969" t="s">
        <v>6454</v>
      </c>
      <c r="B2969" s="1">
        <v>44864</v>
      </c>
      <c r="C2969">
        <v>205579.9</v>
      </c>
      <c r="D2969" t="s">
        <v>24</v>
      </c>
      <c r="E2969" t="s">
        <v>29</v>
      </c>
      <c r="F2969" t="s">
        <v>38</v>
      </c>
      <c r="G2969" t="s">
        <v>34</v>
      </c>
      <c r="H2969" t="s">
        <v>2206</v>
      </c>
      <c r="J2969" t="s">
        <v>6455</v>
      </c>
      <c r="K2969" t="str">
        <f>IF(H2969="","",IF(COUNTIF([1]Customers!$A:$A,H2969)&gt;0,"Valid","Invalid"))</f>
        <v>Valid</v>
      </c>
      <c r="L2969" t="str">
        <f>IF(I2969="","",IF(COUNTIF([2]Vendors!$A:$A,I2969)&gt;0,"Valid","Invalid"))</f>
        <v/>
      </c>
    </row>
    <row r="2970" spans="1:12" x14ac:dyDescent="0.3">
      <c r="A2970" t="s">
        <v>6456</v>
      </c>
      <c r="B2970" s="1">
        <v>44740</v>
      </c>
      <c r="C2970">
        <v>178775.65</v>
      </c>
      <c r="D2970" t="s">
        <v>24</v>
      </c>
      <c r="E2970" t="s">
        <v>29</v>
      </c>
      <c r="F2970" t="s">
        <v>19</v>
      </c>
      <c r="G2970" t="s">
        <v>39</v>
      </c>
      <c r="H2970" t="s">
        <v>1048</v>
      </c>
      <c r="J2970" t="s">
        <v>6457</v>
      </c>
      <c r="K2970" t="str">
        <f>IF(H2970="","",IF(COUNTIF([1]Customers!$A:$A,H2970)&gt;0,"Valid","Invalid"))</f>
        <v>Valid</v>
      </c>
      <c r="L2970" t="str">
        <f>IF(I2970="","",IF(COUNTIF([2]Vendors!$A:$A,I2970)&gt;0,"Valid","Invalid"))</f>
        <v/>
      </c>
    </row>
    <row r="2971" spans="1:12" x14ac:dyDescent="0.3">
      <c r="A2971" t="s">
        <v>6458</v>
      </c>
      <c r="B2971" s="1">
        <v>44810</v>
      </c>
      <c r="C2971">
        <v>-50074.47</v>
      </c>
      <c r="D2971" t="s">
        <v>11</v>
      </c>
      <c r="E2971" t="s">
        <v>63</v>
      </c>
      <c r="F2971" t="s">
        <v>13</v>
      </c>
      <c r="G2971" t="s">
        <v>39</v>
      </c>
      <c r="I2971" t="s">
        <v>2373</v>
      </c>
      <c r="J2971" t="s">
        <v>6459</v>
      </c>
      <c r="K2971" t="str">
        <f>IF(H2971="","",IF(COUNTIF([1]Customers!$A:$A,H2971)&gt;0,"Valid","Invalid"))</f>
        <v/>
      </c>
      <c r="L2971" t="str">
        <f>IF(I2971="","",IF(COUNTIF([2]Vendors!$A:$A,I2971)&gt;0,"Valid","Invalid"))</f>
        <v>Valid</v>
      </c>
    </row>
    <row r="2972" spans="1:12" x14ac:dyDescent="0.3">
      <c r="A2972" t="s">
        <v>6460</v>
      </c>
      <c r="B2972" s="1">
        <v>44957</v>
      </c>
      <c r="C2972">
        <v>-51811.66</v>
      </c>
      <c r="D2972" t="s">
        <v>11</v>
      </c>
      <c r="E2972" t="s">
        <v>63</v>
      </c>
      <c r="F2972" t="s">
        <v>13</v>
      </c>
      <c r="G2972" t="s">
        <v>14</v>
      </c>
      <c r="I2972" t="s">
        <v>162</v>
      </c>
      <c r="J2972" t="s">
        <v>6461</v>
      </c>
      <c r="K2972" t="str">
        <f>IF(H2972="","",IF(COUNTIF([1]Customers!$A:$A,H2972)&gt;0,"Valid","Invalid"))</f>
        <v/>
      </c>
      <c r="L2972" t="str">
        <f>IF(I2972="","",IF(COUNTIF([2]Vendors!$A:$A,I2972)&gt;0,"Valid","Invalid"))</f>
        <v>Valid</v>
      </c>
    </row>
    <row r="2973" spans="1:12" x14ac:dyDescent="0.3">
      <c r="A2973" t="s">
        <v>6462</v>
      </c>
      <c r="B2973" s="1">
        <v>44658</v>
      </c>
      <c r="C2973">
        <v>-2000</v>
      </c>
      <c r="D2973" t="s">
        <v>11</v>
      </c>
      <c r="E2973" t="s">
        <v>33</v>
      </c>
      <c r="F2973" t="s">
        <v>38</v>
      </c>
      <c r="G2973" t="s">
        <v>14</v>
      </c>
      <c r="I2973" t="s">
        <v>2550</v>
      </c>
      <c r="J2973" t="s">
        <v>6463</v>
      </c>
      <c r="K2973" t="str">
        <f>IF(H2973="","",IF(COUNTIF([1]Customers!$A:$A,H2973)&gt;0,"Valid","Invalid"))</f>
        <v/>
      </c>
      <c r="L2973" t="str">
        <f>IF(I2973="","",IF(COUNTIF([2]Vendors!$A:$A,I2973)&gt;0,"Valid","Invalid"))</f>
        <v>Valid</v>
      </c>
    </row>
    <row r="2974" spans="1:12" x14ac:dyDescent="0.3">
      <c r="A2974" t="s">
        <v>6464</v>
      </c>
      <c r="B2974" s="1">
        <v>45086</v>
      </c>
      <c r="C2974">
        <v>-53599.79</v>
      </c>
      <c r="D2974" t="s">
        <v>11</v>
      </c>
      <c r="E2974" t="s">
        <v>46</v>
      </c>
      <c r="F2974" t="s">
        <v>19</v>
      </c>
      <c r="G2974" t="s">
        <v>34</v>
      </c>
      <c r="I2974" t="s">
        <v>318</v>
      </c>
      <c r="J2974" t="s">
        <v>6465</v>
      </c>
      <c r="K2974" t="str">
        <f>IF(H2974="","",IF(COUNTIF([1]Customers!$A:$A,H2974)&gt;0,"Valid","Invalid"))</f>
        <v/>
      </c>
      <c r="L2974" t="str">
        <f>IF(I2974="","",IF(COUNTIF([2]Vendors!$A:$A,I2974)&gt;0,"Valid","Invalid"))</f>
        <v>Valid</v>
      </c>
    </row>
    <row r="2975" spans="1:12" x14ac:dyDescent="0.3">
      <c r="A2975" t="s">
        <v>6466</v>
      </c>
      <c r="B2975" s="1">
        <v>44830</v>
      </c>
      <c r="C2975">
        <v>-40641.919999999998</v>
      </c>
      <c r="D2975" t="s">
        <v>11</v>
      </c>
      <c r="E2975" t="s">
        <v>12</v>
      </c>
      <c r="F2975" t="s">
        <v>38</v>
      </c>
      <c r="G2975" t="s">
        <v>20</v>
      </c>
      <c r="I2975" t="s">
        <v>910</v>
      </c>
      <c r="J2975" t="s">
        <v>6467</v>
      </c>
      <c r="K2975" t="str">
        <f>IF(H2975="","",IF(COUNTIF([1]Customers!$A:$A,H2975)&gt;0,"Valid","Invalid"))</f>
        <v/>
      </c>
      <c r="L2975" t="str">
        <f>IF(I2975="","",IF(COUNTIF([2]Vendors!$A:$A,I2975)&gt;0,"Valid","Invalid"))</f>
        <v>Valid</v>
      </c>
    </row>
    <row r="2976" spans="1:12" x14ac:dyDescent="0.3">
      <c r="A2976" t="s">
        <v>6468</v>
      </c>
      <c r="B2976" s="1">
        <v>44862</v>
      </c>
      <c r="C2976">
        <v>-28211.87</v>
      </c>
      <c r="D2976" t="s">
        <v>11</v>
      </c>
      <c r="E2976" t="s">
        <v>18</v>
      </c>
      <c r="F2976" t="s">
        <v>13</v>
      </c>
      <c r="G2976" t="s">
        <v>34</v>
      </c>
      <c r="I2976" t="s">
        <v>1156</v>
      </c>
      <c r="J2976" t="s">
        <v>6469</v>
      </c>
      <c r="K2976" t="str">
        <f>IF(H2976="","",IF(COUNTIF([1]Customers!$A:$A,H2976)&gt;0,"Valid","Invalid"))</f>
        <v/>
      </c>
      <c r="L2976" t="str">
        <f>IF(I2976="","",IF(COUNTIF([2]Vendors!$A:$A,I2976)&gt;0,"Valid","Invalid"))</f>
        <v>Valid</v>
      </c>
    </row>
    <row r="2977" spans="1:12" x14ac:dyDescent="0.3">
      <c r="A2977" t="s">
        <v>6470</v>
      </c>
      <c r="B2977" s="1">
        <v>44959</v>
      </c>
      <c r="C2977">
        <v>156278.99</v>
      </c>
      <c r="D2977" t="s">
        <v>24</v>
      </c>
      <c r="E2977" t="s">
        <v>50</v>
      </c>
      <c r="F2977" t="s">
        <v>38</v>
      </c>
      <c r="G2977" t="s">
        <v>39</v>
      </c>
      <c r="H2977" t="s">
        <v>1536</v>
      </c>
      <c r="J2977" t="s">
        <v>6471</v>
      </c>
      <c r="K2977" t="str">
        <f>IF(H2977="","",IF(COUNTIF([1]Customers!$A:$A,H2977)&gt;0,"Valid","Invalid"))</f>
        <v>Valid</v>
      </c>
      <c r="L2977" t="str">
        <f>IF(I2977="","",IF(COUNTIF([2]Vendors!$A:$A,I2977)&gt;0,"Valid","Invalid"))</f>
        <v/>
      </c>
    </row>
    <row r="2978" spans="1:12" x14ac:dyDescent="0.3">
      <c r="A2978" t="s">
        <v>6472</v>
      </c>
      <c r="B2978" s="1">
        <v>45281</v>
      </c>
      <c r="C2978">
        <v>-61590.33</v>
      </c>
      <c r="D2978" t="s">
        <v>11</v>
      </c>
      <c r="E2978" t="s">
        <v>46</v>
      </c>
      <c r="F2978" t="s">
        <v>38</v>
      </c>
      <c r="G2978" t="s">
        <v>39</v>
      </c>
      <c r="I2978" t="s">
        <v>1347</v>
      </c>
      <c r="J2978" t="s">
        <v>6473</v>
      </c>
      <c r="K2978" t="str">
        <f>IF(H2978="","",IF(COUNTIF([1]Customers!$A:$A,H2978)&gt;0,"Valid","Invalid"))</f>
        <v/>
      </c>
      <c r="L2978" t="str">
        <f>IF(I2978="","",IF(COUNTIF([2]Vendors!$A:$A,I2978)&gt;0,"Valid","Invalid"))</f>
        <v>Valid</v>
      </c>
    </row>
    <row r="2979" spans="1:12" x14ac:dyDescent="0.3">
      <c r="A2979" t="s">
        <v>6474</v>
      </c>
      <c r="B2979" s="1">
        <v>44705</v>
      </c>
      <c r="C2979">
        <v>21128.47</v>
      </c>
      <c r="D2979" t="s">
        <v>633</v>
      </c>
      <c r="E2979" t="s">
        <v>633</v>
      </c>
      <c r="F2979" t="s">
        <v>13</v>
      </c>
      <c r="G2979" t="s">
        <v>34</v>
      </c>
      <c r="J2979" t="s">
        <v>6475</v>
      </c>
      <c r="K2979" t="str">
        <f>IF(H2979="","",IF(COUNTIF([1]Customers!$A:$A,H2979)&gt;0,"Valid","Invalid"))</f>
        <v/>
      </c>
      <c r="L2979" t="str">
        <f>IF(I2979="","",IF(COUNTIF([2]Vendors!$A:$A,I2979)&gt;0,"Valid","Invalid"))</f>
        <v/>
      </c>
    </row>
    <row r="2980" spans="1:12" x14ac:dyDescent="0.3">
      <c r="A2980" t="s">
        <v>6476</v>
      </c>
      <c r="B2980" s="1">
        <v>44604</v>
      </c>
      <c r="C2980">
        <v>-52545.14</v>
      </c>
      <c r="D2980" t="s">
        <v>11</v>
      </c>
      <c r="E2980" t="s">
        <v>33</v>
      </c>
      <c r="F2980" t="s">
        <v>38</v>
      </c>
      <c r="G2980" t="s">
        <v>39</v>
      </c>
      <c r="I2980" t="s">
        <v>355</v>
      </c>
      <c r="J2980" t="s">
        <v>6477</v>
      </c>
      <c r="K2980" t="str">
        <f>IF(H2980="","",IF(COUNTIF([1]Customers!$A:$A,H2980)&gt;0,"Valid","Invalid"))</f>
        <v/>
      </c>
      <c r="L2980" t="str">
        <f>IF(I2980="","",IF(COUNTIF([2]Vendors!$A:$A,I2980)&gt;0,"Valid","Invalid"))</f>
        <v>Valid</v>
      </c>
    </row>
    <row r="2981" spans="1:12" x14ac:dyDescent="0.3">
      <c r="A2981" t="s">
        <v>6478</v>
      </c>
      <c r="B2981" s="1">
        <v>44952</v>
      </c>
      <c r="C2981">
        <v>173143.5</v>
      </c>
      <c r="D2981" t="s">
        <v>24</v>
      </c>
      <c r="E2981" t="s">
        <v>29</v>
      </c>
      <c r="F2981" t="s">
        <v>19</v>
      </c>
      <c r="G2981" t="s">
        <v>34</v>
      </c>
      <c r="H2981" t="s">
        <v>1703</v>
      </c>
      <c r="J2981" t="s">
        <v>6479</v>
      </c>
      <c r="K2981" t="str">
        <f>IF(H2981="","",IF(COUNTIF([1]Customers!$A:$A,H2981)&gt;0,"Valid","Invalid"))</f>
        <v>Valid</v>
      </c>
      <c r="L2981" t="str">
        <f>IF(I2981="","",IF(COUNTIF([2]Vendors!$A:$A,I2981)&gt;0,"Valid","Invalid"))</f>
        <v/>
      </c>
    </row>
    <row r="2982" spans="1:12" x14ac:dyDescent="0.3">
      <c r="A2982" t="s">
        <v>6480</v>
      </c>
      <c r="B2982" s="1">
        <v>44976</v>
      </c>
      <c r="C2982">
        <v>143334.59</v>
      </c>
      <c r="D2982" t="s">
        <v>24</v>
      </c>
      <c r="E2982" t="s">
        <v>29</v>
      </c>
      <c r="F2982" t="s">
        <v>13</v>
      </c>
      <c r="G2982" t="s">
        <v>34</v>
      </c>
      <c r="H2982" t="s">
        <v>1676</v>
      </c>
      <c r="J2982" t="s">
        <v>6481</v>
      </c>
      <c r="K2982" t="str">
        <f>IF(H2982="","",IF(COUNTIF([1]Customers!$A:$A,H2982)&gt;0,"Valid","Invalid"))</f>
        <v>Valid</v>
      </c>
      <c r="L2982" t="str">
        <f>IF(I2982="","",IF(COUNTIF([2]Vendors!$A:$A,I2982)&gt;0,"Valid","Invalid"))</f>
        <v/>
      </c>
    </row>
    <row r="2983" spans="1:12" x14ac:dyDescent="0.3">
      <c r="A2983" t="s">
        <v>6482</v>
      </c>
      <c r="B2983" s="1">
        <v>44813</v>
      </c>
      <c r="C2983">
        <v>-51499.05</v>
      </c>
      <c r="D2983" t="s">
        <v>11</v>
      </c>
      <c r="E2983" t="s">
        <v>18</v>
      </c>
      <c r="F2983" t="s">
        <v>38</v>
      </c>
      <c r="G2983" t="s">
        <v>14</v>
      </c>
      <c r="I2983" t="s">
        <v>740</v>
      </c>
      <c r="J2983" t="s">
        <v>6483</v>
      </c>
      <c r="K2983" t="str">
        <f>IF(H2983="","",IF(COUNTIF([1]Customers!$A:$A,H2983)&gt;0,"Valid","Invalid"))</f>
        <v/>
      </c>
      <c r="L2983" t="str">
        <f>IF(I2983="","",IF(COUNTIF([2]Vendors!$A:$A,I2983)&gt;0,"Valid","Invalid"))</f>
        <v>Valid</v>
      </c>
    </row>
    <row r="2984" spans="1:12" x14ac:dyDescent="0.3">
      <c r="A2984" t="s">
        <v>6484</v>
      </c>
      <c r="B2984" s="1">
        <v>44810</v>
      </c>
      <c r="C2984">
        <v>159689.13</v>
      </c>
      <c r="D2984" t="s">
        <v>24</v>
      </c>
      <c r="E2984" t="s">
        <v>25</v>
      </c>
      <c r="F2984" t="s">
        <v>19</v>
      </c>
      <c r="G2984" t="s">
        <v>14</v>
      </c>
      <c r="H2984" t="s">
        <v>2376</v>
      </c>
      <c r="J2984" t="s">
        <v>6485</v>
      </c>
      <c r="K2984" t="str">
        <f>IF(H2984="","",IF(COUNTIF([1]Customers!$A:$A,H2984)&gt;0,"Valid","Invalid"))</f>
        <v>Valid</v>
      </c>
      <c r="L2984" t="str">
        <f>IF(I2984="","",IF(COUNTIF([2]Vendors!$A:$A,I2984)&gt;0,"Valid","Invalid"))</f>
        <v/>
      </c>
    </row>
    <row r="2985" spans="1:12" x14ac:dyDescent="0.3">
      <c r="A2985" t="s">
        <v>6486</v>
      </c>
      <c r="B2985" s="1">
        <v>45105</v>
      </c>
      <c r="C2985">
        <v>244280.82</v>
      </c>
      <c r="D2985" t="s">
        <v>24</v>
      </c>
      <c r="E2985" t="s">
        <v>25</v>
      </c>
      <c r="F2985" t="s">
        <v>13</v>
      </c>
      <c r="G2985" t="s">
        <v>14</v>
      </c>
      <c r="H2985" t="s">
        <v>1190</v>
      </c>
      <c r="J2985" t="s">
        <v>6487</v>
      </c>
      <c r="K2985" t="str">
        <f>IF(H2985="","",IF(COUNTIF([1]Customers!$A:$A,H2985)&gt;0,"Valid","Invalid"))</f>
        <v>Valid</v>
      </c>
      <c r="L2985" t="str">
        <f>IF(I2985="","",IF(COUNTIF([2]Vendors!$A:$A,I2985)&gt;0,"Valid","Invalid"))</f>
        <v/>
      </c>
    </row>
    <row r="2986" spans="1:12" x14ac:dyDescent="0.3">
      <c r="A2986" t="s">
        <v>6488</v>
      </c>
      <c r="B2986" s="1">
        <v>45233</v>
      </c>
      <c r="C2986">
        <v>-47128.6</v>
      </c>
      <c r="D2986" t="s">
        <v>11</v>
      </c>
      <c r="E2986" t="s">
        <v>100</v>
      </c>
      <c r="F2986" t="s">
        <v>19</v>
      </c>
      <c r="G2986" t="s">
        <v>20</v>
      </c>
      <c r="I2986" t="s">
        <v>318</v>
      </c>
      <c r="J2986" t="s">
        <v>6489</v>
      </c>
      <c r="K2986" t="str">
        <f>IF(H2986="","",IF(COUNTIF([1]Customers!$A:$A,H2986)&gt;0,"Valid","Invalid"))</f>
        <v/>
      </c>
      <c r="L2986" t="str">
        <f>IF(I2986="","",IF(COUNTIF([2]Vendors!$A:$A,I2986)&gt;0,"Valid","Invalid"))</f>
        <v>Valid</v>
      </c>
    </row>
    <row r="2987" spans="1:12" x14ac:dyDescent="0.3">
      <c r="A2987" t="s">
        <v>6490</v>
      </c>
      <c r="B2987" s="1">
        <v>45082</v>
      </c>
      <c r="C2987">
        <v>244848.78</v>
      </c>
      <c r="D2987" t="s">
        <v>24</v>
      </c>
      <c r="E2987" t="s">
        <v>29</v>
      </c>
      <c r="F2987" t="s">
        <v>13</v>
      </c>
      <c r="G2987" t="s">
        <v>34</v>
      </c>
      <c r="H2987" t="s">
        <v>60</v>
      </c>
      <c r="J2987" t="s">
        <v>6491</v>
      </c>
      <c r="K2987" t="str">
        <f>IF(H2987="","",IF(COUNTIF([1]Customers!$A:$A,H2987)&gt;0,"Valid","Invalid"))</f>
        <v>Valid</v>
      </c>
      <c r="L2987" t="str">
        <f>IF(I2987="","",IF(COUNTIF([2]Vendors!$A:$A,I2987)&gt;0,"Valid","Invalid"))</f>
        <v/>
      </c>
    </row>
    <row r="2988" spans="1:12" x14ac:dyDescent="0.3">
      <c r="A2988" t="s">
        <v>6492</v>
      </c>
      <c r="B2988" s="1">
        <v>44801</v>
      </c>
      <c r="C2988">
        <v>9218.4599999999991</v>
      </c>
      <c r="D2988" t="s">
        <v>633</v>
      </c>
      <c r="E2988" t="s">
        <v>633</v>
      </c>
      <c r="F2988" t="s">
        <v>38</v>
      </c>
      <c r="G2988" t="s">
        <v>14</v>
      </c>
      <c r="J2988" t="s">
        <v>6493</v>
      </c>
      <c r="K2988" t="str">
        <f>IF(H2988="","",IF(COUNTIF([1]Customers!$A:$A,H2988)&gt;0,"Valid","Invalid"))</f>
        <v/>
      </c>
      <c r="L2988" t="str">
        <f>IF(I2988="","",IF(COUNTIF([2]Vendors!$A:$A,I2988)&gt;0,"Valid","Invalid"))</f>
        <v/>
      </c>
    </row>
    <row r="2989" spans="1:12" x14ac:dyDescent="0.3">
      <c r="A2989" t="s">
        <v>6494</v>
      </c>
      <c r="B2989" s="1">
        <v>44673</v>
      </c>
      <c r="C2989">
        <v>-20533.5</v>
      </c>
      <c r="D2989" t="s">
        <v>11</v>
      </c>
      <c r="E2989" t="s">
        <v>46</v>
      </c>
      <c r="F2989" t="s">
        <v>38</v>
      </c>
      <c r="G2989" t="s">
        <v>34</v>
      </c>
      <c r="I2989" t="s">
        <v>289</v>
      </c>
      <c r="J2989" t="s">
        <v>6495</v>
      </c>
      <c r="K2989" t="str">
        <f>IF(H2989="","",IF(COUNTIF([1]Customers!$A:$A,H2989)&gt;0,"Valid","Invalid"))</f>
        <v/>
      </c>
      <c r="L2989" t="str">
        <f>IF(I2989="","",IF(COUNTIF([2]Vendors!$A:$A,I2989)&gt;0,"Valid","Invalid"))</f>
        <v>Valid</v>
      </c>
    </row>
    <row r="2990" spans="1:12" x14ac:dyDescent="0.3">
      <c r="A2990" t="s">
        <v>6496</v>
      </c>
      <c r="B2990" s="1">
        <v>44684</v>
      </c>
      <c r="C2990">
        <v>16966.87</v>
      </c>
      <c r="D2990" t="s">
        <v>177</v>
      </c>
      <c r="E2990" t="s">
        <v>177</v>
      </c>
      <c r="F2990" t="s">
        <v>19</v>
      </c>
      <c r="G2990" t="s">
        <v>20</v>
      </c>
      <c r="J2990" t="s">
        <v>6497</v>
      </c>
      <c r="K2990" t="str">
        <f>IF(H2990="","",IF(COUNTIF([1]Customers!$A:$A,H2990)&gt;0,"Valid","Invalid"))</f>
        <v/>
      </c>
      <c r="L2990" t="str">
        <f>IF(I2990="","",IF(COUNTIF([2]Vendors!$A:$A,I2990)&gt;0,"Valid","Invalid"))</f>
        <v/>
      </c>
    </row>
    <row r="2991" spans="1:12" x14ac:dyDescent="0.3">
      <c r="A2991" t="s">
        <v>6498</v>
      </c>
      <c r="B2991" s="1">
        <v>44884</v>
      </c>
      <c r="C2991">
        <v>-31618.84</v>
      </c>
      <c r="D2991" t="s">
        <v>11</v>
      </c>
      <c r="E2991" t="s">
        <v>100</v>
      </c>
      <c r="F2991" t="s">
        <v>19</v>
      </c>
      <c r="G2991" t="s">
        <v>34</v>
      </c>
      <c r="I2991" t="s">
        <v>450</v>
      </c>
      <c r="J2991" t="s">
        <v>6499</v>
      </c>
      <c r="K2991" t="str">
        <f>IF(H2991="","",IF(COUNTIF([1]Customers!$A:$A,H2991)&gt;0,"Valid","Invalid"))</f>
        <v/>
      </c>
      <c r="L2991" t="str">
        <f>IF(I2991="","",IF(COUNTIF([2]Vendors!$A:$A,I2991)&gt;0,"Valid","Invalid"))</f>
        <v>Valid</v>
      </c>
    </row>
    <row r="2992" spans="1:12" x14ac:dyDescent="0.3">
      <c r="A2992" t="s">
        <v>6500</v>
      </c>
      <c r="B2992" s="1">
        <v>45270</v>
      </c>
      <c r="C2992">
        <v>-36645.72</v>
      </c>
      <c r="D2992" t="s">
        <v>11</v>
      </c>
      <c r="E2992" t="s">
        <v>46</v>
      </c>
      <c r="F2992" t="s">
        <v>13</v>
      </c>
      <c r="G2992" t="s">
        <v>14</v>
      </c>
      <c r="I2992" t="s">
        <v>1847</v>
      </c>
      <c r="J2992" t="s">
        <v>6501</v>
      </c>
      <c r="K2992" t="str">
        <f>IF(H2992="","",IF(COUNTIF([1]Customers!$A:$A,H2992)&gt;0,"Valid","Invalid"))</f>
        <v/>
      </c>
      <c r="L2992" t="str">
        <f>IF(I2992="","",IF(COUNTIF([2]Vendors!$A:$A,I2992)&gt;0,"Valid","Invalid"))</f>
        <v>Valid</v>
      </c>
    </row>
    <row r="2993" spans="1:12" x14ac:dyDescent="0.3">
      <c r="A2993" t="s">
        <v>6502</v>
      </c>
      <c r="B2993" s="1">
        <v>45240</v>
      </c>
      <c r="C2993">
        <v>-34936.959999999999</v>
      </c>
      <c r="D2993" t="s">
        <v>11</v>
      </c>
      <c r="E2993" t="s">
        <v>12</v>
      </c>
      <c r="F2993" t="s">
        <v>13</v>
      </c>
      <c r="G2993" t="s">
        <v>20</v>
      </c>
      <c r="I2993" t="s">
        <v>467</v>
      </c>
      <c r="J2993" t="s">
        <v>6503</v>
      </c>
      <c r="K2993" t="str">
        <f>IF(H2993="","",IF(COUNTIF([1]Customers!$A:$A,H2993)&gt;0,"Valid","Invalid"))</f>
        <v/>
      </c>
      <c r="L2993" t="str">
        <f>IF(I2993="","",IF(COUNTIF([2]Vendors!$A:$A,I2993)&gt;0,"Valid","Invalid"))</f>
        <v>Valid</v>
      </c>
    </row>
    <row r="2994" spans="1:12" x14ac:dyDescent="0.3">
      <c r="A2994" t="s">
        <v>6504</v>
      </c>
      <c r="B2994" s="1">
        <v>44859</v>
      </c>
      <c r="C2994">
        <v>192540.47</v>
      </c>
      <c r="D2994" t="s">
        <v>24</v>
      </c>
      <c r="E2994" t="s">
        <v>25</v>
      </c>
      <c r="F2994" t="s">
        <v>38</v>
      </c>
      <c r="G2994" t="s">
        <v>39</v>
      </c>
      <c r="H2994" t="s">
        <v>2814</v>
      </c>
      <c r="J2994" t="s">
        <v>6505</v>
      </c>
      <c r="K2994" t="str">
        <f>IF(H2994="","",IF(COUNTIF([1]Customers!$A:$A,H2994)&gt;0,"Valid","Invalid"))</f>
        <v>Valid</v>
      </c>
      <c r="L2994" t="str">
        <f>IF(I2994="","",IF(COUNTIF([2]Vendors!$A:$A,I2994)&gt;0,"Valid","Invalid"))</f>
        <v/>
      </c>
    </row>
    <row r="2995" spans="1:12" x14ac:dyDescent="0.3">
      <c r="A2995" t="s">
        <v>6506</v>
      </c>
      <c r="B2995" s="1">
        <v>44829</v>
      </c>
      <c r="C2995">
        <v>-44060.22</v>
      </c>
      <c r="D2995" t="s">
        <v>11</v>
      </c>
      <c r="E2995" t="s">
        <v>46</v>
      </c>
      <c r="F2995" t="s">
        <v>19</v>
      </c>
      <c r="G2995" t="s">
        <v>34</v>
      </c>
      <c r="I2995" t="s">
        <v>162</v>
      </c>
      <c r="J2995" t="s">
        <v>6507</v>
      </c>
      <c r="K2995" t="str">
        <f>IF(H2995="","",IF(COUNTIF([1]Customers!$A:$A,H2995)&gt;0,"Valid","Invalid"))</f>
        <v/>
      </c>
      <c r="L2995" t="str">
        <f>IF(I2995="","",IF(COUNTIF([2]Vendors!$A:$A,I2995)&gt;0,"Valid","Invalid"))</f>
        <v>Valid</v>
      </c>
    </row>
    <row r="2996" spans="1:12" x14ac:dyDescent="0.3">
      <c r="A2996" t="s">
        <v>6508</v>
      </c>
      <c r="B2996" s="1">
        <v>45286</v>
      </c>
      <c r="C2996">
        <v>214818.43</v>
      </c>
      <c r="D2996" t="s">
        <v>24</v>
      </c>
      <c r="E2996" t="s">
        <v>25</v>
      </c>
      <c r="F2996" t="s">
        <v>13</v>
      </c>
      <c r="G2996" t="s">
        <v>39</v>
      </c>
      <c r="H2996" t="s">
        <v>1289</v>
      </c>
      <c r="J2996" t="s">
        <v>6509</v>
      </c>
      <c r="K2996" t="str">
        <f>IF(H2996="","",IF(COUNTIF([1]Customers!$A:$A,H2996)&gt;0,"Valid","Invalid"))</f>
        <v>Valid</v>
      </c>
      <c r="L2996" t="str">
        <f>IF(I2996="","",IF(COUNTIF([2]Vendors!$A:$A,I2996)&gt;0,"Valid","Invalid"))</f>
        <v/>
      </c>
    </row>
    <row r="2997" spans="1:12" x14ac:dyDescent="0.3">
      <c r="A2997" t="s">
        <v>6510</v>
      </c>
      <c r="B2997" s="1">
        <v>44902</v>
      </c>
      <c r="C2997">
        <v>-2000</v>
      </c>
      <c r="D2997" t="s">
        <v>11</v>
      </c>
      <c r="E2997" t="s">
        <v>100</v>
      </c>
      <c r="F2997" t="s">
        <v>13</v>
      </c>
      <c r="G2997" t="s">
        <v>34</v>
      </c>
      <c r="I2997" t="s">
        <v>220</v>
      </c>
      <c r="J2997" t="s">
        <v>6511</v>
      </c>
      <c r="K2997" t="str">
        <f>IF(H2997="","",IF(COUNTIF([1]Customers!$A:$A,H2997)&gt;0,"Valid","Invalid"))</f>
        <v/>
      </c>
      <c r="L2997" t="str">
        <f>IF(I2997="","",IF(COUNTIF([2]Vendors!$A:$A,I2997)&gt;0,"Valid","Invalid"))</f>
        <v>Valid</v>
      </c>
    </row>
    <row r="2998" spans="1:12" x14ac:dyDescent="0.3">
      <c r="A2998" t="s">
        <v>6512</v>
      </c>
      <c r="B2998" s="1">
        <v>45083</v>
      </c>
      <c r="C2998">
        <v>129436.75</v>
      </c>
      <c r="D2998" t="s">
        <v>24</v>
      </c>
      <c r="E2998" t="s">
        <v>50</v>
      </c>
      <c r="F2998" t="s">
        <v>38</v>
      </c>
      <c r="G2998" t="s">
        <v>14</v>
      </c>
      <c r="H2998" t="s">
        <v>2856</v>
      </c>
      <c r="J2998" t="s">
        <v>6513</v>
      </c>
      <c r="K2998" t="str">
        <f>IF(H2998="","",IF(COUNTIF([1]Customers!$A:$A,H2998)&gt;0,"Valid","Invalid"))</f>
        <v>Valid</v>
      </c>
      <c r="L2998" t="str">
        <f>IF(I2998="","",IF(COUNTIF([2]Vendors!$A:$A,I2998)&gt;0,"Valid","Invalid"))</f>
        <v/>
      </c>
    </row>
    <row r="2999" spans="1:12" x14ac:dyDescent="0.3">
      <c r="A2999" t="s">
        <v>6514</v>
      </c>
      <c r="B2999" s="1">
        <v>44631</v>
      </c>
      <c r="C2999">
        <v>-64306.27</v>
      </c>
      <c r="D2999" t="s">
        <v>11</v>
      </c>
      <c r="E2999" t="s">
        <v>100</v>
      </c>
      <c r="F2999" t="s">
        <v>38</v>
      </c>
      <c r="G2999" t="s">
        <v>20</v>
      </c>
      <c r="I2999" t="s">
        <v>129</v>
      </c>
      <c r="J2999" t="s">
        <v>6515</v>
      </c>
      <c r="K2999" t="str">
        <f>IF(H2999="","",IF(COUNTIF([1]Customers!$A:$A,H2999)&gt;0,"Valid","Invalid"))</f>
        <v/>
      </c>
      <c r="L2999" t="str">
        <f>IF(I2999="","",IF(COUNTIF([2]Vendors!$A:$A,I2999)&gt;0,"Valid","Invalid"))</f>
        <v>Valid</v>
      </c>
    </row>
    <row r="3000" spans="1:12" x14ac:dyDescent="0.3">
      <c r="A3000" t="s">
        <v>6516</v>
      </c>
      <c r="B3000" s="1">
        <v>45026</v>
      </c>
      <c r="C3000">
        <v>72466.539999999994</v>
      </c>
      <c r="D3000" t="s">
        <v>24</v>
      </c>
      <c r="E3000" t="s">
        <v>50</v>
      </c>
      <c r="F3000" t="s">
        <v>38</v>
      </c>
      <c r="G3000" t="s">
        <v>14</v>
      </c>
      <c r="H3000" t="s">
        <v>2714</v>
      </c>
      <c r="J3000" t="s">
        <v>6517</v>
      </c>
      <c r="K3000" t="str">
        <f>IF(H3000="","",IF(COUNTIF([1]Customers!$A:$A,H3000)&gt;0,"Valid","Invalid"))</f>
        <v>Valid</v>
      </c>
      <c r="L3000" t="str">
        <f>IF(I3000="","",IF(COUNTIF([2]Vendors!$A:$A,I3000)&gt;0,"Valid","Invalid"))</f>
        <v/>
      </c>
    </row>
    <row r="3001" spans="1:12" x14ac:dyDescent="0.3">
      <c r="A3001" t="s">
        <v>6518</v>
      </c>
      <c r="B3001" s="1">
        <v>44934</v>
      </c>
      <c r="C3001">
        <v>237238.26</v>
      </c>
      <c r="D3001" t="s">
        <v>24</v>
      </c>
      <c r="E3001" t="s">
        <v>50</v>
      </c>
      <c r="F3001" t="s">
        <v>38</v>
      </c>
      <c r="G3001" t="s">
        <v>34</v>
      </c>
      <c r="H3001" t="s">
        <v>1480</v>
      </c>
      <c r="J3001" t="s">
        <v>6519</v>
      </c>
      <c r="K3001" t="str">
        <f>IF(H3001="","",IF(COUNTIF([1]Customers!$A:$A,H3001)&gt;0,"Valid","Invalid"))</f>
        <v>Valid</v>
      </c>
      <c r="L3001" t="str">
        <f>IF(I3001="","",IF(COUNTIF([2]Vendors!$A:$A,I3001)&gt;0,"Valid","Invalid"))</f>
        <v/>
      </c>
    </row>
    <row r="3002" spans="1:12" x14ac:dyDescent="0.3">
      <c r="A3002" t="s">
        <v>6520</v>
      </c>
      <c r="B3002" s="1">
        <v>44935</v>
      </c>
      <c r="C3002">
        <v>-13511.88</v>
      </c>
      <c r="D3002" t="s">
        <v>11</v>
      </c>
      <c r="E3002" t="s">
        <v>100</v>
      </c>
      <c r="F3002" t="s">
        <v>13</v>
      </c>
      <c r="G3002" t="s">
        <v>34</v>
      </c>
      <c r="I3002" t="s">
        <v>749</v>
      </c>
      <c r="J3002" t="s">
        <v>6521</v>
      </c>
      <c r="K3002" t="str">
        <f>IF(H3002="","",IF(COUNTIF([1]Customers!$A:$A,H3002)&gt;0,"Valid","Invalid"))</f>
        <v/>
      </c>
      <c r="L3002" t="str">
        <f>IF(I3002="","",IF(COUNTIF([2]Vendors!$A:$A,I3002)&gt;0,"Valid","Invalid"))</f>
        <v>Valid</v>
      </c>
    </row>
    <row r="3003" spans="1:12" x14ac:dyDescent="0.3">
      <c r="A3003" t="s">
        <v>6522</v>
      </c>
      <c r="B3003" s="1">
        <v>45020</v>
      </c>
      <c r="C3003">
        <v>-34357.56</v>
      </c>
      <c r="D3003" t="s">
        <v>11</v>
      </c>
      <c r="E3003" t="s">
        <v>18</v>
      </c>
      <c r="F3003" t="s">
        <v>13</v>
      </c>
      <c r="G3003" t="s">
        <v>39</v>
      </c>
      <c r="I3003" t="s">
        <v>21</v>
      </c>
      <c r="J3003" t="s">
        <v>6523</v>
      </c>
      <c r="K3003" t="str">
        <f>IF(H3003="","",IF(COUNTIF([1]Customers!$A:$A,H3003)&gt;0,"Valid","Invalid"))</f>
        <v/>
      </c>
      <c r="L3003" t="str">
        <f>IF(I3003="","",IF(COUNTIF([2]Vendors!$A:$A,I3003)&gt;0,"Valid","Invalid"))</f>
        <v>Valid</v>
      </c>
    </row>
    <row r="3004" spans="1:12" x14ac:dyDescent="0.3">
      <c r="A3004" t="s">
        <v>6524</v>
      </c>
      <c r="B3004" s="1">
        <v>45015</v>
      </c>
      <c r="C3004">
        <v>20835.48</v>
      </c>
      <c r="D3004" t="s">
        <v>177</v>
      </c>
      <c r="E3004" t="s">
        <v>177</v>
      </c>
      <c r="F3004" t="s">
        <v>19</v>
      </c>
      <c r="G3004" t="s">
        <v>34</v>
      </c>
      <c r="J3004" t="s">
        <v>6525</v>
      </c>
      <c r="K3004" t="str">
        <f>IF(H3004="","",IF(COUNTIF([1]Customers!$A:$A,H3004)&gt;0,"Valid","Invalid"))</f>
        <v/>
      </c>
      <c r="L3004" t="str">
        <f>IF(I3004="","",IF(COUNTIF([2]Vendors!$A:$A,I3004)&gt;0,"Valid","Invalid"))</f>
        <v/>
      </c>
    </row>
    <row r="3005" spans="1:12" x14ac:dyDescent="0.3">
      <c r="A3005" t="s">
        <v>6526</v>
      </c>
      <c r="B3005" s="1">
        <v>45204</v>
      </c>
      <c r="C3005">
        <v>262656.38</v>
      </c>
      <c r="D3005" t="s">
        <v>24</v>
      </c>
      <c r="E3005" t="s">
        <v>25</v>
      </c>
      <c r="F3005" t="s">
        <v>13</v>
      </c>
      <c r="G3005" t="s">
        <v>39</v>
      </c>
      <c r="H3005" t="s">
        <v>685</v>
      </c>
      <c r="J3005" t="s">
        <v>6527</v>
      </c>
      <c r="K3005" t="str">
        <f>IF(H3005="","",IF(COUNTIF([1]Customers!$A:$A,H3005)&gt;0,"Valid","Invalid"))</f>
        <v>Valid</v>
      </c>
      <c r="L3005" t="str">
        <f>IF(I3005="","",IF(COUNTIF([2]Vendors!$A:$A,I3005)&gt;0,"Valid","Invalid"))</f>
        <v/>
      </c>
    </row>
    <row r="3006" spans="1:12" x14ac:dyDescent="0.3">
      <c r="A3006" t="s">
        <v>6528</v>
      </c>
      <c r="B3006" s="1">
        <v>45170</v>
      </c>
      <c r="C3006">
        <v>-12373.22</v>
      </c>
      <c r="D3006" t="s">
        <v>11</v>
      </c>
      <c r="E3006" t="s">
        <v>100</v>
      </c>
      <c r="F3006" t="s">
        <v>19</v>
      </c>
      <c r="G3006" t="s">
        <v>34</v>
      </c>
      <c r="I3006" t="s">
        <v>1170</v>
      </c>
      <c r="J3006" t="s">
        <v>6529</v>
      </c>
      <c r="K3006" t="str">
        <f>IF(H3006="","",IF(COUNTIF([1]Customers!$A:$A,H3006)&gt;0,"Valid","Invalid"))</f>
        <v/>
      </c>
      <c r="L3006" t="str">
        <f>IF(I3006="","",IF(COUNTIF([2]Vendors!$A:$A,I3006)&gt;0,"Valid","Invalid"))</f>
        <v>Valid</v>
      </c>
    </row>
    <row r="3007" spans="1:12" x14ac:dyDescent="0.3">
      <c r="A3007" t="s">
        <v>6530</v>
      </c>
      <c r="B3007" s="1">
        <v>45289</v>
      </c>
      <c r="C3007">
        <v>137589.95000000001</v>
      </c>
      <c r="D3007" t="s">
        <v>24</v>
      </c>
      <c r="E3007" t="s">
        <v>50</v>
      </c>
      <c r="F3007" t="s">
        <v>38</v>
      </c>
      <c r="G3007" t="s">
        <v>14</v>
      </c>
      <c r="H3007" t="s">
        <v>678</v>
      </c>
      <c r="J3007" t="s">
        <v>6531</v>
      </c>
      <c r="K3007" t="str">
        <f>IF(H3007="","",IF(COUNTIF([1]Customers!$A:$A,H3007)&gt;0,"Valid","Invalid"))</f>
        <v>Valid</v>
      </c>
      <c r="L3007" t="str">
        <f>IF(I3007="","",IF(COUNTIF([2]Vendors!$A:$A,I3007)&gt;0,"Valid","Invalid"))</f>
        <v/>
      </c>
    </row>
    <row r="3008" spans="1:12" x14ac:dyDescent="0.3">
      <c r="A3008" t="s">
        <v>6532</v>
      </c>
      <c r="B3008" s="1">
        <v>44636</v>
      </c>
      <c r="C3008">
        <v>-30691.62</v>
      </c>
      <c r="D3008" t="s">
        <v>11</v>
      </c>
      <c r="E3008" t="s">
        <v>100</v>
      </c>
      <c r="F3008" t="s">
        <v>13</v>
      </c>
      <c r="G3008" t="s">
        <v>34</v>
      </c>
      <c r="I3008" t="s">
        <v>318</v>
      </c>
      <c r="J3008" t="s">
        <v>6533</v>
      </c>
      <c r="K3008" t="str">
        <f>IF(H3008="","",IF(COUNTIF([1]Customers!$A:$A,H3008)&gt;0,"Valid","Invalid"))</f>
        <v/>
      </c>
      <c r="L3008" t="str">
        <f>IF(I3008="","",IF(COUNTIF([2]Vendors!$A:$A,I3008)&gt;0,"Valid","Invalid"))</f>
        <v>Valid</v>
      </c>
    </row>
    <row r="3009" spans="1:12" x14ac:dyDescent="0.3">
      <c r="A3009" t="s">
        <v>6534</v>
      </c>
      <c r="B3009" s="1">
        <v>44654</v>
      </c>
      <c r="C3009">
        <v>-38866.21</v>
      </c>
      <c r="D3009" t="s">
        <v>11</v>
      </c>
      <c r="E3009" t="s">
        <v>12</v>
      </c>
      <c r="F3009" t="s">
        <v>13</v>
      </c>
      <c r="G3009" t="s">
        <v>34</v>
      </c>
      <c r="I3009" t="s">
        <v>162</v>
      </c>
      <c r="J3009" t="s">
        <v>6535</v>
      </c>
      <c r="K3009" t="str">
        <f>IF(H3009="","",IF(COUNTIF([1]Customers!$A:$A,H3009)&gt;0,"Valid","Invalid"))</f>
        <v/>
      </c>
      <c r="L3009" t="str">
        <f>IF(I3009="","",IF(COUNTIF([2]Vendors!$A:$A,I3009)&gt;0,"Valid","Invalid"))</f>
        <v>Valid</v>
      </c>
    </row>
    <row r="3010" spans="1:12" x14ac:dyDescent="0.3">
      <c r="A3010" t="s">
        <v>6536</v>
      </c>
      <c r="B3010" s="1">
        <v>44781</v>
      </c>
      <c r="C3010">
        <v>69913.399999999994</v>
      </c>
      <c r="D3010" t="s">
        <v>24</v>
      </c>
      <c r="E3010" t="s">
        <v>29</v>
      </c>
      <c r="F3010" t="s">
        <v>38</v>
      </c>
      <c r="G3010" t="s">
        <v>39</v>
      </c>
      <c r="H3010" t="s">
        <v>959</v>
      </c>
      <c r="J3010" t="s">
        <v>6537</v>
      </c>
      <c r="K3010" t="str">
        <f>IF(H3010="","",IF(COUNTIF([1]Customers!$A:$A,H3010)&gt;0,"Valid","Invalid"))</f>
        <v>Valid</v>
      </c>
      <c r="L3010" t="str">
        <f>IF(I3010="","",IF(COUNTIF([2]Vendors!$A:$A,I3010)&gt;0,"Valid","Invalid"))</f>
        <v/>
      </c>
    </row>
    <row r="3011" spans="1:12" x14ac:dyDescent="0.3">
      <c r="A3011" t="s">
        <v>6538</v>
      </c>
      <c r="B3011" s="1">
        <v>44588</v>
      </c>
      <c r="C3011">
        <v>-26951.8</v>
      </c>
      <c r="D3011" t="s">
        <v>11</v>
      </c>
      <c r="E3011" t="s">
        <v>46</v>
      </c>
      <c r="F3011" t="s">
        <v>19</v>
      </c>
      <c r="G3011" t="s">
        <v>39</v>
      </c>
      <c r="I3011" t="s">
        <v>1156</v>
      </c>
      <c r="J3011" t="s">
        <v>6539</v>
      </c>
      <c r="K3011" t="str">
        <f>IF(H3011="","",IF(COUNTIF([1]Customers!$A:$A,H3011)&gt;0,"Valid","Invalid"))</f>
        <v/>
      </c>
      <c r="L3011" t="str">
        <f>IF(I3011="","",IF(COUNTIF([2]Vendors!$A:$A,I3011)&gt;0,"Valid","Invalid"))</f>
        <v>Valid</v>
      </c>
    </row>
    <row r="3012" spans="1:12" x14ac:dyDescent="0.3">
      <c r="A3012" t="s">
        <v>6540</v>
      </c>
      <c r="B3012" s="1">
        <v>45073</v>
      </c>
      <c r="C3012">
        <v>115070.21</v>
      </c>
      <c r="D3012" t="s">
        <v>24</v>
      </c>
      <c r="E3012" t="s">
        <v>25</v>
      </c>
      <c r="F3012" t="s">
        <v>38</v>
      </c>
      <c r="G3012" t="s">
        <v>14</v>
      </c>
      <c r="H3012" t="s">
        <v>3613</v>
      </c>
      <c r="J3012" t="s">
        <v>6541</v>
      </c>
      <c r="K3012" t="str">
        <f>IF(H3012="","",IF(COUNTIF([1]Customers!$A:$A,H3012)&gt;0,"Valid","Invalid"))</f>
        <v>Valid</v>
      </c>
      <c r="L3012" t="str">
        <f>IF(I3012="","",IF(COUNTIF([2]Vendors!$A:$A,I3012)&gt;0,"Valid","Invalid"))</f>
        <v/>
      </c>
    </row>
    <row r="3013" spans="1:12" x14ac:dyDescent="0.3">
      <c r="A3013" t="s">
        <v>6542</v>
      </c>
      <c r="B3013" s="1">
        <v>44575</v>
      </c>
      <c r="C3013">
        <v>-60347.89</v>
      </c>
      <c r="D3013" t="s">
        <v>11</v>
      </c>
      <c r="E3013" t="s">
        <v>12</v>
      </c>
      <c r="F3013" t="s">
        <v>38</v>
      </c>
      <c r="G3013" t="s">
        <v>14</v>
      </c>
      <c r="I3013" t="s">
        <v>527</v>
      </c>
      <c r="J3013" t="s">
        <v>6543</v>
      </c>
      <c r="K3013" t="str">
        <f>IF(H3013="","",IF(COUNTIF([1]Customers!$A:$A,H3013)&gt;0,"Valid","Invalid"))</f>
        <v/>
      </c>
      <c r="L3013" t="str">
        <f>IF(I3013="","",IF(COUNTIF([2]Vendors!$A:$A,I3013)&gt;0,"Valid","Invalid"))</f>
        <v>Valid</v>
      </c>
    </row>
    <row r="3014" spans="1:12" x14ac:dyDescent="0.3">
      <c r="A3014" t="s">
        <v>6544</v>
      </c>
      <c r="B3014" s="1">
        <v>45198</v>
      </c>
      <c r="C3014">
        <v>27030.720000000001</v>
      </c>
      <c r="D3014" t="s">
        <v>177</v>
      </c>
      <c r="E3014" t="s">
        <v>177</v>
      </c>
      <c r="F3014" t="s">
        <v>13</v>
      </c>
      <c r="G3014" t="s">
        <v>39</v>
      </c>
      <c r="J3014" t="s">
        <v>6545</v>
      </c>
      <c r="K3014" t="str">
        <f>IF(H3014="","",IF(COUNTIF([1]Customers!$A:$A,H3014)&gt;0,"Valid","Invalid"))</f>
        <v/>
      </c>
      <c r="L3014" t="str">
        <f>IF(I3014="","",IF(COUNTIF([2]Vendors!$A:$A,I3014)&gt;0,"Valid","Invalid"))</f>
        <v/>
      </c>
    </row>
    <row r="3015" spans="1:12" x14ac:dyDescent="0.3">
      <c r="A3015" t="s">
        <v>6546</v>
      </c>
      <c r="B3015" s="1">
        <v>44950</v>
      </c>
      <c r="C3015">
        <v>-44193.71</v>
      </c>
      <c r="D3015" t="s">
        <v>11</v>
      </c>
      <c r="E3015" t="s">
        <v>12</v>
      </c>
      <c r="F3015" t="s">
        <v>19</v>
      </c>
      <c r="G3015" t="s">
        <v>14</v>
      </c>
      <c r="I3015" t="s">
        <v>255</v>
      </c>
      <c r="J3015" t="s">
        <v>6547</v>
      </c>
      <c r="K3015" t="str">
        <f>IF(H3015="","",IF(COUNTIF([1]Customers!$A:$A,H3015)&gt;0,"Valid","Invalid"))</f>
        <v/>
      </c>
      <c r="L3015" t="str">
        <f>IF(I3015="","",IF(COUNTIF([2]Vendors!$A:$A,I3015)&gt;0,"Valid","Invalid"))</f>
        <v>Valid</v>
      </c>
    </row>
    <row r="3016" spans="1:12" x14ac:dyDescent="0.3">
      <c r="A3016" t="s">
        <v>6548</v>
      </c>
      <c r="B3016" s="1">
        <v>44990</v>
      </c>
      <c r="C3016">
        <v>219974.32</v>
      </c>
      <c r="D3016" t="s">
        <v>24</v>
      </c>
      <c r="E3016" t="s">
        <v>29</v>
      </c>
      <c r="F3016" t="s">
        <v>19</v>
      </c>
      <c r="G3016" t="s">
        <v>14</v>
      </c>
      <c r="H3016" t="s">
        <v>6549</v>
      </c>
      <c r="J3016" t="s">
        <v>6550</v>
      </c>
      <c r="K3016" t="str">
        <f>IF(H3016="","",IF(COUNTIF([1]Customers!$A:$A,H3016)&gt;0,"Valid","Invalid"))</f>
        <v>Valid</v>
      </c>
      <c r="L3016" t="str">
        <f>IF(I3016="","",IF(COUNTIF([2]Vendors!$A:$A,I3016)&gt;0,"Valid","Invalid"))</f>
        <v/>
      </c>
    </row>
    <row r="3017" spans="1:12" x14ac:dyDescent="0.3">
      <c r="A3017" t="s">
        <v>6551</v>
      </c>
      <c r="B3017" s="1">
        <v>44697</v>
      </c>
      <c r="C3017">
        <v>166678.03</v>
      </c>
      <c r="D3017" t="s">
        <v>24</v>
      </c>
      <c r="E3017" t="s">
        <v>50</v>
      </c>
      <c r="F3017" t="s">
        <v>19</v>
      </c>
      <c r="G3017" t="s">
        <v>39</v>
      </c>
      <c r="H3017" t="s">
        <v>3722</v>
      </c>
      <c r="J3017" t="s">
        <v>6552</v>
      </c>
      <c r="K3017" t="str">
        <f>IF(H3017="","",IF(COUNTIF([1]Customers!$A:$A,H3017)&gt;0,"Valid","Invalid"))</f>
        <v>Valid</v>
      </c>
      <c r="L3017" t="str">
        <f>IF(I3017="","",IF(COUNTIF([2]Vendors!$A:$A,I3017)&gt;0,"Valid","Invalid"))</f>
        <v/>
      </c>
    </row>
    <row r="3018" spans="1:12" x14ac:dyDescent="0.3">
      <c r="A3018" t="s">
        <v>6553</v>
      </c>
      <c r="B3018" s="1">
        <v>44905</v>
      </c>
      <c r="C3018">
        <v>140990.76</v>
      </c>
      <c r="D3018" t="s">
        <v>24</v>
      </c>
      <c r="E3018" t="s">
        <v>29</v>
      </c>
      <c r="F3018" t="s">
        <v>38</v>
      </c>
      <c r="G3018" t="s">
        <v>34</v>
      </c>
      <c r="H3018" t="s">
        <v>237</v>
      </c>
      <c r="J3018" t="s">
        <v>6554</v>
      </c>
      <c r="K3018" t="str">
        <f>IF(H3018="","",IF(COUNTIF([1]Customers!$A:$A,H3018)&gt;0,"Valid","Invalid"))</f>
        <v>Valid</v>
      </c>
      <c r="L3018" t="str">
        <f>IF(I3018="","",IF(COUNTIF([2]Vendors!$A:$A,I3018)&gt;0,"Valid","Invalid"))</f>
        <v/>
      </c>
    </row>
    <row r="3019" spans="1:12" x14ac:dyDescent="0.3">
      <c r="A3019" t="s">
        <v>6555</v>
      </c>
      <c r="B3019" s="1">
        <v>45114</v>
      </c>
      <c r="C3019">
        <v>-45926.45</v>
      </c>
      <c r="D3019" t="s">
        <v>11</v>
      </c>
      <c r="E3019" t="s">
        <v>100</v>
      </c>
      <c r="F3019" t="s">
        <v>13</v>
      </c>
      <c r="G3019" t="s">
        <v>39</v>
      </c>
      <c r="I3019" t="s">
        <v>427</v>
      </c>
      <c r="J3019" t="s">
        <v>6556</v>
      </c>
      <c r="K3019" t="str">
        <f>IF(H3019="","",IF(COUNTIF([1]Customers!$A:$A,H3019)&gt;0,"Valid","Invalid"))</f>
        <v/>
      </c>
      <c r="L3019" t="str">
        <f>IF(I3019="","",IF(COUNTIF([2]Vendors!$A:$A,I3019)&gt;0,"Valid","Invalid"))</f>
        <v>Valid</v>
      </c>
    </row>
    <row r="3020" spans="1:12" x14ac:dyDescent="0.3">
      <c r="A3020" t="s">
        <v>6557</v>
      </c>
      <c r="B3020" s="1">
        <v>44590</v>
      </c>
      <c r="C3020">
        <v>-44191.89</v>
      </c>
      <c r="D3020" t="s">
        <v>11</v>
      </c>
      <c r="E3020" t="s">
        <v>46</v>
      </c>
      <c r="F3020" t="s">
        <v>38</v>
      </c>
      <c r="G3020" t="s">
        <v>39</v>
      </c>
      <c r="I3020" t="s">
        <v>1431</v>
      </c>
      <c r="J3020" t="s">
        <v>6558</v>
      </c>
      <c r="K3020" t="str">
        <f>IF(H3020="","",IF(COUNTIF([1]Customers!$A:$A,H3020)&gt;0,"Valid","Invalid"))</f>
        <v/>
      </c>
      <c r="L3020" t="str">
        <f>IF(I3020="","",IF(COUNTIF([2]Vendors!$A:$A,I3020)&gt;0,"Valid","Invalid"))</f>
        <v>Valid</v>
      </c>
    </row>
    <row r="3021" spans="1:12" x14ac:dyDescent="0.3">
      <c r="A3021" t="s">
        <v>6559</v>
      </c>
      <c r="B3021" s="1">
        <v>45217</v>
      </c>
      <c r="C3021">
        <v>-65271.91</v>
      </c>
      <c r="D3021" t="s">
        <v>11</v>
      </c>
      <c r="E3021" t="s">
        <v>18</v>
      </c>
      <c r="F3021" t="s">
        <v>13</v>
      </c>
      <c r="G3021" t="s">
        <v>14</v>
      </c>
      <c r="I3021" t="s">
        <v>373</v>
      </c>
      <c r="J3021" t="s">
        <v>6560</v>
      </c>
      <c r="K3021" t="str">
        <f>IF(H3021="","",IF(COUNTIF([1]Customers!$A:$A,H3021)&gt;0,"Valid","Invalid"))</f>
        <v/>
      </c>
      <c r="L3021" t="str">
        <f>IF(I3021="","",IF(COUNTIF([2]Vendors!$A:$A,I3021)&gt;0,"Valid","Invalid"))</f>
        <v>Valid</v>
      </c>
    </row>
    <row r="3022" spans="1:12" x14ac:dyDescent="0.3">
      <c r="A3022" t="s">
        <v>6561</v>
      </c>
      <c r="B3022" s="1">
        <v>45283</v>
      </c>
      <c r="C3022">
        <v>246191.05</v>
      </c>
      <c r="D3022" t="s">
        <v>24</v>
      </c>
      <c r="E3022" t="s">
        <v>25</v>
      </c>
      <c r="F3022" t="s">
        <v>19</v>
      </c>
      <c r="G3022" t="s">
        <v>39</v>
      </c>
      <c r="H3022" t="s">
        <v>2823</v>
      </c>
      <c r="J3022" t="s">
        <v>6562</v>
      </c>
      <c r="K3022" t="str">
        <f>IF(H3022="","",IF(COUNTIF([1]Customers!$A:$A,H3022)&gt;0,"Valid","Invalid"))</f>
        <v>Valid</v>
      </c>
      <c r="L3022" t="str">
        <f>IF(I3022="","",IF(COUNTIF([2]Vendors!$A:$A,I3022)&gt;0,"Valid","Invalid"))</f>
        <v/>
      </c>
    </row>
    <row r="3023" spans="1:12" x14ac:dyDescent="0.3">
      <c r="A3023" t="s">
        <v>6563</v>
      </c>
      <c r="B3023" s="1">
        <v>44723</v>
      </c>
      <c r="C3023">
        <v>208218.22</v>
      </c>
      <c r="D3023" t="s">
        <v>24</v>
      </c>
      <c r="E3023" t="s">
        <v>25</v>
      </c>
      <c r="F3023" t="s">
        <v>38</v>
      </c>
      <c r="G3023" t="s">
        <v>20</v>
      </c>
      <c r="H3023" t="s">
        <v>2569</v>
      </c>
      <c r="J3023" t="s">
        <v>6564</v>
      </c>
      <c r="K3023" t="str">
        <f>IF(H3023="","",IF(COUNTIF([1]Customers!$A:$A,H3023)&gt;0,"Valid","Invalid"))</f>
        <v>Valid</v>
      </c>
      <c r="L3023" t="str">
        <f>IF(I3023="","",IF(COUNTIF([2]Vendors!$A:$A,I3023)&gt;0,"Valid","Invalid"))</f>
        <v/>
      </c>
    </row>
    <row r="3024" spans="1:12" x14ac:dyDescent="0.3">
      <c r="A3024" t="s">
        <v>6565</v>
      </c>
      <c r="B3024" s="1">
        <v>45285</v>
      </c>
      <c r="C3024">
        <v>218418.79</v>
      </c>
      <c r="D3024" t="s">
        <v>24</v>
      </c>
      <c r="E3024" t="s">
        <v>25</v>
      </c>
      <c r="F3024" t="s">
        <v>13</v>
      </c>
      <c r="G3024" t="s">
        <v>39</v>
      </c>
      <c r="H3024" t="s">
        <v>588</v>
      </c>
      <c r="J3024" t="s">
        <v>6566</v>
      </c>
      <c r="K3024" t="str">
        <f>IF(H3024="","",IF(COUNTIF([1]Customers!$A:$A,H3024)&gt;0,"Valid","Invalid"))</f>
        <v>Valid</v>
      </c>
      <c r="L3024" t="str">
        <f>IF(I3024="","",IF(COUNTIF([2]Vendors!$A:$A,I3024)&gt;0,"Valid","Invalid"))</f>
        <v/>
      </c>
    </row>
    <row r="3025" spans="1:12" x14ac:dyDescent="0.3">
      <c r="A3025" t="s">
        <v>6567</v>
      </c>
      <c r="B3025" s="1">
        <v>45191</v>
      </c>
      <c r="C3025">
        <v>-45530.83</v>
      </c>
      <c r="D3025" t="s">
        <v>11</v>
      </c>
      <c r="E3025" t="s">
        <v>18</v>
      </c>
      <c r="F3025" t="s">
        <v>38</v>
      </c>
      <c r="G3025" t="s">
        <v>39</v>
      </c>
      <c r="I3025" t="s">
        <v>776</v>
      </c>
      <c r="J3025" t="s">
        <v>6568</v>
      </c>
      <c r="K3025" t="str">
        <f>IF(H3025="","",IF(COUNTIF([1]Customers!$A:$A,H3025)&gt;0,"Valid","Invalid"))</f>
        <v/>
      </c>
      <c r="L3025" t="str">
        <f>IF(I3025="","",IF(COUNTIF([2]Vendors!$A:$A,I3025)&gt;0,"Valid","Invalid"))</f>
        <v>Valid</v>
      </c>
    </row>
    <row r="3026" spans="1:12" x14ac:dyDescent="0.3">
      <c r="A3026" t="s">
        <v>6569</v>
      </c>
      <c r="B3026" s="1">
        <v>44627</v>
      </c>
      <c r="C3026">
        <v>-71751.039999999994</v>
      </c>
      <c r="D3026" t="s">
        <v>11</v>
      </c>
      <c r="E3026" t="s">
        <v>12</v>
      </c>
      <c r="F3026" t="s">
        <v>13</v>
      </c>
      <c r="G3026" t="s">
        <v>34</v>
      </c>
      <c r="I3026" t="s">
        <v>467</v>
      </c>
      <c r="J3026" t="s">
        <v>6570</v>
      </c>
      <c r="K3026" t="str">
        <f>IF(H3026="","",IF(COUNTIF([1]Customers!$A:$A,H3026)&gt;0,"Valid","Invalid"))</f>
        <v/>
      </c>
      <c r="L3026" t="str">
        <f>IF(I3026="","",IF(COUNTIF([2]Vendors!$A:$A,I3026)&gt;0,"Valid","Invalid"))</f>
        <v>Valid</v>
      </c>
    </row>
    <row r="3027" spans="1:12" x14ac:dyDescent="0.3">
      <c r="A3027" t="s">
        <v>6571</v>
      </c>
      <c r="B3027" s="1">
        <v>44819</v>
      </c>
      <c r="C3027">
        <v>156468.19</v>
      </c>
      <c r="D3027" t="s">
        <v>24</v>
      </c>
      <c r="E3027" t="s">
        <v>25</v>
      </c>
      <c r="F3027" t="s">
        <v>13</v>
      </c>
      <c r="G3027" t="s">
        <v>20</v>
      </c>
      <c r="H3027" t="s">
        <v>1324</v>
      </c>
      <c r="J3027" t="s">
        <v>6572</v>
      </c>
      <c r="K3027" t="str">
        <f>IF(H3027="","",IF(COUNTIF([1]Customers!$A:$A,H3027)&gt;0,"Valid","Invalid"))</f>
        <v>Valid</v>
      </c>
      <c r="L3027" t="str">
        <f>IF(I3027="","",IF(COUNTIF([2]Vendors!$A:$A,I3027)&gt;0,"Valid","Invalid"))</f>
        <v/>
      </c>
    </row>
    <row r="3028" spans="1:12" x14ac:dyDescent="0.3">
      <c r="A3028" t="s">
        <v>6573</v>
      </c>
      <c r="B3028" s="1">
        <v>44855</v>
      </c>
      <c r="C3028">
        <v>119410.89</v>
      </c>
      <c r="D3028" t="s">
        <v>24</v>
      </c>
      <c r="E3028" t="s">
        <v>50</v>
      </c>
      <c r="F3028" t="s">
        <v>38</v>
      </c>
      <c r="G3028" t="s">
        <v>20</v>
      </c>
      <c r="H3028" t="s">
        <v>1446</v>
      </c>
      <c r="J3028" t="s">
        <v>6574</v>
      </c>
      <c r="K3028" t="str">
        <f>IF(H3028="","",IF(COUNTIF([1]Customers!$A:$A,H3028)&gt;0,"Valid","Invalid"))</f>
        <v>Valid</v>
      </c>
      <c r="L3028" t="str">
        <f>IF(I3028="","",IF(COUNTIF([2]Vendors!$A:$A,I3028)&gt;0,"Valid","Invalid"))</f>
        <v/>
      </c>
    </row>
    <row r="3029" spans="1:12" x14ac:dyDescent="0.3">
      <c r="A3029" t="s">
        <v>6575</v>
      </c>
      <c r="B3029" s="1">
        <v>45031</v>
      </c>
      <c r="C3029">
        <v>-46120.11</v>
      </c>
      <c r="D3029" t="s">
        <v>11</v>
      </c>
      <c r="E3029" t="s">
        <v>18</v>
      </c>
      <c r="F3029" t="s">
        <v>38</v>
      </c>
      <c r="G3029" t="s">
        <v>39</v>
      </c>
      <c r="I3029" t="s">
        <v>1397</v>
      </c>
      <c r="J3029" t="s">
        <v>6576</v>
      </c>
      <c r="K3029" t="str">
        <f>IF(H3029="","",IF(COUNTIF([1]Customers!$A:$A,H3029)&gt;0,"Valid","Invalid"))</f>
        <v/>
      </c>
      <c r="L3029" t="str">
        <f>IF(I3029="","",IF(COUNTIF([2]Vendors!$A:$A,I3029)&gt;0,"Valid","Invalid"))</f>
        <v>Valid</v>
      </c>
    </row>
    <row r="3030" spans="1:12" x14ac:dyDescent="0.3">
      <c r="A3030" t="s">
        <v>6577</v>
      </c>
      <c r="B3030" s="1">
        <v>44875</v>
      </c>
      <c r="C3030">
        <v>94938.08</v>
      </c>
      <c r="D3030" t="s">
        <v>24</v>
      </c>
      <c r="E3030" t="s">
        <v>25</v>
      </c>
      <c r="F3030" t="s">
        <v>38</v>
      </c>
      <c r="G3030" t="s">
        <v>34</v>
      </c>
      <c r="H3030" t="s">
        <v>1324</v>
      </c>
      <c r="J3030" t="s">
        <v>6578</v>
      </c>
      <c r="K3030" t="str">
        <f>IF(H3030="","",IF(COUNTIF([1]Customers!$A:$A,H3030)&gt;0,"Valid","Invalid"))</f>
        <v>Valid</v>
      </c>
      <c r="L3030" t="str">
        <f>IF(I3030="","",IF(COUNTIF([2]Vendors!$A:$A,I3030)&gt;0,"Valid","Invalid"))</f>
        <v/>
      </c>
    </row>
    <row r="3031" spans="1:12" x14ac:dyDescent="0.3">
      <c r="A3031" t="s">
        <v>6579</v>
      </c>
      <c r="B3031" s="1">
        <v>44693</v>
      </c>
      <c r="C3031">
        <v>191410.34</v>
      </c>
      <c r="D3031" t="s">
        <v>24</v>
      </c>
      <c r="E3031" t="s">
        <v>29</v>
      </c>
      <c r="F3031" t="s">
        <v>38</v>
      </c>
      <c r="G3031" t="s">
        <v>20</v>
      </c>
      <c r="H3031" t="s">
        <v>879</v>
      </c>
      <c r="J3031" t="s">
        <v>6580</v>
      </c>
      <c r="K3031" t="str">
        <f>IF(H3031="","",IF(COUNTIF([1]Customers!$A:$A,H3031)&gt;0,"Valid","Invalid"))</f>
        <v>Valid</v>
      </c>
      <c r="L3031" t="str">
        <f>IF(I3031="","",IF(COUNTIF([2]Vendors!$A:$A,I3031)&gt;0,"Valid","Invalid"))</f>
        <v/>
      </c>
    </row>
    <row r="3032" spans="1:12" x14ac:dyDescent="0.3">
      <c r="A3032" t="s">
        <v>6581</v>
      </c>
      <c r="B3032" s="1">
        <v>44908</v>
      </c>
      <c r="C3032">
        <v>-23147.51</v>
      </c>
      <c r="D3032" t="s">
        <v>11</v>
      </c>
      <c r="E3032" t="s">
        <v>18</v>
      </c>
      <c r="F3032" t="s">
        <v>13</v>
      </c>
      <c r="G3032" t="s">
        <v>14</v>
      </c>
      <c r="I3032" t="s">
        <v>385</v>
      </c>
      <c r="J3032" t="s">
        <v>6582</v>
      </c>
      <c r="K3032" t="str">
        <f>IF(H3032="","",IF(COUNTIF([1]Customers!$A:$A,H3032)&gt;0,"Valid","Invalid"))</f>
        <v/>
      </c>
      <c r="L3032" t="str">
        <f>IF(I3032="","",IF(COUNTIF([2]Vendors!$A:$A,I3032)&gt;0,"Valid","Invalid"))</f>
        <v>Valid</v>
      </c>
    </row>
    <row r="3033" spans="1:12" x14ac:dyDescent="0.3">
      <c r="A3033" t="s">
        <v>6583</v>
      </c>
      <c r="B3033" s="1">
        <v>45283</v>
      </c>
      <c r="C3033">
        <v>144221.81</v>
      </c>
      <c r="D3033" t="s">
        <v>24</v>
      </c>
      <c r="E3033" t="s">
        <v>25</v>
      </c>
      <c r="F3033" t="s">
        <v>13</v>
      </c>
      <c r="G3033" t="s">
        <v>20</v>
      </c>
      <c r="H3033" t="s">
        <v>5907</v>
      </c>
      <c r="J3033" t="s">
        <v>6584</v>
      </c>
      <c r="K3033" t="str">
        <f>IF(H3033="","",IF(COUNTIF([1]Customers!$A:$A,H3033)&gt;0,"Valid","Invalid"))</f>
        <v>Valid</v>
      </c>
      <c r="L3033" t="str">
        <f>IF(I3033="","",IF(COUNTIF([2]Vendors!$A:$A,I3033)&gt;0,"Valid","Invalid"))</f>
        <v/>
      </c>
    </row>
    <row r="3034" spans="1:12" x14ac:dyDescent="0.3">
      <c r="A3034" t="s">
        <v>6585</v>
      </c>
      <c r="B3034" s="1">
        <v>44590</v>
      </c>
      <c r="C3034">
        <v>253066.06</v>
      </c>
      <c r="D3034" t="s">
        <v>24</v>
      </c>
      <c r="E3034" t="s">
        <v>50</v>
      </c>
      <c r="F3034" t="s">
        <v>13</v>
      </c>
      <c r="G3034" t="s">
        <v>34</v>
      </c>
      <c r="H3034" t="s">
        <v>110</v>
      </c>
      <c r="J3034" t="s">
        <v>6586</v>
      </c>
      <c r="K3034" t="str">
        <f>IF(H3034="","",IF(COUNTIF([1]Customers!$A:$A,H3034)&gt;0,"Valid","Invalid"))</f>
        <v>Valid</v>
      </c>
      <c r="L3034" t="str">
        <f>IF(I3034="","",IF(COUNTIF([2]Vendors!$A:$A,I3034)&gt;0,"Valid","Invalid"))</f>
        <v/>
      </c>
    </row>
    <row r="3035" spans="1:12" x14ac:dyDescent="0.3">
      <c r="A3035" t="s">
        <v>6587</v>
      </c>
      <c r="B3035" s="1">
        <v>44802</v>
      </c>
      <c r="C3035">
        <v>-29326.82</v>
      </c>
      <c r="D3035" t="s">
        <v>11</v>
      </c>
      <c r="E3035" t="s">
        <v>100</v>
      </c>
      <c r="F3035" t="s">
        <v>38</v>
      </c>
      <c r="G3035" t="s">
        <v>20</v>
      </c>
      <c r="I3035" t="s">
        <v>2373</v>
      </c>
      <c r="J3035" t="s">
        <v>6588</v>
      </c>
      <c r="K3035" t="str">
        <f>IF(H3035="","",IF(COUNTIF([1]Customers!$A:$A,H3035)&gt;0,"Valid","Invalid"))</f>
        <v/>
      </c>
      <c r="L3035" t="str">
        <f>IF(I3035="","",IF(COUNTIF([2]Vendors!$A:$A,I3035)&gt;0,"Valid","Invalid"))</f>
        <v>Valid</v>
      </c>
    </row>
    <row r="3036" spans="1:12" x14ac:dyDescent="0.3">
      <c r="A3036" t="s">
        <v>6589</v>
      </c>
      <c r="B3036" s="1">
        <v>44995</v>
      </c>
      <c r="C3036">
        <v>142376.15</v>
      </c>
      <c r="D3036" t="s">
        <v>24</v>
      </c>
      <c r="E3036" t="s">
        <v>29</v>
      </c>
      <c r="F3036" t="s">
        <v>38</v>
      </c>
      <c r="G3036" t="s">
        <v>34</v>
      </c>
      <c r="H3036" t="s">
        <v>1014</v>
      </c>
      <c r="J3036" t="s">
        <v>6590</v>
      </c>
      <c r="K3036" t="str">
        <f>IF(H3036="","",IF(COUNTIF([1]Customers!$A:$A,H3036)&gt;0,"Valid","Invalid"))</f>
        <v>Valid</v>
      </c>
      <c r="L3036" t="str">
        <f>IF(I3036="","",IF(COUNTIF([2]Vendors!$A:$A,I3036)&gt;0,"Valid","Invalid"))</f>
        <v/>
      </c>
    </row>
    <row r="3037" spans="1:12" x14ac:dyDescent="0.3">
      <c r="A3037" t="s">
        <v>6591</v>
      </c>
      <c r="B3037" s="1">
        <v>45125</v>
      </c>
      <c r="C3037">
        <v>-39347.230000000003</v>
      </c>
      <c r="D3037" t="s">
        <v>11</v>
      </c>
      <c r="E3037" t="s">
        <v>33</v>
      </c>
      <c r="F3037" t="s">
        <v>19</v>
      </c>
      <c r="G3037" t="s">
        <v>39</v>
      </c>
      <c r="I3037" t="s">
        <v>346</v>
      </c>
      <c r="J3037" t="s">
        <v>6592</v>
      </c>
      <c r="K3037" t="str">
        <f>IF(H3037="","",IF(COUNTIF([1]Customers!$A:$A,H3037)&gt;0,"Valid","Invalid"))</f>
        <v/>
      </c>
      <c r="L3037" t="str">
        <f>IF(I3037="","",IF(COUNTIF([2]Vendors!$A:$A,I3037)&gt;0,"Valid","Invalid"))</f>
        <v>Valid</v>
      </c>
    </row>
    <row r="3038" spans="1:12" x14ac:dyDescent="0.3">
      <c r="A3038" t="s">
        <v>6593</v>
      </c>
      <c r="B3038" s="1">
        <v>44670</v>
      </c>
      <c r="C3038">
        <v>-60788.27</v>
      </c>
      <c r="D3038" t="s">
        <v>11</v>
      </c>
      <c r="E3038" t="s">
        <v>46</v>
      </c>
      <c r="F3038" t="s">
        <v>38</v>
      </c>
      <c r="G3038" t="s">
        <v>14</v>
      </c>
      <c r="I3038" t="s">
        <v>717</v>
      </c>
      <c r="J3038" t="s">
        <v>6594</v>
      </c>
      <c r="K3038" t="str">
        <f>IF(H3038="","",IF(COUNTIF([1]Customers!$A:$A,H3038)&gt;0,"Valid","Invalid"))</f>
        <v/>
      </c>
      <c r="L3038" t="str">
        <f>IF(I3038="","",IF(COUNTIF([2]Vendors!$A:$A,I3038)&gt;0,"Valid","Invalid"))</f>
        <v>Valid</v>
      </c>
    </row>
    <row r="3039" spans="1:12" x14ac:dyDescent="0.3">
      <c r="A3039" t="s">
        <v>6595</v>
      </c>
      <c r="B3039" s="1">
        <v>45237</v>
      </c>
      <c r="C3039">
        <v>78021.61</v>
      </c>
      <c r="D3039" t="s">
        <v>24</v>
      </c>
      <c r="E3039" t="s">
        <v>29</v>
      </c>
      <c r="F3039" t="s">
        <v>38</v>
      </c>
      <c r="G3039" t="s">
        <v>14</v>
      </c>
      <c r="H3039" t="s">
        <v>1446</v>
      </c>
      <c r="J3039" t="s">
        <v>6596</v>
      </c>
      <c r="K3039" t="str">
        <f>IF(H3039="","",IF(COUNTIF([1]Customers!$A:$A,H3039)&gt;0,"Valid","Invalid"))</f>
        <v>Valid</v>
      </c>
      <c r="L3039" t="str">
        <f>IF(I3039="","",IF(COUNTIF([2]Vendors!$A:$A,I3039)&gt;0,"Valid","Invalid"))</f>
        <v/>
      </c>
    </row>
    <row r="3040" spans="1:12" x14ac:dyDescent="0.3">
      <c r="A3040" t="s">
        <v>6597</v>
      </c>
      <c r="B3040" s="1">
        <v>45089</v>
      </c>
      <c r="C3040">
        <v>-31041.91</v>
      </c>
      <c r="D3040" t="s">
        <v>11</v>
      </c>
      <c r="E3040" t="s">
        <v>18</v>
      </c>
      <c r="F3040" t="s">
        <v>38</v>
      </c>
      <c r="G3040" t="s">
        <v>39</v>
      </c>
      <c r="I3040" t="s">
        <v>132</v>
      </c>
      <c r="J3040" t="s">
        <v>6598</v>
      </c>
      <c r="K3040" t="str">
        <f>IF(H3040="","",IF(COUNTIF([1]Customers!$A:$A,H3040)&gt;0,"Valid","Invalid"))</f>
        <v/>
      </c>
      <c r="L3040" t="str">
        <f>IF(I3040="","",IF(COUNTIF([2]Vendors!$A:$A,I3040)&gt;0,"Valid","Invalid"))</f>
        <v>Valid</v>
      </c>
    </row>
    <row r="3041" spans="1:12" x14ac:dyDescent="0.3">
      <c r="A3041" t="s">
        <v>6599</v>
      </c>
      <c r="B3041" s="1">
        <v>45157</v>
      </c>
      <c r="C3041">
        <v>163039.81</v>
      </c>
      <c r="D3041" t="s">
        <v>24</v>
      </c>
      <c r="E3041" t="s">
        <v>29</v>
      </c>
      <c r="F3041" t="s">
        <v>19</v>
      </c>
      <c r="G3041" t="s">
        <v>34</v>
      </c>
      <c r="H3041" t="s">
        <v>1368</v>
      </c>
      <c r="J3041" t="s">
        <v>6600</v>
      </c>
      <c r="K3041" t="str">
        <f>IF(H3041="","",IF(COUNTIF([1]Customers!$A:$A,H3041)&gt;0,"Valid","Invalid"))</f>
        <v>Valid</v>
      </c>
      <c r="L3041" t="str">
        <f>IF(I3041="","",IF(COUNTIF([2]Vendors!$A:$A,I3041)&gt;0,"Valid","Invalid"))</f>
        <v/>
      </c>
    </row>
    <row r="3042" spans="1:12" x14ac:dyDescent="0.3">
      <c r="A3042" t="s">
        <v>6601</v>
      </c>
      <c r="B3042" s="1">
        <v>44932</v>
      </c>
      <c r="C3042">
        <v>192035.21</v>
      </c>
      <c r="D3042" t="s">
        <v>24</v>
      </c>
      <c r="E3042" t="s">
        <v>29</v>
      </c>
      <c r="F3042" t="s">
        <v>19</v>
      </c>
      <c r="G3042" t="s">
        <v>20</v>
      </c>
      <c r="H3042" t="s">
        <v>147</v>
      </c>
      <c r="J3042" t="s">
        <v>6602</v>
      </c>
      <c r="K3042" t="str">
        <f>IF(H3042="","",IF(COUNTIF([1]Customers!$A:$A,H3042)&gt;0,"Valid","Invalid"))</f>
        <v>Valid</v>
      </c>
      <c r="L3042" t="str">
        <f>IF(I3042="","",IF(COUNTIF([2]Vendors!$A:$A,I3042)&gt;0,"Valid","Invalid"))</f>
        <v/>
      </c>
    </row>
    <row r="3043" spans="1:12" x14ac:dyDescent="0.3">
      <c r="A3043" t="s">
        <v>6603</v>
      </c>
      <c r="B3043" s="1">
        <v>45025</v>
      </c>
      <c r="C3043">
        <v>-77598.36</v>
      </c>
      <c r="D3043" t="s">
        <v>11</v>
      </c>
      <c r="E3043" t="s">
        <v>12</v>
      </c>
      <c r="F3043" t="s">
        <v>19</v>
      </c>
      <c r="G3043" t="s">
        <v>20</v>
      </c>
      <c r="I3043" t="s">
        <v>255</v>
      </c>
      <c r="J3043" t="s">
        <v>6604</v>
      </c>
      <c r="K3043" t="str">
        <f>IF(H3043="","",IF(COUNTIF([1]Customers!$A:$A,H3043)&gt;0,"Valid","Invalid"))</f>
        <v/>
      </c>
      <c r="L3043" t="str">
        <f>IF(I3043="","",IF(COUNTIF([2]Vendors!$A:$A,I3043)&gt;0,"Valid","Invalid"))</f>
        <v>Valid</v>
      </c>
    </row>
    <row r="3044" spans="1:12" x14ac:dyDescent="0.3">
      <c r="A3044" t="s">
        <v>6605</v>
      </c>
      <c r="B3044" s="1">
        <v>45071</v>
      </c>
      <c r="C3044">
        <v>-29818.45</v>
      </c>
      <c r="D3044" t="s">
        <v>11</v>
      </c>
      <c r="E3044" t="s">
        <v>46</v>
      </c>
      <c r="F3044" t="s">
        <v>19</v>
      </c>
      <c r="G3044" t="s">
        <v>14</v>
      </c>
      <c r="I3044" t="s">
        <v>759</v>
      </c>
      <c r="J3044" t="s">
        <v>6606</v>
      </c>
      <c r="K3044" t="str">
        <f>IF(H3044="","",IF(COUNTIF([1]Customers!$A:$A,H3044)&gt;0,"Valid","Invalid"))</f>
        <v/>
      </c>
      <c r="L3044" t="str">
        <f>IF(I3044="","",IF(COUNTIF([2]Vendors!$A:$A,I3044)&gt;0,"Valid","Invalid"))</f>
        <v>Valid</v>
      </c>
    </row>
    <row r="3045" spans="1:12" x14ac:dyDescent="0.3">
      <c r="A3045" t="s">
        <v>6607</v>
      </c>
      <c r="B3045" s="1">
        <v>44594</v>
      </c>
      <c r="C3045">
        <v>115753.63</v>
      </c>
      <c r="D3045" t="s">
        <v>24</v>
      </c>
      <c r="E3045" t="s">
        <v>29</v>
      </c>
      <c r="F3045" t="s">
        <v>13</v>
      </c>
      <c r="G3045" t="s">
        <v>39</v>
      </c>
      <c r="H3045" t="s">
        <v>1048</v>
      </c>
      <c r="J3045" t="s">
        <v>6608</v>
      </c>
      <c r="K3045" t="str">
        <f>IF(H3045="","",IF(COUNTIF([1]Customers!$A:$A,H3045)&gt;0,"Valid","Invalid"))</f>
        <v>Valid</v>
      </c>
      <c r="L3045" t="str">
        <f>IF(I3045="","",IF(COUNTIF([2]Vendors!$A:$A,I3045)&gt;0,"Valid","Invalid"))</f>
        <v/>
      </c>
    </row>
    <row r="3046" spans="1:12" x14ac:dyDescent="0.3">
      <c r="A3046" t="s">
        <v>6609</v>
      </c>
      <c r="B3046" s="1">
        <v>44735</v>
      </c>
      <c r="C3046">
        <v>176886.66</v>
      </c>
      <c r="D3046" t="s">
        <v>24</v>
      </c>
      <c r="E3046" t="s">
        <v>25</v>
      </c>
      <c r="F3046" t="s">
        <v>13</v>
      </c>
      <c r="G3046" t="s">
        <v>14</v>
      </c>
      <c r="H3046" t="s">
        <v>456</v>
      </c>
      <c r="J3046" t="s">
        <v>6610</v>
      </c>
      <c r="K3046" t="str">
        <f>IF(H3046="","",IF(COUNTIF([1]Customers!$A:$A,H3046)&gt;0,"Valid","Invalid"))</f>
        <v>Valid</v>
      </c>
      <c r="L3046" t="str">
        <f>IF(I3046="","",IF(COUNTIF([2]Vendors!$A:$A,I3046)&gt;0,"Valid","Invalid"))</f>
        <v/>
      </c>
    </row>
    <row r="3047" spans="1:12" x14ac:dyDescent="0.3">
      <c r="A3047" t="s">
        <v>6611</v>
      </c>
      <c r="B3047" s="1">
        <v>44997</v>
      </c>
      <c r="C3047">
        <v>-41199.19</v>
      </c>
      <c r="D3047" t="s">
        <v>11</v>
      </c>
      <c r="E3047" t="s">
        <v>100</v>
      </c>
      <c r="F3047" t="s">
        <v>13</v>
      </c>
      <c r="G3047" t="s">
        <v>14</v>
      </c>
      <c r="I3047" t="s">
        <v>474</v>
      </c>
      <c r="J3047" t="s">
        <v>6612</v>
      </c>
      <c r="K3047" t="str">
        <f>IF(H3047="","",IF(COUNTIF([1]Customers!$A:$A,H3047)&gt;0,"Valid","Invalid"))</f>
        <v/>
      </c>
      <c r="L3047" t="str">
        <f>IF(I3047="","",IF(COUNTIF([2]Vendors!$A:$A,I3047)&gt;0,"Valid","Invalid"))</f>
        <v>Valid</v>
      </c>
    </row>
    <row r="3048" spans="1:12" x14ac:dyDescent="0.3">
      <c r="A3048" t="s">
        <v>6613</v>
      </c>
      <c r="B3048" s="1">
        <v>44679</v>
      </c>
      <c r="C3048">
        <v>-35403.9</v>
      </c>
      <c r="D3048" t="s">
        <v>11</v>
      </c>
      <c r="E3048" t="s">
        <v>18</v>
      </c>
      <c r="F3048" t="s">
        <v>13</v>
      </c>
      <c r="G3048" t="s">
        <v>20</v>
      </c>
      <c r="I3048" t="s">
        <v>691</v>
      </c>
      <c r="J3048" t="s">
        <v>6614</v>
      </c>
      <c r="K3048" t="str">
        <f>IF(H3048="","",IF(COUNTIF([1]Customers!$A:$A,H3048)&gt;0,"Valid","Invalid"))</f>
        <v/>
      </c>
      <c r="L3048" t="str">
        <f>IF(I3048="","",IF(COUNTIF([2]Vendors!$A:$A,I3048)&gt;0,"Valid","Invalid"))</f>
        <v>Valid</v>
      </c>
    </row>
    <row r="3049" spans="1:12" x14ac:dyDescent="0.3">
      <c r="A3049" t="s">
        <v>6615</v>
      </c>
      <c r="B3049" s="1">
        <v>45265</v>
      </c>
      <c r="C3049">
        <v>-35798.129999999997</v>
      </c>
      <c r="D3049" t="s">
        <v>11</v>
      </c>
      <c r="E3049" t="s">
        <v>46</v>
      </c>
      <c r="F3049" t="s">
        <v>13</v>
      </c>
      <c r="G3049" t="s">
        <v>34</v>
      </c>
      <c r="I3049" t="s">
        <v>823</v>
      </c>
      <c r="J3049" t="s">
        <v>6616</v>
      </c>
      <c r="K3049" t="str">
        <f>IF(H3049="","",IF(COUNTIF([1]Customers!$A:$A,H3049)&gt;0,"Valid","Invalid"))</f>
        <v/>
      </c>
      <c r="L3049" t="str">
        <f>IF(I3049="","",IF(COUNTIF([2]Vendors!$A:$A,I3049)&gt;0,"Valid","Invalid"))</f>
        <v>Valid</v>
      </c>
    </row>
    <row r="3050" spans="1:12" x14ac:dyDescent="0.3">
      <c r="A3050" t="s">
        <v>6617</v>
      </c>
      <c r="B3050" s="1">
        <v>45143</v>
      </c>
      <c r="C3050">
        <v>-2000</v>
      </c>
      <c r="D3050" t="s">
        <v>11</v>
      </c>
      <c r="E3050" t="s">
        <v>18</v>
      </c>
      <c r="F3050" t="s">
        <v>19</v>
      </c>
      <c r="G3050" t="s">
        <v>20</v>
      </c>
      <c r="I3050" t="s">
        <v>855</v>
      </c>
      <c r="J3050" t="s">
        <v>6618</v>
      </c>
      <c r="K3050" t="str">
        <f>IF(H3050="","",IF(COUNTIF([1]Customers!$A:$A,H3050)&gt;0,"Valid","Invalid"))</f>
        <v/>
      </c>
      <c r="L3050" t="str">
        <f>IF(I3050="","",IF(COUNTIF([2]Vendors!$A:$A,I3050)&gt;0,"Valid","Invalid"))</f>
        <v>Valid</v>
      </c>
    </row>
    <row r="3051" spans="1:12" x14ac:dyDescent="0.3">
      <c r="A3051" t="s">
        <v>6619</v>
      </c>
      <c r="B3051" s="1">
        <v>44893</v>
      </c>
      <c r="C3051">
        <v>170650.56</v>
      </c>
      <c r="D3051" t="s">
        <v>24</v>
      </c>
      <c r="E3051" t="s">
        <v>50</v>
      </c>
      <c r="F3051" t="s">
        <v>13</v>
      </c>
      <c r="G3051" t="s">
        <v>20</v>
      </c>
      <c r="H3051" t="s">
        <v>2872</v>
      </c>
      <c r="J3051" t="s">
        <v>6620</v>
      </c>
      <c r="K3051" t="str">
        <f>IF(H3051="","",IF(COUNTIF([1]Customers!$A:$A,H3051)&gt;0,"Valid","Invalid"))</f>
        <v>Valid</v>
      </c>
      <c r="L3051" t="str">
        <f>IF(I3051="","",IF(COUNTIF([2]Vendors!$A:$A,I3051)&gt;0,"Valid","Invalid"))</f>
        <v/>
      </c>
    </row>
    <row r="3052" spans="1:12" x14ac:dyDescent="0.3">
      <c r="A3052" t="s">
        <v>6621</v>
      </c>
      <c r="B3052" s="1">
        <v>44627</v>
      </c>
      <c r="C3052">
        <v>128536.68</v>
      </c>
      <c r="D3052" t="s">
        <v>24</v>
      </c>
      <c r="E3052" t="s">
        <v>29</v>
      </c>
      <c r="F3052" t="s">
        <v>19</v>
      </c>
      <c r="G3052" t="s">
        <v>14</v>
      </c>
      <c r="H3052" t="s">
        <v>799</v>
      </c>
      <c r="J3052" t="s">
        <v>6622</v>
      </c>
      <c r="K3052" t="str">
        <f>IF(H3052="","",IF(COUNTIF([1]Customers!$A:$A,H3052)&gt;0,"Valid","Invalid"))</f>
        <v>Valid</v>
      </c>
      <c r="L3052" t="str">
        <f>IF(I3052="","",IF(COUNTIF([2]Vendors!$A:$A,I3052)&gt;0,"Valid","Invalid"))</f>
        <v/>
      </c>
    </row>
    <row r="3053" spans="1:12" x14ac:dyDescent="0.3">
      <c r="A3053" t="s">
        <v>6623</v>
      </c>
      <c r="B3053" s="1">
        <v>45017</v>
      </c>
      <c r="C3053">
        <v>-49315.06</v>
      </c>
      <c r="D3053" t="s">
        <v>11</v>
      </c>
      <c r="E3053" t="s">
        <v>100</v>
      </c>
      <c r="F3053" t="s">
        <v>19</v>
      </c>
      <c r="G3053" t="s">
        <v>39</v>
      </c>
      <c r="I3053" t="s">
        <v>144</v>
      </c>
      <c r="J3053" t="s">
        <v>6624</v>
      </c>
      <c r="K3053" t="str">
        <f>IF(H3053="","",IF(COUNTIF([1]Customers!$A:$A,H3053)&gt;0,"Valid","Invalid"))</f>
        <v/>
      </c>
      <c r="L3053" t="str">
        <f>IF(I3053="","",IF(COUNTIF([2]Vendors!$A:$A,I3053)&gt;0,"Valid","Invalid"))</f>
        <v>Valid</v>
      </c>
    </row>
    <row r="3054" spans="1:12" x14ac:dyDescent="0.3">
      <c r="A3054" t="s">
        <v>6625</v>
      </c>
      <c r="B3054" s="1">
        <v>45001</v>
      </c>
      <c r="C3054">
        <v>151847.89000000001</v>
      </c>
      <c r="D3054" t="s">
        <v>24</v>
      </c>
      <c r="E3054" t="s">
        <v>25</v>
      </c>
      <c r="F3054" t="s">
        <v>13</v>
      </c>
      <c r="G3054" t="s">
        <v>14</v>
      </c>
      <c r="H3054" t="s">
        <v>1350</v>
      </c>
      <c r="J3054" t="s">
        <v>6626</v>
      </c>
      <c r="K3054" t="str">
        <f>IF(H3054="","",IF(COUNTIF([1]Customers!$A:$A,H3054)&gt;0,"Valid","Invalid"))</f>
        <v>Valid</v>
      </c>
      <c r="L3054" t="str">
        <f>IF(I3054="","",IF(COUNTIF([2]Vendors!$A:$A,I3054)&gt;0,"Valid","Invalid"))</f>
        <v/>
      </c>
    </row>
    <row r="3055" spans="1:12" x14ac:dyDescent="0.3">
      <c r="A3055" t="s">
        <v>6627</v>
      </c>
      <c r="B3055" s="1">
        <v>44566</v>
      </c>
      <c r="C3055">
        <v>-50370.59</v>
      </c>
      <c r="D3055" t="s">
        <v>11</v>
      </c>
      <c r="E3055" t="s">
        <v>46</v>
      </c>
      <c r="F3055" t="s">
        <v>13</v>
      </c>
      <c r="G3055" t="s">
        <v>20</v>
      </c>
      <c r="I3055" t="s">
        <v>4085</v>
      </c>
      <c r="J3055" t="s">
        <v>6628</v>
      </c>
      <c r="K3055" t="str">
        <f>IF(H3055="","",IF(COUNTIF([1]Customers!$A:$A,H3055)&gt;0,"Valid","Invalid"))</f>
        <v/>
      </c>
      <c r="L3055" t="str">
        <f>IF(I3055="","",IF(COUNTIF([2]Vendors!$A:$A,I3055)&gt;0,"Valid","Invalid"))</f>
        <v>Valid</v>
      </c>
    </row>
    <row r="3056" spans="1:12" x14ac:dyDescent="0.3">
      <c r="A3056" t="s">
        <v>6629</v>
      </c>
      <c r="B3056" s="1">
        <v>45215</v>
      </c>
      <c r="C3056">
        <v>-57665.97</v>
      </c>
      <c r="D3056" t="s">
        <v>11</v>
      </c>
      <c r="E3056" t="s">
        <v>18</v>
      </c>
      <c r="F3056" t="s">
        <v>38</v>
      </c>
      <c r="G3056" t="s">
        <v>34</v>
      </c>
      <c r="I3056" t="s">
        <v>1397</v>
      </c>
      <c r="J3056" t="s">
        <v>6630</v>
      </c>
      <c r="K3056" t="str">
        <f>IF(H3056="","",IF(COUNTIF([1]Customers!$A:$A,H3056)&gt;0,"Valid","Invalid"))</f>
        <v/>
      </c>
      <c r="L3056" t="str">
        <f>IF(I3056="","",IF(COUNTIF([2]Vendors!$A:$A,I3056)&gt;0,"Valid","Invalid"))</f>
        <v>Valid</v>
      </c>
    </row>
    <row r="3057" spans="1:12" x14ac:dyDescent="0.3">
      <c r="A3057" t="s">
        <v>6631</v>
      </c>
      <c r="B3057" s="1">
        <v>44949</v>
      </c>
      <c r="C3057">
        <v>36938.870000000003</v>
      </c>
      <c r="D3057" t="s">
        <v>24</v>
      </c>
      <c r="E3057" t="s">
        <v>50</v>
      </c>
      <c r="F3057" t="s">
        <v>38</v>
      </c>
      <c r="G3057" t="s">
        <v>39</v>
      </c>
      <c r="H3057" t="s">
        <v>577</v>
      </c>
      <c r="J3057" t="s">
        <v>6632</v>
      </c>
      <c r="K3057" t="str">
        <f>IF(H3057="","",IF(COUNTIF([1]Customers!$A:$A,H3057)&gt;0,"Valid","Invalid"))</f>
        <v>Valid</v>
      </c>
      <c r="L3057" t="str">
        <f>IF(I3057="","",IF(COUNTIF([2]Vendors!$A:$A,I3057)&gt;0,"Valid","Invalid"))</f>
        <v/>
      </c>
    </row>
    <row r="3058" spans="1:12" x14ac:dyDescent="0.3">
      <c r="A3058" t="s">
        <v>6633</v>
      </c>
      <c r="B3058" s="1">
        <v>45191</v>
      </c>
      <c r="C3058">
        <v>132395.75</v>
      </c>
      <c r="D3058" t="s">
        <v>24</v>
      </c>
      <c r="E3058" t="s">
        <v>29</v>
      </c>
      <c r="F3058" t="s">
        <v>13</v>
      </c>
      <c r="G3058" t="s">
        <v>20</v>
      </c>
      <c r="H3058" t="s">
        <v>1235</v>
      </c>
      <c r="J3058" t="s">
        <v>6634</v>
      </c>
      <c r="K3058" t="str">
        <f>IF(H3058="","",IF(COUNTIF([1]Customers!$A:$A,H3058)&gt;0,"Valid","Invalid"))</f>
        <v>Valid</v>
      </c>
      <c r="L3058" t="str">
        <f>IF(I3058="","",IF(COUNTIF([2]Vendors!$A:$A,I3058)&gt;0,"Valid","Invalid"))</f>
        <v/>
      </c>
    </row>
    <row r="3059" spans="1:12" x14ac:dyDescent="0.3">
      <c r="A3059" t="s">
        <v>6635</v>
      </c>
      <c r="B3059" s="1">
        <v>44980</v>
      </c>
      <c r="C3059">
        <v>-44007.03</v>
      </c>
      <c r="D3059" t="s">
        <v>11</v>
      </c>
      <c r="E3059" t="s">
        <v>46</v>
      </c>
      <c r="F3059" t="s">
        <v>38</v>
      </c>
      <c r="G3059" t="s">
        <v>14</v>
      </c>
      <c r="I3059" t="s">
        <v>1472</v>
      </c>
      <c r="J3059" t="s">
        <v>6636</v>
      </c>
      <c r="K3059" t="str">
        <f>IF(H3059="","",IF(COUNTIF([1]Customers!$A:$A,H3059)&gt;0,"Valid","Invalid"))</f>
        <v/>
      </c>
      <c r="L3059" t="str">
        <f>IF(I3059="","",IF(COUNTIF([2]Vendors!$A:$A,I3059)&gt;0,"Valid","Invalid"))</f>
        <v>Valid</v>
      </c>
    </row>
    <row r="3060" spans="1:12" x14ac:dyDescent="0.3">
      <c r="A3060" t="s">
        <v>6637</v>
      </c>
      <c r="B3060" s="1">
        <v>44928</v>
      </c>
      <c r="C3060">
        <v>-24035.03</v>
      </c>
      <c r="D3060" t="s">
        <v>11</v>
      </c>
      <c r="E3060" t="s">
        <v>18</v>
      </c>
      <c r="F3060" t="s">
        <v>38</v>
      </c>
      <c r="G3060" t="s">
        <v>39</v>
      </c>
      <c r="I3060" t="s">
        <v>714</v>
      </c>
      <c r="J3060" t="s">
        <v>6638</v>
      </c>
      <c r="K3060" t="str">
        <f>IF(H3060="","",IF(COUNTIF([1]Customers!$A:$A,H3060)&gt;0,"Valid","Invalid"))</f>
        <v/>
      </c>
      <c r="L3060" t="str">
        <f>IF(I3060="","",IF(COUNTIF([2]Vendors!$A:$A,I3060)&gt;0,"Valid","Invalid"))</f>
        <v>Valid</v>
      </c>
    </row>
    <row r="3061" spans="1:12" x14ac:dyDescent="0.3">
      <c r="A3061" t="s">
        <v>6639</v>
      </c>
      <c r="B3061" s="1">
        <v>45054</v>
      </c>
      <c r="C3061">
        <v>126214.38</v>
      </c>
      <c r="D3061" t="s">
        <v>24</v>
      </c>
      <c r="E3061" t="s">
        <v>50</v>
      </c>
      <c r="F3061" t="s">
        <v>38</v>
      </c>
      <c r="G3061" t="s">
        <v>34</v>
      </c>
      <c r="H3061" t="s">
        <v>6251</v>
      </c>
      <c r="J3061" t="s">
        <v>6640</v>
      </c>
      <c r="K3061" t="str">
        <f>IF(H3061="","",IF(COUNTIF([1]Customers!$A:$A,H3061)&gt;0,"Valid","Invalid"))</f>
        <v>Valid</v>
      </c>
      <c r="L3061" t="str">
        <f>IF(I3061="","",IF(COUNTIF([2]Vendors!$A:$A,I3061)&gt;0,"Valid","Invalid"))</f>
        <v/>
      </c>
    </row>
    <row r="3062" spans="1:12" x14ac:dyDescent="0.3">
      <c r="A3062" t="s">
        <v>6641</v>
      </c>
      <c r="B3062" s="1">
        <v>45179</v>
      </c>
      <c r="C3062">
        <v>-23300.42</v>
      </c>
      <c r="D3062" t="s">
        <v>11</v>
      </c>
      <c r="E3062" t="s">
        <v>63</v>
      </c>
      <c r="F3062" t="s">
        <v>19</v>
      </c>
      <c r="G3062" t="s">
        <v>34</v>
      </c>
      <c r="I3062" t="s">
        <v>660</v>
      </c>
      <c r="J3062" t="s">
        <v>6642</v>
      </c>
      <c r="K3062" t="str">
        <f>IF(H3062="","",IF(COUNTIF([1]Customers!$A:$A,H3062)&gt;0,"Valid","Invalid"))</f>
        <v/>
      </c>
      <c r="L3062" t="str">
        <f>IF(I3062="","",IF(COUNTIF([2]Vendors!$A:$A,I3062)&gt;0,"Valid","Invalid"))</f>
        <v>Valid</v>
      </c>
    </row>
    <row r="3063" spans="1:12" x14ac:dyDescent="0.3">
      <c r="A3063" t="s">
        <v>6643</v>
      </c>
      <c r="B3063" s="1">
        <v>45271</v>
      </c>
      <c r="C3063">
        <v>155578.62</v>
      </c>
      <c r="D3063" t="s">
        <v>24</v>
      </c>
      <c r="E3063" t="s">
        <v>50</v>
      </c>
      <c r="F3063" t="s">
        <v>38</v>
      </c>
      <c r="G3063" t="s">
        <v>39</v>
      </c>
      <c r="H3063" t="s">
        <v>205</v>
      </c>
      <c r="J3063" t="s">
        <v>6644</v>
      </c>
      <c r="K3063" t="str">
        <f>IF(H3063="","",IF(COUNTIF([1]Customers!$A:$A,H3063)&gt;0,"Valid","Invalid"))</f>
        <v>Valid</v>
      </c>
      <c r="L3063" t="str">
        <f>IF(I3063="","",IF(COUNTIF([2]Vendors!$A:$A,I3063)&gt;0,"Valid","Invalid"))</f>
        <v/>
      </c>
    </row>
    <row r="3064" spans="1:12" x14ac:dyDescent="0.3">
      <c r="A3064" t="s">
        <v>6645</v>
      </c>
      <c r="B3064" s="1">
        <v>45133</v>
      </c>
      <c r="C3064">
        <v>210309.43</v>
      </c>
      <c r="D3064" t="s">
        <v>24</v>
      </c>
      <c r="E3064" t="s">
        <v>25</v>
      </c>
      <c r="F3064" t="s">
        <v>13</v>
      </c>
      <c r="G3064" t="s">
        <v>14</v>
      </c>
      <c r="H3064" t="s">
        <v>3719</v>
      </c>
      <c r="J3064" t="s">
        <v>6646</v>
      </c>
      <c r="K3064" t="str">
        <f>IF(H3064="","",IF(COUNTIF([1]Customers!$A:$A,H3064)&gt;0,"Valid","Invalid"))</f>
        <v>Valid</v>
      </c>
      <c r="L3064" t="str">
        <f>IF(I3064="","",IF(COUNTIF([2]Vendors!$A:$A,I3064)&gt;0,"Valid","Invalid"))</f>
        <v/>
      </c>
    </row>
    <row r="3065" spans="1:12" x14ac:dyDescent="0.3">
      <c r="A3065" t="s">
        <v>6647</v>
      </c>
      <c r="B3065" s="1">
        <v>44803</v>
      </c>
      <c r="C3065">
        <v>-44765.13</v>
      </c>
      <c r="D3065" t="s">
        <v>11</v>
      </c>
      <c r="E3065" t="s">
        <v>100</v>
      </c>
      <c r="F3065" t="s">
        <v>19</v>
      </c>
      <c r="G3065" t="s">
        <v>34</v>
      </c>
      <c r="I3065" t="s">
        <v>823</v>
      </c>
      <c r="J3065" t="s">
        <v>6648</v>
      </c>
      <c r="K3065" t="str">
        <f>IF(H3065="","",IF(COUNTIF([1]Customers!$A:$A,H3065)&gt;0,"Valid","Invalid"))</f>
        <v/>
      </c>
      <c r="L3065" t="str">
        <f>IF(I3065="","",IF(COUNTIF([2]Vendors!$A:$A,I3065)&gt;0,"Valid","Invalid"))</f>
        <v>Valid</v>
      </c>
    </row>
    <row r="3066" spans="1:12" x14ac:dyDescent="0.3">
      <c r="A3066" t="s">
        <v>6649</v>
      </c>
      <c r="B3066" s="1">
        <v>45207</v>
      </c>
      <c r="C3066">
        <v>274862.21999999997</v>
      </c>
      <c r="D3066" t="s">
        <v>24</v>
      </c>
      <c r="E3066" t="s">
        <v>50</v>
      </c>
      <c r="F3066" t="s">
        <v>19</v>
      </c>
      <c r="G3066" t="s">
        <v>14</v>
      </c>
      <c r="H3066" t="s">
        <v>1190</v>
      </c>
      <c r="J3066" t="s">
        <v>6650</v>
      </c>
      <c r="K3066" t="str">
        <f>IF(H3066="","",IF(COUNTIF([1]Customers!$A:$A,H3066)&gt;0,"Valid","Invalid"))</f>
        <v>Valid</v>
      </c>
      <c r="L3066" t="str">
        <f>IF(I3066="","",IF(COUNTIF([2]Vendors!$A:$A,I3066)&gt;0,"Valid","Invalid"))</f>
        <v/>
      </c>
    </row>
    <row r="3067" spans="1:12" x14ac:dyDescent="0.3">
      <c r="A3067" t="s">
        <v>6651</v>
      </c>
      <c r="B3067" s="1">
        <v>44966</v>
      </c>
      <c r="C3067">
        <v>93548.05</v>
      </c>
      <c r="D3067" t="s">
        <v>24</v>
      </c>
      <c r="E3067" t="s">
        <v>25</v>
      </c>
      <c r="F3067" t="s">
        <v>13</v>
      </c>
      <c r="G3067" t="s">
        <v>34</v>
      </c>
      <c r="H3067" t="s">
        <v>1368</v>
      </c>
      <c r="J3067" t="s">
        <v>6652</v>
      </c>
      <c r="K3067" t="str">
        <f>IF(H3067="","",IF(COUNTIF([1]Customers!$A:$A,H3067)&gt;0,"Valid","Invalid"))</f>
        <v>Valid</v>
      </c>
      <c r="L3067" t="str">
        <f>IF(I3067="","",IF(COUNTIF([2]Vendors!$A:$A,I3067)&gt;0,"Valid","Invalid"))</f>
        <v/>
      </c>
    </row>
    <row r="3068" spans="1:12" x14ac:dyDescent="0.3">
      <c r="A3068" t="s">
        <v>6653</v>
      </c>
      <c r="B3068" s="1">
        <v>45014</v>
      </c>
      <c r="C3068">
        <v>-55158.78</v>
      </c>
      <c r="D3068" t="s">
        <v>11</v>
      </c>
      <c r="E3068" t="s">
        <v>18</v>
      </c>
      <c r="F3068" t="s">
        <v>38</v>
      </c>
      <c r="G3068" t="s">
        <v>39</v>
      </c>
      <c r="I3068" t="s">
        <v>498</v>
      </c>
      <c r="J3068" t="s">
        <v>6654</v>
      </c>
      <c r="K3068" t="str">
        <f>IF(H3068="","",IF(COUNTIF([1]Customers!$A:$A,H3068)&gt;0,"Valid","Invalid"))</f>
        <v/>
      </c>
      <c r="L3068" t="str">
        <f>IF(I3068="","",IF(COUNTIF([2]Vendors!$A:$A,I3068)&gt;0,"Valid","Invalid"))</f>
        <v>Valid</v>
      </c>
    </row>
    <row r="3069" spans="1:12" x14ac:dyDescent="0.3">
      <c r="A3069" t="s">
        <v>6655</v>
      </c>
      <c r="B3069" s="1">
        <v>44730</v>
      </c>
      <c r="C3069">
        <v>225811.42</v>
      </c>
      <c r="D3069" t="s">
        <v>24</v>
      </c>
      <c r="E3069" t="s">
        <v>50</v>
      </c>
      <c r="F3069" t="s">
        <v>38</v>
      </c>
      <c r="G3069" t="s">
        <v>14</v>
      </c>
      <c r="H3069" t="s">
        <v>782</v>
      </c>
      <c r="J3069" t="s">
        <v>6656</v>
      </c>
      <c r="K3069" t="str">
        <f>IF(H3069="","",IF(COUNTIF([1]Customers!$A:$A,H3069)&gt;0,"Valid","Invalid"))</f>
        <v>Valid</v>
      </c>
      <c r="L3069" t="str">
        <f>IF(I3069="","",IF(COUNTIF([2]Vendors!$A:$A,I3069)&gt;0,"Valid","Invalid"))</f>
        <v/>
      </c>
    </row>
    <row r="3070" spans="1:12" x14ac:dyDescent="0.3">
      <c r="A3070" t="s">
        <v>6657</v>
      </c>
      <c r="B3070" s="1">
        <v>45172</v>
      </c>
      <c r="C3070">
        <v>21654.06</v>
      </c>
      <c r="D3070" t="s">
        <v>633</v>
      </c>
      <c r="E3070" t="s">
        <v>633</v>
      </c>
      <c r="F3070" t="s">
        <v>13</v>
      </c>
      <c r="G3070" t="s">
        <v>20</v>
      </c>
      <c r="J3070" t="s">
        <v>6658</v>
      </c>
      <c r="K3070" t="str">
        <f>IF(H3070="","",IF(COUNTIF([1]Customers!$A:$A,H3070)&gt;0,"Valid","Invalid"))</f>
        <v/>
      </c>
      <c r="L3070" t="str">
        <f>IF(I3070="","",IF(COUNTIF([2]Vendors!$A:$A,I3070)&gt;0,"Valid","Invalid"))</f>
        <v/>
      </c>
    </row>
    <row r="3071" spans="1:12" x14ac:dyDescent="0.3">
      <c r="A3071" t="s">
        <v>6659</v>
      </c>
      <c r="B3071" s="1">
        <v>45022</v>
      </c>
      <c r="C3071">
        <v>-14251.74</v>
      </c>
      <c r="D3071" t="s">
        <v>11</v>
      </c>
      <c r="E3071" t="s">
        <v>100</v>
      </c>
      <c r="F3071" t="s">
        <v>19</v>
      </c>
      <c r="G3071" t="s">
        <v>34</v>
      </c>
      <c r="I3071" t="s">
        <v>47</v>
      </c>
      <c r="J3071" t="s">
        <v>6660</v>
      </c>
      <c r="K3071" t="str">
        <f>IF(H3071="","",IF(COUNTIF([1]Customers!$A:$A,H3071)&gt;0,"Valid","Invalid"))</f>
        <v/>
      </c>
      <c r="L3071" t="str">
        <f>IF(I3071="","",IF(COUNTIF([2]Vendors!$A:$A,I3071)&gt;0,"Valid","Invalid"))</f>
        <v>Valid</v>
      </c>
    </row>
    <row r="3072" spans="1:12" x14ac:dyDescent="0.3">
      <c r="A3072" t="s">
        <v>6661</v>
      </c>
      <c r="B3072" s="1">
        <v>44953</v>
      </c>
      <c r="C3072">
        <v>18951.93</v>
      </c>
      <c r="D3072" t="s">
        <v>633</v>
      </c>
      <c r="E3072" t="s">
        <v>633</v>
      </c>
      <c r="F3072" t="s">
        <v>38</v>
      </c>
      <c r="G3072" t="s">
        <v>34</v>
      </c>
      <c r="J3072" t="s">
        <v>6662</v>
      </c>
      <c r="K3072" t="str">
        <f>IF(H3072="","",IF(COUNTIF([1]Customers!$A:$A,H3072)&gt;0,"Valid","Invalid"))</f>
        <v/>
      </c>
      <c r="L3072" t="str">
        <f>IF(I3072="","",IF(COUNTIF([2]Vendors!$A:$A,I3072)&gt;0,"Valid","Invalid"))</f>
        <v/>
      </c>
    </row>
    <row r="3073" spans="1:12" x14ac:dyDescent="0.3">
      <c r="A3073" t="s">
        <v>6663</v>
      </c>
      <c r="B3073" s="1">
        <v>45143</v>
      </c>
      <c r="C3073">
        <v>128396.37</v>
      </c>
      <c r="D3073" t="s">
        <v>24</v>
      </c>
      <c r="E3073" t="s">
        <v>25</v>
      </c>
      <c r="F3073" t="s">
        <v>19</v>
      </c>
      <c r="G3073" t="s">
        <v>34</v>
      </c>
      <c r="H3073" t="s">
        <v>1007</v>
      </c>
      <c r="J3073" t="s">
        <v>6664</v>
      </c>
      <c r="K3073" t="str">
        <f>IF(H3073="","",IF(COUNTIF([1]Customers!$A:$A,H3073)&gt;0,"Valid","Invalid"))</f>
        <v>Valid</v>
      </c>
      <c r="L3073" t="str">
        <f>IF(I3073="","",IF(COUNTIF([2]Vendors!$A:$A,I3073)&gt;0,"Valid","Invalid"))</f>
        <v/>
      </c>
    </row>
    <row r="3074" spans="1:12" x14ac:dyDescent="0.3">
      <c r="A3074" t="s">
        <v>6665</v>
      </c>
      <c r="B3074" s="1">
        <v>44777</v>
      </c>
      <c r="C3074">
        <v>188301.39</v>
      </c>
      <c r="D3074" t="s">
        <v>24</v>
      </c>
      <c r="E3074" t="s">
        <v>29</v>
      </c>
      <c r="F3074" t="s">
        <v>19</v>
      </c>
      <c r="G3074" t="s">
        <v>34</v>
      </c>
      <c r="H3074" t="s">
        <v>508</v>
      </c>
      <c r="J3074" t="s">
        <v>6666</v>
      </c>
      <c r="K3074" t="str">
        <f>IF(H3074="","",IF(COUNTIF([1]Customers!$A:$A,H3074)&gt;0,"Valid","Invalid"))</f>
        <v>Valid</v>
      </c>
      <c r="L3074" t="str">
        <f>IF(I3074="","",IF(COUNTIF([2]Vendors!$A:$A,I3074)&gt;0,"Valid","Invalid"))</f>
        <v/>
      </c>
    </row>
    <row r="3075" spans="1:12" x14ac:dyDescent="0.3">
      <c r="A3075" t="s">
        <v>6667</v>
      </c>
      <c r="B3075" s="1">
        <v>44602</v>
      </c>
      <c r="C3075">
        <v>196669.16</v>
      </c>
      <c r="D3075" t="s">
        <v>24</v>
      </c>
      <c r="E3075" t="s">
        <v>29</v>
      </c>
      <c r="F3075" t="s">
        <v>19</v>
      </c>
      <c r="G3075" t="s">
        <v>20</v>
      </c>
      <c r="H3075" t="s">
        <v>2760</v>
      </c>
      <c r="J3075" t="s">
        <v>6668</v>
      </c>
      <c r="K3075" t="str">
        <f>IF(H3075="","",IF(COUNTIF([1]Customers!$A:$A,H3075)&gt;0,"Valid","Invalid"))</f>
        <v>Valid</v>
      </c>
      <c r="L3075" t="str">
        <f>IF(I3075="","",IF(COUNTIF([2]Vendors!$A:$A,I3075)&gt;0,"Valid","Invalid"))</f>
        <v/>
      </c>
    </row>
    <row r="3076" spans="1:12" x14ac:dyDescent="0.3">
      <c r="A3076" t="s">
        <v>6669</v>
      </c>
      <c r="B3076" s="1">
        <v>45103</v>
      </c>
      <c r="C3076">
        <v>127736.25</v>
      </c>
      <c r="D3076" t="s">
        <v>24</v>
      </c>
      <c r="E3076" t="s">
        <v>25</v>
      </c>
      <c r="F3076" t="s">
        <v>38</v>
      </c>
      <c r="G3076" t="s">
        <v>20</v>
      </c>
      <c r="H3076" t="s">
        <v>70</v>
      </c>
      <c r="J3076" t="s">
        <v>6670</v>
      </c>
      <c r="K3076" t="str">
        <f>IF(H3076="","",IF(COUNTIF([1]Customers!$A:$A,H3076)&gt;0,"Valid","Invalid"))</f>
        <v>Valid</v>
      </c>
      <c r="L3076" t="str">
        <f>IF(I3076="","",IF(COUNTIF([2]Vendors!$A:$A,I3076)&gt;0,"Valid","Invalid"))</f>
        <v/>
      </c>
    </row>
    <row r="3077" spans="1:12" x14ac:dyDescent="0.3">
      <c r="A3077" t="s">
        <v>6671</v>
      </c>
      <c r="B3077" s="1">
        <v>45024</v>
      </c>
      <c r="C3077">
        <v>105489.29</v>
      </c>
      <c r="D3077" t="s">
        <v>24</v>
      </c>
      <c r="E3077" t="s">
        <v>29</v>
      </c>
      <c r="F3077" t="s">
        <v>19</v>
      </c>
      <c r="G3077" t="s">
        <v>34</v>
      </c>
      <c r="H3077" t="s">
        <v>3019</v>
      </c>
      <c r="J3077" t="s">
        <v>6672</v>
      </c>
      <c r="K3077" t="str">
        <f>IF(H3077="","",IF(COUNTIF([1]Customers!$A:$A,H3077)&gt;0,"Valid","Invalid"))</f>
        <v>Valid</v>
      </c>
      <c r="L3077" t="str">
        <f>IF(I3077="","",IF(COUNTIF([2]Vendors!$A:$A,I3077)&gt;0,"Valid","Invalid"))</f>
        <v/>
      </c>
    </row>
    <row r="3078" spans="1:12" x14ac:dyDescent="0.3">
      <c r="A3078" t="s">
        <v>6673</v>
      </c>
      <c r="B3078" s="1">
        <v>44689</v>
      </c>
      <c r="C3078">
        <v>-16599.34</v>
      </c>
      <c r="D3078" t="s">
        <v>11</v>
      </c>
      <c r="E3078" t="s">
        <v>33</v>
      </c>
      <c r="F3078" t="s">
        <v>13</v>
      </c>
      <c r="G3078" t="s">
        <v>20</v>
      </c>
      <c r="I3078" t="s">
        <v>104</v>
      </c>
      <c r="J3078" t="s">
        <v>6674</v>
      </c>
      <c r="K3078" t="str">
        <f>IF(H3078="","",IF(COUNTIF([1]Customers!$A:$A,H3078)&gt;0,"Valid","Invalid"))</f>
        <v/>
      </c>
      <c r="L3078" t="str">
        <f>IF(I3078="","",IF(COUNTIF([2]Vendors!$A:$A,I3078)&gt;0,"Valid","Invalid"))</f>
        <v>Valid</v>
      </c>
    </row>
    <row r="3079" spans="1:12" x14ac:dyDescent="0.3">
      <c r="A3079" t="s">
        <v>6675</v>
      </c>
      <c r="B3079" s="1">
        <v>44727</v>
      </c>
      <c r="C3079">
        <v>17981.59</v>
      </c>
      <c r="D3079" t="s">
        <v>177</v>
      </c>
      <c r="E3079" t="s">
        <v>177</v>
      </c>
      <c r="F3079" t="s">
        <v>38</v>
      </c>
      <c r="G3079" t="s">
        <v>14</v>
      </c>
      <c r="J3079" t="s">
        <v>6676</v>
      </c>
      <c r="K3079" t="str">
        <f>IF(H3079="","",IF(COUNTIF([1]Customers!$A:$A,H3079)&gt;0,"Valid","Invalid"))</f>
        <v/>
      </c>
      <c r="L3079" t="str">
        <f>IF(I3079="","",IF(COUNTIF([2]Vendors!$A:$A,I3079)&gt;0,"Valid","Invalid"))</f>
        <v/>
      </c>
    </row>
    <row r="3080" spans="1:12" x14ac:dyDescent="0.3">
      <c r="A3080" t="s">
        <v>6677</v>
      </c>
      <c r="B3080" s="1">
        <v>45183</v>
      </c>
      <c r="C3080">
        <v>141711.4</v>
      </c>
      <c r="D3080" t="s">
        <v>24</v>
      </c>
      <c r="E3080" t="s">
        <v>50</v>
      </c>
      <c r="F3080" t="s">
        <v>13</v>
      </c>
      <c r="G3080" t="s">
        <v>34</v>
      </c>
      <c r="H3080" t="s">
        <v>1786</v>
      </c>
      <c r="J3080" t="s">
        <v>6678</v>
      </c>
      <c r="K3080" t="str">
        <f>IF(H3080="","",IF(COUNTIF([1]Customers!$A:$A,H3080)&gt;0,"Valid","Invalid"))</f>
        <v>Valid</v>
      </c>
      <c r="L3080" t="str">
        <f>IF(I3080="","",IF(COUNTIF([2]Vendors!$A:$A,I3080)&gt;0,"Valid","Invalid"))</f>
        <v/>
      </c>
    </row>
    <row r="3081" spans="1:12" x14ac:dyDescent="0.3">
      <c r="A3081" t="s">
        <v>6679</v>
      </c>
      <c r="B3081" s="1">
        <v>45272</v>
      </c>
      <c r="C3081">
        <v>-38806.31</v>
      </c>
      <c r="D3081" t="s">
        <v>11</v>
      </c>
      <c r="E3081" t="s">
        <v>18</v>
      </c>
      <c r="F3081" t="s">
        <v>13</v>
      </c>
      <c r="G3081" t="s">
        <v>14</v>
      </c>
      <c r="I3081" t="s">
        <v>1156</v>
      </c>
      <c r="J3081" t="s">
        <v>6680</v>
      </c>
      <c r="K3081" t="str">
        <f>IF(H3081="","",IF(COUNTIF([1]Customers!$A:$A,H3081)&gt;0,"Valid","Invalid"))</f>
        <v/>
      </c>
      <c r="L3081" t="str">
        <f>IF(I3081="","",IF(COUNTIF([2]Vendors!$A:$A,I3081)&gt;0,"Valid","Invalid"))</f>
        <v>Valid</v>
      </c>
    </row>
    <row r="3082" spans="1:12" x14ac:dyDescent="0.3">
      <c r="A3082" t="s">
        <v>6681</v>
      </c>
      <c r="B3082" s="1">
        <v>44607</v>
      </c>
      <c r="C3082">
        <v>142381.32</v>
      </c>
      <c r="D3082" t="s">
        <v>24</v>
      </c>
      <c r="E3082" t="s">
        <v>25</v>
      </c>
      <c r="F3082" t="s">
        <v>38</v>
      </c>
      <c r="G3082" t="s">
        <v>20</v>
      </c>
      <c r="H3082" t="s">
        <v>376</v>
      </c>
      <c r="J3082" t="s">
        <v>6682</v>
      </c>
      <c r="K3082" t="str">
        <f>IF(H3082="","",IF(COUNTIF([1]Customers!$A:$A,H3082)&gt;0,"Valid","Invalid"))</f>
        <v>Valid</v>
      </c>
      <c r="L3082" t="str">
        <f>IF(I3082="","",IF(COUNTIF([2]Vendors!$A:$A,I3082)&gt;0,"Valid","Invalid"))</f>
        <v/>
      </c>
    </row>
    <row r="3083" spans="1:12" x14ac:dyDescent="0.3">
      <c r="A3083" t="s">
        <v>6683</v>
      </c>
      <c r="B3083" s="1">
        <v>45060</v>
      </c>
      <c r="C3083">
        <v>-37724.620000000003</v>
      </c>
      <c r="D3083" t="s">
        <v>11</v>
      </c>
      <c r="E3083" t="s">
        <v>12</v>
      </c>
      <c r="F3083" t="s">
        <v>38</v>
      </c>
      <c r="G3083" t="s">
        <v>20</v>
      </c>
      <c r="I3083" t="s">
        <v>599</v>
      </c>
      <c r="J3083" t="s">
        <v>6684</v>
      </c>
      <c r="K3083" t="str">
        <f>IF(H3083="","",IF(COUNTIF([1]Customers!$A:$A,H3083)&gt;0,"Valid","Invalid"))</f>
        <v/>
      </c>
      <c r="L3083" t="str">
        <f>IF(I3083="","",IF(COUNTIF([2]Vendors!$A:$A,I3083)&gt;0,"Valid","Invalid"))</f>
        <v>Valid</v>
      </c>
    </row>
    <row r="3084" spans="1:12" x14ac:dyDescent="0.3">
      <c r="A3084" t="s">
        <v>6685</v>
      </c>
      <c r="B3084" s="1">
        <v>44679</v>
      </c>
      <c r="C3084">
        <v>-65670.14</v>
      </c>
      <c r="D3084" t="s">
        <v>11</v>
      </c>
      <c r="E3084" t="s">
        <v>100</v>
      </c>
      <c r="F3084" t="s">
        <v>19</v>
      </c>
      <c r="G3084" t="s">
        <v>14</v>
      </c>
      <c r="I3084" t="s">
        <v>427</v>
      </c>
      <c r="J3084" t="s">
        <v>6686</v>
      </c>
      <c r="K3084" t="str">
        <f>IF(H3084="","",IF(COUNTIF([1]Customers!$A:$A,H3084)&gt;0,"Valid","Invalid"))</f>
        <v/>
      </c>
      <c r="L3084" t="str">
        <f>IF(I3084="","",IF(COUNTIF([2]Vendors!$A:$A,I3084)&gt;0,"Valid","Invalid"))</f>
        <v>Valid</v>
      </c>
    </row>
    <row r="3085" spans="1:12" x14ac:dyDescent="0.3">
      <c r="A3085" t="s">
        <v>6687</v>
      </c>
      <c r="B3085" s="1">
        <v>45283</v>
      </c>
      <c r="C3085">
        <v>219721.26</v>
      </c>
      <c r="D3085" t="s">
        <v>24</v>
      </c>
      <c r="E3085" t="s">
        <v>50</v>
      </c>
      <c r="F3085" t="s">
        <v>38</v>
      </c>
      <c r="G3085" t="s">
        <v>39</v>
      </c>
      <c r="H3085" t="s">
        <v>617</v>
      </c>
      <c r="J3085" t="s">
        <v>6688</v>
      </c>
      <c r="K3085" t="str">
        <f>IF(H3085="","",IF(COUNTIF([1]Customers!$A:$A,H3085)&gt;0,"Valid","Invalid"))</f>
        <v>Valid</v>
      </c>
      <c r="L3085" t="str">
        <f>IF(I3085="","",IF(COUNTIF([2]Vendors!$A:$A,I3085)&gt;0,"Valid","Invalid"))</f>
        <v/>
      </c>
    </row>
    <row r="3086" spans="1:12" x14ac:dyDescent="0.3">
      <c r="A3086" t="s">
        <v>6689</v>
      </c>
      <c r="B3086" s="1">
        <v>44799</v>
      </c>
      <c r="C3086">
        <v>-47187.040000000001</v>
      </c>
      <c r="D3086" t="s">
        <v>11</v>
      </c>
      <c r="E3086" t="s">
        <v>100</v>
      </c>
      <c r="F3086" t="s">
        <v>13</v>
      </c>
      <c r="G3086" t="s">
        <v>20</v>
      </c>
      <c r="I3086" t="s">
        <v>373</v>
      </c>
      <c r="J3086" t="s">
        <v>6690</v>
      </c>
      <c r="K3086" t="str">
        <f>IF(H3086="","",IF(COUNTIF([1]Customers!$A:$A,H3086)&gt;0,"Valid","Invalid"))</f>
        <v/>
      </c>
      <c r="L3086" t="str">
        <f>IF(I3086="","",IF(COUNTIF([2]Vendors!$A:$A,I3086)&gt;0,"Valid","Invalid"))</f>
        <v>Valid</v>
      </c>
    </row>
    <row r="3087" spans="1:12" x14ac:dyDescent="0.3">
      <c r="A3087" t="s">
        <v>6691</v>
      </c>
      <c r="B3087" s="1">
        <v>44741</v>
      </c>
      <c r="C3087">
        <v>-57894.35</v>
      </c>
      <c r="D3087" t="s">
        <v>11</v>
      </c>
      <c r="E3087" t="s">
        <v>18</v>
      </c>
      <c r="F3087" t="s">
        <v>19</v>
      </c>
      <c r="G3087" t="s">
        <v>14</v>
      </c>
      <c r="I3087" t="s">
        <v>1312</v>
      </c>
      <c r="J3087" t="s">
        <v>6692</v>
      </c>
      <c r="K3087" t="str">
        <f>IF(H3087="","",IF(COUNTIF([1]Customers!$A:$A,H3087)&gt;0,"Valid","Invalid"))</f>
        <v/>
      </c>
      <c r="L3087" t="str">
        <f>IF(I3087="","",IF(COUNTIF([2]Vendors!$A:$A,I3087)&gt;0,"Valid","Invalid"))</f>
        <v>Valid</v>
      </c>
    </row>
    <row r="3088" spans="1:12" x14ac:dyDescent="0.3">
      <c r="A3088" t="s">
        <v>6693</v>
      </c>
      <c r="B3088" s="1">
        <v>44722</v>
      </c>
      <c r="C3088">
        <v>193601.59</v>
      </c>
      <c r="D3088" t="s">
        <v>24</v>
      </c>
      <c r="E3088" t="s">
        <v>25</v>
      </c>
      <c r="F3088" t="s">
        <v>38</v>
      </c>
      <c r="G3088" t="s">
        <v>34</v>
      </c>
      <c r="H3088" t="s">
        <v>2519</v>
      </c>
      <c r="J3088" t="s">
        <v>6694</v>
      </c>
      <c r="K3088" t="str">
        <f>IF(H3088="","",IF(COUNTIF([1]Customers!$A:$A,H3088)&gt;0,"Valid","Invalid"))</f>
        <v>Valid</v>
      </c>
      <c r="L3088" t="str">
        <f>IF(I3088="","",IF(COUNTIF([2]Vendors!$A:$A,I3088)&gt;0,"Valid","Invalid"))</f>
        <v/>
      </c>
    </row>
    <row r="3089" spans="1:12" x14ac:dyDescent="0.3">
      <c r="A3089" t="s">
        <v>6695</v>
      </c>
      <c r="B3089" s="1">
        <v>44730</v>
      </c>
      <c r="C3089">
        <v>185335.75</v>
      </c>
      <c r="D3089" t="s">
        <v>24</v>
      </c>
      <c r="E3089" t="s">
        <v>25</v>
      </c>
      <c r="F3089" t="s">
        <v>19</v>
      </c>
      <c r="G3089" t="s">
        <v>14</v>
      </c>
      <c r="H3089" t="s">
        <v>270</v>
      </c>
      <c r="J3089" t="s">
        <v>6696</v>
      </c>
      <c r="K3089" t="str">
        <f>IF(H3089="","",IF(COUNTIF([1]Customers!$A:$A,H3089)&gt;0,"Valid","Invalid"))</f>
        <v>Valid</v>
      </c>
      <c r="L3089" t="str">
        <f>IF(I3089="","",IF(COUNTIF([2]Vendors!$A:$A,I3089)&gt;0,"Valid","Invalid"))</f>
        <v/>
      </c>
    </row>
    <row r="3090" spans="1:12" x14ac:dyDescent="0.3">
      <c r="A3090" t="s">
        <v>6697</v>
      </c>
      <c r="B3090" s="1">
        <v>44962</v>
      </c>
      <c r="C3090">
        <v>164193.39000000001</v>
      </c>
      <c r="D3090" t="s">
        <v>24</v>
      </c>
      <c r="E3090" t="s">
        <v>25</v>
      </c>
      <c r="F3090" t="s">
        <v>38</v>
      </c>
      <c r="G3090" t="s">
        <v>34</v>
      </c>
      <c r="H3090" t="s">
        <v>2189</v>
      </c>
      <c r="J3090" t="s">
        <v>6698</v>
      </c>
      <c r="K3090" t="str">
        <f>IF(H3090="","",IF(COUNTIF([1]Customers!$A:$A,H3090)&gt;0,"Valid","Invalid"))</f>
        <v>Valid</v>
      </c>
      <c r="L3090" t="str">
        <f>IF(I3090="","",IF(COUNTIF([2]Vendors!$A:$A,I3090)&gt;0,"Valid","Invalid"))</f>
        <v/>
      </c>
    </row>
    <row r="3091" spans="1:12" x14ac:dyDescent="0.3">
      <c r="A3091" t="s">
        <v>6699</v>
      </c>
      <c r="B3091" s="1">
        <v>44616</v>
      </c>
      <c r="C3091">
        <v>-56270.7</v>
      </c>
      <c r="D3091" t="s">
        <v>11</v>
      </c>
      <c r="E3091" t="s">
        <v>12</v>
      </c>
      <c r="F3091" t="s">
        <v>19</v>
      </c>
      <c r="G3091" t="s">
        <v>20</v>
      </c>
      <c r="I3091" t="s">
        <v>749</v>
      </c>
      <c r="J3091" t="s">
        <v>6700</v>
      </c>
      <c r="K3091" t="str">
        <f>IF(H3091="","",IF(COUNTIF([1]Customers!$A:$A,H3091)&gt;0,"Valid","Invalid"))</f>
        <v/>
      </c>
      <c r="L3091" t="str">
        <f>IF(I3091="","",IF(COUNTIF([2]Vendors!$A:$A,I3091)&gt;0,"Valid","Invalid"))</f>
        <v>Valid</v>
      </c>
    </row>
    <row r="3092" spans="1:12" x14ac:dyDescent="0.3">
      <c r="A3092" t="s">
        <v>6701</v>
      </c>
      <c r="B3092" s="1">
        <v>45186</v>
      </c>
      <c r="C3092">
        <v>200861.9</v>
      </c>
      <c r="D3092" t="s">
        <v>24</v>
      </c>
      <c r="E3092" t="s">
        <v>50</v>
      </c>
      <c r="F3092" t="s">
        <v>19</v>
      </c>
      <c r="G3092" t="s">
        <v>39</v>
      </c>
      <c r="H3092" t="s">
        <v>135</v>
      </c>
      <c r="J3092" t="s">
        <v>6702</v>
      </c>
      <c r="K3092" t="str">
        <f>IF(H3092="","",IF(COUNTIF([1]Customers!$A:$A,H3092)&gt;0,"Valid","Invalid"))</f>
        <v>Valid</v>
      </c>
      <c r="L3092" t="str">
        <f>IF(I3092="","",IF(COUNTIF([2]Vendors!$A:$A,I3092)&gt;0,"Valid","Invalid"))</f>
        <v/>
      </c>
    </row>
    <row r="3093" spans="1:12" x14ac:dyDescent="0.3">
      <c r="A3093" t="s">
        <v>6703</v>
      </c>
      <c r="B3093" s="1">
        <v>44741</v>
      </c>
      <c r="C3093">
        <v>142094.81</v>
      </c>
      <c r="D3093" t="s">
        <v>24</v>
      </c>
      <c r="E3093" t="s">
        <v>25</v>
      </c>
      <c r="F3093" t="s">
        <v>38</v>
      </c>
      <c r="G3093" t="s">
        <v>34</v>
      </c>
      <c r="H3093" t="s">
        <v>2142</v>
      </c>
      <c r="J3093" t="s">
        <v>6704</v>
      </c>
      <c r="K3093" t="str">
        <f>IF(H3093="","",IF(COUNTIF([1]Customers!$A:$A,H3093)&gt;0,"Valid","Invalid"))</f>
        <v>Valid</v>
      </c>
      <c r="L3093" t="str">
        <f>IF(I3093="","",IF(COUNTIF([2]Vendors!$A:$A,I3093)&gt;0,"Valid","Invalid"))</f>
        <v/>
      </c>
    </row>
    <row r="3094" spans="1:12" x14ac:dyDescent="0.3">
      <c r="A3094" t="s">
        <v>6705</v>
      </c>
      <c r="B3094" s="1">
        <v>44812</v>
      </c>
      <c r="C3094">
        <v>82903.27</v>
      </c>
      <c r="D3094" t="s">
        <v>24</v>
      </c>
      <c r="E3094" t="s">
        <v>50</v>
      </c>
      <c r="F3094" t="s">
        <v>13</v>
      </c>
      <c r="G3094" t="s">
        <v>34</v>
      </c>
      <c r="H3094" t="s">
        <v>138</v>
      </c>
      <c r="J3094" t="s">
        <v>6706</v>
      </c>
      <c r="K3094" t="str">
        <f>IF(H3094="","",IF(COUNTIF([1]Customers!$A:$A,H3094)&gt;0,"Valid","Invalid"))</f>
        <v>Valid</v>
      </c>
      <c r="L3094" t="str">
        <f>IF(I3094="","",IF(COUNTIF([2]Vendors!$A:$A,I3094)&gt;0,"Valid","Invalid"))</f>
        <v/>
      </c>
    </row>
    <row r="3095" spans="1:12" x14ac:dyDescent="0.3">
      <c r="A3095" t="s">
        <v>6707</v>
      </c>
      <c r="B3095" s="1">
        <v>44683</v>
      </c>
      <c r="C3095">
        <v>169071.82</v>
      </c>
      <c r="D3095" t="s">
        <v>24</v>
      </c>
      <c r="E3095" t="s">
        <v>29</v>
      </c>
      <c r="F3095" t="s">
        <v>13</v>
      </c>
      <c r="G3095" t="s">
        <v>34</v>
      </c>
      <c r="H3095" t="s">
        <v>2189</v>
      </c>
      <c r="J3095" t="s">
        <v>6708</v>
      </c>
      <c r="K3095" t="str">
        <f>IF(H3095="","",IF(COUNTIF([1]Customers!$A:$A,H3095)&gt;0,"Valid","Invalid"))</f>
        <v>Valid</v>
      </c>
      <c r="L3095" t="str">
        <f>IF(I3095="","",IF(COUNTIF([2]Vendors!$A:$A,I3095)&gt;0,"Valid","Invalid"))</f>
        <v/>
      </c>
    </row>
    <row r="3096" spans="1:12" x14ac:dyDescent="0.3">
      <c r="A3096" t="s">
        <v>6709</v>
      </c>
      <c r="B3096" s="1">
        <v>45151</v>
      </c>
      <c r="C3096">
        <v>116733.31</v>
      </c>
      <c r="D3096" t="s">
        <v>24</v>
      </c>
      <c r="E3096" t="s">
        <v>29</v>
      </c>
      <c r="F3096" t="s">
        <v>19</v>
      </c>
      <c r="G3096" t="s">
        <v>39</v>
      </c>
      <c r="H3096" t="s">
        <v>2714</v>
      </c>
      <c r="J3096" t="s">
        <v>6710</v>
      </c>
      <c r="K3096" t="str">
        <f>IF(H3096="","",IF(COUNTIF([1]Customers!$A:$A,H3096)&gt;0,"Valid","Invalid"))</f>
        <v>Valid</v>
      </c>
      <c r="L3096" t="str">
        <f>IF(I3096="","",IF(COUNTIF([2]Vendors!$A:$A,I3096)&gt;0,"Valid","Invalid"))</f>
        <v/>
      </c>
    </row>
    <row r="3097" spans="1:12" x14ac:dyDescent="0.3">
      <c r="A3097" t="s">
        <v>6711</v>
      </c>
      <c r="B3097" s="1">
        <v>44964</v>
      </c>
      <c r="C3097">
        <v>-42342.32</v>
      </c>
      <c r="D3097" t="s">
        <v>11</v>
      </c>
      <c r="E3097" t="s">
        <v>46</v>
      </c>
      <c r="F3097" t="s">
        <v>13</v>
      </c>
      <c r="G3097" t="s">
        <v>34</v>
      </c>
      <c r="I3097" t="s">
        <v>104</v>
      </c>
      <c r="J3097" t="s">
        <v>6712</v>
      </c>
      <c r="K3097" t="str">
        <f>IF(H3097="","",IF(COUNTIF([1]Customers!$A:$A,H3097)&gt;0,"Valid","Invalid"))</f>
        <v/>
      </c>
      <c r="L3097" t="str">
        <f>IF(I3097="","",IF(COUNTIF([2]Vendors!$A:$A,I3097)&gt;0,"Valid","Invalid"))</f>
        <v>Valid</v>
      </c>
    </row>
    <row r="3098" spans="1:12" x14ac:dyDescent="0.3">
      <c r="A3098" t="s">
        <v>6713</v>
      </c>
      <c r="B3098" s="1">
        <v>44570</v>
      </c>
      <c r="C3098">
        <v>133413.70000000001</v>
      </c>
      <c r="D3098" t="s">
        <v>24</v>
      </c>
      <c r="E3098" t="s">
        <v>25</v>
      </c>
      <c r="F3098" t="s">
        <v>38</v>
      </c>
      <c r="G3098" t="s">
        <v>20</v>
      </c>
      <c r="H3098" t="s">
        <v>3119</v>
      </c>
      <c r="J3098" t="s">
        <v>6714</v>
      </c>
      <c r="K3098" t="str">
        <f>IF(H3098="","",IF(COUNTIF([1]Customers!$A:$A,H3098)&gt;0,"Valid","Invalid"))</f>
        <v>Valid</v>
      </c>
      <c r="L3098" t="str">
        <f>IF(I3098="","",IF(COUNTIF([2]Vendors!$A:$A,I3098)&gt;0,"Valid","Invalid"))</f>
        <v/>
      </c>
    </row>
    <row r="3099" spans="1:12" x14ac:dyDescent="0.3">
      <c r="A3099" t="s">
        <v>6715</v>
      </c>
      <c r="B3099" s="1">
        <v>45163</v>
      </c>
      <c r="C3099">
        <v>195516.57</v>
      </c>
      <c r="D3099" t="s">
        <v>24</v>
      </c>
      <c r="E3099" t="s">
        <v>25</v>
      </c>
      <c r="F3099" t="s">
        <v>13</v>
      </c>
      <c r="G3099" t="s">
        <v>39</v>
      </c>
      <c r="H3099" t="s">
        <v>2131</v>
      </c>
      <c r="J3099" t="s">
        <v>6716</v>
      </c>
      <c r="K3099" t="str">
        <f>IF(H3099="","",IF(COUNTIF([1]Customers!$A:$A,H3099)&gt;0,"Valid","Invalid"))</f>
        <v>Valid</v>
      </c>
      <c r="L3099" t="str">
        <f>IF(I3099="","",IF(COUNTIF([2]Vendors!$A:$A,I3099)&gt;0,"Valid","Invalid"))</f>
        <v/>
      </c>
    </row>
    <row r="3100" spans="1:12" x14ac:dyDescent="0.3">
      <c r="A3100" t="s">
        <v>6717</v>
      </c>
      <c r="B3100" s="1">
        <v>45080</v>
      </c>
      <c r="C3100">
        <v>114619.89</v>
      </c>
      <c r="D3100" t="s">
        <v>24</v>
      </c>
      <c r="E3100" t="s">
        <v>25</v>
      </c>
      <c r="F3100" t="s">
        <v>19</v>
      </c>
      <c r="G3100" t="s">
        <v>20</v>
      </c>
      <c r="H3100" t="s">
        <v>485</v>
      </c>
      <c r="J3100" t="s">
        <v>6718</v>
      </c>
      <c r="K3100" t="str">
        <f>IF(H3100="","",IF(COUNTIF([1]Customers!$A:$A,H3100)&gt;0,"Valid","Invalid"))</f>
        <v>Valid</v>
      </c>
      <c r="L3100" t="str">
        <f>IF(I3100="","",IF(COUNTIF([2]Vendors!$A:$A,I3100)&gt;0,"Valid","Invalid"))</f>
        <v/>
      </c>
    </row>
    <row r="3101" spans="1:12" x14ac:dyDescent="0.3">
      <c r="A3101" t="s">
        <v>6719</v>
      </c>
      <c r="B3101" s="1">
        <v>45227</v>
      </c>
      <c r="C3101">
        <v>351386.85</v>
      </c>
      <c r="D3101" t="s">
        <v>24</v>
      </c>
      <c r="E3101" t="s">
        <v>50</v>
      </c>
      <c r="F3101" t="s">
        <v>19</v>
      </c>
      <c r="G3101" t="s">
        <v>20</v>
      </c>
      <c r="H3101" t="s">
        <v>1284</v>
      </c>
      <c r="J3101" t="s">
        <v>6720</v>
      </c>
      <c r="K3101" t="str">
        <f>IF(H3101="","",IF(COUNTIF([1]Customers!$A:$A,H3101)&gt;0,"Valid","Invalid"))</f>
        <v>Valid</v>
      </c>
      <c r="L3101" t="str">
        <f>IF(I3101="","",IF(COUNTIF([2]Vendors!$A:$A,I3101)&gt;0,"Valid","Invalid"))</f>
        <v/>
      </c>
    </row>
    <row r="3102" spans="1:12" x14ac:dyDescent="0.3">
      <c r="A3102" t="s">
        <v>6721</v>
      </c>
      <c r="B3102" s="1">
        <v>45019</v>
      </c>
      <c r="C3102">
        <v>124253.56</v>
      </c>
      <c r="D3102" t="s">
        <v>24</v>
      </c>
      <c r="E3102" t="s">
        <v>50</v>
      </c>
      <c r="F3102" t="s">
        <v>19</v>
      </c>
      <c r="G3102" t="s">
        <v>20</v>
      </c>
      <c r="H3102" t="s">
        <v>5082</v>
      </c>
      <c r="J3102" t="s">
        <v>6722</v>
      </c>
      <c r="K3102" t="str">
        <f>IF(H3102="","",IF(COUNTIF([1]Customers!$A:$A,H3102)&gt;0,"Valid","Invalid"))</f>
        <v>Valid</v>
      </c>
      <c r="L3102" t="str">
        <f>IF(I3102="","",IF(COUNTIF([2]Vendors!$A:$A,I3102)&gt;0,"Valid","Invalid"))</f>
        <v/>
      </c>
    </row>
    <row r="3103" spans="1:12" x14ac:dyDescent="0.3">
      <c r="A3103" t="s">
        <v>6723</v>
      </c>
      <c r="B3103" s="1">
        <v>44617</v>
      </c>
      <c r="C3103">
        <v>-63449.94</v>
      </c>
      <c r="D3103" t="s">
        <v>11</v>
      </c>
      <c r="E3103" t="s">
        <v>18</v>
      </c>
      <c r="F3103" t="s">
        <v>38</v>
      </c>
      <c r="G3103" t="s">
        <v>34</v>
      </c>
      <c r="I3103" t="s">
        <v>776</v>
      </c>
      <c r="J3103" t="s">
        <v>6724</v>
      </c>
      <c r="K3103" t="str">
        <f>IF(H3103="","",IF(COUNTIF([1]Customers!$A:$A,H3103)&gt;0,"Valid","Invalid"))</f>
        <v/>
      </c>
      <c r="L3103" t="str">
        <f>IF(I3103="","",IF(COUNTIF([2]Vendors!$A:$A,I3103)&gt;0,"Valid","Invalid"))</f>
        <v>Valid</v>
      </c>
    </row>
    <row r="3104" spans="1:12" x14ac:dyDescent="0.3">
      <c r="A3104" t="s">
        <v>6725</v>
      </c>
      <c r="B3104" s="1">
        <v>45182</v>
      </c>
      <c r="C3104">
        <v>157103.07</v>
      </c>
      <c r="D3104" t="s">
        <v>24</v>
      </c>
      <c r="E3104" t="s">
        <v>29</v>
      </c>
      <c r="F3104" t="s">
        <v>38</v>
      </c>
      <c r="G3104" t="s">
        <v>39</v>
      </c>
      <c r="H3104" t="s">
        <v>1077</v>
      </c>
      <c r="J3104" t="s">
        <v>6726</v>
      </c>
      <c r="K3104" t="str">
        <f>IF(H3104="","",IF(COUNTIF([1]Customers!$A:$A,H3104)&gt;0,"Valid","Invalid"))</f>
        <v>Valid</v>
      </c>
      <c r="L3104" t="str">
        <f>IF(I3104="","",IF(COUNTIF([2]Vendors!$A:$A,I3104)&gt;0,"Valid","Invalid"))</f>
        <v/>
      </c>
    </row>
    <row r="3105" spans="1:12" x14ac:dyDescent="0.3">
      <c r="A3105" t="s">
        <v>6727</v>
      </c>
      <c r="B3105" s="1">
        <v>45124</v>
      </c>
      <c r="C3105">
        <v>-67659.360000000001</v>
      </c>
      <c r="D3105" t="s">
        <v>11</v>
      </c>
      <c r="E3105" t="s">
        <v>12</v>
      </c>
      <c r="F3105" t="s">
        <v>38</v>
      </c>
      <c r="G3105" t="s">
        <v>20</v>
      </c>
      <c r="I3105" t="s">
        <v>759</v>
      </c>
      <c r="J3105" t="s">
        <v>6728</v>
      </c>
      <c r="K3105" t="str">
        <f>IF(H3105="","",IF(COUNTIF([1]Customers!$A:$A,H3105)&gt;0,"Valid","Invalid"))</f>
        <v/>
      </c>
      <c r="L3105" t="str">
        <f>IF(I3105="","",IF(COUNTIF([2]Vendors!$A:$A,I3105)&gt;0,"Valid","Invalid"))</f>
        <v>Valid</v>
      </c>
    </row>
    <row r="3106" spans="1:12" x14ac:dyDescent="0.3">
      <c r="A3106" t="s">
        <v>6729</v>
      </c>
      <c r="B3106" s="1">
        <v>44950</v>
      </c>
      <c r="C3106">
        <v>-21447.18</v>
      </c>
      <c r="D3106" t="s">
        <v>11</v>
      </c>
      <c r="E3106" t="s">
        <v>63</v>
      </c>
      <c r="F3106" t="s">
        <v>19</v>
      </c>
      <c r="G3106" t="s">
        <v>20</v>
      </c>
      <c r="I3106" t="s">
        <v>648</v>
      </c>
      <c r="J3106" t="s">
        <v>6730</v>
      </c>
      <c r="K3106" t="str">
        <f>IF(H3106="","",IF(COUNTIF([1]Customers!$A:$A,H3106)&gt;0,"Valid","Invalid"))</f>
        <v/>
      </c>
      <c r="L3106" t="str">
        <f>IF(I3106="","",IF(COUNTIF([2]Vendors!$A:$A,I3106)&gt;0,"Valid","Invalid"))</f>
        <v>Valid</v>
      </c>
    </row>
    <row r="3107" spans="1:12" x14ac:dyDescent="0.3">
      <c r="A3107" t="s">
        <v>6731</v>
      </c>
      <c r="B3107" s="1">
        <v>45032</v>
      </c>
      <c r="C3107">
        <v>145901.03</v>
      </c>
      <c r="D3107" t="s">
        <v>24</v>
      </c>
      <c r="E3107" t="s">
        <v>29</v>
      </c>
      <c r="F3107" t="s">
        <v>38</v>
      </c>
      <c r="G3107" t="s">
        <v>20</v>
      </c>
      <c r="H3107" t="s">
        <v>2690</v>
      </c>
      <c r="J3107" t="s">
        <v>6732</v>
      </c>
      <c r="K3107" t="str">
        <f>IF(H3107="","",IF(COUNTIF([1]Customers!$A:$A,H3107)&gt;0,"Valid","Invalid"))</f>
        <v>Valid</v>
      </c>
      <c r="L3107" t="str">
        <f>IF(I3107="","",IF(COUNTIF([2]Vendors!$A:$A,I3107)&gt;0,"Valid","Invalid"))</f>
        <v/>
      </c>
    </row>
    <row r="3108" spans="1:12" x14ac:dyDescent="0.3">
      <c r="A3108" t="s">
        <v>6733</v>
      </c>
      <c r="B3108" s="1">
        <v>44655</v>
      </c>
      <c r="C3108">
        <v>-51097.7</v>
      </c>
      <c r="D3108" t="s">
        <v>11</v>
      </c>
      <c r="E3108" t="s">
        <v>12</v>
      </c>
      <c r="F3108" t="s">
        <v>19</v>
      </c>
      <c r="G3108" t="s">
        <v>39</v>
      </c>
      <c r="I3108" t="s">
        <v>599</v>
      </c>
      <c r="J3108" t="s">
        <v>6734</v>
      </c>
      <c r="K3108" t="str">
        <f>IF(H3108="","",IF(COUNTIF([1]Customers!$A:$A,H3108)&gt;0,"Valid","Invalid"))</f>
        <v/>
      </c>
      <c r="L3108" t="str">
        <f>IF(I3108="","",IF(COUNTIF([2]Vendors!$A:$A,I3108)&gt;0,"Valid","Invalid"))</f>
        <v>Valid</v>
      </c>
    </row>
    <row r="3109" spans="1:12" x14ac:dyDescent="0.3">
      <c r="A3109" t="s">
        <v>6735</v>
      </c>
      <c r="B3109" s="1">
        <v>45235</v>
      </c>
      <c r="C3109">
        <v>-55002.86</v>
      </c>
      <c r="D3109" t="s">
        <v>11</v>
      </c>
      <c r="E3109" t="s">
        <v>18</v>
      </c>
      <c r="F3109" t="s">
        <v>19</v>
      </c>
      <c r="G3109" t="s">
        <v>34</v>
      </c>
      <c r="I3109" t="s">
        <v>833</v>
      </c>
      <c r="J3109" t="s">
        <v>6736</v>
      </c>
      <c r="K3109" t="str">
        <f>IF(H3109="","",IF(COUNTIF([1]Customers!$A:$A,H3109)&gt;0,"Valid","Invalid"))</f>
        <v/>
      </c>
      <c r="L3109" t="str">
        <f>IF(I3109="","",IF(COUNTIF([2]Vendors!$A:$A,I3109)&gt;0,"Valid","Invalid"))</f>
        <v>Valid</v>
      </c>
    </row>
    <row r="3110" spans="1:12" x14ac:dyDescent="0.3">
      <c r="A3110" t="s">
        <v>6737</v>
      </c>
      <c r="B3110" s="1">
        <v>45073</v>
      </c>
      <c r="C3110">
        <v>59833.13</v>
      </c>
      <c r="D3110" t="s">
        <v>24</v>
      </c>
      <c r="E3110" t="s">
        <v>25</v>
      </c>
      <c r="F3110" t="s">
        <v>38</v>
      </c>
      <c r="G3110" t="s">
        <v>39</v>
      </c>
      <c r="H3110" t="s">
        <v>379</v>
      </c>
      <c r="J3110" t="s">
        <v>6738</v>
      </c>
      <c r="K3110" t="str">
        <f>IF(H3110="","",IF(COUNTIF([1]Customers!$A:$A,H3110)&gt;0,"Valid","Invalid"))</f>
        <v>Valid</v>
      </c>
      <c r="L3110" t="str">
        <f>IF(I3110="","",IF(COUNTIF([2]Vendors!$A:$A,I3110)&gt;0,"Valid","Invalid"))</f>
        <v/>
      </c>
    </row>
    <row r="3111" spans="1:12" x14ac:dyDescent="0.3">
      <c r="A3111" t="s">
        <v>6739</v>
      </c>
      <c r="B3111" s="1">
        <v>45194</v>
      </c>
      <c r="C3111">
        <v>-52262.59</v>
      </c>
      <c r="D3111" t="s">
        <v>11</v>
      </c>
      <c r="E3111" t="s">
        <v>12</v>
      </c>
      <c r="F3111" t="s">
        <v>38</v>
      </c>
      <c r="G3111" t="s">
        <v>20</v>
      </c>
      <c r="I3111" t="s">
        <v>171</v>
      </c>
      <c r="J3111" t="s">
        <v>6740</v>
      </c>
      <c r="K3111" t="str">
        <f>IF(H3111="","",IF(COUNTIF([1]Customers!$A:$A,H3111)&gt;0,"Valid","Invalid"))</f>
        <v/>
      </c>
      <c r="L3111" t="str">
        <f>IF(I3111="","",IF(COUNTIF([2]Vendors!$A:$A,I3111)&gt;0,"Valid","Invalid"))</f>
        <v>Valid</v>
      </c>
    </row>
    <row r="3112" spans="1:12" x14ac:dyDescent="0.3">
      <c r="A3112" t="s">
        <v>6741</v>
      </c>
      <c r="B3112" s="1">
        <v>44664</v>
      </c>
      <c r="C3112">
        <v>95929.23</v>
      </c>
      <c r="D3112" t="s">
        <v>24</v>
      </c>
      <c r="E3112" t="s">
        <v>25</v>
      </c>
      <c r="F3112" t="s">
        <v>38</v>
      </c>
      <c r="G3112" t="s">
        <v>20</v>
      </c>
      <c r="H3112" t="s">
        <v>3668</v>
      </c>
      <c r="J3112" t="s">
        <v>6742</v>
      </c>
      <c r="K3112" t="str">
        <f>IF(H3112="","",IF(COUNTIF([1]Customers!$A:$A,H3112)&gt;0,"Valid","Invalid"))</f>
        <v>Valid</v>
      </c>
      <c r="L3112" t="str">
        <f>IF(I3112="","",IF(COUNTIF([2]Vendors!$A:$A,I3112)&gt;0,"Valid","Invalid"))</f>
        <v/>
      </c>
    </row>
    <row r="3113" spans="1:12" x14ac:dyDescent="0.3">
      <c r="A3113" t="s">
        <v>6743</v>
      </c>
      <c r="B3113" s="1">
        <v>44968</v>
      </c>
      <c r="C3113">
        <v>112084.77</v>
      </c>
      <c r="D3113" t="s">
        <v>24</v>
      </c>
      <c r="E3113" t="s">
        <v>29</v>
      </c>
      <c r="F3113" t="s">
        <v>19</v>
      </c>
      <c r="G3113" t="s">
        <v>14</v>
      </c>
      <c r="H3113" t="s">
        <v>379</v>
      </c>
      <c r="J3113" t="s">
        <v>6744</v>
      </c>
      <c r="K3113" t="str">
        <f>IF(H3113="","",IF(COUNTIF([1]Customers!$A:$A,H3113)&gt;0,"Valid","Invalid"))</f>
        <v>Valid</v>
      </c>
      <c r="L3113" t="str">
        <f>IF(I3113="","",IF(COUNTIF([2]Vendors!$A:$A,I3113)&gt;0,"Valid","Invalid"))</f>
        <v/>
      </c>
    </row>
    <row r="3114" spans="1:12" x14ac:dyDescent="0.3">
      <c r="A3114" t="s">
        <v>6745</v>
      </c>
      <c r="B3114" s="1">
        <v>45017</v>
      </c>
      <c r="C3114">
        <v>-68414.52</v>
      </c>
      <c r="D3114" t="s">
        <v>11</v>
      </c>
      <c r="E3114" t="s">
        <v>100</v>
      </c>
      <c r="F3114" t="s">
        <v>13</v>
      </c>
      <c r="G3114" t="s">
        <v>39</v>
      </c>
      <c r="I3114" t="s">
        <v>498</v>
      </c>
      <c r="J3114" t="s">
        <v>6746</v>
      </c>
      <c r="K3114" t="str">
        <f>IF(H3114="","",IF(COUNTIF([1]Customers!$A:$A,H3114)&gt;0,"Valid","Invalid"))</f>
        <v/>
      </c>
      <c r="L3114" t="str">
        <f>IF(I3114="","",IF(COUNTIF([2]Vendors!$A:$A,I3114)&gt;0,"Valid","Invalid"))</f>
        <v>Valid</v>
      </c>
    </row>
    <row r="3115" spans="1:12" x14ac:dyDescent="0.3">
      <c r="A3115" t="s">
        <v>6747</v>
      </c>
      <c r="B3115" s="1">
        <v>44997</v>
      </c>
      <c r="C3115">
        <v>-67255.100000000006</v>
      </c>
      <c r="D3115" t="s">
        <v>11</v>
      </c>
      <c r="E3115" t="s">
        <v>46</v>
      </c>
      <c r="F3115" t="s">
        <v>13</v>
      </c>
      <c r="G3115" t="s">
        <v>34</v>
      </c>
      <c r="I3115" t="s">
        <v>64</v>
      </c>
      <c r="J3115" t="s">
        <v>6748</v>
      </c>
      <c r="K3115" t="str">
        <f>IF(H3115="","",IF(COUNTIF([1]Customers!$A:$A,H3115)&gt;0,"Valid","Invalid"))</f>
        <v/>
      </c>
      <c r="L3115" t="str">
        <f>IF(I3115="","",IF(COUNTIF([2]Vendors!$A:$A,I3115)&gt;0,"Valid","Invalid"))</f>
        <v>Valid</v>
      </c>
    </row>
    <row r="3116" spans="1:12" x14ac:dyDescent="0.3">
      <c r="A3116" t="s">
        <v>6749</v>
      </c>
      <c r="B3116" s="1">
        <v>44585</v>
      </c>
      <c r="C3116">
        <v>-52952.82</v>
      </c>
      <c r="D3116" t="s">
        <v>11</v>
      </c>
      <c r="E3116" t="s">
        <v>100</v>
      </c>
      <c r="F3116" t="s">
        <v>13</v>
      </c>
      <c r="G3116" t="s">
        <v>14</v>
      </c>
      <c r="I3116" t="s">
        <v>759</v>
      </c>
      <c r="J3116" t="s">
        <v>6750</v>
      </c>
      <c r="K3116" t="str">
        <f>IF(H3116="","",IF(COUNTIF([1]Customers!$A:$A,H3116)&gt;0,"Valid","Invalid"))</f>
        <v/>
      </c>
      <c r="L3116" t="str">
        <f>IF(I3116="","",IF(COUNTIF([2]Vendors!$A:$A,I3116)&gt;0,"Valid","Invalid"))</f>
        <v>Valid</v>
      </c>
    </row>
    <row r="3117" spans="1:12" x14ac:dyDescent="0.3">
      <c r="A3117" t="s">
        <v>6751</v>
      </c>
      <c r="B3117" s="1">
        <v>45162</v>
      </c>
      <c r="C3117">
        <v>218914.02</v>
      </c>
      <c r="D3117" t="s">
        <v>24</v>
      </c>
      <c r="E3117" t="s">
        <v>29</v>
      </c>
      <c r="F3117" t="s">
        <v>13</v>
      </c>
      <c r="G3117" t="s">
        <v>20</v>
      </c>
      <c r="H3117" t="s">
        <v>180</v>
      </c>
      <c r="J3117" t="s">
        <v>6752</v>
      </c>
      <c r="K3117" t="str">
        <f>IF(H3117="","",IF(COUNTIF([1]Customers!$A:$A,H3117)&gt;0,"Valid","Invalid"))</f>
        <v>Valid</v>
      </c>
      <c r="L3117" t="str">
        <f>IF(I3117="","",IF(COUNTIF([2]Vendors!$A:$A,I3117)&gt;0,"Valid","Invalid"))</f>
        <v/>
      </c>
    </row>
    <row r="3118" spans="1:12" x14ac:dyDescent="0.3">
      <c r="A3118" t="s">
        <v>6753</v>
      </c>
      <c r="B3118" s="1">
        <v>44796</v>
      </c>
      <c r="C3118">
        <v>-52815.38</v>
      </c>
      <c r="D3118" t="s">
        <v>11</v>
      </c>
      <c r="E3118" t="s">
        <v>12</v>
      </c>
      <c r="F3118" t="s">
        <v>13</v>
      </c>
      <c r="G3118" t="s">
        <v>39</v>
      </c>
      <c r="I3118" t="s">
        <v>527</v>
      </c>
      <c r="J3118" t="s">
        <v>6754</v>
      </c>
      <c r="K3118" t="str">
        <f>IF(H3118="","",IF(COUNTIF([1]Customers!$A:$A,H3118)&gt;0,"Valid","Invalid"))</f>
        <v/>
      </c>
      <c r="L3118" t="str">
        <f>IF(I3118="","",IF(COUNTIF([2]Vendors!$A:$A,I3118)&gt;0,"Valid","Invalid"))</f>
        <v>Valid</v>
      </c>
    </row>
    <row r="3119" spans="1:12" x14ac:dyDescent="0.3">
      <c r="A3119" t="s">
        <v>6755</v>
      </c>
      <c r="B3119" s="1">
        <v>44879</v>
      </c>
      <c r="C3119">
        <v>-11254.8</v>
      </c>
      <c r="D3119" t="s">
        <v>11</v>
      </c>
      <c r="E3119" t="s">
        <v>100</v>
      </c>
      <c r="F3119" t="s">
        <v>38</v>
      </c>
      <c r="G3119" t="s">
        <v>20</v>
      </c>
      <c r="I3119" t="s">
        <v>492</v>
      </c>
      <c r="J3119" t="s">
        <v>6756</v>
      </c>
      <c r="K3119" t="str">
        <f>IF(H3119="","",IF(COUNTIF([1]Customers!$A:$A,H3119)&gt;0,"Valid","Invalid"))</f>
        <v/>
      </c>
      <c r="L3119" t="str">
        <f>IF(I3119="","",IF(COUNTIF([2]Vendors!$A:$A,I3119)&gt;0,"Valid","Invalid"))</f>
        <v>Valid</v>
      </c>
    </row>
    <row r="3120" spans="1:12" x14ac:dyDescent="0.3">
      <c r="A3120" t="s">
        <v>6757</v>
      </c>
      <c r="B3120" s="1">
        <v>45270</v>
      </c>
      <c r="C3120">
        <v>150816.70000000001</v>
      </c>
      <c r="D3120" t="s">
        <v>24</v>
      </c>
      <c r="E3120" t="s">
        <v>50</v>
      </c>
      <c r="F3120" t="s">
        <v>38</v>
      </c>
      <c r="G3120" t="s">
        <v>39</v>
      </c>
      <c r="H3120" t="s">
        <v>243</v>
      </c>
      <c r="J3120" t="s">
        <v>6758</v>
      </c>
      <c r="K3120" t="str">
        <f>IF(H3120="","",IF(COUNTIF([1]Customers!$A:$A,H3120)&gt;0,"Valid","Invalid"))</f>
        <v>Valid</v>
      </c>
      <c r="L3120" t="str">
        <f>IF(I3120="","",IF(COUNTIF([2]Vendors!$A:$A,I3120)&gt;0,"Valid","Invalid"))</f>
        <v/>
      </c>
    </row>
    <row r="3121" spans="1:12" x14ac:dyDescent="0.3">
      <c r="A3121" t="s">
        <v>6759</v>
      </c>
      <c r="B3121" s="1">
        <v>44714</v>
      </c>
      <c r="C3121">
        <v>23731.72</v>
      </c>
      <c r="D3121" t="s">
        <v>57</v>
      </c>
      <c r="E3121" t="s">
        <v>57</v>
      </c>
      <c r="F3121" t="s">
        <v>19</v>
      </c>
      <c r="G3121" t="s">
        <v>39</v>
      </c>
      <c r="J3121" t="s">
        <v>6760</v>
      </c>
      <c r="K3121" t="str">
        <f>IF(H3121="","",IF(COUNTIF([1]Customers!$A:$A,H3121)&gt;0,"Valid","Invalid"))</f>
        <v/>
      </c>
      <c r="L3121" t="str">
        <f>IF(I3121="","",IF(COUNTIF([2]Vendors!$A:$A,I3121)&gt;0,"Valid","Invalid"))</f>
        <v/>
      </c>
    </row>
    <row r="3122" spans="1:12" x14ac:dyDescent="0.3">
      <c r="A3122" t="s">
        <v>6761</v>
      </c>
      <c r="B3122" s="1">
        <v>44683</v>
      </c>
      <c r="C3122">
        <v>-2000</v>
      </c>
      <c r="D3122" t="s">
        <v>11</v>
      </c>
      <c r="E3122" t="s">
        <v>100</v>
      </c>
      <c r="F3122" t="s">
        <v>13</v>
      </c>
      <c r="G3122" t="s">
        <v>39</v>
      </c>
      <c r="I3122" t="s">
        <v>159</v>
      </c>
      <c r="J3122" t="s">
        <v>6762</v>
      </c>
      <c r="K3122" t="str">
        <f>IF(H3122="","",IF(COUNTIF([1]Customers!$A:$A,H3122)&gt;0,"Valid","Invalid"))</f>
        <v/>
      </c>
      <c r="L3122" t="str">
        <f>IF(I3122="","",IF(COUNTIF([2]Vendors!$A:$A,I3122)&gt;0,"Valid","Invalid"))</f>
        <v>Valid</v>
      </c>
    </row>
    <row r="3123" spans="1:12" x14ac:dyDescent="0.3">
      <c r="A3123" t="s">
        <v>6763</v>
      </c>
      <c r="B3123" s="1">
        <v>45151</v>
      </c>
      <c r="C3123">
        <v>-48880.76</v>
      </c>
      <c r="D3123" t="s">
        <v>11</v>
      </c>
      <c r="E3123" t="s">
        <v>46</v>
      </c>
      <c r="F3123" t="s">
        <v>13</v>
      </c>
      <c r="G3123" t="s">
        <v>14</v>
      </c>
      <c r="I3123" t="s">
        <v>355</v>
      </c>
      <c r="J3123" t="s">
        <v>6764</v>
      </c>
      <c r="K3123" t="str">
        <f>IF(H3123="","",IF(COUNTIF([1]Customers!$A:$A,H3123)&gt;0,"Valid","Invalid"))</f>
        <v/>
      </c>
      <c r="L3123" t="str">
        <f>IF(I3123="","",IF(COUNTIF([2]Vendors!$A:$A,I3123)&gt;0,"Valid","Invalid"))</f>
        <v>Valid</v>
      </c>
    </row>
    <row r="3124" spans="1:12" x14ac:dyDescent="0.3">
      <c r="A3124" t="s">
        <v>6765</v>
      </c>
      <c r="B3124" s="1">
        <v>44848</v>
      </c>
      <c r="C3124">
        <v>133589.32</v>
      </c>
      <c r="D3124" t="s">
        <v>24</v>
      </c>
      <c r="E3124" t="s">
        <v>25</v>
      </c>
      <c r="F3124" t="s">
        <v>13</v>
      </c>
      <c r="G3124" t="s">
        <v>34</v>
      </c>
      <c r="H3124" t="s">
        <v>585</v>
      </c>
      <c r="J3124" t="s">
        <v>6766</v>
      </c>
      <c r="K3124" t="str">
        <f>IF(H3124="","",IF(COUNTIF([1]Customers!$A:$A,H3124)&gt;0,"Valid","Invalid"))</f>
        <v>Valid</v>
      </c>
      <c r="L3124" t="str">
        <f>IF(I3124="","",IF(COUNTIF([2]Vendors!$A:$A,I3124)&gt;0,"Valid","Invalid"))</f>
        <v/>
      </c>
    </row>
    <row r="3125" spans="1:12" x14ac:dyDescent="0.3">
      <c r="A3125" t="s">
        <v>6767</v>
      </c>
      <c r="B3125" s="1">
        <v>45031</v>
      </c>
      <c r="C3125">
        <v>-44241.29</v>
      </c>
      <c r="D3125" t="s">
        <v>11</v>
      </c>
      <c r="E3125" t="s">
        <v>33</v>
      </c>
      <c r="F3125" t="s">
        <v>13</v>
      </c>
      <c r="G3125" t="s">
        <v>34</v>
      </c>
      <c r="I3125" t="s">
        <v>226</v>
      </c>
      <c r="J3125" t="s">
        <v>6768</v>
      </c>
      <c r="K3125" t="str">
        <f>IF(H3125="","",IF(COUNTIF([1]Customers!$A:$A,H3125)&gt;0,"Valid","Invalid"))</f>
        <v/>
      </c>
      <c r="L3125" t="str">
        <f>IF(I3125="","",IF(COUNTIF([2]Vendors!$A:$A,I3125)&gt;0,"Valid","Invalid"))</f>
        <v>Valid</v>
      </c>
    </row>
    <row r="3126" spans="1:12" x14ac:dyDescent="0.3">
      <c r="A3126" t="s">
        <v>6769</v>
      </c>
      <c r="B3126" s="1">
        <v>45275</v>
      </c>
      <c r="C3126">
        <v>17251.64</v>
      </c>
      <c r="D3126" t="s">
        <v>177</v>
      </c>
      <c r="E3126" t="s">
        <v>177</v>
      </c>
      <c r="F3126" t="s">
        <v>19</v>
      </c>
      <c r="G3126" t="s">
        <v>34</v>
      </c>
      <c r="J3126" t="s">
        <v>6770</v>
      </c>
      <c r="K3126" t="str">
        <f>IF(H3126="","",IF(COUNTIF([1]Customers!$A:$A,H3126)&gt;0,"Valid","Invalid"))</f>
        <v/>
      </c>
      <c r="L3126" t="str">
        <f>IF(I3126="","",IF(COUNTIF([2]Vendors!$A:$A,I3126)&gt;0,"Valid","Invalid"))</f>
        <v/>
      </c>
    </row>
    <row r="3127" spans="1:12" x14ac:dyDescent="0.3">
      <c r="A3127" t="s">
        <v>6771</v>
      </c>
      <c r="B3127" s="1">
        <v>45219</v>
      </c>
      <c r="C3127">
        <v>125441.16</v>
      </c>
      <c r="D3127" t="s">
        <v>24</v>
      </c>
      <c r="E3127" t="s">
        <v>29</v>
      </c>
      <c r="F3127" t="s">
        <v>13</v>
      </c>
      <c r="G3127" t="s">
        <v>39</v>
      </c>
      <c r="H3127" t="s">
        <v>2149</v>
      </c>
      <c r="J3127" t="s">
        <v>6772</v>
      </c>
      <c r="K3127" t="str">
        <f>IF(H3127="","",IF(COUNTIF([1]Customers!$A:$A,H3127)&gt;0,"Valid","Invalid"))</f>
        <v>Valid</v>
      </c>
      <c r="L3127" t="str">
        <f>IF(I3127="","",IF(COUNTIF([2]Vendors!$A:$A,I3127)&gt;0,"Valid","Invalid"))</f>
        <v/>
      </c>
    </row>
    <row r="3128" spans="1:12" x14ac:dyDescent="0.3">
      <c r="A3128" t="s">
        <v>6773</v>
      </c>
      <c r="B3128" s="1">
        <v>44931</v>
      </c>
      <c r="C3128">
        <v>-46570.66</v>
      </c>
      <c r="D3128" t="s">
        <v>11</v>
      </c>
      <c r="E3128" t="s">
        <v>100</v>
      </c>
      <c r="F3128" t="s">
        <v>19</v>
      </c>
      <c r="G3128" t="s">
        <v>39</v>
      </c>
      <c r="I3128" t="s">
        <v>838</v>
      </c>
      <c r="J3128" t="s">
        <v>6774</v>
      </c>
      <c r="K3128" t="str">
        <f>IF(H3128="","",IF(COUNTIF([1]Customers!$A:$A,H3128)&gt;0,"Valid","Invalid"))</f>
        <v/>
      </c>
      <c r="L3128" t="str">
        <f>IF(I3128="","",IF(COUNTIF([2]Vendors!$A:$A,I3128)&gt;0,"Valid","Invalid"))</f>
        <v>Valid</v>
      </c>
    </row>
    <row r="3129" spans="1:12" x14ac:dyDescent="0.3">
      <c r="A3129" t="s">
        <v>6775</v>
      </c>
      <c r="B3129" s="1">
        <v>44614</v>
      </c>
      <c r="C3129">
        <v>118080.87</v>
      </c>
      <c r="D3129" t="s">
        <v>24</v>
      </c>
      <c r="E3129" t="s">
        <v>50</v>
      </c>
      <c r="F3129" t="s">
        <v>38</v>
      </c>
      <c r="G3129" t="s">
        <v>39</v>
      </c>
      <c r="H3129" t="s">
        <v>582</v>
      </c>
      <c r="J3129" t="s">
        <v>6776</v>
      </c>
      <c r="K3129" t="str">
        <f>IF(H3129="","",IF(COUNTIF([1]Customers!$A:$A,H3129)&gt;0,"Valid","Invalid"))</f>
        <v>Valid</v>
      </c>
      <c r="L3129" t="str">
        <f>IF(I3129="","",IF(COUNTIF([2]Vendors!$A:$A,I3129)&gt;0,"Valid","Invalid"))</f>
        <v/>
      </c>
    </row>
    <row r="3130" spans="1:12" x14ac:dyDescent="0.3">
      <c r="A3130" t="s">
        <v>6777</v>
      </c>
      <c r="B3130" s="1">
        <v>45121</v>
      </c>
      <c r="C3130">
        <v>-59790.3</v>
      </c>
      <c r="D3130" t="s">
        <v>11</v>
      </c>
      <c r="E3130" t="s">
        <v>100</v>
      </c>
      <c r="F3130" t="s">
        <v>19</v>
      </c>
      <c r="G3130" t="s">
        <v>39</v>
      </c>
      <c r="I3130" t="s">
        <v>691</v>
      </c>
      <c r="J3130" t="s">
        <v>6778</v>
      </c>
      <c r="K3130" t="str">
        <f>IF(H3130="","",IF(COUNTIF([1]Customers!$A:$A,H3130)&gt;0,"Valid","Invalid"))</f>
        <v/>
      </c>
      <c r="L3130" t="str">
        <f>IF(I3130="","",IF(COUNTIF([2]Vendors!$A:$A,I3130)&gt;0,"Valid","Invalid"))</f>
        <v>Valid</v>
      </c>
    </row>
    <row r="3131" spans="1:12" x14ac:dyDescent="0.3">
      <c r="A3131" t="s">
        <v>6779</v>
      </c>
      <c r="B3131" s="1">
        <v>45210</v>
      </c>
      <c r="C3131">
        <v>-43024.7</v>
      </c>
      <c r="D3131" t="s">
        <v>11</v>
      </c>
      <c r="E3131" t="s">
        <v>46</v>
      </c>
      <c r="F3131" t="s">
        <v>13</v>
      </c>
      <c r="G3131" t="s">
        <v>39</v>
      </c>
      <c r="I3131" t="s">
        <v>4462</v>
      </c>
      <c r="J3131" t="s">
        <v>6780</v>
      </c>
      <c r="K3131" t="str">
        <f>IF(H3131="","",IF(COUNTIF([1]Customers!$A:$A,H3131)&gt;0,"Valid","Invalid"))</f>
        <v/>
      </c>
      <c r="L3131" t="str">
        <f>IF(I3131="","",IF(COUNTIF([2]Vendors!$A:$A,I3131)&gt;0,"Valid","Invalid"))</f>
        <v>Valid</v>
      </c>
    </row>
    <row r="3132" spans="1:12" x14ac:dyDescent="0.3">
      <c r="A3132" t="s">
        <v>6781</v>
      </c>
      <c r="B3132" s="1">
        <v>45011</v>
      </c>
      <c r="C3132">
        <v>29076.22</v>
      </c>
      <c r="D3132" t="s">
        <v>57</v>
      </c>
      <c r="E3132" t="s">
        <v>57</v>
      </c>
      <c r="F3132" t="s">
        <v>38</v>
      </c>
      <c r="G3132" t="s">
        <v>34</v>
      </c>
      <c r="J3132" t="s">
        <v>6782</v>
      </c>
      <c r="K3132" t="str">
        <f>IF(H3132="","",IF(COUNTIF([1]Customers!$A:$A,H3132)&gt;0,"Valid","Invalid"))</f>
        <v/>
      </c>
      <c r="L3132" t="str">
        <f>IF(I3132="","",IF(COUNTIF([2]Vendors!$A:$A,I3132)&gt;0,"Valid","Invalid"))</f>
        <v/>
      </c>
    </row>
    <row r="3133" spans="1:12" x14ac:dyDescent="0.3">
      <c r="A3133" t="s">
        <v>6783</v>
      </c>
      <c r="B3133" s="1">
        <v>45068</v>
      </c>
      <c r="C3133">
        <v>144833.92000000001</v>
      </c>
      <c r="D3133" t="s">
        <v>24</v>
      </c>
      <c r="E3133" t="s">
        <v>50</v>
      </c>
      <c r="F3133" t="s">
        <v>19</v>
      </c>
      <c r="G3133" t="s">
        <v>34</v>
      </c>
      <c r="H3133" t="s">
        <v>1741</v>
      </c>
      <c r="J3133" t="s">
        <v>6784</v>
      </c>
      <c r="K3133" t="str">
        <f>IF(H3133="","",IF(COUNTIF([1]Customers!$A:$A,H3133)&gt;0,"Valid","Invalid"))</f>
        <v>Valid</v>
      </c>
      <c r="L3133" t="str">
        <f>IF(I3133="","",IF(COUNTIF([2]Vendors!$A:$A,I3133)&gt;0,"Valid","Invalid"))</f>
        <v/>
      </c>
    </row>
    <row r="3134" spans="1:12" x14ac:dyDescent="0.3">
      <c r="A3134" t="s">
        <v>6785</v>
      </c>
      <c r="B3134" s="1">
        <v>44908</v>
      </c>
      <c r="C3134">
        <v>107940.19</v>
      </c>
      <c r="D3134" t="s">
        <v>24</v>
      </c>
      <c r="E3134" t="s">
        <v>50</v>
      </c>
      <c r="F3134" t="s">
        <v>13</v>
      </c>
      <c r="G3134" t="s">
        <v>14</v>
      </c>
      <c r="H3134" t="s">
        <v>959</v>
      </c>
      <c r="J3134" t="s">
        <v>6786</v>
      </c>
      <c r="K3134" t="str">
        <f>IF(H3134="","",IF(COUNTIF([1]Customers!$A:$A,H3134)&gt;0,"Valid","Invalid"))</f>
        <v>Valid</v>
      </c>
      <c r="L3134" t="str">
        <f>IF(I3134="","",IF(COUNTIF([2]Vendors!$A:$A,I3134)&gt;0,"Valid","Invalid"))</f>
        <v/>
      </c>
    </row>
    <row r="3135" spans="1:12" x14ac:dyDescent="0.3">
      <c r="A3135" t="s">
        <v>6787</v>
      </c>
      <c r="B3135" s="1">
        <v>44769</v>
      </c>
      <c r="C3135">
        <v>294051.07</v>
      </c>
      <c r="D3135" t="s">
        <v>24</v>
      </c>
      <c r="E3135" t="s">
        <v>29</v>
      </c>
      <c r="F3135" t="s">
        <v>38</v>
      </c>
      <c r="G3135" t="s">
        <v>14</v>
      </c>
      <c r="H3135" t="s">
        <v>464</v>
      </c>
      <c r="J3135" t="s">
        <v>6788</v>
      </c>
      <c r="K3135" t="str">
        <f>IF(H3135="","",IF(COUNTIF([1]Customers!$A:$A,H3135)&gt;0,"Valid","Invalid"))</f>
        <v>Valid</v>
      </c>
      <c r="L3135" t="str">
        <f>IF(I3135="","",IF(COUNTIF([2]Vendors!$A:$A,I3135)&gt;0,"Valid","Invalid"))</f>
        <v/>
      </c>
    </row>
    <row r="3136" spans="1:12" x14ac:dyDescent="0.3">
      <c r="A3136" t="s">
        <v>6789</v>
      </c>
      <c r="B3136" s="1">
        <v>44846</v>
      </c>
      <c r="C3136">
        <v>-54119.38</v>
      </c>
      <c r="D3136" t="s">
        <v>11</v>
      </c>
      <c r="E3136" t="s">
        <v>33</v>
      </c>
      <c r="F3136" t="s">
        <v>13</v>
      </c>
      <c r="G3136" t="s">
        <v>20</v>
      </c>
      <c r="I3136" t="s">
        <v>349</v>
      </c>
      <c r="J3136" t="s">
        <v>6790</v>
      </c>
      <c r="K3136" t="str">
        <f>IF(H3136="","",IF(COUNTIF([1]Customers!$A:$A,H3136)&gt;0,"Valid","Invalid"))</f>
        <v/>
      </c>
      <c r="L3136" t="str">
        <f>IF(I3136="","",IF(COUNTIF([2]Vendors!$A:$A,I3136)&gt;0,"Valid","Invalid"))</f>
        <v>Valid</v>
      </c>
    </row>
    <row r="3137" spans="1:12" x14ac:dyDescent="0.3">
      <c r="A3137" t="s">
        <v>6791</v>
      </c>
      <c r="B3137" s="1">
        <v>45167</v>
      </c>
      <c r="C3137">
        <v>46147.65</v>
      </c>
      <c r="D3137" t="s">
        <v>24</v>
      </c>
      <c r="E3137" t="s">
        <v>25</v>
      </c>
      <c r="F3137" t="s">
        <v>13</v>
      </c>
      <c r="G3137" t="s">
        <v>20</v>
      </c>
      <c r="H3137" t="s">
        <v>557</v>
      </c>
      <c r="J3137" t="s">
        <v>6792</v>
      </c>
      <c r="K3137" t="str">
        <f>IF(H3137="","",IF(COUNTIF([1]Customers!$A:$A,H3137)&gt;0,"Valid","Invalid"))</f>
        <v>Valid</v>
      </c>
      <c r="L3137" t="str">
        <f>IF(I3137="","",IF(COUNTIF([2]Vendors!$A:$A,I3137)&gt;0,"Valid","Invalid"))</f>
        <v/>
      </c>
    </row>
    <row r="3138" spans="1:12" x14ac:dyDescent="0.3">
      <c r="A3138" t="s">
        <v>6793</v>
      </c>
      <c r="B3138" s="1">
        <v>45086</v>
      </c>
      <c r="C3138">
        <v>171973.93</v>
      </c>
      <c r="D3138" t="s">
        <v>24</v>
      </c>
      <c r="E3138" t="s">
        <v>25</v>
      </c>
      <c r="F3138" t="s">
        <v>19</v>
      </c>
      <c r="G3138" t="s">
        <v>39</v>
      </c>
      <c r="H3138" t="s">
        <v>1434</v>
      </c>
      <c r="J3138" t="s">
        <v>6794</v>
      </c>
      <c r="K3138" t="str">
        <f>IF(H3138="","",IF(COUNTIF([1]Customers!$A:$A,H3138)&gt;0,"Valid","Invalid"))</f>
        <v>Valid</v>
      </c>
      <c r="L3138" t="str">
        <f>IF(I3138="","",IF(COUNTIF([2]Vendors!$A:$A,I3138)&gt;0,"Valid","Invalid"))</f>
        <v/>
      </c>
    </row>
    <row r="3139" spans="1:12" x14ac:dyDescent="0.3">
      <c r="A3139" t="s">
        <v>6795</v>
      </c>
      <c r="B3139" s="1">
        <v>44902</v>
      </c>
      <c r="C3139">
        <v>131780.1</v>
      </c>
      <c r="D3139" t="s">
        <v>24</v>
      </c>
      <c r="E3139" t="s">
        <v>29</v>
      </c>
      <c r="F3139" t="s">
        <v>19</v>
      </c>
      <c r="G3139" t="s">
        <v>39</v>
      </c>
      <c r="H3139" t="s">
        <v>980</v>
      </c>
      <c r="J3139" t="s">
        <v>6796</v>
      </c>
      <c r="K3139" t="str">
        <f>IF(H3139="","",IF(COUNTIF([1]Customers!$A:$A,H3139)&gt;0,"Valid","Invalid"))</f>
        <v>Valid</v>
      </c>
      <c r="L3139" t="str">
        <f>IF(I3139="","",IF(COUNTIF([2]Vendors!$A:$A,I3139)&gt;0,"Valid","Invalid"))</f>
        <v/>
      </c>
    </row>
    <row r="3140" spans="1:12" x14ac:dyDescent="0.3">
      <c r="A3140" t="s">
        <v>6797</v>
      </c>
      <c r="B3140" s="1">
        <v>44797</v>
      </c>
      <c r="C3140">
        <v>-23187.99</v>
      </c>
      <c r="D3140" t="s">
        <v>11</v>
      </c>
      <c r="E3140" t="s">
        <v>12</v>
      </c>
      <c r="F3140" t="s">
        <v>19</v>
      </c>
      <c r="G3140" t="s">
        <v>20</v>
      </c>
      <c r="I3140" t="s">
        <v>165</v>
      </c>
      <c r="J3140" t="s">
        <v>6798</v>
      </c>
      <c r="K3140" t="str">
        <f>IF(H3140="","",IF(COUNTIF([1]Customers!$A:$A,H3140)&gt;0,"Valid","Invalid"))</f>
        <v/>
      </c>
      <c r="L3140" t="str">
        <f>IF(I3140="","",IF(COUNTIF([2]Vendors!$A:$A,I3140)&gt;0,"Valid","Invalid"))</f>
        <v>Valid</v>
      </c>
    </row>
    <row r="3141" spans="1:12" x14ac:dyDescent="0.3">
      <c r="A3141" t="s">
        <v>6799</v>
      </c>
      <c r="B3141" s="1">
        <v>45220</v>
      </c>
      <c r="C3141">
        <v>-18988.41</v>
      </c>
      <c r="D3141" t="s">
        <v>11</v>
      </c>
      <c r="E3141" t="s">
        <v>100</v>
      </c>
      <c r="F3141" t="s">
        <v>19</v>
      </c>
      <c r="G3141" t="s">
        <v>39</v>
      </c>
      <c r="I3141" t="s">
        <v>4304</v>
      </c>
      <c r="J3141" t="s">
        <v>6800</v>
      </c>
      <c r="K3141" t="str">
        <f>IF(H3141="","",IF(COUNTIF([1]Customers!$A:$A,H3141)&gt;0,"Valid","Invalid"))</f>
        <v/>
      </c>
      <c r="L3141" t="str">
        <f>IF(I3141="","",IF(COUNTIF([2]Vendors!$A:$A,I3141)&gt;0,"Valid","Invalid"))</f>
        <v>Valid</v>
      </c>
    </row>
    <row r="3142" spans="1:12" x14ac:dyDescent="0.3">
      <c r="A3142" t="s">
        <v>6801</v>
      </c>
      <c r="B3142" s="1">
        <v>44727</v>
      </c>
      <c r="C3142">
        <v>-74344.070000000007</v>
      </c>
      <c r="D3142" t="s">
        <v>11</v>
      </c>
      <c r="E3142" t="s">
        <v>63</v>
      </c>
      <c r="F3142" t="s">
        <v>19</v>
      </c>
      <c r="G3142" t="s">
        <v>39</v>
      </c>
      <c r="I3142" t="s">
        <v>232</v>
      </c>
      <c r="J3142" t="s">
        <v>6802</v>
      </c>
      <c r="K3142" t="str">
        <f>IF(H3142="","",IF(COUNTIF([1]Customers!$A:$A,H3142)&gt;0,"Valid","Invalid"))</f>
        <v/>
      </c>
      <c r="L3142" t="str">
        <f>IF(I3142="","",IF(COUNTIF([2]Vendors!$A:$A,I3142)&gt;0,"Valid","Invalid"))</f>
        <v>Valid</v>
      </c>
    </row>
    <row r="3143" spans="1:12" x14ac:dyDescent="0.3">
      <c r="A3143" t="s">
        <v>6803</v>
      </c>
      <c r="B3143" s="1">
        <v>44924</v>
      </c>
      <c r="C3143">
        <v>261221.47</v>
      </c>
      <c r="D3143" t="s">
        <v>24</v>
      </c>
      <c r="E3143" t="s">
        <v>50</v>
      </c>
      <c r="F3143" t="s">
        <v>38</v>
      </c>
      <c r="G3143" t="s">
        <v>14</v>
      </c>
      <c r="H3143" t="s">
        <v>1051</v>
      </c>
      <c r="J3143" t="s">
        <v>6804</v>
      </c>
      <c r="K3143" t="str">
        <f>IF(H3143="","",IF(COUNTIF([1]Customers!$A:$A,H3143)&gt;0,"Valid","Invalid"))</f>
        <v>Valid</v>
      </c>
      <c r="L3143" t="str">
        <f>IF(I3143="","",IF(COUNTIF([2]Vendors!$A:$A,I3143)&gt;0,"Valid","Invalid"))</f>
        <v/>
      </c>
    </row>
    <row r="3144" spans="1:12" x14ac:dyDescent="0.3">
      <c r="A3144" t="s">
        <v>6805</v>
      </c>
      <c r="B3144" s="1">
        <v>45161</v>
      </c>
      <c r="C3144">
        <v>25712.22</v>
      </c>
      <c r="D3144" t="s">
        <v>57</v>
      </c>
      <c r="E3144" t="s">
        <v>57</v>
      </c>
      <c r="F3144" t="s">
        <v>19</v>
      </c>
      <c r="G3144" t="s">
        <v>14</v>
      </c>
      <c r="J3144" t="s">
        <v>6806</v>
      </c>
      <c r="K3144" t="str">
        <f>IF(H3144="","",IF(COUNTIF([1]Customers!$A:$A,H3144)&gt;0,"Valid","Invalid"))</f>
        <v/>
      </c>
      <c r="L3144" t="str">
        <f>IF(I3144="","",IF(COUNTIF([2]Vendors!$A:$A,I3144)&gt;0,"Valid","Invalid"))</f>
        <v/>
      </c>
    </row>
    <row r="3145" spans="1:12" x14ac:dyDescent="0.3">
      <c r="A3145" t="s">
        <v>6807</v>
      </c>
      <c r="B3145" s="1">
        <v>44588</v>
      </c>
      <c r="C3145">
        <v>106443.81</v>
      </c>
      <c r="D3145" t="s">
        <v>24</v>
      </c>
      <c r="E3145" t="s">
        <v>29</v>
      </c>
      <c r="F3145" t="s">
        <v>19</v>
      </c>
      <c r="G3145" t="s">
        <v>39</v>
      </c>
      <c r="H3145" t="s">
        <v>180</v>
      </c>
      <c r="J3145" t="s">
        <v>6808</v>
      </c>
      <c r="K3145" t="str">
        <f>IF(H3145="","",IF(COUNTIF([1]Customers!$A:$A,H3145)&gt;0,"Valid","Invalid"))</f>
        <v>Valid</v>
      </c>
      <c r="L3145" t="str">
        <f>IF(I3145="","",IF(COUNTIF([2]Vendors!$A:$A,I3145)&gt;0,"Valid","Invalid"))</f>
        <v/>
      </c>
    </row>
    <row r="3146" spans="1:12" x14ac:dyDescent="0.3">
      <c r="A3146" t="s">
        <v>6809</v>
      </c>
      <c r="B3146" s="1">
        <v>44915</v>
      </c>
      <c r="C3146">
        <v>175876.4</v>
      </c>
      <c r="D3146" t="s">
        <v>24</v>
      </c>
      <c r="E3146" t="s">
        <v>50</v>
      </c>
      <c r="F3146" t="s">
        <v>19</v>
      </c>
      <c r="G3146" t="s">
        <v>20</v>
      </c>
      <c r="H3146" t="s">
        <v>2690</v>
      </c>
      <c r="J3146" t="s">
        <v>6810</v>
      </c>
      <c r="K3146" t="str">
        <f>IF(H3146="","",IF(COUNTIF([1]Customers!$A:$A,H3146)&gt;0,"Valid","Invalid"))</f>
        <v>Valid</v>
      </c>
      <c r="L3146" t="str">
        <f>IF(I3146="","",IF(COUNTIF([2]Vendors!$A:$A,I3146)&gt;0,"Valid","Invalid"))</f>
        <v/>
      </c>
    </row>
    <row r="3147" spans="1:12" x14ac:dyDescent="0.3">
      <c r="A3147" t="s">
        <v>6811</v>
      </c>
      <c r="B3147" s="1">
        <v>45014</v>
      </c>
      <c r="C3147">
        <v>-83948.69</v>
      </c>
      <c r="D3147" t="s">
        <v>11</v>
      </c>
      <c r="E3147" t="s">
        <v>18</v>
      </c>
      <c r="F3147" t="s">
        <v>13</v>
      </c>
      <c r="G3147" t="s">
        <v>34</v>
      </c>
      <c r="I3147" t="s">
        <v>1437</v>
      </c>
      <c r="J3147" t="s">
        <v>6812</v>
      </c>
      <c r="K3147" t="str">
        <f>IF(H3147="","",IF(COUNTIF([1]Customers!$A:$A,H3147)&gt;0,"Valid","Invalid"))</f>
        <v/>
      </c>
      <c r="L3147" t="str">
        <f>IF(I3147="","",IF(COUNTIF([2]Vendors!$A:$A,I3147)&gt;0,"Valid","Invalid"))</f>
        <v>Valid</v>
      </c>
    </row>
    <row r="3148" spans="1:12" x14ac:dyDescent="0.3">
      <c r="A3148" t="s">
        <v>6813</v>
      </c>
      <c r="B3148" s="1">
        <v>44812</v>
      </c>
      <c r="C3148">
        <v>137872.16</v>
      </c>
      <c r="D3148" t="s">
        <v>24</v>
      </c>
      <c r="E3148" t="s">
        <v>25</v>
      </c>
      <c r="F3148" t="s">
        <v>19</v>
      </c>
      <c r="G3148" t="s">
        <v>39</v>
      </c>
      <c r="H3148" t="s">
        <v>2668</v>
      </c>
      <c r="J3148" t="s">
        <v>6814</v>
      </c>
      <c r="K3148" t="str">
        <f>IF(H3148="","",IF(COUNTIF([1]Customers!$A:$A,H3148)&gt;0,"Valid","Invalid"))</f>
        <v>Valid</v>
      </c>
      <c r="L3148" t="str">
        <f>IF(I3148="","",IF(COUNTIF([2]Vendors!$A:$A,I3148)&gt;0,"Valid","Invalid"))</f>
        <v/>
      </c>
    </row>
    <row r="3149" spans="1:12" x14ac:dyDescent="0.3">
      <c r="A3149" t="s">
        <v>6815</v>
      </c>
      <c r="B3149" s="1">
        <v>44691</v>
      </c>
      <c r="C3149">
        <v>-7605.58</v>
      </c>
      <c r="D3149" t="s">
        <v>11</v>
      </c>
      <c r="E3149" t="s">
        <v>12</v>
      </c>
      <c r="F3149" t="s">
        <v>38</v>
      </c>
      <c r="G3149" t="s">
        <v>34</v>
      </c>
      <c r="I3149" t="s">
        <v>15</v>
      </c>
      <c r="J3149" t="s">
        <v>6816</v>
      </c>
      <c r="K3149" t="str">
        <f>IF(H3149="","",IF(COUNTIF([1]Customers!$A:$A,H3149)&gt;0,"Valid","Invalid"))</f>
        <v/>
      </c>
      <c r="L3149" t="str">
        <f>IF(I3149="","",IF(COUNTIF([2]Vendors!$A:$A,I3149)&gt;0,"Valid","Invalid"))</f>
        <v>Valid</v>
      </c>
    </row>
    <row r="3150" spans="1:12" x14ac:dyDescent="0.3">
      <c r="A3150" t="s">
        <v>6817</v>
      </c>
      <c r="B3150" s="1">
        <v>44701</v>
      </c>
      <c r="C3150">
        <v>-39990.699999999997</v>
      </c>
      <c r="D3150" t="s">
        <v>11</v>
      </c>
      <c r="E3150" t="s">
        <v>18</v>
      </c>
      <c r="F3150" t="s">
        <v>38</v>
      </c>
      <c r="G3150" t="s">
        <v>14</v>
      </c>
      <c r="I3150" t="s">
        <v>47</v>
      </c>
      <c r="J3150" t="s">
        <v>6818</v>
      </c>
      <c r="K3150" t="str">
        <f>IF(H3150="","",IF(COUNTIF([1]Customers!$A:$A,H3150)&gt;0,"Valid","Invalid"))</f>
        <v/>
      </c>
      <c r="L3150" t="str">
        <f>IF(I3150="","",IF(COUNTIF([2]Vendors!$A:$A,I3150)&gt;0,"Valid","Invalid"))</f>
        <v>Valid</v>
      </c>
    </row>
    <row r="3151" spans="1:12" x14ac:dyDescent="0.3">
      <c r="A3151" t="s">
        <v>6819</v>
      </c>
      <c r="B3151" s="1">
        <v>44897</v>
      </c>
      <c r="C3151">
        <v>-24624.560000000001</v>
      </c>
      <c r="D3151" t="s">
        <v>11</v>
      </c>
      <c r="E3151" t="s">
        <v>63</v>
      </c>
      <c r="F3151" t="s">
        <v>13</v>
      </c>
      <c r="G3151" t="s">
        <v>14</v>
      </c>
      <c r="I3151" t="s">
        <v>1977</v>
      </c>
      <c r="J3151" t="s">
        <v>6820</v>
      </c>
      <c r="K3151" t="str">
        <f>IF(H3151="","",IF(COUNTIF([1]Customers!$A:$A,H3151)&gt;0,"Valid","Invalid"))</f>
        <v/>
      </c>
      <c r="L3151" t="str">
        <f>IF(I3151="","",IF(COUNTIF([2]Vendors!$A:$A,I3151)&gt;0,"Valid","Invalid"))</f>
        <v>Valid</v>
      </c>
    </row>
    <row r="3152" spans="1:12" x14ac:dyDescent="0.3">
      <c r="A3152" t="s">
        <v>6821</v>
      </c>
      <c r="B3152" s="1">
        <v>45176</v>
      </c>
      <c r="C3152">
        <v>18494.78</v>
      </c>
      <c r="D3152" t="s">
        <v>57</v>
      </c>
      <c r="E3152" t="s">
        <v>57</v>
      </c>
      <c r="F3152" t="s">
        <v>19</v>
      </c>
      <c r="G3152" t="s">
        <v>20</v>
      </c>
      <c r="J3152" t="s">
        <v>6822</v>
      </c>
      <c r="K3152" t="str">
        <f>IF(H3152="","",IF(COUNTIF([1]Customers!$A:$A,H3152)&gt;0,"Valid","Invalid"))</f>
        <v/>
      </c>
      <c r="L3152" t="str">
        <f>IF(I3152="","",IF(COUNTIF([2]Vendors!$A:$A,I3152)&gt;0,"Valid","Invalid"))</f>
        <v/>
      </c>
    </row>
    <row r="3153" spans="1:12" x14ac:dyDescent="0.3">
      <c r="A3153" t="s">
        <v>6823</v>
      </c>
      <c r="B3153" s="1">
        <v>45160</v>
      </c>
      <c r="C3153">
        <v>12099.09</v>
      </c>
      <c r="D3153" t="s">
        <v>57</v>
      </c>
      <c r="E3153" t="s">
        <v>57</v>
      </c>
      <c r="F3153" t="s">
        <v>38</v>
      </c>
      <c r="G3153" t="s">
        <v>34</v>
      </c>
      <c r="J3153" t="s">
        <v>6824</v>
      </c>
      <c r="K3153" t="str">
        <f>IF(H3153="","",IF(COUNTIF([1]Customers!$A:$A,H3153)&gt;0,"Valid","Invalid"))</f>
        <v/>
      </c>
      <c r="L3153" t="str">
        <f>IF(I3153="","",IF(COUNTIF([2]Vendors!$A:$A,I3153)&gt;0,"Valid","Invalid"))</f>
        <v/>
      </c>
    </row>
    <row r="3154" spans="1:12" x14ac:dyDescent="0.3">
      <c r="A3154" t="s">
        <v>6825</v>
      </c>
      <c r="B3154" s="1">
        <v>45283</v>
      </c>
      <c r="C3154">
        <v>147138.43</v>
      </c>
      <c r="D3154" t="s">
        <v>24</v>
      </c>
      <c r="E3154" t="s">
        <v>25</v>
      </c>
      <c r="F3154" t="s">
        <v>13</v>
      </c>
      <c r="G3154" t="s">
        <v>39</v>
      </c>
      <c r="H3154" t="s">
        <v>1059</v>
      </c>
      <c r="J3154" t="s">
        <v>6826</v>
      </c>
      <c r="K3154" t="str">
        <f>IF(H3154="","",IF(COUNTIF([1]Customers!$A:$A,H3154)&gt;0,"Valid","Invalid"))</f>
        <v>Valid</v>
      </c>
      <c r="L3154" t="str">
        <f>IF(I3154="","",IF(COUNTIF([2]Vendors!$A:$A,I3154)&gt;0,"Valid","Invalid"))</f>
        <v/>
      </c>
    </row>
    <row r="3155" spans="1:12" x14ac:dyDescent="0.3">
      <c r="A3155" t="s">
        <v>6827</v>
      </c>
      <c r="B3155" s="1">
        <v>44926</v>
      </c>
      <c r="C3155">
        <v>160167.75</v>
      </c>
      <c r="D3155" t="s">
        <v>24</v>
      </c>
      <c r="E3155" t="s">
        <v>50</v>
      </c>
      <c r="F3155" t="s">
        <v>19</v>
      </c>
      <c r="G3155" t="s">
        <v>39</v>
      </c>
      <c r="H3155" t="s">
        <v>574</v>
      </c>
      <c r="J3155" t="s">
        <v>6828</v>
      </c>
      <c r="K3155" t="str">
        <f>IF(H3155="","",IF(COUNTIF([1]Customers!$A:$A,H3155)&gt;0,"Valid","Invalid"))</f>
        <v>Valid</v>
      </c>
      <c r="L3155" t="str">
        <f>IF(I3155="","",IF(COUNTIF([2]Vendors!$A:$A,I3155)&gt;0,"Valid","Invalid"))</f>
        <v/>
      </c>
    </row>
    <row r="3156" spans="1:12" x14ac:dyDescent="0.3">
      <c r="A3156" t="s">
        <v>6829</v>
      </c>
      <c r="B3156" s="1">
        <v>45011</v>
      </c>
      <c r="C3156">
        <v>141165.14000000001</v>
      </c>
      <c r="D3156" t="s">
        <v>24</v>
      </c>
      <c r="E3156" t="s">
        <v>50</v>
      </c>
      <c r="F3156" t="s">
        <v>38</v>
      </c>
      <c r="G3156" t="s">
        <v>34</v>
      </c>
      <c r="H3156" t="s">
        <v>4167</v>
      </c>
      <c r="J3156" t="s">
        <v>6830</v>
      </c>
      <c r="K3156" t="str">
        <f>IF(H3156="","",IF(COUNTIF([1]Customers!$A:$A,H3156)&gt;0,"Valid","Invalid"))</f>
        <v>Valid</v>
      </c>
      <c r="L3156" t="str">
        <f>IF(I3156="","",IF(COUNTIF([2]Vendors!$A:$A,I3156)&gt;0,"Valid","Invalid"))</f>
        <v/>
      </c>
    </row>
    <row r="3157" spans="1:12" x14ac:dyDescent="0.3">
      <c r="A3157" t="s">
        <v>6831</v>
      </c>
      <c r="B3157" s="1">
        <v>44732</v>
      </c>
      <c r="C3157">
        <v>-34609.35</v>
      </c>
      <c r="D3157" t="s">
        <v>11</v>
      </c>
      <c r="E3157" t="s">
        <v>18</v>
      </c>
      <c r="F3157" t="s">
        <v>13</v>
      </c>
      <c r="G3157" t="s">
        <v>14</v>
      </c>
      <c r="I3157" t="s">
        <v>197</v>
      </c>
      <c r="J3157" t="s">
        <v>6832</v>
      </c>
      <c r="K3157" t="str">
        <f>IF(H3157="","",IF(COUNTIF([1]Customers!$A:$A,H3157)&gt;0,"Valid","Invalid"))</f>
        <v/>
      </c>
      <c r="L3157" t="str">
        <f>IF(I3157="","",IF(COUNTIF([2]Vendors!$A:$A,I3157)&gt;0,"Valid","Invalid"))</f>
        <v>Valid</v>
      </c>
    </row>
    <row r="3158" spans="1:12" x14ac:dyDescent="0.3">
      <c r="A3158" t="s">
        <v>6833</v>
      </c>
      <c r="B3158" s="1">
        <v>45110</v>
      </c>
      <c r="C3158">
        <v>172065.35</v>
      </c>
      <c r="D3158" t="s">
        <v>24</v>
      </c>
      <c r="E3158" t="s">
        <v>25</v>
      </c>
      <c r="F3158" t="s">
        <v>38</v>
      </c>
      <c r="G3158" t="s">
        <v>20</v>
      </c>
      <c r="H3158" t="s">
        <v>6251</v>
      </c>
      <c r="J3158" t="s">
        <v>6834</v>
      </c>
      <c r="K3158" t="str">
        <f>IF(H3158="","",IF(COUNTIF([1]Customers!$A:$A,H3158)&gt;0,"Valid","Invalid"))</f>
        <v>Valid</v>
      </c>
      <c r="L3158" t="str">
        <f>IF(I3158="","",IF(COUNTIF([2]Vendors!$A:$A,I3158)&gt;0,"Valid","Invalid"))</f>
        <v/>
      </c>
    </row>
    <row r="3159" spans="1:12" x14ac:dyDescent="0.3">
      <c r="A3159" t="s">
        <v>6835</v>
      </c>
      <c r="B3159" s="1">
        <v>44941</v>
      </c>
      <c r="C3159">
        <v>173880.7</v>
      </c>
      <c r="D3159" t="s">
        <v>24</v>
      </c>
      <c r="E3159" t="s">
        <v>25</v>
      </c>
      <c r="F3159" t="s">
        <v>19</v>
      </c>
      <c r="G3159" t="s">
        <v>34</v>
      </c>
      <c r="H3159" t="s">
        <v>2962</v>
      </c>
      <c r="J3159" t="s">
        <v>6836</v>
      </c>
      <c r="K3159" t="str">
        <f>IF(H3159="","",IF(COUNTIF([1]Customers!$A:$A,H3159)&gt;0,"Valid","Invalid"))</f>
        <v>Valid</v>
      </c>
      <c r="L3159" t="str">
        <f>IF(I3159="","",IF(COUNTIF([2]Vendors!$A:$A,I3159)&gt;0,"Valid","Invalid"))</f>
        <v/>
      </c>
    </row>
    <row r="3160" spans="1:12" x14ac:dyDescent="0.3">
      <c r="A3160" t="s">
        <v>6837</v>
      </c>
      <c r="B3160" s="1">
        <v>44819</v>
      </c>
      <c r="C3160">
        <v>-40423.410000000003</v>
      </c>
      <c r="D3160" t="s">
        <v>11</v>
      </c>
      <c r="E3160" t="s">
        <v>18</v>
      </c>
      <c r="F3160" t="s">
        <v>19</v>
      </c>
      <c r="G3160" t="s">
        <v>20</v>
      </c>
      <c r="I3160" t="s">
        <v>776</v>
      </c>
      <c r="J3160" t="s">
        <v>6838</v>
      </c>
      <c r="K3160" t="str">
        <f>IF(H3160="","",IF(COUNTIF([1]Customers!$A:$A,H3160)&gt;0,"Valid","Invalid"))</f>
        <v/>
      </c>
      <c r="L3160" t="str">
        <f>IF(I3160="","",IF(COUNTIF([2]Vendors!$A:$A,I3160)&gt;0,"Valid","Invalid"))</f>
        <v>Valid</v>
      </c>
    </row>
    <row r="3161" spans="1:12" x14ac:dyDescent="0.3">
      <c r="A3161" t="s">
        <v>6839</v>
      </c>
      <c r="B3161" s="1">
        <v>44939</v>
      </c>
      <c r="C3161">
        <v>-15694.49</v>
      </c>
      <c r="D3161" t="s">
        <v>11</v>
      </c>
      <c r="E3161" t="s">
        <v>63</v>
      </c>
      <c r="F3161" t="s">
        <v>13</v>
      </c>
      <c r="G3161" t="s">
        <v>34</v>
      </c>
      <c r="I3161" t="s">
        <v>806</v>
      </c>
      <c r="J3161" t="s">
        <v>6840</v>
      </c>
      <c r="K3161" t="str">
        <f>IF(H3161="","",IF(COUNTIF([1]Customers!$A:$A,H3161)&gt;0,"Valid","Invalid"))</f>
        <v/>
      </c>
      <c r="L3161" t="str">
        <f>IF(I3161="","",IF(COUNTIF([2]Vendors!$A:$A,I3161)&gt;0,"Valid","Invalid"))</f>
        <v>Valid</v>
      </c>
    </row>
    <row r="3162" spans="1:12" x14ac:dyDescent="0.3">
      <c r="A3162" t="s">
        <v>6841</v>
      </c>
      <c r="B3162" s="1">
        <v>44965</v>
      </c>
      <c r="C3162">
        <v>175630.46</v>
      </c>
      <c r="D3162" t="s">
        <v>24</v>
      </c>
      <c r="E3162" t="s">
        <v>50</v>
      </c>
      <c r="F3162" t="s">
        <v>19</v>
      </c>
      <c r="G3162" t="s">
        <v>20</v>
      </c>
      <c r="H3162" t="s">
        <v>2981</v>
      </c>
      <c r="J3162" t="s">
        <v>6842</v>
      </c>
      <c r="K3162" t="str">
        <f>IF(H3162="","",IF(COUNTIF([1]Customers!$A:$A,H3162)&gt;0,"Valid","Invalid"))</f>
        <v>Valid</v>
      </c>
      <c r="L3162" t="str">
        <f>IF(I3162="","",IF(COUNTIF([2]Vendors!$A:$A,I3162)&gt;0,"Valid","Invalid"))</f>
        <v/>
      </c>
    </row>
    <row r="3163" spans="1:12" x14ac:dyDescent="0.3">
      <c r="A3163" t="s">
        <v>6843</v>
      </c>
      <c r="B3163" s="1">
        <v>44831</v>
      </c>
      <c r="C3163">
        <v>-24904.87</v>
      </c>
      <c r="D3163" t="s">
        <v>11</v>
      </c>
      <c r="E3163" t="s">
        <v>12</v>
      </c>
      <c r="F3163" t="s">
        <v>19</v>
      </c>
      <c r="G3163" t="s">
        <v>20</v>
      </c>
      <c r="I3163" t="s">
        <v>312</v>
      </c>
      <c r="J3163" t="s">
        <v>6844</v>
      </c>
      <c r="K3163" t="str">
        <f>IF(H3163="","",IF(COUNTIF([1]Customers!$A:$A,H3163)&gt;0,"Valid","Invalid"))</f>
        <v/>
      </c>
      <c r="L3163" t="str">
        <f>IF(I3163="","",IF(COUNTIF([2]Vendors!$A:$A,I3163)&gt;0,"Valid","Invalid"))</f>
        <v>Valid</v>
      </c>
    </row>
    <row r="3164" spans="1:12" x14ac:dyDescent="0.3">
      <c r="A3164" t="s">
        <v>6845</v>
      </c>
      <c r="B3164" s="1">
        <v>44600</v>
      </c>
      <c r="C3164">
        <v>-57062.21</v>
      </c>
      <c r="D3164" t="s">
        <v>11</v>
      </c>
      <c r="E3164" t="s">
        <v>46</v>
      </c>
      <c r="F3164" t="s">
        <v>13</v>
      </c>
      <c r="G3164" t="s">
        <v>14</v>
      </c>
      <c r="I3164" t="s">
        <v>104</v>
      </c>
      <c r="J3164" t="s">
        <v>6846</v>
      </c>
      <c r="K3164" t="str">
        <f>IF(H3164="","",IF(COUNTIF([1]Customers!$A:$A,H3164)&gt;0,"Valid","Invalid"))</f>
        <v/>
      </c>
      <c r="L3164" t="str">
        <f>IF(I3164="","",IF(COUNTIF([2]Vendors!$A:$A,I3164)&gt;0,"Valid","Invalid"))</f>
        <v>Valid</v>
      </c>
    </row>
    <row r="3165" spans="1:12" x14ac:dyDescent="0.3">
      <c r="A3165" t="s">
        <v>6847</v>
      </c>
      <c r="B3165" s="1">
        <v>44856</v>
      </c>
      <c r="C3165">
        <v>83208.47</v>
      </c>
      <c r="D3165" t="s">
        <v>24</v>
      </c>
      <c r="E3165" t="s">
        <v>29</v>
      </c>
      <c r="F3165" t="s">
        <v>13</v>
      </c>
      <c r="G3165" t="s">
        <v>34</v>
      </c>
      <c r="H3165" t="s">
        <v>116</v>
      </c>
      <c r="J3165" t="s">
        <v>6848</v>
      </c>
      <c r="K3165" t="str">
        <f>IF(H3165="","",IF(COUNTIF([1]Customers!$A:$A,H3165)&gt;0,"Valid","Invalid"))</f>
        <v>Valid</v>
      </c>
      <c r="L3165" t="str">
        <f>IF(I3165="","",IF(COUNTIF([2]Vendors!$A:$A,I3165)&gt;0,"Valid","Invalid"))</f>
        <v/>
      </c>
    </row>
    <row r="3166" spans="1:12" x14ac:dyDescent="0.3">
      <c r="A3166" t="s">
        <v>6849</v>
      </c>
      <c r="B3166" s="1">
        <v>44725</v>
      </c>
      <c r="C3166">
        <v>-71652.7</v>
      </c>
      <c r="D3166" t="s">
        <v>11</v>
      </c>
      <c r="E3166" t="s">
        <v>33</v>
      </c>
      <c r="F3166" t="s">
        <v>19</v>
      </c>
      <c r="G3166" t="s">
        <v>14</v>
      </c>
      <c r="I3166" t="s">
        <v>315</v>
      </c>
      <c r="J3166" t="s">
        <v>6850</v>
      </c>
      <c r="K3166" t="str">
        <f>IF(H3166="","",IF(COUNTIF([1]Customers!$A:$A,H3166)&gt;0,"Valid","Invalid"))</f>
        <v/>
      </c>
      <c r="L3166" t="str">
        <f>IF(I3166="","",IF(COUNTIF([2]Vendors!$A:$A,I3166)&gt;0,"Valid","Invalid"))</f>
        <v>Valid</v>
      </c>
    </row>
    <row r="3167" spans="1:12" x14ac:dyDescent="0.3">
      <c r="A3167" t="s">
        <v>6851</v>
      </c>
      <c r="B3167" s="1">
        <v>45087</v>
      </c>
      <c r="C3167">
        <v>139195.81</v>
      </c>
      <c r="D3167" t="s">
        <v>24</v>
      </c>
      <c r="E3167" t="s">
        <v>50</v>
      </c>
      <c r="F3167" t="s">
        <v>38</v>
      </c>
      <c r="G3167" t="s">
        <v>20</v>
      </c>
      <c r="H3167" t="s">
        <v>560</v>
      </c>
      <c r="J3167" t="s">
        <v>6852</v>
      </c>
      <c r="K3167" t="str">
        <f>IF(H3167="","",IF(COUNTIF([1]Customers!$A:$A,H3167)&gt;0,"Valid","Invalid"))</f>
        <v>Valid</v>
      </c>
      <c r="L3167" t="str">
        <f>IF(I3167="","",IF(COUNTIF([2]Vendors!$A:$A,I3167)&gt;0,"Valid","Invalid"))</f>
        <v/>
      </c>
    </row>
    <row r="3168" spans="1:12" x14ac:dyDescent="0.3">
      <c r="A3168" t="s">
        <v>6853</v>
      </c>
      <c r="B3168" s="1">
        <v>44928</v>
      </c>
      <c r="C3168">
        <v>127867.03</v>
      </c>
      <c r="D3168" t="s">
        <v>24</v>
      </c>
      <c r="E3168" t="s">
        <v>50</v>
      </c>
      <c r="F3168" t="s">
        <v>13</v>
      </c>
      <c r="G3168" t="s">
        <v>34</v>
      </c>
      <c r="H3168" t="s">
        <v>568</v>
      </c>
      <c r="J3168" t="s">
        <v>6854</v>
      </c>
      <c r="K3168" t="str">
        <f>IF(H3168="","",IF(COUNTIF([1]Customers!$A:$A,H3168)&gt;0,"Valid","Invalid"))</f>
        <v>Valid</v>
      </c>
      <c r="L3168" t="str">
        <f>IF(I3168="","",IF(COUNTIF([2]Vendors!$A:$A,I3168)&gt;0,"Valid","Invalid"))</f>
        <v/>
      </c>
    </row>
    <row r="3169" spans="1:12" x14ac:dyDescent="0.3">
      <c r="A3169" t="s">
        <v>6855</v>
      </c>
      <c r="B3169" s="1">
        <v>44781</v>
      </c>
      <c r="C3169">
        <v>174580.06</v>
      </c>
      <c r="D3169" t="s">
        <v>24</v>
      </c>
      <c r="E3169" t="s">
        <v>25</v>
      </c>
      <c r="F3169" t="s">
        <v>38</v>
      </c>
      <c r="G3169" t="s">
        <v>20</v>
      </c>
      <c r="H3169" t="s">
        <v>989</v>
      </c>
      <c r="J3169" t="s">
        <v>6856</v>
      </c>
      <c r="K3169" t="str">
        <f>IF(H3169="","",IF(COUNTIF([1]Customers!$A:$A,H3169)&gt;0,"Valid","Invalid"))</f>
        <v>Valid</v>
      </c>
      <c r="L3169" t="str">
        <f>IF(I3169="","",IF(COUNTIF([2]Vendors!$A:$A,I3169)&gt;0,"Valid","Invalid"))</f>
        <v/>
      </c>
    </row>
    <row r="3170" spans="1:12" x14ac:dyDescent="0.3">
      <c r="A3170" t="s">
        <v>6857</v>
      </c>
      <c r="B3170" s="1">
        <v>45066</v>
      </c>
      <c r="C3170">
        <v>129570.71</v>
      </c>
      <c r="D3170" t="s">
        <v>24</v>
      </c>
      <c r="E3170" t="s">
        <v>50</v>
      </c>
      <c r="F3170" t="s">
        <v>19</v>
      </c>
      <c r="G3170" t="s">
        <v>39</v>
      </c>
      <c r="H3170" t="s">
        <v>1536</v>
      </c>
      <c r="J3170" t="s">
        <v>6858</v>
      </c>
      <c r="K3170" t="str">
        <f>IF(H3170="","",IF(COUNTIF([1]Customers!$A:$A,H3170)&gt;0,"Valid","Invalid"))</f>
        <v>Valid</v>
      </c>
      <c r="L3170" t="str">
        <f>IF(I3170="","",IF(COUNTIF([2]Vendors!$A:$A,I3170)&gt;0,"Valid","Invalid"))</f>
        <v/>
      </c>
    </row>
    <row r="3171" spans="1:12" x14ac:dyDescent="0.3">
      <c r="A3171" t="s">
        <v>6859</v>
      </c>
      <c r="B3171" s="1">
        <v>45053</v>
      </c>
      <c r="C3171">
        <v>167645.01999999999</v>
      </c>
      <c r="D3171" t="s">
        <v>24</v>
      </c>
      <c r="E3171" t="s">
        <v>29</v>
      </c>
      <c r="F3171" t="s">
        <v>13</v>
      </c>
      <c r="G3171" t="s">
        <v>14</v>
      </c>
      <c r="H3171" t="s">
        <v>3081</v>
      </c>
      <c r="J3171" t="s">
        <v>6860</v>
      </c>
      <c r="K3171" t="str">
        <f>IF(H3171="","",IF(COUNTIF([1]Customers!$A:$A,H3171)&gt;0,"Valid","Invalid"))</f>
        <v>Valid</v>
      </c>
      <c r="L3171" t="str">
        <f>IF(I3171="","",IF(COUNTIF([2]Vendors!$A:$A,I3171)&gt;0,"Valid","Invalid"))</f>
        <v/>
      </c>
    </row>
    <row r="3172" spans="1:12" x14ac:dyDescent="0.3">
      <c r="A3172" t="s">
        <v>6861</v>
      </c>
      <c r="B3172" s="1">
        <v>45090</v>
      </c>
      <c r="C3172">
        <v>-36820.21</v>
      </c>
      <c r="D3172" t="s">
        <v>11</v>
      </c>
      <c r="E3172" t="s">
        <v>33</v>
      </c>
      <c r="F3172" t="s">
        <v>19</v>
      </c>
      <c r="G3172" t="s">
        <v>39</v>
      </c>
      <c r="I3172" t="s">
        <v>554</v>
      </c>
      <c r="J3172" t="s">
        <v>6862</v>
      </c>
      <c r="K3172" t="str">
        <f>IF(H3172="","",IF(COUNTIF([1]Customers!$A:$A,H3172)&gt;0,"Valid","Invalid"))</f>
        <v/>
      </c>
      <c r="L3172" t="str">
        <f>IF(I3172="","",IF(COUNTIF([2]Vendors!$A:$A,I3172)&gt;0,"Valid","Invalid"))</f>
        <v>Valid</v>
      </c>
    </row>
    <row r="3173" spans="1:12" x14ac:dyDescent="0.3">
      <c r="A3173" t="s">
        <v>6863</v>
      </c>
      <c r="B3173" s="1">
        <v>44858</v>
      </c>
      <c r="C3173">
        <v>141334.82999999999</v>
      </c>
      <c r="D3173" t="s">
        <v>24</v>
      </c>
      <c r="E3173" t="s">
        <v>25</v>
      </c>
      <c r="F3173" t="s">
        <v>13</v>
      </c>
      <c r="G3173" t="s">
        <v>34</v>
      </c>
      <c r="H3173" t="s">
        <v>26</v>
      </c>
      <c r="J3173" t="s">
        <v>6864</v>
      </c>
      <c r="K3173" t="str">
        <f>IF(H3173="","",IF(COUNTIF([1]Customers!$A:$A,H3173)&gt;0,"Valid","Invalid"))</f>
        <v>Valid</v>
      </c>
      <c r="L3173" t="str">
        <f>IF(I3173="","",IF(COUNTIF([2]Vendors!$A:$A,I3173)&gt;0,"Valid","Invalid"))</f>
        <v/>
      </c>
    </row>
    <row r="3174" spans="1:12" x14ac:dyDescent="0.3">
      <c r="A3174" t="s">
        <v>6865</v>
      </c>
      <c r="B3174" s="1">
        <v>44601</v>
      </c>
      <c r="C3174">
        <v>195756.26</v>
      </c>
      <c r="D3174" t="s">
        <v>24</v>
      </c>
      <c r="E3174" t="s">
        <v>25</v>
      </c>
      <c r="F3174" t="s">
        <v>19</v>
      </c>
      <c r="G3174" t="s">
        <v>39</v>
      </c>
      <c r="H3174" t="s">
        <v>1235</v>
      </c>
      <c r="J3174" t="s">
        <v>6866</v>
      </c>
      <c r="K3174" t="str">
        <f>IF(H3174="","",IF(COUNTIF([1]Customers!$A:$A,H3174)&gt;0,"Valid","Invalid"))</f>
        <v>Valid</v>
      </c>
      <c r="L3174" t="str">
        <f>IF(I3174="","",IF(COUNTIF([2]Vendors!$A:$A,I3174)&gt;0,"Valid","Invalid"))</f>
        <v/>
      </c>
    </row>
    <row r="3175" spans="1:12" x14ac:dyDescent="0.3">
      <c r="A3175" t="s">
        <v>6867</v>
      </c>
      <c r="B3175" s="1">
        <v>44731</v>
      </c>
      <c r="C3175">
        <v>-101643.05</v>
      </c>
      <c r="D3175" t="s">
        <v>11</v>
      </c>
      <c r="E3175" t="s">
        <v>46</v>
      </c>
      <c r="F3175" t="s">
        <v>19</v>
      </c>
      <c r="G3175" t="s">
        <v>20</v>
      </c>
      <c r="I3175" t="s">
        <v>818</v>
      </c>
      <c r="J3175" t="s">
        <v>6868</v>
      </c>
      <c r="K3175" t="str">
        <f>IF(H3175="","",IF(COUNTIF([1]Customers!$A:$A,H3175)&gt;0,"Valid","Invalid"))</f>
        <v/>
      </c>
      <c r="L3175" t="str">
        <f>IF(I3175="","",IF(COUNTIF([2]Vendors!$A:$A,I3175)&gt;0,"Valid","Invalid"))</f>
        <v>Valid</v>
      </c>
    </row>
    <row r="3176" spans="1:12" x14ac:dyDescent="0.3">
      <c r="A3176" t="s">
        <v>6869</v>
      </c>
      <c r="B3176" s="1">
        <v>45000</v>
      </c>
      <c r="C3176">
        <v>192738.02</v>
      </c>
      <c r="D3176" t="s">
        <v>24</v>
      </c>
      <c r="E3176" t="s">
        <v>29</v>
      </c>
      <c r="F3176" t="s">
        <v>19</v>
      </c>
      <c r="G3176" t="s">
        <v>39</v>
      </c>
      <c r="H3176" t="s">
        <v>240</v>
      </c>
      <c r="J3176" t="s">
        <v>6870</v>
      </c>
      <c r="K3176" t="str">
        <f>IF(H3176="","",IF(COUNTIF([1]Customers!$A:$A,H3176)&gt;0,"Valid","Invalid"))</f>
        <v>Valid</v>
      </c>
      <c r="L3176" t="str">
        <f>IF(I3176="","",IF(COUNTIF([2]Vendors!$A:$A,I3176)&gt;0,"Valid","Invalid"))</f>
        <v/>
      </c>
    </row>
    <row r="3177" spans="1:12" x14ac:dyDescent="0.3">
      <c r="A3177" t="s">
        <v>6871</v>
      </c>
      <c r="B3177" s="1">
        <v>45139</v>
      </c>
      <c r="C3177">
        <v>-38789.870000000003</v>
      </c>
      <c r="D3177" t="s">
        <v>11</v>
      </c>
      <c r="E3177" t="s">
        <v>46</v>
      </c>
      <c r="F3177" t="s">
        <v>13</v>
      </c>
      <c r="G3177" t="s">
        <v>34</v>
      </c>
      <c r="I3177" t="s">
        <v>403</v>
      </c>
      <c r="J3177" t="s">
        <v>6872</v>
      </c>
      <c r="K3177" t="str">
        <f>IF(H3177="","",IF(COUNTIF([1]Customers!$A:$A,H3177)&gt;0,"Valid","Invalid"))</f>
        <v/>
      </c>
      <c r="L3177" t="str">
        <f>IF(I3177="","",IF(COUNTIF([2]Vendors!$A:$A,I3177)&gt;0,"Valid","Invalid"))</f>
        <v>Valid</v>
      </c>
    </row>
    <row r="3178" spans="1:12" x14ac:dyDescent="0.3">
      <c r="A3178" t="s">
        <v>6873</v>
      </c>
      <c r="B3178" s="1">
        <v>45193</v>
      </c>
      <c r="C3178">
        <v>184933.58</v>
      </c>
      <c r="D3178" t="s">
        <v>24</v>
      </c>
      <c r="E3178" t="s">
        <v>50</v>
      </c>
      <c r="F3178" t="s">
        <v>13</v>
      </c>
      <c r="G3178" t="s">
        <v>34</v>
      </c>
      <c r="H3178" t="s">
        <v>2951</v>
      </c>
      <c r="J3178" t="s">
        <v>6874</v>
      </c>
      <c r="K3178" t="str">
        <f>IF(H3178="","",IF(COUNTIF([1]Customers!$A:$A,H3178)&gt;0,"Valid","Invalid"))</f>
        <v>Valid</v>
      </c>
      <c r="L3178" t="str">
        <f>IF(I3178="","",IF(COUNTIF([2]Vendors!$A:$A,I3178)&gt;0,"Valid","Invalid"))</f>
        <v/>
      </c>
    </row>
    <row r="3179" spans="1:12" x14ac:dyDescent="0.3">
      <c r="A3179" t="s">
        <v>6875</v>
      </c>
      <c r="B3179" s="1">
        <v>44680</v>
      </c>
      <c r="C3179">
        <v>15087.37</v>
      </c>
      <c r="D3179" t="s">
        <v>633</v>
      </c>
      <c r="E3179" t="s">
        <v>633</v>
      </c>
      <c r="F3179" t="s">
        <v>13</v>
      </c>
      <c r="G3179" t="s">
        <v>20</v>
      </c>
      <c r="J3179" t="s">
        <v>6876</v>
      </c>
      <c r="K3179" t="str">
        <f>IF(H3179="","",IF(COUNTIF([1]Customers!$A:$A,H3179)&gt;0,"Valid","Invalid"))</f>
        <v/>
      </c>
      <c r="L3179" t="str">
        <f>IF(I3179="","",IF(COUNTIF([2]Vendors!$A:$A,I3179)&gt;0,"Valid","Invalid"))</f>
        <v/>
      </c>
    </row>
    <row r="3180" spans="1:12" x14ac:dyDescent="0.3">
      <c r="A3180" t="s">
        <v>6877</v>
      </c>
      <c r="B3180" s="1">
        <v>45167</v>
      </c>
      <c r="C3180">
        <v>-82047.929999999993</v>
      </c>
      <c r="D3180" t="s">
        <v>11</v>
      </c>
      <c r="E3180" t="s">
        <v>63</v>
      </c>
      <c r="F3180" t="s">
        <v>19</v>
      </c>
      <c r="G3180" t="s">
        <v>20</v>
      </c>
      <c r="I3180" t="s">
        <v>2547</v>
      </c>
      <c r="J3180" t="s">
        <v>6878</v>
      </c>
      <c r="K3180" t="str">
        <f>IF(H3180="","",IF(COUNTIF([1]Customers!$A:$A,H3180)&gt;0,"Valid","Invalid"))</f>
        <v/>
      </c>
      <c r="L3180" t="str">
        <f>IF(I3180="","",IF(COUNTIF([2]Vendors!$A:$A,I3180)&gt;0,"Valid","Invalid"))</f>
        <v>Valid</v>
      </c>
    </row>
    <row r="3181" spans="1:12" x14ac:dyDescent="0.3">
      <c r="A3181" t="s">
        <v>6879</v>
      </c>
      <c r="B3181" s="1">
        <v>45031</v>
      </c>
      <c r="C3181">
        <v>77773.91</v>
      </c>
      <c r="D3181" t="s">
        <v>24</v>
      </c>
      <c r="E3181" t="s">
        <v>25</v>
      </c>
      <c r="F3181" t="s">
        <v>38</v>
      </c>
      <c r="G3181" t="s">
        <v>14</v>
      </c>
      <c r="H3181" t="s">
        <v>4346</v>
      </c>
      <c r="J3181" t="s">
        <v>6880</v>
      </c>
      <c r="K3181" t="str">
        <f>IF(H3181="","",IF(COUNTIF([1]Customers!$A:$A,H3181)&gt;0,"Valid","Invalid"))</f>
        <v>Valid</v>
      </c>
      <c r="L3181" t="str">
        <f>IF(I3181="","",IF(COUNTIF([2]Vendors!$A:$A,I3181)&gt;0,"Valid","Invalid"))</f>
        <v/>
      </c>
    </row>
    <row r="3182" spans="1:12" x14ac:dyDescent="0.3">
      <c r="A3182" t="s">
        <v>6881</v>
      </c>
      <c r="B3182" s="1">
        <v>44618</v>
      </c>
      <c r="C3182">
        <v>16570.29</v>
      </c>
      <c r="D3182" t="s">
        <v>633</v>
      </c>
      <c r="E3182" t="s">
        <v>633</v>
      </c>
      <c r="F3182" t="s">
        <v>38</v>
      </c>
      <c r="G3182" t="s">
        <v>20</v>
      </c>
      <c r="J3182" t="s">
        <v>6882</v>
      </c>
      <c r="K3182" t="str">
        <f>IF(H3182="","",IF(COUNTIF([1]Customers!$A:$A,H3182)&gt;0,"Valid","Invalid"))</f>
        <v/>
      </c>
      <c r="L3182" t="str">
        <f>IF(I3182="","",IF(COUNTIF([2]Vendors!$A:$A,I3182)&gt;0,"Valid","Invalid"))</f>
        <v/>
      </c>
    </row>
    <row r="3183" spans="1:12" x14ac:dyDescent="0.3">
      <c r="A3183" t="s">
        <v>6883</v>
      </c>
      <c r="B3183" s="1">
        <v>45159</v>
      </c>
      <c r="C3183">
        <v>156349.35999999999</v>
      </c>
      <c r="D3183" t="s">
        <v>24</v>
      </c>
      <c r="E3183" t="s">
        <v>50</v>
      </c>
      <c r="F3183" t="s">
        <v>19</v>
      </c>
      <c r="G3183" t="s">
        <v>20</v>
      </c>
      <c r="H3183" t="s">
        <v>571</v>
      </c>
      <c r="J3183" t="s">
        <v>6884</v>
      </c>
      <c r="K3183" t="str">
        <f>IF(H3183="","",IF(COUNTIF([1]Customers!$A:$A,H3183)&gt;0,"Valid","Invalid"))</f>
        <v>Valid</v>
      </c>
      <c r="L3183" t="str">
        <f>IF(I3183="","",IF(COUNTIF([2]Vendors!$A:$A,I3183)&gt;0,"Valid","Invalid"))</f>
        <v/>
      </c>
    </row>
    <row r="3184" spans="1:12" x14ac:dyDescent="0.3">
      <c r="A3184" t="s">
        <v>6885</v>
      </c>
      <c r="B3184" s="1">
        <v>44851</v>
      </c>
      <c r="C3184">
        <v>-25126.15</v>
      </c>
      <c r="D3184" t="s">
        <v>11</v>
      </c>
      <c r="E3184" t="s">
        <v>12</v>
      </c>
      <c r="F3184" t="s">
        <v>38</v>
      </c>
      <c r="G3184" t="s">
        <v>14</v>
      </c>
      <c r="I3184" t="s">
        <v>467</v>
      </c>
      <c r="J3184" t="s">
        <v>6886</v>
      </c>
      <c r="K3184" t="str">
        <f>IF(H3184="","",IF(COUNTIF([1]Customers!$A:$A,H3184)&gt;0,"Valid","Invalid"))</f>
        <v/>
      </c>
      <c r="L3184" t="str">
        <f>IF(I3184="","",IF(COUNTIF([2]Vendors!$A:$A,I3184)&gt;0,"Valid","Invalid"))</f>
        <v>Valid</v>
      </c>
    </row>
    <row r="3185" spans="1:12" x14ac:dyDescent="0.3">
      <c r="A3185" t="s">
        <v>6887</v>
      </c>
      <c r="B3185" s="1">
        <v>44829</v>
      </c>
      <c r="C3185">
        <v>-68651.97</v>
      </c>
      <c r="D3185" t="s">
        <v>11</v>
      </c>
      <c r="E3185" t="s">
        <v>46</v>
      </c>
      <c r="F3185" t="s">
        <v>13</v>
      </c>
      <c r="G3185" t="s">
        <v>14</v>
      </c>
      <c r="I3185" t="s">
        <v>1119</v>
      </c>
      <c r="J3185" t="s">
        <v>6888</v>
      </c>
      <c r="K3185" t="str">
        <f>IF(H3185="","",IF(COUNTIF([1]Customers!$A:$A,H3185)&gt;0,"Valid","Invalid"))</f>
        <v/>
      </c>
      <c r="L3185" t="str">
        <f>IF(I3185="","",IF(COUNTIF([2]Vendors!$A:$A,I3185)&gt;0,"Valid","Invalid"))</f>
        <v>Valid</v>
      </c>
    </row>
    <row r="3186" spans="1:12" x14ac:dyDescent="0.3">
      <c r="A3186" t="s">
        <v>6889</v>
      </c>
      <c r="B3186" s="1">
        <v>45047</v>
      </c>
      <c r="C3186">
        <v>-27489.86</v>
      </c>
      <c r="D3186" t="s">
        <v>11</v>
      </c>
      <c r="E3186" t="s">
        <v>100</v>
      </c>
      <c r="F3186" t="s">
        <v>19</v>
      </c>
      <c r="G3186" t="s">
        <v>39</v>
      </c>
      <c r="I3186" t="s">
        <v>309</v>
      </c>
      <c r="J3186" t="s">
        <v>6890</v>
      </c>
      <c r="K3186" t="str">
        <f>IF(H3186="","",IF(COUNTIF([1]Customers!$A:$A,H3186)&gt;0,"Valid","Invalid"))</f>
        <v/>
      </c>
      <c r="L3186" t="str">
        <f>IF(I3186="","",IF(COUNTIF([2]Vendors!$A:$A,I3186)&gt;0,"Valid","Invalid"))</f>
        <v>Valid</v>
      </c>
    </row>
    <row r="3187" spans="1:12" x14ac:dyDescent="0.3">
      <c r="A3187" t="s">
        <v>6891</v>
      </c>
      <c r="B3187" s="1">
        <v>44999</v>
      </c>
      <c r="C3187">
        <v>117080.94</v>
      </c>
      <c r="D3187" t="s">
        <v>24</v>
      </c>
      <c r="E3187" t="s">
        <v>50</v>
      </c>
      <c r="F3187" t="s">
        <v>38</v>
      </c>
      <c r="G3187" t="s">
        <v>39</v>
      </c>
      <c r="H3187" t="s">
        <v>30</v>
      </c>
      <c r="J3187" t="s">
        <v>6892</v>
      </c>
      <c r="K3187" t="str">
        <f>IF(H3187="","",IF(COUNTIF([1]Customers!$A:$A,H3187)&gt;0,"Valid","Invalid"))</f>
        <v>Valid</v>
      </c>
      <c r="L3187" t="str">
        <f>IF(I3187="","",IF(COUNTIF([2]Vendors!$A:$A,I3187)&gt;0,"Valid","Invalid"))</f>
        <v/>
      </c>
    </row>
    <row r="3188" spans="1:12" x14ac:dyDescent="0.3">
      <c r="A3188" t="s">
        <v>6893</v>
      </c>
      <c r="B3188" s="1">
        <v>45112</v>
      </c>
      <c r="C3188">
        <v>-50294.55</v>
      </c>
      <c r="D3188" t="s">
        <v>11</v>
      </c>
      <c r="E3188" t="s">
        <v>12</v>
      </c>
      <c r="F3188" t="s">
        <v>13</v>
      </c>
      <c r="G3188" t="s">
        <v>20</v>
      </c>
      <c r="I3188" t="s">
        <v>403</v>
      </c>
      <c r="J3188" t="s">
        <v>6894</v>
      </c>
      <c r="K3188" t="str">
        <f>IF(H3188="","",IF(COUNTIF([1]Customers!$A:$A,H3188)&gt;0,"Valid","Invalid"))</f>
        <v/>
      </c>
      <c r="L3188" t="str">
        <f>IF(I3188="","",IF(COUNTIF([2]Vendors!$A:$A,I3188)&gt;0,"Valid","Invalid"))</f>
        <v>Valid</v>
      </c>
    </row>
    <row r="3189" spans="1:12" x14ac:dyDescent="0.3">
      <c r="A3189" t="s">
        <v>6895</v>
      </c>
      <c r="B3189" s="1">
        <v>44710</v>
      </c>
      <c r="C3189">
        <v>101127.55</v>
      </c>
      <c r="D3189" t="s">
        <v>24</v>
      </c>
      <c r="E3189" t="s">
        <v>25</v>
      </c>
      <c r="F3189" t="s">
        <v>19</v>
      </c>
      <c r="G3189" t="s">
        <v>20</v>
      </c>
      <c r="H3189" t="s">
        <v>1929</v>
      </c>
      <c r="J3189" t="s">
        <v>6896</v>
      </c>
      <c r="K3189" t="str">
        <f>IF(H3189="","",IF(COUNTIF([1]Customers!$A:$A,H3189)&gt;0,"Valid","Invalid"))</f>
        <v>Valid</v>
      </c>
      <c r="L3189" t="str">
        <f>IF(I3189="","",IF(COUNTIF([2]Vendors!$A:$A,I3189)&gt;0,"Valid","Invalid"))</f>
        <v/>
      </c>
    </row>
    <row r="3190" spans="1:12" x14ac:dyDescent="0.3">
      <c r="A3190" t="s">
        <v>6897</v>
      </c>
      <c r="B3190" s="1">
        <v>45122</v>
      </c>
      <c r="C3190">
        <v>224100.25</v>
      </c>
      <c r="D3190" t="s">
        <v>24</v>
      </c>
      <c r="E3190" t="s">
        <v>25</v>
      </c>
      <c r="F3190" t="s">
        <v>19</v>
      </c>
      <c r="G3190" t="s">
        <v>14</v>
      </c>
      <c r="H3190" t="s">
        <v>1230</v>
      </c>
      <c r="J3190" t="s">
        <v>6898</v>
      </c>
      <c r="K3190" t="str">
        <f>IF(H3190="","",IF(COUNTIF([1]Customers!$A:$A,H3190)&gt;0,"Valid","Invalid"))</f>
        <v>Valid</v>
      </c>
      <c r="L3190" t="str">
        <f>IF(I3190="","",IF(COUNTIF([2]Vendors!$A:$A,I3190)&gt;0,"Valid","Invalid"))</f>
        <v/>
      </c>
    </row>
    <row r="3191" spans="1:12" x14ac:dyDescent="0.3">
      <c r="A3191" t="s">
        <v>6899</v>
      </c>
      <c r="B3191" s="1">
        <v>45147</v>
      </c>
      <c r="C3191">
        <v>-9759.3700000000008</v>
      </c>
      <c r="D3191" t="s">
        <v>11</v>
      </c>
      <c r="E3191" t="s">
        <v>100</v>
      </c>
      <c r="F3191" t="s">
        <v>38</v>
      </c>
      <c r="G3191" t="s">
        <v>14</v>
      </c>
      <c r="I3191" t="s">
        <v>1472</v>
      </c>
      <c r="J3191" t="s">
        <v>6900</v>
      </c>
      <c r="K3191" t="str">
        <f>IF(H3191="","",IF(COUNTIF([1]Customers!$A:$A,H3191)&gt;0,"Valid","Invalid"))</f>
        <v/>
      </c>
      <c r="L3191" t="str">
        <f>IF(I3191="","",IF(COUNTIF([2]Vendors!$A:$A,I3191)&gt;0,"Valid","Invalid"))</f>
        <v>Valid</v>
      </c>
    </row>
    <row r="3192" spans="1:12" x14ac:dyDescent="0.3">
      <c r="A3192" t="s">
        <v>6901</v>
      </c>
      <c r="B3192" s="1">
        <v>44881</v>
      </c>
      <c r="C3192">
        <v>172168.15</v>
      </c>
      <c r="D3192" t="s">
        <v>24</v>
      </c>
      <c r="E3192" t="s">
        <v>29</v>
      </c>
      <c r="F3192" t="s">
        <v>38</v>
      </c>
      <c r="G3192" t="s">
        <v>39</v>
      </c>
      <c r="H3192" t="s">
        <v>1289</v>
      </c>
      <c r="J3192" t="s">
        <v>6902</v>
      </c>
      <c r="K3192" t="str">
        <f>IF(H3192="","",IF(COUNTIF([1]Customers!$A:$A,H3192)&gt;0,"Valid","Invalid"))</f>
        <v>Valid</v>
      </c>
      <c r="L3192" t="str">
        <f>IF(I3192="","",IF(COUNTIF([2]Vendors!$A:$A,I3192)&gt;0,"Valid","Invalid"))</f>
        <v/>
      </c>
    </row>
    <row r="3193" spans="1:12" x14ac:dyDescent="0.3">
      <c r="A3193" t="s">
        <v>6903</v>
      </c>
      <c r="B3193" s="1">
        <v>45260</v>
      </c>
      <c r="C3193">
        <v>193601.96</v>
      </c>
      <c r="D3193" t="s">
        <v>24</v>
      </c>
      <c r="E3193" t="s">
        <v>50</v>
      </c>
      <c r="F3193" t="s">
        <v>19</v>
      </c>
      <c r="G3193" t="s">
        <v>14</v>
      </c>
      <c r="H3193" t="s">
        <v>560</v>
      </c>
      <c r="J3193" t="s">
        <v>6904</v>
      </c>
      <c r="K3193" t="str">
        <f>IF(H3193="","",IF(COUNTIF([1]Customers!$A:$A,H3193)&gt;0,"Valid","Invalid"))</f>
        <v>Valid</v>
      </c>
      <c r="L3193" t="str">
        <f>IF(I3193="","",IF(COUNTIF([2]Vendors!$A:$A,I3193)&gt;0,"Valid","Invalid"))</f>
        <v/>
      </c>
    </row>
    <row r="3194" spans="1:12" x14ac:dyDescent="0.3">
      <c r="A3194" t="s">
        <v>6905</v>
      </c>
      <c r="B3194" s="1">
        <v>45038</v>
      </c>
      <c r="C3194">
        <v>-13187.52</v>
      </c>
      <c r="D3194" t="s">
        <v>11</v>
      </c>
      <c r="E3194" t="s">
        <v>100</v>
      </c>
      <c r="F3194" t="s">
        <v>19</v>
      </c>
      <c r="G3194" t="s">
        <v>14</v>
      </c>
      <c r="I3194" t="s">
        <v>1156</v>
      </c>
      <c r="J3194" t="s">
        <v>6906</v>
      </c>
      <c r="K3194" t="str">
        <f>IF(H3194="","",IF(COUNTIF([1]Customers!$A:$A,H3194)&gt;0,"Valid","Invalid"))</f>
        <v/>
      </c>
      <c r="L3194" t="str">
        <f>IF(I3194="","",IF(COUNTIF([2]Vendors!$A:$A,I3194)&gt;0,"Valid","Invalid"))</f>
        <v>Valid</v>
      </c>
    </row>
    <row r="3195" spans="1:12" x14ac:dyDescent="0.3">
      <c r="A3195" t="s">
        <v>6907</v>
      </c>
      <c r="B3195" s="1">
        <v>45088</v>
      </c>
      <c r="C3195">
        <v>135817.5</v>
      </c>
      <c r="D3195" t="s">
        <v>24</v>
      </c>
      <c r="E3195" t="s">
        <v>25</v>
      </c>
      <c r="F3195" t="s">
        <v>38</v>
      </c>
      <c r="G3195" t="s">
        <v>39</v>
      </c>
      <c r="H3195" t="s">
        <v>1330</v>
      </c>
      <c r="J3195" t="s">
        <v>6908</v>
      </c>
      <c r="K3195" t="str">
        <f>IF(H3195="","",IF(COUNTIF([1]Customers!$A:$A,H3195)&gt;0,"Valid","Invalid"))</f>
        <v>Valid</v>
      </c>
      <c r="L3195" t="str">
        <f>IF(I3195="","",IF(COUNTIF([2]Vendors!$A:$A,I3195)&gt;0,"Valid","Invalid"))</f>
        <v/>
      </c>
    </row>
    <row r="3196" spans="1:12" x14ac:dyDescent="0.3">
      <c r="A3196" t="s">
        <v>6909</v>
      </c>
      <c r="B3196" s="1">
        <v>45003</v>
      </c>
      <c r="C3196">
        <v>-33961.71</v>
      </c>
      <c r="D3196" t="s">
        <v>11</v>
      </c>
      <c r="E3196" t="s">
        <v>100</v>
      </c>
      <c r="F3196" t="s">
        <v>19</v>
      </c>
      <c r="G3196" t="s">
        <v>20</v>
      </c>
      <c r="I3196" t="s">
        <v>861</v>
      </c>
      <c r="J3196" t="s">
        <v>6910</v>
      </c>
      <c r="K3196" t="str">
        <f>IF(H3196="","",IF(COUNTIF([1]Customers!$A:$A,H3196)&gt;0,"Valid","Invalid"))</f>
        <v/>
      </c>
      <c r="L3196" t="str">
        <f>IF(I3196="","",IF(COUNTIF([2]Vendors!$A:$A,I3196)&gt;0,"Valid","Invalid"))</f>
        <v>Valid</v>
      </c>
    </row>
    <row r="3197" spans="1:12" x14ac:dyDescent="0.3">
      <c r="A3197" t="s">
        <v>6911</v>
      </c>
      <c r="B3197" s="1">
        <v>45137</v>
      </c>
      <c r="C3197">
        <v>-30987.119999999999</v>
      </c>
      <c r="D3197" t="s">
        <v>11</v>
      </c>
      <c r="E3197" t="s">
        <v>18</v>
      </c>
      <c r="F3197" t="s">
        <v>19</v>
      </c>
      <c r="G3197" t="s">
        <v>14</v>
      </c>
      <c r="I3197" t="s">
        <v>740</v>
      </c>
      <c r="J3197" t="s">
        <v>6912</v>
      </c>
      <c r="K3197" t="str">
        <f>IF(H3197="","",IF(COUNTIF([1]Customers!$A:$A,H3197)&gt;0,"Valid","Invalid"))</f>
        <v/>
      </c>
      <c r="L3197" t="str">
        <f>IF(I3197="","",IF(COUNTIF([2]Vendors!$A:$A,I3197)&gt;0,"Valid","Invalid"))</f>
        <v>Valid</v>
      </c>
    </row>
    <row r="3198" spans="1:12" x14ac:dyDescent="0.3">
      <c r="A3198" t="s">
        <v>6913</v>
      </c>
      <c r="B3198" s="1">
        <v>44576</v>
      </c>
      <c r="C3198">
        <v>21024.95</v>
      </c>
      <c r="D3198" t="s">
        <v>177</v>
      </c>
      <c r="E3198" t="s">
        <v>177</v>
      </c>
      <c r="F3198" t="s">
        <v>38</v>
      </c>
      <c r="G3198" t="s">
        <v>14</v>
      </c>
      <c r="J3198" t="s">
        <v>6914</v>
      </c>
      <c r="K3198" t="str">
        <f>IF(H3198="","",IF(COUNTIF([1]Customers!$A:$A,H3198)&gt;0,"Valid","Invalid"))</f>
        <v/>
      </c>
      <c r="L3198" t="str">
        <f>IF(I3198="","",IF(COUNTIF([2]Vendors!$A:$A,I3198)&gt;0,"Valid","Invalid"))</f>
        <v/>
      </c>
    </row>
    <row r="3199" spans="1:12" x14ac:dyDescent="0.3">
      <c r="A3199" t="s">
        <v>6915</v>
      </c>
      <c r="B3199" s="1">
        <v>44782</v>
      </c>
      <c r="C3199">
        <v>-56682.05</v>
      </c>
      <c r="D3199" t="s">
        <v>11</v>
      </c>
      <c r="E3199" t="s">
        <v>18</v>
      </c>
      <c r="F3199" t="s">
        <v>19</v>
      </c>
      <c r="G3199" t="s">
        <v>14</v>
      </c>
      <c r="I3199" t="s">
        <v>427</v>
      </c>
      <c r="J3199" t="s">
        <v>6916</v>
      </c>
      <c r="K3199" t="str">
        <f>IF(H3199="","",IF(COUNTIF([1]Customers!$A:$A,H3199)&gt;0,"Valid","Invalid"))</f>
        <v/>
      </c>
      <c r="L3199" t="str">
        <f>IF(I3199="","",IF(COUNTIF([2]Vendors!$A:$A,I3199)&gt;0,"Valid","Invalid"))</f>
        <v>Valid</v>
      </c>
    </row>
    <row r="3200" spans="1:12" x14ac:dyDescent="0.3">
      <c r="A3200" t="s">
        <v>6917</v>
      </c>
      <c r="B3200" s="1">
        <v>45113</v>
      </c>
      <c r="C3200">
        <v>107504.41</v>
      </c>
      <c r="D3200" t="s">
        <v>24</v>
      </c>
      <c r="E3200" t="s">
        <v>50</v>
      </c>
      <c r="F3200" t="s">
        <v>19</v>
      </c>
      <c r="G3200" t="s">
        <v>39</v>
      </c>
      <c r="H3200" t="s">
        <v>3719</v>
      </c>
      <c r="J3200" t="s">
        <v>6918</v>
      </c>
      <c r="K3200" t="str">
        <f>IF(H3200="","",IF(COUNTIF([1]Customers!$A:$A,H3200)&gt;0,"Valid","Invalid"))</f>
        <v>Valid</v>
      </c>
      <c r="L3200" t="str">
        <f>IF(I3200="","",IF(COUNTIF([2]Vendors!$A:$A,I3200)&gt;0,"Valid","Invalid"))</f>
        <v/>
      </c>
    </row>
    <row r="3201" spans="1:12" x14ac:dyDescent="0.3">
      <c r="A3201" t="s">
        <v>6919</v>
      </c>
      <c r="B3201" s="1">
        <v>45225</v>
      </c>
      <c r="C3201">
        <v>-43723.99</v>
      </c>
      <c r="D3201" t="s">
        <v>11</v>
      </c>
      <c r="E3201" t="s">
        <v>33</v>
      </c>
      <c r="F3201" t="s">
        <v>19</v>
      </c>
      <c r="G3201" t="s">
        <v>14</v>
      </c>
      <c r="I3201" t="s">
        <v>325</v>
      </c>
      <c r="J3201" t="s">
        <v>6920</v>
      </c>
      <c r="K3201" t="str">
        <f>IF(H3201="","",IF(COUNTIF([1]Customers!$A:$A,H3201)&gt;0,"Valid","Invalid"))</f>
        <v/>
      </c>
      <c r="L3201" t="str">
        <f>IF(I3201="","",IF(COUNTIF([2]Vendors!$A:$A,I3201)&gt;0,"Valid","Invalid"))</f>
        <v>Valid</v>
      </c>
    </row>
    <row r="3202" spans="1:12" x14ac:dyDescent="0.3">
      <c r="A3202" t="s">
        <v>6921</v>
      </c>
      <c r="B3202" s="1">
        <v>44650</v>
      </c>
      <c r="C3202">
        <v>-58338.49</v>
      </c>
      <c r="D3202" t="s">
        <v>11</v>
      </c>
      <c r="E3202" t="s">
        <v>12</v>
      </c>
      <c r="F3202" t="s">
        <v>13</v>
      </c>
      <c r="G3202" t="s">
        <v>34</v>
      </c>
      <c r="I3202" t="s">
        <v>838</v>
      </c>
      <c r="J3202" t="s">
        <v>6922</v>
      </c>
      <c r="K3202" t="str">
        <f>IF(H3202="","",IF(COUNTIF([1]Customers!$A:$A,H3202)&gt;0,"Valid","Invalid"))</f>
        <v/>
      </c>
      <c r="L3202" t="str">
        <f>IF(I3202="","",IF(COUNTIF([2]Vendors!$A:$A,I3202)&gt;0,"Valid","Invalid"))</f>
        <v>Valid</v>
      </c>
    </row>
    <row r="3203" spans="1:12" x14ac:dyDescent="0.3">
      <c r="A3203" t="s">
        <v>6923</v>
      </c>
      <c r="B3203" s="1">
        <v>44872</v>
      </c>
      <c r="C3203">
        <v>136308.93</v>
      </c>
      <c r="D3203" t="s">
        <v>24</v>
      </c>
      <c r="E3203" t="s">
        <v>29</v>
      </c>
      <c r="F3203" t="s">
        <v>13</v>
      </c>
      <c r="G3203" t="s">
        <v>14</v>
      </c>
      <c r="H3203" t="s">
        <v>340</v>
      </c>
      <c r="J3203" t="s">
        <v>6924</v>
      </c>
      <c r="K3203" t="str">
        <f>IF(H3203="","",IF(COUNTIF([1]Customers!$A:$A,H3203)&gt;0,"Valid","Invalid"))</f>
        <v>Valid</v>
      </c>
      <c r="L3203" t="str">
        <f>IF(I3203="","",IF(COUNTIF([2]Vendors!$A:$A,I3203)&gt;0,"Valid","Invalid"))</f>
        <v/>
      </c>
    </row>
    <row r="3204" spans="1:12" x14ac:dyDescent="0.3">
      <c r="A3204" t="s">
        <v>6925</v>
      </c>
      <c r="B3204" s="1">
        <v>45259</v>
      </c>
      <c r="C3204">
        <v>178748.78</v>
      </c>
      <c r="D3204" t="s">
        <v>24</v>
      </c>
      <c r="E3204" t="s">
        <v>25</v>
      </c>
      <c r="F3204" t="s">
        <v>13</v>
      </c>
      <c r="G3204" t="s">
        <v>39</v>
      </c>
      <c r="H3204" t="s">
        <v>79</v>
      </c>
      <c r="J3204" t="s">
        <v>6926</v>
      </c>
      <c r="K3204" t="str">
        <f>IF(H3204="","",IF(COUNTIF([1]Customers!$A:$A,H3204)&gt;0,"Valid","Invalid"))</f>
        <v>Valid</v>
      </c>
      <c r="L3204" t="str">
        <f>IF(I3204="","",IF(COUNTIF([2]Vendors!$A:$A,I3204)&gt;0,"Valid","Invalid"))</f>
        <v/>
      </c>
    </row>
    <row r="3205" spans="1:12" x14ac:dyDescent="0.3">
      <c r="A3205" t="s">
        <v>6927</v>
      </c>
      <c r="B3205" s="1">
        <v>44885</v>
      </c>
      <c r="C3205">
        <v>-47095.49</v>
      </c>
      <c r="D3205" t="s">
        <v>11</v>
      </c>
      <c r="E3205" t="s">
        <v>18</v>
      </c>
      <c r="F3205" t="s">
        <v>13</v>
      </c>
      <c r="G3205" t="s">
        <v>20</v>
      </c>
      <c r="I3205" t="s">
        <v>714</v>
      </c>
      <c r="J3205" t="s">
        <v>6928</v>
      </c>
      <c r="K3205" t="str">
        <f>IF(H3205="","",IF(COUNTIF([1]Customers!$A:$A,H3205)&gt;0,"Valid","Invalid"))</f>
        <v/>
      </c>
      <c r="L3205" t="str">
        <f>IF(I3205="","",IF(COUNTIF([2]Vendors!$A:$A,I3205)&gt;0,"Valid","Invalid"))</f>
        <v>Valid</v>
      </c>
    </row>
    <row r="3206" spans="1:12" x14ac:dyDescent="0.3">
      <c r="A3206" t="s">
        <v>6929</v>
      </c>
      <c r="B3206" s="1">
        <v>44720</v>
      </c>
      <c r="C3206">
        <v>137085.6</v>
      </c>
      <c r="D3206" t="s">
        <v>24</v>
      </c>
      <c r="E3206" t="s">
        <v>50</v>
      </c>
      <c r="F3206" t="s">
        <v>13</v>
      </c>
      <c r="G3206" t="s">
        <v>39</v>
      </c>
      <c r="H3206" t="s">
        <v>588</v>
      </c>
      <c r="J3206" t="s">
        <v>6930</v>
      </c>
      <c r="K3206" t="str">
        <f>IF(H3206="","",IF(COUNTIF([1]Customers!$A:$A,H3206)&gt;0,"Valid","Invalid"))</f>
        <v>Valid</v>
      </c>
      <c r="L3206" t="str">
        <f>IF(I3206="","",IF(COUNTIF([2]Vendors!$A:$A,I3206)&gt;0,"Valid","Invalid"))</f>
        <v/>
      </c>
    </row>
    <row r="3207" spans="1:12" x14ac:dyDescent="0.3">
      <c r="A3207" t="s">
        <v>6931</v>
      </c>
      <c r="B3207" s="1">
        <v>44633</v>
      </c>
      <c r="C3207">
        <v>176003.31</v>
      </c>
      <c r="D3207" t="s">
        <v>24</v>
      </c>
      <c r="E3207" t="s">
        <v>25</v>
      </c>
      <c r="F3207" t="s">
        <v>13</v>
      </c>
      <c r="G3207" t="s">
        <v>34</v>
      </c>
      <c r="H3207" t="s">
        <v>2714</v>
      </c>
      <c r="J3207" t="s">
        <v>6932</v>
      </c>
      <c r="K3207" t="str">
        <f>IF(H3207="","",IF(COUNTIF([1]Customers!$A:$A,H3207)&gt;0,"Valid","Invalid"))</f>
        <v>Valid</v>
      </c>
      <c r="L3207" t="str">
        <f>IF(I3207="","",IF(COUNTIF([2]Vendors!$A:$A,I3207)&gt;0,"Valid","Invalid"))</f>
        <v/>
      </c>
    </row>
    <row r="3208" spans="1:12" x14ac:dyDescent="0.3">
      <c r="A3208" t="s">
        <v>6933</v>
      </c>
      <c r="B3208" s="1">
        <v>44703</v>
      </c>
      <c r="C3208">
        <v>-29862.26</v>
      </c>
      <c r="D3208" t="s">
        <v>11</v>
      </c>
      <c r="E3208" t="s">
        <v>33</v>
      </c>
      <c r="F3208" t="s">
        <v>13</v>
      </c>
      <c r="G3208" t="s">
        <v>39</v>
      </c>
      <c r="I3208" t="s">
        <v>223</v>
      </c>
      <c r="J3208" t="s">
        <v>6934</v>
      </c>
      <c r="K3208" t="str">
        <f>IF(H3208="","",IF(COUNTIF([1]Customers!$A:$A,H3208)&gt;0,"Valid","Invalid"))</f>
        <v/>
      </c>
      <c r="L3208" t="str">
        <f>IF(I3208="","",IF(COUNTIF([2]Vendors!$A:$A,I3208)&gt;0,"Valid","Invalid"))</f>
        <v>Valid</v>
      </c>
    </row>
    <row r="3209" spans="1:12" x14ac:dyDescent="0.3">
      <c r="A3209" t="s">
        <v>6935</v>
      </c>
      <c r="B3209" s="1">
        <v>44780</v>
      </c>
      <c r="C3209">
        <v>-41172.83</v>
      </c>
      <c r="D3209" t="s">
        <v>11</v>
      </c>
      <c r="E3209" t="s">
        <v>100</v>
      </c>
      <c r="F3209" t="s">
        <v>19</v>
      </c>
      <c r="G3209" t="s">
        <v>14</v>
      </c>
      <c r="I3209" t="s">
        <v>648</v>
      </c>
      <c r="J3209" t="s">
        <v>6936</v>
      </c>
      <c r="K3209" t="str">
        <f>IF(H3209="","",IF(COUNTIF([1]Customers!$A:$A,H3209)&gt;0,"Valid","Invalid"))</f>
        <v/>
      </c>
      <c r="L3209" t="str">
        <f>IF(I3209="","",IF(COUNTIF([2]Vendors!$A:$A,I3209)&gt;0,"Valid","Invalid"))</f>
        <v>Valid</v>
      </c>
    </row>
    <row r="3210" spans="1:12" x14ac:dyDescent="0.3">
      <c r="A3210" t="s">
        <v>6937</v>
      </c>
      <c r="B3210" s="1">
        <v>44698</v>
      </c>
      <c r="C3210">
        <v>-47988.98</v>
      </c>
      <c r="D3210" t="s">
        <v>11</v>
      </c>
      <c r="E3210" t="s">
        <v>33</v>
      </c>
      <c r="F3210" t="s">
        <v>19</v>
      </c>
      <c r="G3210" t="s">
        <v>39</v>
      </c>
      <c r="I3210" t="s">
        <v>627</v>
      </c>
      <c r="J3210" t="s">
        <v>6938</v>
      </c>
      <c r="K3210" t="str">
        <f>IF(H3210="","",IF(COUNTIF([1]Customers!$A:$A,H3210)&gt;0,"Valid","Invalid"))</f>
        <v/>
      </c>
      <c r="L3210" t="str">
        <f>IF(I3210="","",IF(COUNTIF([2]Vendors!$A:$A,I3210)&gt;0,"Valid","Invalid"))</f>
        <v>Valid</v>
      </c>
    </row>
    <row r="3211" spans="1:12" x14ac:dyDescent="0.3">
      <c r="A3211" t="s">
        <v>6939</v>
      </c>
      <c r="B3211" s="1">
        <v>44706</v>
      </c>
      <c r="C3211">
        <v>149897.48000000001</v>
      </c>
      <c r="D3211" t="s">
        <v>24</v>
      </c>
      <c r="E3211" t="s">
        <v>50</v>
      </c>
      <c r="F3211" t="s">
        <v>13</v>
      </c>
      <c r="G3211" t="s">
        <v>34</v>
      </c>
      <c r="H3211" t="s">
        <v>270</v>
      </c>
      <c r="J3211" t="s">
        <v>6940</v>
      </c>
      <c r="K3211" t="str">
        <f>IF(H3211="","",IF(COUNTIF([1]Customers!$A:$A,H3211)&gt;0,"Valid","Invalid"))</f>
        <v>Valid</v>
      </c>
      <c r="L3211" t="str">
        <f>IF(I3211="","",IF(COUNTIF([2]Vendors!$A:$A,I3211)&gt;0,"Valid","Invalid"))</f>
        <v/>
      </c>
    </row>
    <row r="3212" spans="1:12" x14ac:dyDescent="0.3">
      <c r="A3212" t="s">
        <v>6941</v>
      </c>
      <c r="B3212" s="1">
        <v>44829</v>
      </c>
      <c r="C3212">
        <v>73383.98</v>
      </c>
      <c r="D3212" t="s">
        <v>24</v>
      </c>
      <c r="E3212" t="s">
        <v>25</v>
      </c>
      <c r="F3212" t="s">
        <v>38</v>
      </c>
      <c r="G3212" t="s">
        <v>20</v>
      </c>
      <c r="H3212" t="s">
        <v>1190</v>
      </c>
      <c r="J3212" t="s">
        <v>6942</v>
      </c>
      <c r="K3212" t="str">
        <f>IF(H3212="","",IF(COUNTIF([1]Customers!$A:$A,H3212)&gt;0,"Valid","Invalid"))</f>
        <v>Valid</v>
      </c>
      <c r="L3212" t="str">
        <f>IF(I3212="","",IF(COUNTIF([2]Vendors!$A:$A,I3212)&gt;0,"Valid","Invalid"))</f>
        <v/>
      </c>
    </row>
    <row r="3213" spans="1:12" x14ac:dyDescent="0.3">
      <c r="A3213" t="s">
        <v>6943</v>
      </c>
      <c r="B3213" s="1">
        <v>45100</v>
      </c>
      <c r="C3213">
        <v>-78668</v>
      </c>
      <c r="D3213" t="s">
        <v>11</v>
      </c>
      <c r="E3213" t="s">
        <v>33</v>
      </c>
      <c r="F3213" t="s">
        <v>13</v>
      </c>
      <c r="G3213" t="s">
        <v>39</v>
      </c>
      <c r="I3213" t="s">
        <v>35</v>
      </c>
      <c r="J3213" t="s">
        <v>6944</v>
      </c>
      <c r="K3213" t="str">
        <f>IF(H3213="","",IF(COUNTIF([1]Customers!$A:$A,H3213)&gt;0,"Valid","Invalid"))</f>
        <v/>
      </c>
      <c r="L3213" t="str">
        <f>IF(I3213="","",IF(COUNTIF([2]Vendors!$A:$A,I3213)&gt;0,"Valid","Invalid"))</f>
        <v>Valid</v>
      </c>
    </row>
    <row r="3214" spans="1:12" x14ac:dyDescent="0.3">
      <c r="A3214" t="s">
        <v>6945</v>
      </c>
      <c r="B3214" s="1">
        <v>44789</v>
      </c>
      <c r="C3214">
        <v>169100.3</v>
      </c>
      <c r="D3214" t="s">
        <v>24</v>
      </c>
      <c r="E3214" t="s">
        <v>50</v>
      </c>
      <c r="F3214" t="s">
        <v>38</v>
      </c>
      <c r="G3214" t="s">
        <v>20</v>
      </c>
      <c r="H3214" t="s">
        <v>3059</v>
      </c>
      <c r="J3214" t="s">
        <v>6946</v>
      </c>
      <c r="K3214" t="str">
        <f>IF(H3214="","",IF(COUNTIF([1]Customers!$A:$A,H3214)&gt;0,"Valid","Invalid"))</f>
        <v>Valid</v>
      </c>
      <c r="L3214" t="str">
        <f>IF(I3214="","",IF(COUNTIF([2]Vendors!$A:$A,I3214)&gt;0,"Valid","Invalid"))</f>
        <v/>
      </c>
    </row>
    <row r="3215" spans="1:12" x14ac:dyDescent="0.3">
      <c r="A3215" t="s">
        <v>6947</v>
      </c>
      <c r="B3215" s="1">
        <v>45010</v>
      </c>
      <c r="C3215">
        <v>-44402.68</v>
      </c>
      <c r="D3215" t="s">
        <v>11</v>
      </c>
      <c r="E3215" t="s">
        <v>12</v>
      </c>
      <c r="F3215" t="s">
        <v>13</v>
      </c>
      <c r="G3215" t="s">
        <v>14</v>
      </c>
      <c r="I3215" t="s">
        <v>403</v>
      </c>
      <c r="J3215" t="s">
        <v>6948</v>
      </c>
      <c r="K3215" t="str">
        <f>IF(H3215="","",IF(COUNTIF([1]Customers!$A:$A,H3215)&gt;0,"Valid","Invalid"))</f>
        <v/>
      </c>
      <c r="L3215" t="str">
        <f>IF(I3215="","",IF(COUNTIF([2]Vendors!$A:$A,I3215)&gt;0,"Valid","Invalid"))</f>
        <v>Valid</v>
      </c>
    </row>
    <row r="3216" spans="1:12" x14ac:dyDescent="0.3">
      <c r="A3216" t="s">
        <v>6949</v>
      </c>
      <c r="B3216" s="1">
        <v>45162</v>
      </c>
      <c r="C3216">
        <v>-33988.54</v>
      </c>
      <c r="D3216" t="s">
        <v>11</v>
      </c>
      <c r="E3216" t="s">
        <v>63</v>
      </c>
      <c r="F3216" t="s">
        <v>38</v>
      </c>
      <c r="G3216" t="s">
        <v>20</v>
      </c>
      <c r="I3216" t="s">
        <v>833</v>
      </c>
      <c r="J3216" t="s">
        <v>6950</v>
      </c>
      <c r="K3216" t="str">
        <f>IF(H3216="","",IF(COUNTIF([1]Customers!$A:$A,H3216)&gt;0,"Valid","Invalid"))</f>
        <v/>
      </c>
      <c r="L3216" t="str">
        <f>IF(I3216="","",IF(COUNTIF([2]Vendors!$A:$A,I3216)&gt;0,"Valid","Invalid"))</f>
        <v>Valid</v>
      </c>
    </row>
    <row r="3217" spans="1:12" x14ac:dyDescent="0.3">
      <c r="A3217" t="s">
        <v>6951</v>
      </c>
      <c r="B3217" s="1">
        <v>45152</v>
      </c>
      <c r="C3217">
        <v>197410.19</v>
      </c>
      <c r="D3217" t="s">
        <v>24</v>
      </c>
      <c r="E3217" t="s">
        <v>25</v>
      </c>
      <c r="F3217" t="s">
        <v>38</v>
      </c>
      <c r="G3217" t="s">
        <v>39</v>
      </c>
      <c r="H3217" t="s">
        <v>2052</v>
      </c>
      <c r="J3217" t="s">
        <v>6952</v>
      </c>
      <c r="K3217" t="str">
        <f>IF(H3217="","",IF(COUNTIF([1]Customers!$A:$A,H3217)&gt;0,"Valid","Invalid"))</f>
        <v>Valid</v>
      </c>
      <c r="L3217" t="str">
        <f>IF(I3217="","",IF(COUNTIF([2]Vendors!$A:$A,I3217)&gt;0,"Valid","Invalid"))</f>
        <v/>
      </c>
    </row>
    <row r="3218" spans="1:12" x14ac:dyDescent="0.3">
      <c r="A3218" t="s">
        <v>6953</v>
      </c>
      <c r="B3218" s="1">
        <v>44577</v>
      </c>
      <c r="C3218">
        <v>-47449.11</v>
      </c>
      <c r="D3218" t="s">
        <v>11</v>
      </c>
      <c r="E3218" t="s">
        <v>100</v>
      </c>
      <c r="F3218" t="s">
        <v>13</v>
      </c>
      <c r="G3218" t="s">
        <v>34</v>
      </c>
      <c r="I3218" t="s">
        <v>171</v>
      </c>
      <c r="J3218" t="s">
        <v>6954</v>
      </c>
      <c r="K3218" t="str">
        <f>IF(H3218="","",IF(COUNTIF([1]Customers!$A:$A,H3218)&gt;0,"Valid","Invalid"))</f>
        <v/>
      </c>
      <c r="L3218" t="str">
        <f>IF(I3218="","",IF(COUNTIF([2]Vendors!$A:$A,I3218)&gt;0,"Valid","Invalid"))</f>
        <v>Valid</v>
      </c>
    </row>
    <row r="3219" spans="1:12" x14ac:dyDescent="0.3">
      <c r="A3219" t="s">
        <v>6955</v>
      </c>
      <c r="B3219" s="1">
        <v>44978</v>
      </c>
      <c r="C3219">
        <v>113184.94</v>
      </c>
      <c r="D3219" t="s">
        <v>24</v>
      </c>
      <c r="E3219" t="s">
        <v>25</v>
      </c>
      <c r="F3219" t="s">
        <v>13</v>
      </c>
      <c r="G3219" t="s">
        <v>14</v>
      </c>
      <c r="H3219" t="s">
        <v>97</v>
      </c>
      <c r="J3219" t="s">
        <v>6956</v>
      </c>
      <c r="K3219" t="str">
        <f>IF(H3219="","",IF(COUNTIF([1]Customers!$A:$A,H3219)&gt;0,"Valid","Invalid"))</f>
        <v>Valid</v>
      </c>
      <c r="L3219" t="str">
        <f>IF(I3219="","",IF(COUNTIF([2]Vendors!$A:$A,I3219)&gt;0,"Valid","Invalid"))</f>
        <v/>
      </c>
    </row>
    <row r="3220" spans="1:12" x14ac:dyDescent="0.3">
      <c r="A3220" t="s">
        <v>6957</v>
      </c>
      <c r="B3220" s="1">
        <v>44942</v>
      </c>
      <c r="C3220">
        <v>193735.31</v>
      </c>
      <c r="D3220" t="s">
        <v>24</v>
      </c>
      <c r="E3220" t="s">
        <v>29</v>
      </c>
      <c r="F3220" t="s">
        <v>19</v>
      </c>
      <c r="G3220" t="s">
        <v>14</v>
      </c>
      <c r="H3220" t="s">
        <v>303</v>
      </c>
      <c r="J3220" t="s">
        <v>6958</v>
      </c>
      <c r="K3220" t="str">
        <f>IF(H3220="","",IF(COUNTIF([1]Customers!$A:$A,H3220)&gt;0,"Valid","Invalid"))</f>
        <v>Valid</v>
      </c>
      <c r="L3220" t="str">
        <f>IF(I3220="","",IF(COUNTIF([2]Vendors!$A:$A,I3220)&gt;0,"Valid","Invalid"))</f>
        <v/>
      </c>
    </row>
    <row r="3221" spans="1:12" x14ac:dyDescent="0.3">
      <c r="A3221" t="s">
        <v>6959</v>
      </c>
      <c r="B3221" s="1">
        <v>44783</v>
      </c>
      <c r="C3221">
        <v>-55126.44</v>
      </c>
      <c r="D3221" t="s">
        <v>11</v>
      </c>
      <c r="E3221" t="s">
        <v>46</v>
      </c>
      <c r="F3221" t="s">
        <v>13</v>
      </c>
      <c r="G3221" t="s">
        <v>14</v>
      </c>
      <c r="I3221" t="s">
        <v>2550</v>
      </c>
      <c r="J3221" t="s">
        <v>6960</v>
      </c>
      <c r="K3221" t="str">
        <f>IF(H3221="","",IF(COUNTIF([1]Customers!$A:$A,H3221)&gt;0,"Valid","Invalid"))</f>
        <v/>
      </c>
      <c r="L3221" t="str">
        <f>IF(I3221="","",IF(COUNTIF([2]Vendors!$A:$A,I3221)&gt;0,"Valid","Invalid"))</f>
        <v>Valid</v>
      </c>
    </row>
    <row r="3222" spans="1:12" x14ac:dyDescent="0.3">
      <c r="A3222" t="s">
        <v>6961</v>
      </c>
      <c r="B3222" s="1">
        <v>45035</v>
      </c>
      <c r="C3222">
        <v>103767.83</v>
      </c>
      <c r="D3222" t="s">
        <v>24</v>
      </c>
      <c r="E3222" t="s">
        <v>29</v>
      </c>
      <c r="F3222" t="s">
        <v>13</v>
      </c>
      <c r="G3222" t="s">
        <v>39</v>
      </c>
      <c r="H3222" t="s">
        <v>588</v>
      </c>
      <c r="J3222" t="s">
        <v>6962</v>
      </c>
      <c r="K3222" t="str">
        <f>IF(H3222="","",IF(COUNTIF([1]Customers!$A:$A,H3222)&gt;0,"Valid","Invalid"))</f>
        <v>Valid</v>
      </c>
      <c r="L3222" t="str">
        <f>IF(I3222="","",IF(COUNTIF([2]Vendors!$A:$A,I3222)&gt;0,"Valid","Invalid"))</f>
        <v/>
      </c>
    </row>
    <row r="3223" spans="1:12" x14ac:dyDescent="0.3">
      <c r="A3223" t="s">
        <v>6963</v>
      </c>
      <c r="B3223" s="1">
        <v>44570</v>
      </c>
      <c r="C3223">
        <v>-38661.53</v>
      </c>
      <c r="D3223" t="s">
        <v>11</v>
      </c>
      <c r="E3223" t="s">
        <v>12</v>
      </c>
      <c r="F3223" t="s">
        <v>38</v>
      </c>
      <c r="G3223" t="s">
        <v>20</v>
      </c>
      <c r="I3223" t="s">
        <v>527</v>
      </c>
      <c r="J3223" t="s">
        <v>6964</v>
      </c>
      <c r="K3223" t="str">
        <f>IF(H3223="","",IF(COUNTIF([1]Customers!$A:$A,H3223)&gt;0,"Valid","Invalid"))</f>
        <v/>
      </c>
      <c r="L3223" t="str">
        <f>IF(I3223="","",IF(COUNTIF([2]Vendors!$A:$A,I3223)&gt;0,"Valid","Invalid"))</f>
        <v>Valid</v>
      </c>
    </row>
    <row r="3224" spans="1:12" x14ac:dyDescent="0.3">
      <c r="A3224" t="s">
        <v>6965</v>
      </c>
      <c r="B3224" s="1">
        <v>44984</v>
      </c>
      <c r="C3224">
        <v>-32308.37</v>
      </c>
      <c r="D3224" t="s">
        <v>11</v>
      </c>
      <c r="E3224" t="s">
        <v>100</v>
      </c>
      <c r="F3224" t="s">
        <v>38</v>
      </c>
      <c r="G3224" t="s">
        <v>20</v>
      </c>
      <c r="I3224" t="s">
        <v>796</v>
      </c>
      <c r="J3224" t="s">
        <v>6966</v>
      </c>
      <c r="K3224" t="str">
        <f>IF(H3224="","",IF(COUNTIF([1]Customers!$A:$A,H3224)&gt;0,"Valid","Invalid"))</f>
        <v/>
      </c>
      <c r="L3224" t="str">
        <f>IF(I3224="","",IF(COUNTIF([2]Vendors!$A:$A,I3224)&gt;0,"Valid","Invalid"))</f>
        <v>Valid</v>
      </c>
    </row>
    <row r="3225" spans="1:12" x14ac:dyDescent="0.3">
      <c r="A3225" t="s">
        <v>6967</v>
      </c>
      <c r="B3225" s="1">
        <v>45140</v>
      </c>
      <c r="C3225">
        <v>129562.96</v>
      </c>
      <c r="D3225" t="s">
        <v>24</v>
      </c>
      <c r="E3225" t="s">
        <v>29</v>
      </c>
      <c r="F3225" t="s">
        <v>19</v>
      </c>
      <c r="G3225" t="s">
        <v>34</v>
      </c>
      <c r="H3225" t="s">
        <v>1772</v>
      </c>
      <c r="J3225" t="s">
        <v>6968</v>
      </c>
      <c r="K3225" t="str">
        <f>IF(H3225="","",IF(COUNTIF([1]Customers!$A:$A,H3225)&gt;0,"Valid","Invalid"))</f>
        <v>Valid</v>
      </c>
      <c r="L3225" t="str">
        <f>IF(I3225="","",IF(COUNTIF([2]Vendors!$A:$A,I3225)&gt;0,"Valid","Invalid"))</f>
        <v/>
      </c>
    </row>
    <row r="3226" spans="1:12" x14ac:dyDescent="0.3">
      <c r="A3226" t="s">
        <v>6969</v>
      </c>
      <c r="B3226" s="1">
        <v>45271</v>
      </c>
      <c r="C3226">
        <v>121292.06</v>
      </c>
      <c r="D3226" t="s">
        <v>24</v>
      </c>
      <c r="E3226" t="s">
        <v>29</v>
      </c>
      <c r="F3226" t="s">
        <v>13</v>
      </c>
      <c r="G3226" t="s">
        <v>39</v>
      </c>
      <c r="H3226" t="s">
        <v>205</v>
      </c>
      <c r="J3226" t="s">
        <v>6970</v>
      </c>
      <c r="K3226" t="str">
        <f>IF(H3226="","",IF(COUNTIF([1]Customers!$A:$A,H3226)&gt;0,"Valid","Invalid"))</f>
        <v>Valid</v>
      </c>
      <c r="L3226" t="str">
        <f>IF(I3226="","",IF(COUNTIF([2]Vendors!$A:$A,I3226)&gt;0,"Valid","Invalid"))</f>
        <v/>
      </c>
    </row>
    <row r="3227" spans="1:12" x14ac:dyDescent="0.3">
      <c r="A3227" t="s">
        <v>6971</v>
      </c>
      <c r="B3227" s="1">
        <v>45241</v>
      </c>
      <c r="C3227">
        <v>142634.17000000001</v>
      </c>
      <c r="D3227" t="s">
        <v>24</v>
      </c>
      <c r="E3227" t="s">
        <v>29</v>
      </c>
      <c r="F3227" t="s">
        <v>13</v>
      </c>
      <c r="G3227" t="s">
        <v>20</v>
      </c>
      <c r="H3227" t="s">
        <v>975</v>
      </c>
      <c r="J3227" t="s">
        <v>6972</v>
      </c>
      <c r="K3227" t="str">
        <f>IF(H3227="","",IF(COUNTIF([1]Customers!$A:$A,H3227)&gt;0,"Valid","Invalid"))</f>
        <v>Valid</v>
      </c>
      <c r="L3227" t="str">
        <f>IF(I3227="","",IF(COUNTIF([2]Vendors!$A:$A,I3227)&gt;0,"Valid","Invalid"))</f>
        <v/>
      </c>
    </row>
    <row r="3228" spans="1:12" x14ac:dyDescent="0.3">
      <c r="A3228" t="s">
        <v>6973</v>
      </c>
      <c r="B3228" s="1">
        <v>45051</v>
      </c>
      <c r="C3228">
        <v>138699.47</v>
      </c>
      <c r="D3228" t="s">
        <v>24</v>
      </c>
      <c r="E3228" t="s">
        <v>50</v>
      </c>
      <c r="F3228" t="s">
        <v>38</v>
      </c>
      <c r="G3228" t="s">
        <v>39</v>
      </c>
      <c r="H3228" t="s">
        <v>922</v>
      </c>
      <c r="J3228" t="s">
        <v>6974</v>
      </c>
      <c r="K3228" t="str">
        <f>IF(H3228="","",IF(COUNTIF([1]Customers!$A:$A,H3228)&gt;0,"Valid","Invalid"))</f>
        <v>Valid</v>
      </c>
      <c r="L3228" t="str">
        <f>IF(I3228="","",IF(COUNTIF([2]Vendors!$A:$A,I3228)&gt;0,"Valid","Invalid"))</f>
        <v/>
      </c>
    </row>
    <row r="3229" spans="1:12" x14ac:dyDescent="0.3">
      <c r="A3229" t="s">
        <v>6975</v>
      </c>
      <c r="B3229" s="1">
        <v>44583</v>
      </c>
      <c r="C3229">
        <v>-4672.54</v>
      </c>
      <c r="D3229" t="s">
        <v>11</v>
      </c>
      <c r="E3229" t="s">
        <v>63</v>
      </c>
      <c r="F3229" t="s">
        <v>13</v>
      </c>
      <c r="G3229" t="s">
        <v>14</v>
      </c>
      <c r="I3229" t="s">
        <v>855</v>
      </c>
      <c r="J3229" t="s">
        <v>6976</v>
      </c>
      <c r="K3229" t="str">
        <f>IF(H3229="","",IF(COUNTIF([1]Customers!$A:$A,H3229)&gt;0,"Valid","Invalid"))</f>
        <v/>
      </c>
      <c r="L3229" t="str">
        <f>IF(I3229="","",IF(COUNTIF([2]Vendors!$A:$A,I3229)&gt;0,"Valid","Invalid"))</f>
        <v>Valid</v>
      </c>
    </row>
    <row r="3230" spans="1:12" x14ac:dyDescent="0.3">
      <c r="A3230" t="s">
        <v>6977</v>
      </c>
      <c r="B3230" s="1">
        <v>45029</v>
      </c>
      <c r="C3230">
        <v>-50035.11</v>
      </c>
      <c r="D3230" t="s">
        <v>11</v>
      </c>
      <c r="E3230" t="s">
        <v>18</v>
      </c>
      <c r="F3230" t="s">
        <v>19</v>
      </c>
      <c r="G3230" t="s">
        <v>39</v>
      </c>
      <c r="I3230" t="s">
        <v>107</v>
      </c>
      <c r="J3230" t="s">
        <v>6978</v>
      </c>
      <c r="K3230" t="str">
        <f>IF(H3230="","",IF(COUNTIF([1]Customers!$A:$A,H3230)&gt;0,"Valid","Invalid"))</f>
        <v/>
      </c>
      <c r="L3230" t="str">
        <f>IF(I3230="","",IF(COUNTIF([2]Vendors!$A:$A,I3230)&gt;0,"Valid","Invalid"))</f>
        <v>Valid</v>
      </c>
    </row>
    <row r="3231" spans="1:12" x14ac:dyDescent="0.3">
      <c r="A3231" t="s">
        <v>6979</v>
      </c>
      <c r="B3231" s="1">
        <v>45214</v>
      </c>
      <c r="C3231">
        <v>236177.73</v>
      </c>
      <c r="D3231" t="s">
        <v>24</v>
      </c>
      <c r="E3231" t="s">
        <v>25</v>
      </c>
      <c r="F3231" t="s">
        <v>19</v>
      </c>
      <c r="G3231" t="s">
        <v>20</v>
      </c>
      <c r="H3231" t="s">
        <v>3119</v>
      </c>
      <c r="J3231" t="s">
        <v>6980</v>
      </c>
      <c r="K3231" t="str">
        <f>IF(H3231="","",IF(COUNTIF([1]Customers!$A:$A,H3231)&gt;0,"Valid","Invalid"))</f>
        <v>Valid</v>
      </c>
      <c r="L3231" t="str">
        <f>IF(I3231="","",IF(COUNTIF([2]Vendors!$A:$A,I3231)&gt;0,"Valid","Invalid"))</f>
        <v/>
      </c>
    </row>
    <row r="3232" spans="1:12" x14ac:dyDescent="0.3">
      <c r="A3232" t="s">
        <v>6981</v>
      </c>
      <c r="B3232" s="1">
        <v>45151</v>
      </c>
      <c r="C3232">
        <v>177867.18</v>
      </c>
      <c r="D3232" t="s">
        <v>24</v>
      </c>
      <c r="E3232" t="s">
        <v>29</v>
      </c>
      <c r="F3232" t="s">
        <v>13</v>
      </c>
      <c r="G3232" t="s">
        <v>14</v>
      </c>
      <c r="H3232" t="s">
        <v>3078</v>
      </c>
      <c r="J3232" t="s">
        <v>6982</v>
      </c>
      <c r="K3232" t="str">
        <f>IF(H3232="","",IF(COUNTIF([1]Customers!$A:$A,H3232)&gt;0,"Valid","Invalid"))</f>
        <v>Valid</v>
      </c>
      <c r="L3232" t="str">
        <f>IF(I3232="","",IF(COUNTIF([2]Vendors!$A:$A,I3232)&gt;0,"Valid","Invalid"))</f>
        <v/>
      </c>
    </row>
    <row r="3233" spans="1:12" x14ac:dyDescent="0.3">
      <c r="A3233" t="s">
        <v>6983</v>
      </c>
      <c r="B3233" s="1">
        <v>44564</v>
      </c>
      <c r="C3233">
        <v>-18834.650000000001</v>
      </c>
      <c r="D3233" t="s">
        <v>11</v>
      </c>
      <c r="E3233" t="s">
        <v>46</v>
      </c>
      <c r="F3233" t="s">
        <v>13</v>
      </c>
      <c r="G3233" t="s">
        <v>34</v>
      </c>
      <c r="I3233" t="s">
        <v>91</v>
      </c>
      <c r="J3233" t="s">
        <v>6984</v>
      </c>
      <c r="K3233" t="str">
        <f>IF(H3233="","",IF(COUNTIF([1]Customers!$A:$A,H3233)&gt;0,"Valid","Invalid"))</f>
        <v/>
      </c>
      <c r="L3233" t="str">
        <f>IF(I3233="","",IF(COUNTIF([2]Vendors!$A:$A,I3233)&gt;0,"Valid","Invalid"))</f>
        <v>Valid</v>
      </c>
    </row>
    <row r="3234" spans="1:12" x14ac:dyDescent="0.3">
      <c r="A3234" t="s">
        <v>6985</v>
      </c>
      <c r="B3234" s="1">
        <v>44868</v>
      </c>
      <c r="C3234">
        <v>185578.64</v>
      </c>
      <c r="D3234" t="s">
        <v>24</v>
      </c>
      <c r="E3234" t="s">
        <v>25</v>
      </c>
      <c r="F3234" t="s">
        <v>13</v>
      </c>
      <c r="G3234" t="s">
        <v>14</v>
      </c>
      <c r="H3234" t="s">
        <v>3046</v>
      </c>
      <c r="J3234" t="s">
        <v>6986</v>
      </c>
      <c r="K3234" t="str">
        <f>IF(H3234="","",IF(COUNTIF([1]Customers!$A:$A,H3234)&gt;0,"Valid","Invalid"))</f>
        <v>Valid</v>
      </c>
      <c r="L3234" t="str">
        <f>IF(I3234="","",IF(COUNTIF([2]Vendors!$A:$A,I3234)&gt;0,"Valid","Invalid"))</f>
        <v/>
      </c>
    </row>
    <row r="3235" spans="1:12" x14ac:dyDescent="0.3">
      <c r="A3235" t="s">
        <v>6987</v>
      </c>
      <c r="B3235" s="1">
        <v>45014</v>
      </c>
      <c r="C3235">
        <v>18266.64</v>
      </c>
      <c r="D3235" t="s">
        <v>633</v>
      </c>
      <c r="E3235" t="s">
        <v>633</v>
      </c>
      <c r="F3235" t="s">
        <v>19</v>
      </c>
      <c r="G3235" t="s">
        <v>20</v>
      </c>
      <c r="J3235" t="s">
        <v>6988</v>
      </c>
      <c r="K3235" t="str">
        <f>IF(H3235="","",IF(COUNTIF([1]Customers!$A:$A,H3235)&gt;0,"Valid","Invalid"))</f>
        <v/>
      </c>
      <c r="L3235" t="str">
        <f>IF(I3235="","",IF(COUNTIF([2]Vendors!$A:$A,I3235)&gt;0,"Valid","Invalid"))</f>
        <v/>
      </c>
    </row>
    <row r="3236" spans="1:12" x14ac:dyDescent="0.3">
      <c r="A3236" t="s">
        <v>6989</v>
      </c>
      <c r="B3236" s="1">
        <v>45213</v>
      </c>
      <c r="C3236">
        <v>142217.44</v>
      </c>
      <c r="D3236" t="s">
        <v>24</v>
      </c>
      <c r="E3236" t="s">
        <v>29</v>
      </c>
      <c r="F3236" t="s">
        <v>19</v>
      </c>
      <c r="G3236" t="s">
        <v>34</v>
      </c>
      <c r="H3236" t="s">
        <v>3901</v>
      </c>
      <c r="J3236" t="s">
        <v>6990</v>
      </c>
      <c r="K3236" t="str">
        <f>IF(H3236="","",IF(COUNTIF([1]Customers!$A:$A,H3236)&gt;0,"Valid","Invalid"))</f>
        <v>Valid</v>
      </c>
      <c r="L3236" t="str">
        <f>IF(I3236="","",IF(COUNTIF([2]Vendors!$A:$A,I3236)&gt;0,"Valid","Invalid"))</f>
        <v/>
      </c>
    </row>
    <row r="3237" spans="1:12" x14ac:dyDescent="0.3">
      <c r="A3237" t="s">
        <v>6991</v>
      </c>
      <c r="B3237" s="1">
        <v>44786</v>
      </c>
      <c r="C3237">
        <v>9197.43</v>
      </c>
      <c r="D3237" t="s">
        <v>633</v>
      </c>
      <c r="E3237" t="s">
        <v>633</v>
      </c>
      <c r="F3237" t="s">
        <v>13</v>
      </c>
      <c r="G3237" t="s">
        <v>20</v>
      </c>
      <c r="J3237" t="s">
        <v>6992</v>
      </c>
      <c r="K3237" t="str">
        <f>IF(H3237="","",IF(COUNTIF([1]Customers!$A:$A,H3237)&gt;0,"Valid","Invalid"))</f>
        <v/>
      </c>
      <c r="L3237" t="str">
        <f>IF(I3237="","",IF(COUNTIF([2]Vendors!$A:$A,I3237)&gt;0,"Valid","Invalid"))</f>
        <v/>
      </c>
    </row>
    <row r="3238" spans="1:12" x14ac:dyDescent="0.3">
      <c r="A3238" t="s">
        <v>6993</v>
      </c>
      <c r="B3238" s="1">
        <v>45148</v>
      </c>
      <c r="C3238">
        <v>-23691.21</v>
      </c>
      <c r="D3238" t="s">
        <v>11</v>
      </c>
      <c r="E3238" t="s">
        <v>18</v>
      </c>
      <c r="F3238" t="s">
        <v>38</v>
      </c>
      <c r="G3238" t="s">
        <v>14</v>
      </c>
      <c r="I3238" t="s">
        <v>373</v>
      </c>
      <c r="J3238" t="s">
        <v>6994</v>
      </c>
      <c r="K3238" t="str">
        <f>IF(H3238="","",IF(COUNTIF([1]Customers!$A:$A,H3238)&gt;0,"Valid","Invalid"))</f>
        <v/>
      </c>
      <c r="L3238" t="str">
        <f>IF(I3238="","",IF(COUNTIF([2]Vendors!$A:$A,I3238)&gt;0,"Valid","Invalid"))</f>
        <v>Valid</v>
      </c>
    </row>
    <row r="3239" spans="1:12" x14ac:dyDescent="0.3">
      <c r="A3239" t="s">
        <v>6995</v>
      </c>
      <c r="B3239" s="1">
        <v>45264</v>
      </c>
      <c r="C3239">
        <v>221102.57</v>
      </c>
      <c r="D3239" t="s">
        <v>24</v>
      </c>
      <c r="E3239" t="s">
        <v>50</v>
      </c>
      <c r="F3239" t="s">
        <v>13</v>
      </c>
      <c r="G3239" t="s">
        <v>14</v>
      </c>
      <c r="H3239" t="s">
        <v>596</v>
      </c>
      <c r="J3239" t="s">
        <v>6996</v>
      </c>
      <c r="K3239" t="str">
        <f>IF(H3239="","",IF(COUNTIF([1]Customers!$A:$A,H3239)&gt;0,"Valid","Invalid"))</f>
        <v>Valid</v>
      </c>
      <c r="L3239" t="str">
        <f>IF(I3239="","",IF(COUNTIF([2]Vendors!$A:$A,I3239)&gt;0,"Valid","Invalid"))</f>
        <v/>
      </c>
    </row>
    <row r="3240" spans="1:12" x14ac:dyDescent="0.3">
      <c r="A3240" t="s">
        <v>6997</v>
      </c>
      <c r="B3240" s="1">
        <v>44960</v>
      </c>
      <c r="C3240">
        <v>-46283.39</v>
      </c>
      <c r="D3240" t="s">
        <v>11</v>
      </c>
      <c r="E3240" t="s">
        <v>63</v>
      </c>
      <c r="F3240" t="s">
        <v>19</v>
      </c>
      <c r="G3240" t="s">
        <v>20</v>
      </c>
      <c r="I3240" t="s">
        <v>183</v>
      </c>
      <c r="J3240" t="s">
        <v>6998</v>
      </c>
      <c r="K3240" t="str">
        <f>IF(H3240="","",IF(COUNTIF([1]Customers!$A:$A,H3240)&gt;0,"Valid","Invalid"))</f>
        <v/>
      </c>
      <c r="L3240" t="str">
        <f>IF(I3240="","",IF(COUNTIF([2]Vendors!$A:$A,I3240)&gt;0,"Valid","Invalid"))</f>
        <v>Valid</v>
      </c>
    </row>
    <row r="3241" spans="1:12" x14ac:dyDescent="0.3">
      <c r="A3241" t="s">
        <v>6999</v>
      </c>
      <c r="B3241" s="1">
        <v>44670</v>
      </c>
      <c r="C3241">
        <v>29243.26</v>
      </c>
      <c r="D3241" t="s">
        <v>177</v>
      </c>
      <c r="E3241" t="s">
        <v>177</v>
      </c>
      <c r="F3241" t="s">
        <v>19</v>
      </c>
      <c r="G3241" t="s">
        <v>34</v>
      </c>
      <c r="J3241" t="s">
        <v>7000</v>
      </c>
      <c r="K3241" t="str">
        <f>IF(H3241="","",IF(COUNTIF([1]Customers!$A:$A,H3241)&gt;0,"Valid","Invalid"))</f>
        <v/>
      </c>
      <c r="L3241" t="str">
        <f>IF(I3241="","",IF(COUNTIF([2]Vendors!$A:$A,I3241)&gt;0,"Valid","Invalid"))</f>
        <v/>
      </c>
    </row>
    <row r="3242" spans="1:12" x14ac:dyDescent="0.3">
      <c r="A3242" t="s">
        <v>7001</v>
      </c>
      <c r="B3242" s="1">
        <v>45073</v>
      </c>
      <c r="C3242">
        <v>-33943.49</v>
      </c>
      <c r="D3242" t="s">
        <v>11</v>
      </c>
      <c r="E3242" t="s">
        <v>12</v>
      </c>
      <c r="F3242" t="s">
        <v>13</v>
      </c>
      <c r="G3242" t="s">
        <v>34</v>
      </c>
      <c r="I3242" t="s">
        <v>527</v>
      </c>
      <c r="J3242" t="s">
        <v>7002</v>
      </c>
      <c r="K3242" t="str">
        <f>IF(H3242="","",IF(COUNTIF([1]Customers!$A:$A,H3242)&gt;0,"Valid","Invalid"))</f>
        <v/>
      </c>
      <c r="L3242" t="str">
        <f>IF(I3242="","",IF(COUNTIF([2]Vendors!$A:$A,I3242)&gt;0,"Valid","Invalid"))</f>
        <v>Valid</v>
      </c>
    </row>
    <row r="3243" spans="1:12" x14ac:dyDescent="0.3">
      <c r="A3243" t="s">
        <v>7003</v>
      </c>
      <c r="B3243" s="1">
        <v>44704</v>
      </c>
      <c r="C3243">
        <v>-46985.82</v>
      </c>
      <c r="D3243" t="s">
        <v>11</v>
      </c>
      <c r="E3243" t="s">
        <v>12</v>
      </c>
      <c r="F3243" t="s">
        <v>38</v>
      </c>
      <c r="G3243" t="s">
        <v>14</v>
      </c>
      <c r="I3243" t="s">
        <v>599</v>
      </c>
      <c r="J3243" t="s">
        <v>7004</v>
      </c>
      <c r="K3243" t="str">
        <f>IF(H3243="","",IF(COUNTIF([1]Customers!$A:$A,H3243)&gt;0,"Valid","Invalid"))</f>
        <v/>
      </c>
      <c r="L3243" t="str">
        <f>IF(I3243="","",IF(COUNTIF([2]Vendors!$A:$A,I3243)&gt;0,"Valid","Invalid"))</f>
        <v>Valid</v>
      </c>
    </row>
    <row r="3244" spans="1:12" x14ac:dyDescent="0.3">
      <c r="A3244" t="s">
        <v>7005</v>
      </c>
      <c r="B3244" s="1">
        <v>44737</v>
      </c>
      <c r="C3244">
        <v>-22989.06</v>
      </c>
      <c r="D3244" t="s">
        <v>11</v>
      </c>
      <c r="E3244" t="s">
        <v>12</v>
      </c>
      <c r="F3244" t="s">
        <v>38</v>
      </c>
      <c r="G3244" t="s">
        <v>14</v>
      </c>
      <c r="I3244" t="s">
        <v>162</v>
      </c>
      <c r="J3244" t="s">
        <v>7006</v>
      </c>
      <c r="K3244" t="str">
        <f>IF(H3244="","",IF(COUNTIF([1]Customers!$A:$A,H3244)&gt;0,"Valid","Invalid"))</f>
        <v/>
      </c>
      <c r="L3244" t="str">
        <f>IF(I3244="","",IF(COUNTIF([2]Vendors!$A:$A,I3244)&gt;0,"Valid","Invalid"))</f>
        <v>Valid</v>
      </c>
    </row>
    <row r="3245" spans="1:12" x14ac:dyDescent="0.3">
      <c r="A3245" t="s">
        <v>7007</v>
      </c>
      <c r="B3245" s="1">
        <v>45014</v>
      </c>
      <c r="C3245">
        <v>-58718.79</v>
      </c>
      <c r="D3245" t="s">
        <v>11</v>
      </c>
      <c r="E3245" t="s">
        <v>46</v>
      </c>
      <c r="F3245" t="s">
        <v>13</v>
      </c>
      <c r="G3245" t="s">
        <v>14</v>
      </c>
      <c r="I3245" t="s">
        <v>232</v>
      </c>
      <c r="J3245" t="s">
        <v>7008</v>
      </c>
      <c r="K3245" t="str">
        <f>IF(H3245="","",IF(COUNTIF([1]Customers!$A:$A,H3245)&gt;0,"Valid","Invalid"))</f>
        <v/>
      </c>
      <c r="L3245" t="str">
        <f>IF(I3245="","",IF(COUNTIF([2]Vendors!$A:$A,I3245)&gt;0,"Valid","Invalid"))</f>
        <v>Valid</v>
      </c>
    </row>
    <row r="3246" spans="1:12" x14ac:dyDescent="0.3">
      <c r="A3246" t="s">
        <v>7009</v>
      </c>
      <c r="B3246" s="1">
        <v>44945</v>
      </c>
      <c r="C3246">
        <v>177701.79</v>
      </c>
      <c r="D3246" t="s">
        <v>24</v>
      </c>
      <c r="E3246" t="s">
        <v>25</v>
      </c>
      <c r="F3246" t="s">
        <v>19</v>
      </c>
      <c r="G3246" t="s">
        <v>20</v>
      </c>
      <c r="H3246" t="s">
        <v>1007</v>
      </c>
      <c r="J3246" t="s">
        <v>7010</v>
      </c>
      <c r="K3246" t="str">
        <f>IF(H3246="","",IF(COUNTIF([1]Customers!$A:$A,H3246)&gt;0,"Valid","Invalid"))</f>
        <v>Valid</v>
      </c>
      <c r="L3246" t="str">
        <f>IF(I3246="","",IF(COUNTIF([2]Vendors!$A:$A,I3246)&gt;0,"Valid","Invalid"))</f>
        <v/>
      </c>
    </row>
    <row r="3247" spans="1:12" x14ac:dyDescent="0.3">
      <c r="A3247" t="s">
        <v>7011</v>
      </c>
      <c r="B3247" s="1">
        <v>44677</v>
      </c>
      <c r="C3247">
        <v>124416.19</v>
      </c>
      <c r="D3247" t="s">
        <v>24</v>
      </c>
      <c r="E3247" t="s">
        <v>29</v>
      </c>
      <c r="F3247" t="s">
        <v>19</v>
      </c>
      <c r="G3247" t="s">
        <v>20</v>
      </c>
      <c r="H3247" t="s">
        <v>113</v>
      </c>
      <c r="J3247" t="s">
        <v>7012</v>
      </c>
      <c r="K3247" t="str">
        <f>IF(H3247="","",IF(COUNTIF([1]Customers!$A:$A,H3247)&gt;0,"Valid","Invalid"))</f>
        <v>Valid</v>
      </c>
      <c r="L3247" t="str">
        <f>IF(I3247="","",IF(COUNTIF([2]Vendors!$A:$A,I3247)&gt;0,"Valid","Invalid"))</f>
        <v/>
      </c>
    </row>
    <row r="3248" spans="1:12" x14ac:dyDescent="0.3">
      <c r="A3248" t="s">
        <v>7013</v>
      </c>
      <c r="B3248" s="1">
        <v>44685</v>
      </c>
      <c r="C3248">
        <v>-33635.56</v>
      </c>
      <c r="D3248" t="s">
        <v>11</v>
      </c>
      <c r="E3248" t="s">
        <v>46</v>
      </c>
      <c r="F3248" t="s">
        <v>13</v>
      </c>
      <c r="G3248" t="s">
        <v>20</v>
      </c>
      <c r="I3248" t="s">
        <v>194</v>
      </c>
      <c r="J3248" t="s">
        <v>7014</v>
      </c>
      <c r="K3248" t="str">
        <f>IF(H3248="","",IF(COUNTIF([1]Customers!$A:$A,H3248)&gt;0,"Valid","Invalid"))</f>
        <v/>
      </c>
      <c r="L3248" t="str">
        <f>IF(I3248="","",IF(COUNTIF([2]Vendors!$A:$A,I3248)&gt;0,"Valid","Invalid"))</f>
        <v>Valid</v>
      </c>
    </row>
    <row r="3249" spans="1:12" x14ac:dyDescent="0.3">
      <c r="A3249" t="s">
        <v>7015</v>
      </c>
      <c r="B3249" s="1">
        <v>45045</v>
      </c>
      <c r="C3249">
        <v>-61800</v>
      </c>
      <c r="D3249" t="s">
        <v>11</v>
      </c>
      <c r="E3249" t="s">
        <v>18</v>
      </c>
      <c r="F3249" t="s">
        <v>13</v>
      </c>
      <c r="G3249" t="s">
        <v>14</v>
      </c>
      <c r="I3249" t="s">
        <v>21</v>
      </c>
      <c r="J3249" t="s">
        <v>7016</v>
      </c>
      <c r="K3249" t="str">
        <f>IF(H3249="","",IF(COUNTIF([1]Customers!$A:$A,H3249)&gt;0,"Valid","Invalid"))</f>
        <v/>
      </c>
      <c r="L3249" t="str">
        <f>IF(I3249="","",IF(COUNTIF([2]Vendors!$A:$A,I3249)&gt;0,"Valid","Invalid"))</f>
        <v>Valid</v>
      </c>
    </row>
    <row r="3250" spans="1:12" x14ac:dyDescent="0.3">
      <c r="A3250" t="s">
        <v>7017</v>
      </c>
      <c r="B3250" s="1">
        <v>44805</v>
      </c>
      <c r="C3250">
        <v>128425.97</v>
      </c>
      <c r="D3250" t="s">
        <v>24</v>
      </c>
      <c r="E3250" t="s">
        <v>25</v>
      </c>
      <c r="F3250" t="s">
        <v>38</v>
      </c>
      <c r="G3250" t="s">
        <v>34</v>
      </c>
      <c r="H3250" t="s">
        <v>303</v>
      </c>
      <c r="J3250" t="s">
        <v>7018</v>
      </c>
      <c r="K3250" t="str">
        <f>IF(H3250="","",IF(COUNTIF([1]Customers!$A:$A,H3250)&gt;0,"Valid","Invalid"))</f>
        <v>Valid</v>
      </c>
      <c r="L3250" t="str">
        <f>IF(I3250="","",IF(COUNTIF([2]Vendors!$A:$A,I3250)&gt;0,"Valid","Invalid"))</f>
        <v/>
      </c>
    </row>
    <row r="3251" spans="1:12" x14ac:dyDescent="0.3">
      <c r="A3251" t="s">
        <v>7019</v>
      </c>
      <c r="B3251" s="1">
        <v>44591</v>
      </c>
      <c r="C3251">
        <v>125718.56</v>
      </c>
      <c r="D3251" t="s">
        <v>24</v>
      </c>
      <c r="E3251" t="s">
        <v>25</v>
      </c>
      <c r="F3251" t="s">
        <v>19</v>
      </c>
      <c r="G3251" t="s">
        <v>14</v>
      </c>
      <c r="H3251" t="s">
        <v>202</v>
      </c>
      <c r="J3251" t="s">
        <v>7020</v>
      </c>
      <c r="K3251" t="str">
        <f>IF(H3251="","",IF(COUNTIF([1]Customers!$A:$A,H3251)&gt;0,"Valid","Invalid"))</f>
        <v>Valid</v>
      </c>
      <c r="L3251" t="str">
        <f>IF(I3251="","",IF(COUNTIF([2]Vendors!$A:$A,I3251)&gt;0,"Valid","Invalid"))</f>
        <v/>
      </c>
    </row>
    <row r="3252" spans="1:12" x14ac:dyDescent="0.3">
      <c r="A3252" t="s">
        <v>7021</v>
      </c>
      <c r="B3252" s="1">
        <v>45081</v>
      </c>
      <c r="C3252">
        <v>125965.53</v>
      </c>
      <c r="D3252" t="s">
        <v>24</v>
      </c>
      <c r="E3252" t="s">
        <v>29</v>
      </c>
      <c r="F3252" t="s">
        <v>19</v>
      </c>
      <c r="G3252" t="s">
        <v>14</v>
      </c>
      <c r="H3252" t="s">
        <v>1496</v>
      </c>
      <c r="J3252" t="s">
        <v>7022</v>
      </c>
      <c r="K3252" t="str">
        <f>IF(H3252="","",IF(COUNTIF([1]Customers!$A:$A,H3252)&gt;0,"Valid","Invalid"))</f>
        <v>Valid</v>
      </c>
      <c r="L3252" t="str">
        <f>IF(I3252="","",IF(COUNTIF([2]Vendors!$A:$A,I3252)&gt;0,"Valid","Invalid"))</f>
        <v/>
      </c>
    </row>
    <row r="3253" spans="1:12" x14ac:dyDescent="0.3">
      <c r="A3253" t="s">
        <v>7023</v>
      </c>
      <c r="B3253" s="1">
        <v>45112</v>
      </c>
      <c r="C3253">
        <v>-44583.27</v>
      </c>
      <c r="D3253" t="s">
        <v>11</v>
      </c>
      <c r="E3253" t="s">
        <v>33</v>
      </c>
      <c r="F3253" t="s">
        <v>38</v>
      </c>
      <c r="G3253" t="s">
        <v>34</v>
      </c>
      <c r="I3253" t="s">
        <v>35</v>
      </c>
      <c r="J3253" t="s">
        <v>7024</v>
      </c>
      <c r="K3253" t="str">
        <f>IF(H3253="","",IF(COUNTIF([1]Customers!$A:$A,H3253)&gt;0,"Valid","Invalid"))</f>
        <v/>
      </c>
      <c r="L3253" t="str">
        <f>IF(I3253="","",IF(COUNTIF([2]Vendors!$A:$A,I3253)&gt;0,"Valid","Invalid"))</f>
        <v>Valid</v>
      </c>
    </row>
    <row r="3254" spans="1:12" x14ac:dyDescent="0.3">
      <c r="A3254" t="s">
        <v>7025</v>
      </c>
      <c r="B3254" s="1">
        <v>44728</v>
      </c>
      <c r="C3254">
        <v>57836.1</v>
      </c>
      <c r="D3254" t="s">
        <v>24</v>
      </c>
      <c r="E3254" t="s">
        <v>50</v>
      </c>
      <c r="F3254" t="s">
        <v>19</v>
      </c>
      <c r="G3254" t="s">
        <v>34</v>
      </c>
      <c r="H3254" t="s">
        <v>461</v>
      </c>
      <c r="J3254" t="s">
        <v>7026</v>
      </c>
      <c r="K3254" t="str">
        <f>IF(H3254="","",IF(COUNTIF([1]Customers!$A:$A,H3254)&gt;0,"Valid","Invalid"))</f>
        <v>Valid</v>
      </c>
      <c r="L3254" t="str">
        <f>IF(I3254="","",IF(COUNTIF([2]Vendors!$A:$A,I3254)&gt;0,"Valid","Invalid"))</f>
        <v/>
      </c>
    </row>
    <row r="3255" spans="1:12" x14ac:dyDescent="0.3">
      <c r="A3255" t="s">
        <v>7027</v>
      </c>
      <c r="B3255" s="1">
        <v>45285</v>
      </c>
      <c r="C3255">
        <v>255600.33</v>
      </c>
      <c r="D3255" t="s">
        <v>24</v>
      </c>
      <c r="E3255" t="s">
        <v>25</v>
      </c>
      <c r="F3255" t="s">
        <v>13</v>
      </c>
      <c r="G3255" t="s">
        <v>39</v>
      </c>
      <c r="H3255" t="s">
        <v>214</v>
      </c>
      <c r="J3255" t="s">
        <v>7028</v>
      </c>
      <c r="K3255" t="str">
        <f>IF(H3255="","",IF(COUNTIF([1]Customers!$A:$A,H3255)&gt;0,"Valid","Invalid"))</f>
        <v>Valid</v>
      </c>
      <c r="L3255" t="str">
        <f>IF(I3255="","",IF(COUNTIF([2]Vendors!$A:$A,I3255)&gt;0,"Valid","Invalid"))</f>
        <v/>
      </c>
    </row>
    <row r="3256" spans="1:12" x14ac:dyDescent="0.3">
      <c r="A3256" t="s">
        <v>7029</v>
      </c>
      <c r="B3256" s="1">
        <v>44921</v>
      </c>
      <c r="C3256">
        <v>-6709.73</v>
      </c>
      <c r="D3256" t="s">
        <v>11</v>
      </c>
      <c r="E3256" t="s">
        <v>12</v>
      </c>
      <c r="F3256" t="s">
        <v>13</v>
      </c>
      <c r="G3256" t="s">
        <v>20</v>
      </c>
      <c r="I3256" t="s">
        <v>749</v>
      </c>
      <c r="J3256" t="s">
        <v>7030</v>
      </c>
      <c r="K3256" t="str">
        <f>IF(H3256="","",IF(COUNTIF([1]Customers!$A:$A,H3256)&gt;0,"Valid","Invalid"))</f>
        <v/>
      </c>
      <c r="L3256" t="str">
        <f>IF(I3256="","",IF(COUNTIF([2]Vendors!$A:$A,I3256)&gt;0,"Valid","Invalid"))</f>
        <v>Valid</v>
      </c>
    </row>
    <row r="3257" spans="1:12" x14ac:dyDescent="0.3">
      <c r="A3257" t="s">
        <v>7031</v>
      </c>
      <c r="B3257" s="1">
        <v>45168</v>
      </c>
      <c r="C3257">
        <v>-7989.89</v>
      </c>
      <c r="D3257" t="s">
        <v>11</v>
      </c>
      <c r="E3257" t="s">
        <v>33</v>
      </c>
      <c r="F3257" t="s">
        <v>38</v>
      </c>
      <c r="G3257" t="s">
        <v>34</v>
      </c>
      <c r="I3257" t="s">
        <v>232</v>
      </c>
      <c r="J3257" t="s">
        <v>7032</v>
      </c>
      <c r="K3257" t="str">
        <f>IF(H3257="","",IF(COUNTIF([1]Customers!$A:$A,H3257)&gt;0,"Valid","Invalid"))</f>
        <v/>
      </c>
      <c r="L3257" t="str">
        <f>IF(I3257="","",IF(COUNTIF([2]Vendors!$A:$A,I3257)&gt;0,"Valid","Invalid"))</f>
        <v>Valid</v>
      </c>
    </row>
    <row r="3258" spans="1:12" x14ac:dyDescent="0.3">
      <c r="A3258" t="s">
        <v>7033</v>
      </c>
      <c r="B3258" s="1">
        <v>45122</v>
      </c>
      <c r="C3258">
        <v>176900.14</v>
      </c>
      <c r="D3258" t="s">
        <v>24</v>
      </c>
      <c r="E3258" t="s">
        <v>50</v>
      </c>
      <c r="F3258" t="s">
        <v>38</v>
      </c>
      <c r="G3258" t="s">
        <v>39</v>
      </c>
      <c r="H3258" t="s">
        <v>1368</v>
      </c>
      <c r="J3258" t="s">
        <v>7034</v>
      </c>
      <c r="K3258" t="str">
        <f>IF(H3258="","",IF(COUNTIF([1]Customers!$A:$A,H3258)&gt;0,"Valid","Invalid"))</f>
        <v>Valid</v>
      </c>
      <c r="L3258" t="str">
        <f>IF(I3258="","",IF(COUNTIF([2]Vendors!$A:$A,I3258)&gt;0,"Valid","Invalid"))</f>
        <v/>
      </c>
    </row>
    <row r="3259" spans="1:12" x14ac:dyDescent="0.3">
      <c r="A3259" t="s">
        <v>7035</v>
      </c>
      <c r="B3259" s="1">
        <v>44767</v>
      </c>
      <c r="C3259">
        <v>-77233.94</v>
      </c>
      <c r="D3259" t="s">
        <v>11</v>
      </c>
      <c r="E3259" t="s">
        <v>46</v>
      </c>
      <c r="F3259" t="s">
        <v>19</v>
      </c>
      <c r="G3259" t="s">
        <v>14</v>
      </c>
      <c r="I3259" t="s">
        <v>554</v>
      </c>
      <c r="J3259" t="s">
        <v>7036</v>
      </c>
      <c r="K3259" t="str">
        <f>IF(H3259="","",IF(COUNTIF([1]Customers!$A:$A,H3259)&gt;0,"Valid","Invalid"))</f>
        <v/>
      </c>
      <c r="L3259" t="str">
        <f>IF(I3259="","",IF(COUNTIF([2]Vendors!$A:$A,I3259)&gt;0,"Valid","Invalid"))</f>
        <v>Valid</v>
      </c>
    </row>
    <row r="3260" spans="1:12" x14ac:dyDescent="0.3">
      <c r="A3260" t="s">
        <v>7037</v>
      </c>
      <c r="B3260" s="1">
        <v>45172</v>
      </c>
      <c r="C3260">
        <v>-53816.03</v>
      </c>
      <c r="D3260" t="s">
        <v>11</v>
      </c>
      <c r="E3260" t="s">
        <v>46</v>
      </c>
      <c r="F3260" t="s">
        <v>19</v>
      </c>
      <c r="G3260" t="s">
        <v>34</v>
      </c>
      <c r="I3260" t="s">
        <v>346</v>
      </c>
      <c r="J3260" t="s">
        <v>7038</v>
      </c>
      <c r="K3260" t="str">
        <f>IF(H3260="","",IF(COUNTIF([1]Customers!$A:$A,H3260)&gt;0,"Valid","Invalid"))</f>
        <v/>
      </c>
      <c r="L3260" t="str">
        <f>IF(I3260="","",IF(COUNTIF([2]Vendors!$A:$A,I3260)&gt;0,"Valid","Invalid"))</f>
        <v>Valid</v>
      </c>
    </row>
    <row r="3261" spans="1:12" x14ac:dyDescent="0.3">
      <c r="A3261" t="s">
        <v>7039</v>
      </c>
      <c r="B3261" s="1">
        <v>45167</v>
      </c>
      <c r="C3261">
        <v>202754.84</v>
      </c>
      <c r="D3261" t="s">
        <v>24</v>
      </c>
      <c r="E3261" t="s">
        <v>50</v>
      </c>
      <c r="F3261" t="s">
        <v>13</v>
      </c>
      <c r="G3261" t="s">
        <v>14</v>
      </c>
      <c r="H3261" t="s">
        <v>557</v>
      </c>
      <c r="J3261" t="s">
        <v>7040</v>
      </c>
      <c r="K3261" t="str">
        <f>IF(H3261="","",IF(COUNTIF([1]Customers!$A:$A,H3261)&gt;0,"Valid","Invalid"))</f>
        <v>Valid</v>
      </c>
      <c r="L3261" t="str">
        <f>IF(I3261="","",IF(COUNTIF([2]Vendors!$A:$A,I3261)&gt;0,"Valid","Invalid"))</f>
        <v/>
      </c>
    </row>
    <row r="3262" spans="1:12" x14ac:dyDescent="0.3">
      <c r="A3262" t="s">
        <v>7041</v>
      </c>
      <c r="B3262" s="1">
        <v>45180</v>
      </c>
      <c r="C3262">
        <v>138899.16</v>
      </c>
      <c r="D3262" t="s">
        <v>24</v>
      </c>
      <c r="E3262" t="s">
        <v>29</v>
      </c>
      <c r="F3262" t="s">
        <v>13</v>
      </c>
      <c r="G3262" t="s">
        <v>34</v>
      </c>
      <c r="H3262" t="s">
        <v>2055</v>
      </c>
      <c r="J3262" t="s">
        <v>7042</v>
      </c>
      <c r="K3262" t="str">
        <f>IF(H3262="","",IF(COUNTIF([1]Customers!$A:$A,H3262)&gt;0,"Valid","Invalid"))</f>
        <v>Valid</v>
      </c>
      <c r="L3262" t="str">
        <f>IF(I3262="","",IF(COUNTIF([2]Vendors!$A:$A,I3262)&gt;0,"Valid","Invalid"))</f>
        <v/>
      </c>
    </row>
    <row r="3263" spans="1:12" x14ac:dyDescent="0.3">
      <c r="A3263" t="s">
        <v>7043</v>
      </c>
      <c r="B3263" s="1">
        <v>44893</v>
      </c>
      <c r="C3263">
        <v>16418.330000000002</v>
      </c>
      <c r="D3263" t="s">
        <v>633</v>
      </c>
      <c r="E3263" t="s">
        <v>633</v>
      </c>
      <c r="F3263" t="s">
        <v>38</v>
      </c>
      <c r="G3263" t="s">
        <v>20</v>
      </c>
      <c r="J3263" t="s">
        <v>7044</v>
      </c>
      <c r="K3263" t="str">
        <f>IF(H3263="","",IF(COUNTIF([1]Customers!$A:$A,H3263)&gt;0,"Valid","Invalid"))</f>
        <v/>
      </c>
      <c r="L3263" t="str">
        <f>IF(I3263="","",IF(COUNTIF([2]Vendors!$A:$A,I3263)&gt;0,"Valid","Invalid"))</f>
        <v/>
      </c>
    </row>
    <row r="3264" spans="1:12" x14ac:dyDescent="0.3">
      <c r="A3264" t="s">
        <v>7045</v>
      </c>
      <c r="B3264" s="1">
        <v>45044</v>
      </c>
      <c r="C3264">
        <v>-43426.47</v>
      </c>
      <c r="D3264" t="s">
        <v>11</v>
      </c>
      <c r="E3264" t="s">
        <v>46</v>
      </c>
      <c r="F3264" t="s">
        <v>13</v>
      </c>
      <c r="G3264" t="s">
        <v>39</v>
      </c>
      <c r="I3264" t="s">
        <v>2547</v>
      </c>
      <c r="J3264" t="s">
        <v>7046</v>
      </c>
      <c r="K3264" t="str">
        <f>IF(H3264="","",IF(COUNTIF([1]Customers!$A:$A,H3264)&gt;0,"Valid","Invalid"))</f>
        <v/>
      </c>
      <c r="L3264" t="str">
        <f>IF(I3264="","",IF(COUNTIF([2]Vendors!$A:$A,I3264)&gt;0,"Valid","Invalid"))</f>
        <v>Valid</v>
      </c>
    </row>
    <row r="3265" spans="1:12" x14ac:dyDescent="0.3">
      <c r="A3265" t="s">
        <v>7047</v>
      </c>
      <c r="B3265" s="1">
        <v>44617</v>
      </c>
      <c r="C3265">
        <v>27080.46</v>
      </c>
      <c r="D3265" t="s">
        <v>57</v>
      </c>
      <c r="E3265" t="s">
        <v>57</v>
      </c>
      <c r="F3265" t="s">
        <v>13</v>
      </c>
      <c r="G3265" t="s">
        <v>39</v>
      </c>
      <c r="J3265" t="s">
        <v>7048</v>
      </c>
      <c r="K3265" t="str">
        <f>IF(H3265="","",IF(COUNTIF([1]Customers!$A:$A,H3265)&gt;0,"Valid","Invalid"))</f>
        <v/>
      </c>
      <c r="L3265" t="str">
        <f>IF(I3265="","",IF(COUNTIF([2]Vendors!$A:$A,I3265)&gt;0,"Valid","Invalid"))</f>
        <v/>
      </c>
    </row>
    <row r="3266" spans="1:12" x14ac:dyDescent="0.3">
      <c r="A3266" t="s">
        <v>7049</v>
      </c>
      <c r="B3266" s="1">
        <v>44814</v>
      </c>
      <c r="C3266">
        <v>-77909.59</v>
      </c>
      <c r="D3266" t="s">
        <v>11</v>
      </c>
      <c r="E3266" t="s">
        <v>18</v>
      </c>
      <c r="F3266" t="s">
        <v>19</v>
      </c>
      <c r="G3266" t="s">
        <v>39</v>
      </c>
      <c r="I3266" t="s">
        <v>107</v>
      </c>
      <c r="J3266" t="s">
        <v>7050</v>
      </c>
      <c r="K3266" t="str">
        <f>IF(H3266="","",IF(COUNTIF([1]Customers!$A:$A,H3266)&gt;0,"Valid","Invalid"))</f>
        <v/>
      </c>
      <c r="L3266" t="str">
        <f>IF(I3266="","",IF(COUNTIF([2]Vendors!$A:$A,I3266)&gt;0,"Valid","Invalid"))</f>
        <v>Valid</v>
      </c>
    </row>
    <row r="3267" spans="1:12" x14ac:dyDescent="0.3">
      <c r="A3267" t="s">
        <v>7051</v>
      </c>
      <c r="B3267" s="1">
        <v>44982</v>
      </c>
      <c r="C3267">
        <v>-57974.38</v>
      </c>
      <c r="D3267" t="s">
        <v>11</v>
      </c>
      <c r="E3267" t="s">
        <v>33</v>
      </c>
      <c r="F3267" t="s">
        <v>19</v>
      </c>
      <c r="G3267" t="s">
        <v>34</v>
      </c>
      <c r="I3267" t="s">
        <v>315</v>
      </c>
      <c r="J3267" t="s">
        <v>7052</v>
      </c>
      <c r="K3267" t="str">
        <f>IF(H3267="","",IF(COUNTIF([1]Customers!$A:$A,H3267)&gt;0,"Valid","Invalid"))</f>
        <v/>
      </c>
      <c r="L3267" t="str">
        <f>IF(I3267="","",IF(COUNTIF([2]Vendors!$A:$A,I3267)&gt;0,"Valid","Invalid"))</f>
        <v>Valid</v>
      </c>
    </row>
    <row r="3268" spans="1:12" x14ac:dyDescent="0.3">
      <c r="A3268" t="s">
        <v>7053</v>
      </c>
      <c r="B3268" s="1">
        <v>44629</v>
      </c>
      <c r="C3268">
        <v>-26734.48</v>
      </c>
      <c r="D3268" t="s">
        <v>11</v>
      </c>
      <c r="E3268" t="s">
        <v>12</v>
      </c>
      <c r="F3268" t="s">
        <v>13</v>
      </c>
      <c r="G3268" t="s">
        <v>20</v>
      </c>
      <c r="I3268" t="s">
        <v>174</v>
      </c>
      <c r="J3268" t="s">
        <v>7054</v>
      </c>
      <c r="K3268" t="str">
        <f>IF(H3268="","",IF(COUNTIF([1]Customers!$A:$A,H3268)&gt;0,"Valid","Invalid"))</f>
        <v/>
      </c>
      <c r="L3268" t="str">
        <f>IF(I3268="","",IF(COUNTIF([2]Vendors!$A:$A,I3268)&gt;0,"Valid","Invalid"))</f>
        <v>Valid</v>
      </c>
    </row>
    <row r="3269" spans="1:12" x14ac:dyDescent="0.3">
      <c r="A3269" t="s">
        <v>7055</v>
      </c>
      <c r="B3269" s="1">
        <v>45166</v>
      </c>
      <c r="C3269">
        <v>165556.70000000001</v>
      </c>
      <c r="D3269" t="s">
        <v>24</v>
      </c>
      <c r="E3269" t="s">
        <v>50</v>
      </c>
      <c r="F3269" t="s">
        <v>38</v>
      </c>
      <c r="G3269" t="s">
        <v>34</v>
      </c>
      <c r="H3269" t="s">
        <v>1779</v>
      </c>
      <c r="J3269" t="s">
        <v>7056</v>
      </c>
      <c r="K3269" t="str">
        <f>IF(H3269="","",IF(COUNTIF([1]Customers!$A:$A,H3269)&gt;0,"Valid","Invalid"))</f>
        <v>Valid</v>
      </c>
      <c r="L3269" t="str">
        <f>IF(I3269="","",IF(COUNTIF([2]Vendors!$A:$A,I3269)&gt;0,"Valid","Invalid"))</f>
        <v/>
      </c>
    </row>
    <row r="3270" spans="1:12" x14ac:dyDescent="0.3">
      <c r="A3270" t="s">
        <v>7057</v>
      </c>
      <c r="B3270" s="1">
        <v>44997</v>
      </c>
      <c r="C3270">
        <v>216292.35</v>
      </c>
      <c r="D3270" t="s">
        <v>24</v>
      </c>
      <c r="E3270" t="s">
        <v>29</v>
      </c>
      <c r="F3270" t="s">
        <v>19</v>
      </c>
      <c r="G3270" t="s">
        <v>14</v>
      </c>
      <c r="H3270" t="s">
        <v>2951</v>
      </c>
      <c r="J3270" t="s">
        <v>7058</v>
      </c>
      <c r="K3270" t="str">
        <f>IF(H3270="","",IF(COUNTIF([1]Customers!$A:$A,H3270)&gt;0,"Valid","Invalid"))</f>
        <v>Valid</v>
      </c>
      <c r="L3270" t="str">
        <f>IF(I3270="","",IF(COUNTIF([2]Vendors!$A:$A,I3270)&gt;0,"Valid","Invalid"))</f>
        <v/>
      </c>
    </row>
    <row r="3271" spans="1:12" x14ac:dyDescent="0.3">
      <c r="A3271" t="s">
        <v>7059</v>
      </c>
      <c r="B3271" s="1">
        <v>45077</v>
      </c>
      <c r="C3271">
        <v>-44729.91</v>
      </c>
      <c r="D3271" t="s">
        <v>11</v>
      </c>
      <c r="E3271" t="s">
        <v>12</v>
      </c>
      <c r="F3271" t="s">
        <v>19</v>
      </c>
      <c r="G3271" t="s">
        <v>14</v>
      </c>
      <c r="I3271" t="s">
        <v>732</v>
      </c>
      <c r="J3271" t="s">
        <v>7060</v>
      </c>
      <c r="K3271" t="str">
        <f>IF(H3271="","",IF(COUNTIF([1]Customers!$A:$A,H3271)&gt;0,"Valid","Invalid"))</f>
        <v/>
      </c>
      <c r="L3271" t="str">
        <f>IF(I3271="","",IF(COUNTIF([2]Vendors!$A:$A,I3271)&gt;0,"Valid","Invalid"))</f>
        <v>Valid</v>
      </c>
    </row>
    <row r="3272" spans="1:12" x14ac:dyDescent="0.3">
      <c r="A3272" t="s">
        <v>7061</v>
      </c>
      <c r="B3272" s="1">
        <v>44923</v>
      </c>
      <c r="C3272">
        <v>-53513.99</v>
      </c>
      <c r="D3272" t="s">
        <v>11</v>
      </c>
      <c r="E3272" t="s">
        <v>100</v>
      </c>
      <c r="F3272" t="s">
        <v>38</v>
      </c>
      <c r="G3272" t="s">
        <v>39</v>
      </c>
      <c r="I3272" t="s">
        <v>1394</v>
      </c>
      <c r="J3272" t="s">
        <v>7062</v>
      </c>
      <c r="K3272" t="str">
        <f>IF(H3272="","",IF(COUNTIF([1]Customers!$A:$A,H3272)&gt;0,"Valid","Invalid"))</f>
        <v/>
      </c>
      <c r="L3272" t="str">
        <f>IF(I3272="","",IF(COUNTIF([2]Vendors!$A:$A,I3272)&gt;0,"Valid","Invalid"))</f>
        <v>Valid</v>
      </c>
    </row>
    <row r="3273" spans="1:12" x14ac:dyDescent="0.3">
      <c r="A3273" t="s">
        <v>7063</v>
      </c>
      <c r="B3273" s="1">
        <v>44798</v>
      </c>
      <c r="C3273">
        <v>176341.48</v>
      </c>
      <c r="D3273" t="s">
        <v>24</v>
      </c>
      <c r="E3273" t="s">
        <v>50</v>
      </c>
      <c r="F3273" t="s">
        <v>38</v>
      </c>
      <c r="G3273" t="s">
        <v>34</v>
      </c>
      <c r="H3273" t="s">
        <v>2814</v>
      </c>
      <c r="J3273" t="s">
        <v>7064</v>
      </c>
      <c r="K3273" t="str">
        <f>IF(H3273="","",IF(COUNTIF([1]Customers!$A:$A,H3273)&gt;0,"Valid","Invalid"))</f>
        <v>Valid</v>
      </c>
      <c r="L3273" t="str">
        <f>IF(I3273="","",IF(COUNTIF([2]Vendors!$A:$A,I3273)&gt;0,"Valid","Invalid"))</f>
        <v/>
      </c>
    </row>
    <row r="3274" spans="1:12" x14ac:dyDescent="0.3">
      <c r="A3274" t="s">
        <v>7065</v>
      </c>
      <c r="B3274" s="1">
        <v>45240</v>
      </c>
      <c r="C3274">
        <v>130480.97</v>
      </c>
      <c r="D3274" t="s">
        <v>24</v>
      </c>
      <c r="E3274" t="s">
        <v>50</v>
      </c>
      <c r="F3274" t="s">
        <v>38</v>
      </c>
      <c r="G3274" t="s">
        <v>39</v>
      </c>
      <c r="H3274" t="s">
        <v>608</v>
      </c>
      <c r="J3274" t="s">
        <v>7066</v>
      </c>
      <c r="K3274" t="str">
        <f>IF(H3274="","",IF(COUNTIF([1]Customers!$A:$A,H3274)&gt;0,"Valid","Invalid"))</f>
        <v>Valid</v>
      </c>
      <c r="L3274" t="str">
        <f>IF(I3274="","",IF(COUNTIF([2]Vendors!$A:$A,I3274)&gt;0,"Valid","Invalid"))</f>
        <v/>
      </c>
    </row>
    <row r="3275" spans="1:12" x14ac:dyDescent="0.3">
      <c r="A3275" t="s">
        <v>7067</v>
      </c>
      <c r="B3275" s="1">
        <v>45257</v>
      </c>
      <c r="C3275">
        <v>201332.71</v>
      </c>
      <c r="D3275" t="s">
        <v>24</v>
      </c>
      <c r="E3275" t="s">
        <v>29</v>
      </c>
      <c r="F3275" t="s">
        <v>19</v>
      </c>
      <c r="G3275" t="s">
        <v>14</v>
      </c>
      <c r="H3275" t="s">
        <v>1051</v>
      </c>
      <c r="J3275" t="s">
        <v>7068</v>
      </c>
      <c r="K3275" t="str">
        <f>IF(H3275="","",IF(COUNTIF([1]Customers!$A:$A,H3275)&gt;0,"Valid","Invalid"))</f>
        <v>Valid</v>
      </c>
      <c r="L3275" t="str">
        <f>IF(I3275="","",IF(COUNTIF([2]Vendors!$A:$A,I3275)&gt;0,"Valid","Invalid"))</f>
        <v/>
      </c>
    </row>
    <row r="3276" spans="1:12" x14ac:dyDescent="0.3">
      <c r="A3276" t="s">
        <v>7069</v>
      </c>
      <c r="B3276" s="1">
        <v>44641</v>
      </c>
      <c r="C3276">
        <v>25648.37</v>
      </c>
      <c r="D3276" t="s">
        <v>633</v>
      </c>
      <c r="E3276" t="s">
        <v>633</v>
      </c>
      <c r="F3276" t="s">
        <v>13</v>
      </c>
      <c r="G3276" t="s">
        <v>34</v>
      </c>
      <c r="J3276" t="s">
        <v>7070</v>
      </c>
      <c r="K3276" t="str">
        <f>IF(H3276="","",IF(COUNTIF([1]Customers!$A:$A,H3276)&gt;0,"Valid","Invalid"))</f>
        <v/>
      </c>
      <c r="L3276" t="str">
        <f>IF(I3276="","",IF(COUNTIF([2]Vendors!$A:$A,I3276)&gt;0,"Valid","Invalid"))</f>
        <v/>
      </c>
    </row>
    <row r="3277" spans="1:12" x14ac:dyDescent="0.3">
      <c r="A3277" t="s">
        <v>7071</v>
      </c>
      <c r="B3277" s="1">
        <v>44940</v>
      </c>
      <c r="C3277">
        <v>174618.37</v>
      </c>
      <c r="D3277" t="s">
        <v>24</v>
      </c>
      <c r="E3277" t="s">
        <v>50</v>
      </c>
      <c r="F3277" t="s">
        <v>13</v>
      </c>
      <c r="G3277" t="s">
        <v>34</v>
      </c>
      <c r="H3277" t="s">
        <v>565</v>
      </c>
      <c r="J3277" t="s">
        <v>7072</v>
      </c>
      <c r="K3277" t="str">
        <f>IF(H3277="","",IF(COUNTIF([1]Customers!$A:$A,H3277)&gt;0,"Valid","Invalid"))</f>
        <v>Valid</v>
      </c>
      <c r="L3277" t="str">
        <f>IF(I3277="","",IF(COUNTIF([2]Vendors!$A:$A,I3277)&gt;0,"Valid","Invalid"))</f>
        <v/>
      </c>
    </row>
    <row r="3278" spans="1:12" x14ac:dyDescent="0.3">
      <c r="A3278" t="s">
        <v>7073</v>
      </c>
      <c r="B3278" s="1">
        <v>45167</v>
      </c>
      <c r="C3278">
        <v>133579.85999999999</v>
      </c>
      <c r="D3278" t="s">
        <v>24</v>
      </c>
      <c r="E3278" t="s">
        <v>29</v>
      </c>
      <c r="F3278" t="s">
        <v>19</v>
      </c>
      <c r="G3278" t="s">
        <v>34</v>
      </c>
      <c r="H3278" t="s">
        <v>557</v>
      </c>
      <c r="J3278" t="s">
        <v>7074</v>
      </c>
      <c r="K3278" t="str">
        <f>IF(H3278="","",IF(COUNTIF([1]Customers!$A:$A,H3278)&gt;0,"Valid","Invalid"))</f>
        <v>Valid</v>
      </c>
      <c r="L3278" t="str">
        <f>IF(I3278="","",IF(COUNTIF([2]Vendors!$A:$A,I3278)&gt;0,"Valid","Invalid"))</f>
        <v/>
      </c>
    </row>
    <row r="3279" spans="1:12" x14ac:dyDescent="0.3">
      <c r="A3279" t="s">
        <v>7075</v>
      </c>
      <c r="B3279" s="1">
        <v>44852</v>
      </c>
      <c r="C3279">
        <v>206460.25</v>
      </c>
      <c r="D3279" t="s">
        <v>24</v>
      </c>
      <c r="E3279" t="s">
        <v>50</v>
      </c>
      <c r="F3279" t="s">
        <v>38</v>
      </c>
      <c r="G3279" t="s">
        <v>14</v>
      </c>
      <c r="H3279" t="s">
        <v>1284</v>
      </c>
      <c r="J3279" t="s">
        <v>7076</v>
      </c>
      <c r="K3279" t="str">
        <f>IF(H3279="","",IF(COUNTIF([1]Customers!$A:$A,H3279)&gt;0,"Valid","Invalid"))</f>
        <v>Valid</v>
      </c>
      <c r="L3279" t="str">
        <f>IF(I3279="","",IF(COUNTIF([2]Vendors!$A:$A,I3279)&gt;0,"Valid","Invalid"))</f>
        <v/>
      </c>
    </row>
    <row r="3280" spans="1:12" x14ac:dyDescent="0.3">
      <c r="A3280" t="s">
        <v>7077</v>
      </c>
      <c r="B3280" s="1">
        <v>44740</v>
      </c>
      <c r="C3280">
        <v>147871.15</v>
      </c>
      <c r="D3280" t="s">
        <v>24</v>
      </c>
      <c r="E3280" t="s">
        <v>50</v>
      </c>
      <c r="F3280" t="s">
        <v>13</v>
      </c>
      <c r="G3280" t="s">
        <v>20</v>
      </c>
      <c r="H3280" t="s">
        <v>1027</v>
      </c>
      <c r="J3280" t="s">
        <v>7078</v>
      </c>
      <c r="K3280" t="str">
        <f>IF(H3280="","",IF(COUNTIF([1]Customers!$A:$A,H3280)&gt;0,"Valid","Invalid"))</f>
        <v>Valid</v>
      </c>
      <c r="L3280" t="str">
        <f>IF(I3280="","",IF(COUNTIF([2]Vendors!$A:$A,I3280)&gt;0,"Valid","Invalid"))</f>
        <v/>
      </c>
    </row>
    <row r="3281" spans="1:12" x14ac:dyDescent="0.3">
      <c r="A3281" t="s">
        <v>7079</v>
      </c>
      <c r="B3281" s="1">
        <v>44727</v>
      </c>
      <c r="C3281">
        <v>-2000</v>
      </c>
      <c r="D3281" t="s">
        <v>11</v>
      </c>
      <c r="E3281" t="s">
        <v>63</v>
      </c>
      <c r="F3281" t="s">
        <v>19</v>
      </c>
      <c r="G3281" t="s">
        <v>34</v>
      </c>
      <c r="I3281" t="s">
        <v>144</v>
      </c>
      <c r="J3281" t="s">
        <v>7080</v>
      </c>
      <c r="K3281" t="str">
        <f>IF(H3281="","",IF(COUNTIF([1]Customers!$A:$A,H3281)&gt;0,"Valid","Invalid"))</f>
        <v/>
      </c>
      <c r="L3281" t="str">
        <f>IF(I3281="","",IF(COUNTIF([2]Vendors!$A:$A,I3281)&gt;0,"Valid","Invalid"))</f>
        <v>Valid</v>
      </c>
    </row>
    <row r="3282" spans="1:12" x14ac:dyDescent="0.3">
      <c r="A3282" t="s">
        <v>7081</v>
      </c>
      <c r="B3282" s="1">
        <v>45290</v>
      </c>
      <c r="C3282">
        <v>167576.63</v>
      </c>
      <c r="D3282" t="s">
        <v>24</v>
      </c>
      <c r="E3282" t="s">
        <v>29</v>
      </c>
      <c r="F3282" t="s">
        <v>19</v>
      </c>
      <c r="G3282" t="s">
        <v>34</v>
      </c>
      <c r="H3282" t="s">
        <v>669</v>
      </c>
      <c r="J3282" t="s">
        <v>7082</v>
      </c>
      <c r="K3282" t="str">
        <f>IF(H3282="","",IF(COUNTIF([1]Customers!$A:$A,H3282)&gt;0,"Valid","Invalid"))</f>
        <v>Valid</v>
      </c>
      <c r="L3282" t="str">
        <f>IF(I3282="","",IF(COUNTIF([2]Vendors!$A:$A,I3282)&gt;0,"Valid","Invalid"))</f>
        <v/>
      </c>
    </row>
    <row r="3283" spans="1:12" x14ac:dyDescent="0.3">
      <c r="A3283" t="s">
        <v>7083</v>
      </c>
      <c r="B3283" s="1">
        <v>45179</v>
      </c>
      <c r="C3283">
        <v>-40153.129999999997</v>
      </c>
      <c r="D3283" t="s">
        <v>11</v>
      </c>
      <c r="E3283" t="s">
        <v>33</v>
      </c>
      <c r="F3283" t="s">
        <v>13</v>
      </c>
      <c r="G3283" t="s">
        <v>14</v>
      </c>
      <c r="I3283" t="s">
        <v>355</v>
      </c>
      <c r="J3283" t="s">
        <v>7084</v>
      </c>
      <c r="K3283" t="str">
        <f>IF(H3283="","",IF(COUNTIF([1]Customers!$A:$A,H3283)&gt;0,"Valid","Invalid"))</f>
        <v/>
      </c>
      <c r="L3283" t="str">
        <f>IF(I3283="","",IF(COUNTIF([2]Vendors!$A:$A,I3283)&gt;0,"Valid","Invalid"))</f>
        <v>Valid</v>
      </c>
    </row>
    <row r="3284" spans="1:12" x14ac:dyDescent="0.3">
      <c r="A3284" t="s">
        <v>7085</v>
      </c>
      <c r="B3284" s="1">
        <v>44847</v>
      </c>
      <c r="C3284">
        <v>-66729.19</v>
      </c>
      <c r="D3284" t="s">
        <v>11</v>
      </c>
      <c r="E3284" t="s">
        <v>46</v>
      </c>
      <c r="F3284" t="s">
        <v>38</v>
      </c>
      <c r="G3284" t="s">
        <v>39</v>
      </c>
      <c r="I3284" t="s">
        <v>403</v>
      </c>
      <c r="J3284" t="s">
        <v>7086</v>
      </c>
      <c r="K3284" t="str">
        <f>IF(H3284="","",IF(COUNTIF([1]Customers!$A:$A,H3284)&gt;0,"Valid","Invalid"))</f>
        <v/>
      </c>
      <c r="L3284" t="str">
        <f>IF(I3284="","",IF(COUNTIF([2]Vendors!$A:$A,I3284)&gt;0,"Valid","Invalid"))</f>
        <v>Valid</v>
      </c>
    </row>
    <row r="3285" spans="1:12" x14ac:dyDescent="0.3">
      <c r="A3285" t="s">
        <v>7087</v>
      </c>
      <c r="B3285" s="1">
        <v>45265</v>
      </c>
      <c r="C3285">
        <v>181174.8</v>
      </c>
      <c r="D3285" t="s">
        <v>24</v>
      </c>
      <c r="E3285" t="s">
        <v>25</v>
      </c>
      <c r="F3285" t="s">
        <v>19</v>
      </c>
      <c r="G3285" t="s">
        <v>39</v>
      </c>
      <c r="H3285" t="s">
        <v>419</v>
      </c>
      <c r="J3285" t="s">
        <v>7088</v>
      </c>
      <c r="K3285" t="str">
        <f>IF(H3285="","",IF(COUNTIF([1]Customers!$A:$A,H3285)&gt;0,"Valid","Invalid"))</f>
        <v>Valid</v>
      </c>
      <c r="L3285" t="str">
        <f>IF(I3285="","",IF(COUNTIF([2]Vendors!$A:$A,I3285)&gt;0,"Valid","Invalid"))</f>
        <v/>
      </c>
    </row>
    <row r="3286" spans="1:12" x14ac:dyDescent="0.3">
      <c r="A3286" t="s">
        <v>7089</v>
      </c>
      <c r="B3286" s="1">
        <v>45147</v>
      </c>
      <c r="C3286">
        <v>-28461.75</v>
      </c>
      <c r="D3286" t="s">
        <v>11</v>
      </c>
      <c r="E3286" t="s">
        <v>63</v>
      </c>
      <c r="F3286" t="s">
        <v>38</v>
      </c>
      <c r="G3286" t="s">
        <v>20</v>
      </c>
      <c r="I3286" t="s">
        <v>833</v>
      </c>
      <c r="J3286" t="s">
        <v>7090</v>
      </c>
      <c r="K3286" t="str">
        <f>IF(H3286="","",IF(COUNTIF([1]Customers!$A:$A,H3286)&gt;0,"Valid","Invalid"))</f>
        <v/>
      </c>
      <c r="L3286" t="str">
        <f>IF(I3286="","",IF(COUNTIF([2]Vendors!$A:$A,I3286)&gt;0,"Valid","Invalid"))</f>
        <v>Valid</v>
      </c>
    </row>
    <row r="3287" spans="1:12" x14ac:dyDescent="0.3">
      <c r="A3287" t="s">
        <v>7091</v>
      </c>
      <c r="B3287" s="1">
        <v>44730</v>
      </c>
      <c r="C3287">
        <v>-42389.36</v>
      </c>
      <c r="D3287" t="s">
        <v>11</v>
      </c>
      <c r="E3287" t="s">
        <v>12</v>
      </c>
      <c r="F3287" t="s">
        <v>38</v>
      </c>
      <c r="G3287" t="s">
        <v>14</v>
      </c>
      <c r="I3287" t="s">
        <v>749</v>
      </c>
      <c r="J3287" t="s">
        <v>7092</v>
      </c>
      <c r="K3287" t="str">
        <f>IF(H3287="","",IF(COUNTIF([1]Customers!$A:$A,H3287)&gt;0,"Valid","Invalid"))</f>
        <v/>
      </c>
      <c r="L3287" t="str">
        <f>IF(I3287="","",IF(COUNTIF([2]Vendors!$A:$A,I3287)&gt;0,"Valid","Invalid"))</f>
        <v>Valid</v>
      </c>
    </row>
    <row r="3288" spans="1:12" x14ac:dyDescent="0.3">
      <c r="A3288" t="s">
        <v>7093</v>
      </c>
      <c r="B3288" s="1">
        <v>44887</v>
      </c>
      <c r="C3288">
        <v>238159</v>
      </c>
      <c r="D3288" t="s">
        <v>24</v>
      </c>
      <c r="E3288" t="s">
        <v>25</v>
      </c>
      <c r="F3288" t="s">
        <v>38</v>
      </c>
      <c r="G3288" t="s">
        <v>34</v>
      </c>
      <c r="H3288" t="s">
        <v>1165</v>
      </c>
      <c r="J3288" t="s">
        <v>7094</v>
      </c>
      <c r="K3288" t="str">
        <f>IF(H3288="","",IF(COUNTIF([1]Customers!$A:$A,H3288)&gt;0,"Valid","Invalid"))</f>
        <v>Valid</v>
      </c>
      <c r="L3288" t="str">
        <f>IF(I3288="","",IF(COUNTIF([2]Vendors!$A:$A,I3288)&gt;0,"Valid","Invalid"))</f>
        <v/>
      </c>
    </row>
    <row r="3289" spans="1:12" x14ac:dyDescent="0.3">
      <c r="A3289" t="s">
        <v>7095</v>
      </c>
      <c r="B3289" s="1">
        <v>45212</v>
      </c>
      <c r="C3289">
        <v>-33541.07</v>
      </c>
      <c r="D3289" t="s">
        <v>11</v>
      </c>
      <c r="E3289" t="s">
        <v>18</v>
      </c>
      <c r="F3289" t="s">
        <v>13</v>
      </c>
      <c r="G3289" t="s">
        <v>34</v>
      </c>
      <c r="I3289" t="s">
        <v>648</v>
      </c>
      <c r="J3289" t="s">
        <v>7096</v>
      </c>
      <c r="K3289" t="str">
        <f>IF(H3289="","",IF(COUNTIF([1]Customers!$A:$A,H3289)&gt;0,"Valid","Invalid"))</f>
        <v/>
      </c>
      <c r="L3289" t="str">
        <f>IF(I3289="","",IF(COUNTIF([2]Vendors!$A:$A,I3289)&gt;0,"Valid","Invalid"))</f>
        <v>Valid</v>
      </c>
    </row>
    <row r="3290" spans="1:12" x14ac:dyDescent="0.3">
      <c r="A3290" t="s">
        <v>7097</v>
      </c>
      <c r="B3290" s="1">
        <v>44565</v>
      </c>
      <c r="C3290">
        <v>-45103.93</v>
      </c>
      <c r="D3290" t="s">
        <v>11</v>
      </c>
      <c r="E3290" t="s">
        <v>63</v>
      </c>
      <c r="F3290" t="s">
        <v>19</v>
      </c>
      <c r="G3290" t="s">
        <v>39</v>
      </c>
      <c r="I3290" t="s">
        <v>2373</v>
      </c>
      <c r="J3290" t="s">
        <v>7098</v>
      </c>
      <c r="K3290" t="str">
        <f>IF(H3290="","",IF(COUNTIF([1]Customers!$A:$A,H3290)&gt;0,"Valid","Invalid"))</f>
        <v/>
      </c>
      <c r="L3290" t="str">
        <f>IF(I3290="","",IF(COUNTIF([2]Vendors!$A:$A,I3290)&gt;0,"Valid","Invalid"))</f>
        <v>Valid</v>
      </c>
    </row>
    <row r="3291" spans="1:12" x14ac:dyDescent="0.3">
      <c r="A3291" t="s">
        <v>7099</v>
      </c>
      <c r="B3291" s="1">
        <v>45095</v>
      </c>
      <c r="C3291">
        <v>-29702.6</v>
      </c>
      <c r="D3291" t="s">
        <v>11</v>
      </c>
      <c r="E3291" t="s">
        <v>33</v>
      </c>
      <c r="F3291" t="s">
        <v>38</v>
      </c>
      <c r="G3291" t="s">
        <v>34</v>
      </c>
      <c r="I3291" t="s">
        <v>627</v>
      </c>
      <c r="J3291" t="s">
        <v>7100</v>
      </c>
      <c r="K3291" t="str">
        <f>IF(H3291="","",IF(COUNTIF([1]Customers!$A:$A,H3291)&gt;0,"Valid","Invalid"))</f>
        <v/>
      </c>
      <c r="L3291" t="str">
        <f>IF(I3291="","",IF(COUNTIF([2]Vendors!$A:$A,I3291)&gt;0,"Valid","Invalid"))</f>
        <v>Valid</v>
      </c>
    </row>
    <row r="3292" spans="1:12" x14ac:dyDescent="0.3">
      <c r="A3292" t="s">
        <v>7101</v>
      </c>
      <c r="B3292" s="1">
        <v>44602</v>
      </c>
      <c r="C3292">
        <v>107771</v>
      </c>
      <c r="D3292" t="s">
        <v>24</v>
      </c>
      <c r="E3292" t="s">
        <v>25</v>
      </c>
      <c r="F3292" t="s">
        <v>13</v>
      </c>
      <c r="G3292" t="s">
        <v>14</v>
      </c>
      <c r="H3292" t="s">
        <v>983</v>
      </c>
      <c r="J3292" t="s">
        <v>7102</v>
      </c>
      <c r="K3292" t="str">
        <f>IF(H3292="","",IF(COUNTIF([1]Customers!$A:$A,H3292)&gt;0,"Valid","Invalid"))</f>
        <v>Valid</v>
      </c>
      <c r="L3292" t="str">
        <f>IF(I3292="","",IF(COUNTIF([2]Vendors!$A:$A,I3292)&gt;0,"Valid","Invalid"))</f>
        <v/>
      </c>
    </row>
    <row r="3293" spans="1:12" x14ac:dyDescent="0.3">
      <c r="A3293" t="s">
        <v>7103</v>
      </c>
      <c r="B3293" s="1">
        <v>45140</v>
      </c>
      <c r="C3293">
        <v>170235.38</v>
      </c>
      <c r="D3293" t="s">
        <v>24</v>
      </c>
      <c r="E3293" t="s">
        <v>29</v>
      </c>
      <c r="F3293" t="s">
        <v>13</v>
      </c>
      <c r="G3293" t="s">
        <v>14</v>
      </c>
      <c r="H3293" t="s">
        <v>419</v>
      </c>
      <c r="J3293" t="s">
        <v>7104</v>
      </c>
      <c r="K3293" t="str">
        <f>IF(H3293="","",IF(COUNTIF([1]Customers!$A:$A,H3293)&gt;0,"Valid","Invalid"))</f>
        <v>Valid</v>
      </c>
      <c r="L3293" t="str">
        <f>IF(I3293="","",IF(COUNTIF([2]Vendors!$A:$A,I3293)&gt;0,"Valid","Invalid"))</f>
        <v/>
      </c>
    </row>
    <row r="3294" spans="1:12" x14ac:dyDescent="0.3">
      <c r="A3294" t="s">
        <v>7105</v>
      </c>
      <c r="B3294" s="1">
        <v>44787</v>
      </c>
      <c r="C3294">
        <v>-40325.72</v>
      </c>
      <c r="D3294" t="s">
        <v>11</v>
      </c>
      <c r="E3294" t="s">
        <v>18</v>
      </c>
      <c r="F3294" t="s">
        <v>19</v>
      </c>
      <c r="G3294" t="s">
        <v>34</v>
      </c>
      <c r="I3294" t="s">
        <v>1347</v>
      </c>
      <c r="J3294" t="s">
        <v>7106</v>
      </c>
      <c r="K3294" t="str">
        <f>IF(H3294="","",IF(COUNTIF([1]Customers!$A:$A,H3294)&gt;0,"Valid","Invalid"))</f>
        <v/>
      </c>
      <c r="L3294" t="str">
        <f>IF(I3294="","",IF(COUNTIF([2]Vendors!$A:$A,I3294)&gt;0,"Valid","Invalid"))</f>
        <v>Valid</v>
      </c>
    </row>
    <row r="3295" spans="1:12" x14ac:dyDescent="0.3">
      <c r="A3295" t="s">
        <v>7107</v>
      </c>
      <c r="B3295" s="1">
        <v>45050</v>
      </c>
      <c r="C3295">
        <v>169588.23</v>
      </c>
      <c r="D3295" t="s">
        <v>24</v>
      </c>
      <c r="E3295" t="s">
        <v>50</v>
      </c>
      <c r="F3295" t="s">
        <v>13</v>
      </c>
      <c r="G3295" t="s">
        <v>34</v>
      </c>
      <c r="H3295" t="s">
        <v>2131</v>
      </c>
      <c r="J3295" t="s">
        <v>7108</v>
      </c>
      <c r="K3295" t="str">
        <f>IF(H3295="","",IF(COUNTIF([1]Customers!$A:$A,H3295)&gt;0,"Valid","Invalid"))</f>
        <v>Valid</v>
      </c>
      <c r="L3295" t="str">
        <f>IF(I3295="","",IF(COUNTIF([2]Vendors!$A:$A,I3295)&gt;0,"Valid","Invalid"))</f>
        <v/>
      </c>
    </row>
    <row r="3296" spans="1:12" x14ac:dyDescent="0.3">
      <c r="A3296" t="s">
        <v>7109</v>
      </c>
      <c r="B3296" s="1">
        <v>45255</v>
      </c>
      <c r="C3296">
        <v>212536.9</v>
      </c>
      <c r="D3296" t="s">
        <v>24</v>
      </c>
      <c r="E3296" t="s">
        <v>50</v>
      </c>
      <c r="F3296" t="s">
        <v>13</v>
      </c>
      <c r="G3296" t="s">
        <v>34</v>
      </c>
      <c r="H3296" t="s">
        <v>2880</v>
      </c>
      <c r="J3296" t="s">
        <v>7110</v>
      </c>
      <c r="K3296" t="str">
        <f>IF(H3296="","",IF(COUNTIF([1]Customers!$A:$A,H3296)&gt;0,"Valid","Invalid"))</f>
        <v>Valid</v>
      </c>
      <c r="L3296" t="str">
        <f>IF(I3296="","",IF(COUNTIF([2]Vendors!$A:$A,I3296)&gt;0,"Valid","Invalid"))</f>
        <v/>
      </c>
    </row>
    <row r="3297" spans="1:12" x14ac:dyDescent="0.3">
      <c r="A3297" t="s">
        <v>7111</v>
      </c>
      <c r="B3297" s="1">
        <v>44881</v>
      </c>
      <c r="C3297">
        <v>163040.43</v>
      </c>
      <c r="D3297" t="s">
        <v>24</v>
      </c>
      <c r="E3297" t="s">
        <v>50</v>
      </c>
      <c r="F3297" t="s">
        <v>13</v>
      </c>
      <c r="G3297" t="s">
        <v>20</v>
      </c>
      <c r="H3297" t="s">
        <v>2206</v>
      </c>
      <c r="J3297" t="s">
        <v>7112</v>
      </c>
      <c r="K3297" t="str">
        <f>IF(H3297="","",IF(COUNTIF([1]Customers!$A:$A,H3297)&gt;0,"Valid","Invalid"))</f>
        <v>Valid</v>
      </c>
      <c r="L3297" t="str">
        <f>IF(I3297="","",IF(COUNTIF([2]Vendors!$A:$A,I3297)&gt;0,"Valid","Invalid"))</f>
        <v/>
      </c>
    </row>
    <row r="3298" spans="1:12" x14ac:dyDescent="0.3">
      <c r="A3298" t="s">
        <v>7113</v>
      </c>
      <c r="B3298" s="1">
        <v>45280</v>
      </c>
      <c r="C3298">
        <v>-45176.95</v>
      </c>
      <c r="D3298" t="s">
        <v>11</v>
      </c>
      <c r="E3298" t="s">
        <v>33</v>
      </c>
      <c r="F3298" t="s">
        <v>13</v>
      </c>
      <c r="G3298" t="s">
        <v>34</v>
      </c>
      <c r="I3298" t="s">
        <v>144</v>
      </c>
      <c r="J3298" t="s">
        <v>7114</v>
      </c>
      <c r="K3298" t="str">
        <f>IF(H3298="","",IF(COUNTIF([1]Customers!$A:$A,H3298)&gt;0,"Valid","Invalid"))</f>
        <v/>
      </c>
      <c r="L3298" t="str">
        <f>IF(I3298="","",IF(COUNTIF([2]Vendors!$A:$A,I3298)&gt;0,"Valid","Invalid"))</f>
        <v>Valid</v>
      </c>
    </row>
    <row r="3299" spans="1:12" x14ac:dyDescent="0.3">
      <c r="A3299" t="s">
        <v>7115</v>
      </c>
      <c r="B3299" s="1">
        <v>44631</v>
      </c>
      <c r="C3299">
        <v>-59436.57</v>
      </c>
      <c r="D3299" t="s">
        <v>11</v>
      </c>
      <c r="E3299" t="s">
        <v>18</v>
      </c>
      <c r="F3299" t="s">
        <v>13</v>
      </c>
      <c r="G3299" t="s">
        <v>34</v>
      </c>
      <c r="I3299" t="s">
        <v>129</v>
      </c>
      <c r="J3299" t="s">
        <v>7116</v>
      </c>
      <c r="K3299" t="str">
        <f>IF(H3299="","",IF(COUNTIF([1]Customers!$A:$A,H3299)&gt;0,"Valid","Invalid"))</f>
        <v/>
      </c>
      <c r="L3299" t="str">
        <f>IF(I3299="","",IF(COUNTIF([2]Vendors!$A:$A,I3299)&gt;0,"Valid","Invalid"))</f>
        <v>Valid</v>
      </c>
    </row>
    <row r="3300" spans="1:12" x14ac:dyDescent="0.3">
      <c r="A3300" t="s">
        <v>7117</v>
      </c>
      <c r="B3300" s="1">
        <v>45007</v>
      </c>
      <c r="C3300">
        <v>107527.67</v>
      </c>
      <c r="D3300" t="s">
        <v>24</v>
      </c>
      <c r="E3300" t="s">
        <v>50</v>
      </c>
      <c r="F3300" t="s">
        <v>13</v>
      </c>
      <c r="G3300" t="s">
        <v>20</v>
      </c>
      <c r="H3300" t="s">
        <v>2577</v>
      </c>
      <c r="J3300" t="s">
        <v>7118</v>
      </c>
      <c r="K3300" t="str">
        <f>IF(H3300="","",IF(COUNTIF([1]Customers!$A:$A,H3300)&gt;0,"Valid","Invalid"))</f>
        <v>Valid</v>
      </c>
      <c r="L3300" t="str">
        <f>IF(I3300="","",IF(COUNTIF([2]Vendors!$A:$A,I3300)&gt;0,"Valid","Invalid"))</f>
        <v/>
      </c>
    </row>
    <row r="3301" spans="1:12" x14ac:dyDescent="0.3">
      <c r="A3301" t="s">
        <v>7119</v>
      </c>
      <c r="B3301" s="1">
        <v>44744</v>
      </c>
      <c r="C3301">
        <v>-50141.760000000002</v>
      </c>
      <c r="D3301" t="s">
        <v>11</v>
      </c>
      <c r="E3301" t="s">
        <v>63</v>
      </c>
      <c r="F3301" t="s">
        <v>13</v>
      </c>
      <c r="G3301" t="s">
        <v>34</v>
      </c>
      <c r="I3301" t="s">
        <v>4462</v>
      </c>
      <c r="J3301" t="s">
        <v>7120</v>
      </c>
      <c r="K3301" t="str">
        <f>IF(H3301="","",IF(COUNTIF([1]Customers!$A:$A,H3301)&gt;0,"Valid","Invalid"))</f>
        <v/>
      </c>
      <c r="L3301" t="str">
        <f>IF(I3301="","",IF(COUNTIF([2]Vendors!$A:$A,I3301)&gt;0,"Valid","Invalid"))</f>
        <v>Valid</v>
      </c>
    </row>
    <row r="3302" spans="1:12" x14ac:dyDescent="0.3">
      <c r="A3302" t="s">
        <v>7121</v>
      </c>
      <c r="B3302" s="1">
        <v>44997</v>
      </c>
      <c r="C3302">
        <v>-56400.77</v>
      </c>
      <c r="D3302" t="s">
        <v>11</v>
      </c>
      <c r="E3302" t="s">
        <v>46</v>
      </c>
      <c r="F3302" t="s">
        <v>19</v>
      </c>
      <c r="G3302" t="s">
        <v>20</v>
      </c>
      <c r="I3302" t="s">
        <v>171</v>
      </c>
      <c r="J3302" t="s">
        <v>7122</v>
      </c>
      <c r="K3302" t="str">
        <f>IF(H3302="","",IF(COUNTIF([1]Customers!$A:$A,H3302)&gt;0,"Valid","Invalid"))</f>
        <v/>
      </c>
      <c r="L3302" t="str">
        <f>IF(I3302="","",IF(COUNTIF([2]Vendors!$A:$A,I3302)&gt;0,"Valid","Invalid"))</f>
        <v>Valid</v>
      </c>
    </row>
    <row r="3303" spans="1:12" x14ac:dyDescent="0.3">
      <c r="A3303" t="s">
        <v>7123</v>
      </c>
      <c r="B3303" s="1">
        <v>45126</v>
      </c>
      <c r="C3303">
        <v>213297.39</v>
      </c>
      <c r="D3303" t="s">
        <v>24</v>
      </c>
      <c r="E3303" t="s">
        <v>50</v>
      </c>
      <c r="F3303" t="s">
        <v>13</v>
      </c>
      <c r="G3303" t="s">
        <v>14</v>
      </c>
      <c r="H3303" t="s">
        <v>980</v>
      </c>
      <c r="J3303" t="s">
        <v>7124</v>
      </c>
      <c r="K3303" t="str">
        <f>IF(H3303="","",IF(COUNTIF([1]Customers!$A:$A,H3303)&gt;0,"Valid","Invalid"))</f>
        <v>Valid</v>
      </c>
      <c r="L3303" t="str">
        <f>IF(I3303="","",IF(COUNTIF([2]Vendors!$A:$A,I3303)&gt;0,"Valid","Invalid"))</f>
        <v/>
      </c>
    </row>
    <row r="3304" spans="1:12" x14ac:dyDescent="0.3">
      <c r="A3304" t="s">
        <v>7125</v>
      </c>
      <c r="B3304" s="1">
        <v>44813</v>
      </c>
      <c r="C3304">
        <v>89394.17</v>
      </c>
      <c r="D3304" t="s">
        <v>24</v>
      </c>
      <c r="E3304" t="s">
        <v>25</v>
      </c>
      <c r="F3304" t="s">
        <v>19</v>
      </c>
      <c r="G3304" t="s">
        <v>20</v>
      </c>
      <c r="H3304" t="s">
        <v>1558</v>
      </c>
      <c r="J3304" t="s">
        <v>7126</v>
      </c>
      <c r="K3304" t="str">
        <f>IF(H3304="","",IF(COUNTIF([1]Customers!$A:$A,H3304)&gt;0,"Valid","Invalid"))</f>
        <v>Valid</v>
      </c>
      <c r="L3304" t="str">
        <f>IF(I3304="","",IF(COUNTIF([2]Vendors!$A:$A,I3304)&gt;0,"Valid","Invalid"))</f>
        <v/>
      </c>
    </row>
    <row r="3305" spans="1:12" x14ac:dyDescent="0.3">
      <c r="A3305" t="s">
        <v>7127</v>
      </c>
      <c r="B3305" s="1">
        <v>45171</v>
      </c>
      <c r="C3305">
        <v>142230.21</v>
      </c>
      <c r="D3305" t="s">
        <v>24</v>
      </c>
      <c r="E3305" t="s">
        <v>50</v>
      </c>
      <c r="F3305" t="s">
        <v>19</v>
      </c>
      <c r="G3305" t="s">
        <v>39</v>
      </c>
      <c r="H3305" t="s">
        <v>549</v>
      </c>
      <c r="J3305" t="s">
        <v>7128</v>
      </c>
      <c r="K3305" t="str">
        <f>IF(H3305="","",IF(COUNTIF([1]Customers!$A:$A,H3305)&gt;0,"Valid","Invalid"))</f>
        <v>Valid</v>
      </c>
      <c r="L3305" t="str">
        <f>IF(I3305="","",IF(COUNTIF([2]Vendors!$A:$A,I3305)&gt;0,"Valid","Invalid"))</f>
        <v/>
      </c>
    </row>
    <row r="3306" spans="1:12" x14ac:dyDescent="0.3">
      <c r="A3306" t="s">
        <v>7129</v>
      </c>
      <c r="B3306" s="1">
        <v>45262</v>
      </c>
      <c r="C3306">
        <v>-38257.19</v>
      </c>
      <c r="D3306" t="s">
        <v>11</v>
      </c>
      <c r="E3306" t="s">
        <v>18</v>
      </c>
      <c r="F3306" t="s">
        <v>19</v>
      </c>
      <c r="G3306" t="s">
        <v>39</v>
      </c>
      <c r="I3306" t="s">
        <v>186</v>
      </c>
      <c r="J3306" t="s">
        <v>7130</v>
      </c>
      <c r="K3306" t="str">
        <f>IF(H3306="","",IF(COUNTIF([1]Customers!$A:$A,H3306)&gt;0,"Valid","Invalid"))</f>
        <v/>
      </c>
      <c r="L3306" t="str">
        <f>IF(I3306="","",IF(COUNTIF([2]Vendors!$A:$A,I3306)&gt;0,"Valid","Invalid"))</f>
        <v>Valid</v>
      </c>
    </row>
    <row r="3307" spans="1:12" x14ac:dyDescent="0.3">
      <c r="A3307" t="s">
        <v>7131</v>
      </c>
      <c r="B3307" s="1">
        <v>44889</v>
      </c>
      <c r="C3307">
        <v>-48185.71</v>
      </c>
      <c r="D3307" t="s">
        <v>11</v>
      </c>
      <c r="E3307" t="s">
        <v>12</v>
      </c>
      <c r="F3307" t="s">
        <v>13</v>
      </c>
      <c r="G3307" t="s">
        <v>14</v>
      </c>
      <c r="I3307" t="s">
        <v>743</v>
      </c>
      <c r="J3307" t="s">
        <v>7132</v>
      </c>
      <c r="K3307" t="str">
        <f>IF(H3307="","",IF(COUNTIF([1]Customers!$A:$A,H3307)&gt;0,"Valid","Invalid"))</f>
        <v/>
      </c>
      <c r="L3307" t="str">
        <f>IF(I3307="","",IF(COUNTIF([2]Vendors!$A:$A,I3307)&gt;0,"Valid","Invalid"))</f>
        <v>Valid</v>
      </c>
    </row>
    <row r="3308" spans="1:12" x14ac:dyDescent="0.3">
      <c r="A3308" t="s">
        <v>7133</v>
      </c>
      <c r="B3308" s="1">
        <v>44814</v>
      </c>
      <c r="C3308">
        <v>229610.07</v>
      </c>
      <c r="D3308" t="s">
        <v>24</v>
      </c>
      <c r="E3308" t="s">
        <v>29</v>
      </c>
      <c r="F3308" t="s">
        <v>13</v>
      </c>
      <c r="G3308" t="s">
        <v>14</v>
      </c>
      <c r="H3308" t="s">
        <v>1676</v>
      </c>
      <c r="J3308" t="s">
        <v>7134</v>
      </c>
      <c r="K3308" t="str">
        <f>IF(H3308="","",IF(COUNTIF([1]Customers!$A:$A,H3308)&gt;0,"Valid","Invalid"))</f>
        <v>Valid</v>
      </c>
      <c r="L3308" t="str">
        <f>IF(I3308="","",IF(COUNTIF([2]Vendors!$A:$A,I3308)&gt;0,"Valid","Invalid"))</f>
        <v/>
      </c>
    </row>
    <row r="3309" spans="1:12" x14ac:dyDescent="0.3">
      <c r="A3309" t="s">
        <v>7135</v>
      </c>
      <c r="B3309" s="1">
        <v>44568</v>
      </c>
      <c r="C3309">
        <v>-36987.25</v>
      </c>
      <c r="D3309" t="s">
        <v>11</v>
      </c>
      <c r="E3309" t="s">
        <v>100</v>
      </c>
      <c r="F3309" t="s">
        <v>13</v>
      </c>
      <c r="G3309" t="s">
        <v>14</v>
      </c>
      <c r="I3309" t="s">
        <v>951</v>
      </c>
      <c r="J3309" t="s">
        <v>7136</v>
      </c>
      <c r="K3309" t="str">
        <f>IF(H3309="","",IF(COUNTIF([1]Customers!$A:$A,H3309)&gt;0,"Valid","Invalid"))</f>
        <v/>
      </c>
      <c r="L3309" t="str">
        <f>IF(I3309="","",IF(COUNTIF([2]Vendors!$A:$A,I3309)&gt;0,"Valid","Invalid"))</f>
        <v>Valid</v>
      </c>
    </row>
    <row r="3310" spans="1:12" x14ac:dyDescent="0.3">
      <c r="A3310" t="s">
        <v>7137</v>
      </c>
      <c r="B3310" s="1">
        <v>44659</v>
      </c>
      <c r="C3310">
        <v>-50258.879999999997</v>
      </c>
      <c r="D3310" t="s">
        <v>11</v>
      </c>
      <c r="E3310" t="s">
        <v>46</v>
      </c>
      <c r="F3310" t="s">
        <v>38</v>
      </c>
      <c r="G3310" t="s">
        <v>14</v>
      </c>
      <c r="I3310" t="s">
        <v>223</v>
      </c>
      <c r="J3310" t="s">
        <v>7138</v>
      </c>
      <c r="K3310" t="str">
        <f>IF(H3310="","",IF(COUNTIF([1]Customers!$A:$A,H3310)&gt;0,"Valid","Invalid"))</f>
        <v/>
      </c>
      <c r="L3310" t="str">
        <f>IF(I3310="","",IF(COUNTIF([2]Vendors!$A:$A,I3310)&gt;0,"Valid","Invalid"))</f>
        <v>Valid</v>
      </c>
    </row>
    <row r="3311" spans="1:12" x14ac:dyDescent="0.3">
      <c r="A3311" t="s">
        <v>7139</v>
      </c>
      <c r="B3311" s="1">
        <v>45210</v>
      </c>
      <c r="C3311">
        <v>177113.19</v>
      </c>
      <c r="D3311" t="s">
        <v>24</v>
      </c>
      <c r="E3311" t="s">
        <v>29</v>
      </c>
      <c r="F3311" t="s">
        <v>19</v>
      </c>
      <c r="G3311" t="s">
        <v>14</v>
      </c>
      <c r="H3311" t="s">
        <v>135</v>
      </c>
      <c r="J3311" t="s">
        <v>7140</v>
      </c>
      <c r="K3311" t="str">
        <f>IF(H3311="","",IF(COUNTIF([1]Customers!$A:$A,H3311)&gt;0,"Valid","Invalid"))</f>
        <v>Valid</v>
      </c>
      <c r="L3311" t="str">
        <f>IF(I3311="","",IF(COUNTIF([2]Vendors!$A:$A,I3311)&gt;0,"Valid","Invalid"))</f>
        <v/>
      </c>
    </row>
    <row r="3312" spans="1:12" x14ac:dyDescent="0.3">
      <c r="A3312" t="s">
        <v>7141</v>
      </c>
      <c r="B3312" s="1">
        <v>44597</v>
      </c>
      <c r="C3312">
        <v>171285.02</v>
      </c>
      <c r="D3312" t="s">
        <v>24</v>
      </c>
      <c r="E3312" t="s">
        <v>50</v>
      </c>
      <c r="F3312" t="s">
        <v>19</v>
      </c>
      <c r="G3312" t="s">
        <v>34</v>
      </c>
      <c r="H3312" t="s">
        <v>503</v>
      </c>
      <c r="J3312" t="s">
        <v>7142</v>
      </c>
      <c r="K3312" t="str">
        <f>IF(H3312="","",IF(COUNTIF([1]Customers!$A:$A,H3312)&gt;0,"Valid","Invalid"))</f>
        <v>Valid</v>
      </c>
      <c r="L3312" t="str">
        <f>IF(I3312="","",IF(COUNTIF([2]Vendors!$A:$A,I3312)&gt;0,"Valid","Invalid"))</f>
        <v/>
      </c>
    </row>
    <row r="3313" spans="1:12" x14ac:dyDescent="0.3">
      <c r="A3313" t="s">
        <v>7143</v>
      </c>
      <c r="B3313" s="1">
        <v>45160</v>
      </c>
      <c r="C3313">
        <v>-50823.76</v>
      </c>
      <c r="D3313" t="s">
        <v>11</v>
      </c>
      <c r="E3313" t="s">
        <v>63</v>
      </c>
      <c r="F3313" t="s">
        <v>13</v>
      </c>
      <c r="G3313" t="s">
        <v>14</v>
      </c>
      <c r="I3313" t="s">
        <v>714</v>
      </c>
      <c r="J3313" t="s">
        <v>7144</v>
      </c>
      <c r="K3313" t="str">
        <f>IF(H3313="","",IF(COUNTIF([1]Customers!$A:$A,H3313)&gt;0,"Valid","Invalid"))</f>
        <v/>
      </c>
      <c r="L3313" t="str">
        <f>IF(I3313="","",IF(COUNTIF([2]Vendors!$A:$A,I3313)&gt;0,"Valid","Invalid"))</f>
        <v>Valid</v>
      </c>
    </row>
    <row r="3314" spans="1:12" x14ac:dyDescent="0.3">
      <c r="A3314" t="s">
        <v>7145</v>
      </c>
      <c r="B3314" s="1">
        <v>45111</v>
      </c>
      <c r="C3314">
        <v>-60439.7</v>
      </c>
      <c r="D3314" t="s">
        <v>11</v>
      </c>
      <c r="E3314" t="s">
        <v>12</v>
      </c>
      <c r="F3314" t="s">
        <v>38</v>
      </c>
      <c r="G3314" t="s">
        <v>39</v>
      </c>
      <c r="I3314" t="s">
        <v>165</v>
      </c>
      <c r="J3314" t="s">
        <v>7146</v>
      </c>
      <c r="K3314" t="str">
        <f>IF(H3314="","",IF(COUNTIF([1]Customers!$A:$A,H3314)&gt;0,"Valid","Invalid"))</f>
        <v/>
      </c>
      <c r="L3314" t="str">
        <f>IF(I3314="","",IF(COUNTIF([2]Vendors!$A:$A,I3314)&gt;0,"Valid","Invalid"))</f>
        <v>Valid</v>
      </c>
    </row>
    <row r="3315" spans="1:12" x14ac:dyDescent="0.3">
      <c r="A3315" t="s">
        <v>7147</v>
      </c>
      <c r="B3315" s="1">
        <v>45172</v>
      </c>
      <c r="C3315">
        <v>-46053.94</v>
      </c>
      <c r="D3315" t="s">
        <v>11</v>
      </c>
      <c r="E3315" t="s">
        <v>63</v>
      </c>
      <c r="F3315" t="s">
        <v>13</v>
      </c>
      <c r="G3315" t="s">
        <v>34</v>
      </c>
      <c r="I3315" t="s">
        <v>1312</v>
      </c>
      <c r="J3315" t="s">
        <v>7148</v>
      </c>
      <c r="K3315" t="str">
        <f>IF(H3315="","",IF(COUNTIF([1]Customers!$A:$A,H3315)&gt;0,"Valid","Invalid"))</f>
        <v/>
      </c>
      <c r="L3315" t="str">
        <f>IF(I3315="","",IF(COUNTIF([2]Vendors!$A:$A,I3315)&gt;0,"Valid","Invalid"))</f>
        <v>Valid</v>
      </c>
    </row>
    <row r="3316" spans="1:12" x14ac:dyDescent="0.3">
      <c r="A3316" t="s">
        <v>7149</v>
      </c>
      <c r="B3316" s="1">
        <v>45216</v>
      </c>
      <c r="C3316">
        <v>163645.51</v>
      </c>
      <c r="D3316" t="s">
        <v>24</v>
      </c>
      <c r="E3316" t="s">
        <v>25</v>
      </c>
      <c r="F3316" t="s">
        <v>38</v>
      </c>
      <c r="G3316" t="s">
        <v>39</v>
      </c>
      <c r="H3316" t="s">
        <v>343</v>
      </c>
      <c r="J3316" t="s">
        <v>7150</v>
      </c>
      <c r="K3316" t="str">
        <f>IF(H3316="","",IF(COUNTIF([1]Customers!$A:$A,H3316)&gt;0,"Valid","Invalid"))</f>
        <v>Valid</v>
      </c>
      <c r="L3316" t="str">
        <f>IF(I3316="","",IF(COUNTIF([2]Vendors!$A:$A,I3316)&gt;0,"Valid","Invalid"))</f>
        <v/>
      </c>
    </row>
    <row r="3317" spans="1:12" x14ac:dyDescent="0.3">
      <c r="A3317" t="s">
        <v>7151</v>
      </c>
      <c r="B3317" s="1">
        <v>44919</v>
      </c>
      <c r="C3317">
        <v>158788.75</v>
      </c>
      <c r="D3317" t="s">
        <v>24</v>
      </c>
      <c r="E3317" t="s">
        <v>50</v>
      </c>
      <c r="F3317" t="s">
        <v>13</v>
      </c>
      <c r="G3317" t="s">
        <v>20</v>
      </c>
      <c r="H3317" t="s">
        <v>51</v>
      </c>
      <c r="J3317" t="s">
        <v>7152</v>
      </c>
      <c r="K3317" t="str">
        <f>IF(H3317="","",IF(COUNTIF([1]Customers!$A:$A,H3317)&gt;0,"Valid","Invalid"))</f>
        <v>Valid</v>
      </c>
      <c r="L3317" t="str">
        <f>IF(I3317="","",IF(COUNTIF([2]Vendors!$A:$A,I3317)&gt;0,"Valid","Invalid"))</f>
        <v/>
      </c>
    </row>
    <row r="3318" spans="1:12" x14ac:dyDescent="0.3">
      <c r="A3318" t="s">
        <v>7153</v>
      </c>
      <c r="B3318" s="1">
        <v>45104</v>
      </c>
      <c r="C3318">
        <v>-25328.92</v>
      </c>
      <c r="D3318" t="s">
        <v>11</v>
      </c>
      <c r="E3318" t="s">
        <v>63</v>
      </c>
      <c r="F3318" t="s">
        <v>38</v>
      </c>
      <c r="G3318" t="s">
        <v>34</v>
      </c>
      <c r="I3318" t="s">
        <v>1597</v>
      </c>
      <c r="J3318" t="s">
        <v>7154</v>
      </c>
      <c r="K3318" t="str">
        <f>IF(H3318="","",IF(COUNTIF([1]Customers!$A:$A,H3318)&gt;0,"Valid","Invalid"))</f>
        <v/>
      </c>
      <c r="L3318" t="str">
        <f>IF(I3318="","",IF(COUNTIF([2]Vendors!$A:$A,I3318)&gt;0,"Valid","Invalid"))</f>
        <v>Valid</v>
      </c>
    </row>
    <row r="3319" spans="1:12" x14ac:dyDescent="0.3">
      <c r="A3319" t="s">
        <v>7155</v>
      </c>
      <c r="B3319" s="1">
        <v>44751</v>
      </c>
      <c r="C3319">
        <v>23190.94</v>
      </c>
      <c r="D3319" t="s">
        <v>57</v>
      </c>
      <c r="E3319" t="s">
        <v>57</v>
      </c>
      <c r="F3319" t="s">
        <v>38</v>
      </c>
      <c r="G3319" t="s">
        <v>14</v>
      </c>
      <c r="J3319" t="s">
        <v>7156</v>
      </c>
      <c r="K3319" t="str">
        <f>IF(H3319="","",IF(COUNTIF([1]Customers!$A:$A,H3319)&gt;0,"Valid","Invalid"))</f>
        <v/>
      </c>
      <c r="L3319" t="str">
        <f>IF(I3319="","",IF(COUNTIF([2]Vendors!$A:$A,I3319)&gt;0,"Valid","Invalid"))</f>
        <v/>
      </c>
    </row>
    <row r="3320" spans="1:12" x14ac:dyDescent="0.3">
      <c r="A3320" t="s">
        <v>7157</v>
      </c>
      <c r="B3320" s="1">
        <v>44780</v>
      </c>
      <c r="C3320">
        <v>-52925.2</v>
      </c>
      <c r="D3320" t="s">
        <v>11</v>
      </c>
      <c r="E3320" t="s">
        <v>100</v>
      </c>
      <c r="F3320" t="s">
        <v>13</v>
      </c>
      <c r="G3320" t="s">
        <v>20</v>
      </c>
      <c r="I3320" t="s">
        <v>189</v>
      </c>
      <c r="J3320" t="s">
        <v>7158</v>
      </c>
      <c r="K3320" t="str">
        <f>IF(H3320="","",IF(COUNTIF([1]Customers!$A:$A,H3320)&gt;0,"Valid","Invalid"))</f>
        <v/>
      </c>
      <c r="L3320" t="str">
        <f>IF(I3320="","",IF(COUNTIF([2]Vendors!$A:$A,I3320)&gt;0,"Valid","Invalid"))</f>
        <v>Valid</v>
      </c>
    </row>
    <row r="3321" spans="1:12" x14ac:dyDescent="0.3">
      <c r="A3321" t="s">
        <v>7159</v>
      </c>
      <c r="B3321" s="1">
        <v>44688</v>
      </c>
      <c r="C3321">
        <v>-2000</v>
      </c>
      <c r="D3321" t="s">
        <v>11</v>
      </c>
      <c r="E3321" t="s">
        <v>46</v>
      </c>
      <c r="F3321" t="s">
        <v>19</v>
      </c>
      <c r="G3321" t="s">
        <v>20</v>
      </c>
      <c r="I3321" t="s">
        <v>107</v>
      </c>
      <c r="J3321" t="s">
        <v>7160</v>
      </c>
      <c r="K3321" t="str">
        <f>IF(H3321="","",IF(COUNTIF([1]Customers!$A:$A,H3321)&gt;0,"Valid","Invalid"))</f>
        <v/>
      </c>
      <c r="L3321" t="str">
        <f>IF(I3321="","",IF(COUNTIF([2]Vendors!$A:$A,I3321)&gt;0,"Valid","Invalid"))</f>
        <v>Valid</v>
      </c>
    </row>
    <row r="3322" spans="1:12" x14ac:dyDescent="0.3">
      <c r="A3322" t="s">
        <v>7161</v>
      </c>
      <c r="B3322" s="1">
        <v>45272</v>
      </c>
      <c r="C3322">
        <v>162978.66</v>
      </c>
      <c r="D3322" t="s">
        <v>24</v>
      </c>
      <c r="E3322" t="s">
        <v>50</v>
      </c>
      <c r="F3322" t="s">
        <v>38</v>
      </c>
      <c r="G3322" t="s">
        <v>34</v>
      </c>
      <c r="H3322" t="s">
        <v>5907</v>
      </c>
      <c r="J3322" t="s">
        <v>7162</v>
      </c>
      <c r="K3322" t="str">
        <f>IF(H3322="","",IF(COUNTIF([1]Customers!$A:$A,H3322)&gt;0,"Valid","Invalid"))</f>
        <v>Valid</v>
      </c>
      <c r="L3322" t="str">
        <f>IF(I3322="","",IF(COUNTIF([2]Vendors!$A:$A,I3322)&gt;0,"Valid","Invalid"))</f>
        <v/>
      </c>
    </row>
    <row r="3323" spans="1:12" x14ac:dyDescent="0.3">
      <c r="A3323" t="s">
        <v>7163</v>
      </c>
      <c r="B3323" s="1">
        <v>45121</v>
      </c>
      <c r="C3323">
        <v>-21717.95</v>
      </c>
      <c r="D3323" t="s">
        <v>11</v>
      </c>
      <c r="E3323" t="s">
        <v>18</v>
      </c>
      <c r="F3323" t="s">
        <v>13</v>
      </c>
      <c r="G3323" t="s">
        <v>20</v>
      </c>
      <c r="I3323" t="s">
        <v>21</v>
      </c>
      <c r="J3323" t="s">
        <v>7164</v>
      </c>
      <c r="K3323" t="str">
        <f>IF(H3323="","",IF(COUNTIF([1]Customers!$A:$A,H3323)&gt;0,"Valid","Invalid"))</f>
        <v/>
      </c>
      <c r="L3323" t="str">
        <f>IF(I3323="","",IF(COUNTIF([2]Vendors!$A:$A,I3323)&gt;0,"Valid","Invalid"))</f>
        <v>Valid</v>
      </c>
    </row>
    <row r="3324" spans="1:12" x14ac:dyDescent="0.3">
      <c r="A3324" t="s">
        <v>7165</v>
      </c>
      <c r="B3324" s="1">
        <v>45099</v>
      </c>
      <c r="C3324">
        <v>102744.64</v>
      </c>
      <c r="D3324" t="s">
        <v>24</v>
      </c>
      <c r="E3324" t="s">
        <v>25</v>
      </c>
      <c r="F3324" t="s">
        <v>38</v>
      </c>
      <c r="G3324" t="s">
        <v>20</v>
      </c>
      <c r="H3324" t="s">
        <v>508</v>
      </c>
      <c r="J3324" t="s">
        <v>7166</v>
      </c>
      <c r="K3324" t="str">
        <f>IF(H3324="","",IF(COUNTIF([1]Customers!$A:$A,H3324)&gt;0,"Valid","Invalid"))</f>
        <v>Valid</v>
      </c>
      <c r="L3324" t="str">
        <f>IF(I3324="","",IF(COUNTIF([2]Vendors!$A:$A,I3324)&gt;0,"Valid","Invalid"))</f>
        <v/>
      </c>
    </row>
    <row r="3325" spans="1:12" x14ac:dyDescent="0.3">
      <c r="A3325" t="s">
        <v>7167</v>
      </c>
      <c r="B3325" s="1">
        <v>44630</v>
      </c>
      <c r="C3325">
        <v>155659.57999999999</v>
      </c>
      <c r="D3325" t="s">
        <v>24</v>
      </c>
      <c r="E3325" t="s">
        <v>50</v>
      </c>
      <c r="F3325" t="s">
        <v>19</v>
      </c>
      <c r="G3325" t="s">
        <v>14</v>
      </c>
      <c r="H3325" t="s">
        <v>624</v>
      </c>
      <c r="J3325" t="s">
        <v>7168</v>
      </c>
      <c r="K3325" t="str">
        <f>IF(H3325="","",IF(COUNTIF([1]Customers!$A:$A,H3325)&gt;0,"Valid","Invalid"))</f>
        <v>Valid</v>
      </c>
      <c r="L3325" t="str">
        <f>IF(I3325="","",IF(COUNTIF([2]Vendors!$A:$A,I3325)&gt;0,"Valid","Invalid"))</f>
        <v/>
      </c>
    </row>
    <row r="3326" spans="1:12" x14ac:dyDescent="0.3">
      <c r="A3326" t="s">
        <v>7169</v>
      </c>
      <c r="B3326" s="1">
        <v>44895</v>
      </c>
      <c r="C3326">
        <v>-24677.759999999998</v>
      </c>
      <c r="D3326" t="s">
        <v>11</v>
      </c>
      <c r="E3326" t="s">
        <v>63</v>
      </c>
      <c r="F3326" t="s">
        <v>38</v>
      </c>
      <c r="G3326" t="s">
        <v>14</v>
      </c>
      <c r="I3326" t="s">
        <v>450</v>
      </c>
      <c r="J3326" t="s">
        <v>7170</v>
      </c>
      <c r="K3326" t="str">
        <f>IF(H3326="","",IF(COUNTIF([1]Customers!$A:$A,H3326)&gt;0,"Valid","Invalid"))</f>
        <v/>
      </c>
      <c r="L3326" t="str">
        <f>IF(I3326="","",IF(COUNTIF([2]Vendors!$A:$A,I3326)&gt;0,"Valid","Invalid"))</f>
        <v>Valid</v>
      </c>
    </row>
    <row r="3327" spans="1:12" x14ac:dyDescent="0.3">
      <c r="A3327" t="s">
        <v>7171</v>
      </c>
      <c r="B3327" s="1">
        <v>45064</v>
      </c>
      <c r="C3327">
        <v>22375.59</v>
      </c>
      <c r="D3327" t="s">
        <v>633</v>
      </c>
      <c r="E3327" t="s">
        <v>633</v>
      </c>
      <c r="F3327" t="s">
        <v>13</v>
      </c>
      <c r="G3327" t="s">
        <v>14</v>
      </c>
      <c r="J3327" t="s">
        <v>7172</v>
      </c>
      <c r="K3327" t="str">
        <f>IF(H3327="","",IF(COUNTIF([1]Customers!$A:$A,H3327)&gt;0,"Valid","Invalid"))</f>
        <v/>
      </c>
      <c r="L3327" t="str">
        <f>IF(I3327="","",IF(COUNTIF([2]Vendors!$A:$A,I3327)&gt;0,"Valid","Invalid"))</f>
        <v/>
      </c>
    </row>
    <row r="3328" spans="1:12" x14ac:dyDescent="0.3">
      <c r="A3328" t="s">
        <v>7173</v>
      </c>
      <c r="B3328" s="1">
        <v>44790</v>
      </c>
      <c r="C3328">
        <v>121779.45</v>
      </c>
      <c r="D3328" t="s">
        <v>24</v>
      </c>
      <c r="E3328" t="s">
        <v>29</v>
      </c>
      <c r="F3328" t="s">
        <v>38</v>
      </c>
      <c r="G3328" t="s">
        <v>20</v>
      </c>
      <c r="H3328" t="s">
        <v>560</v>
      </c>
      <c r="J3328" t="s">
        <v>7174</v>
      </c>
      <c r="K3328" t="str">
        <f>IF(H3328="","",IF(COUNTIF([1]Customers!$A:$A,H3328)&gt;0,"Valid","Invalid"))</f>
        <v>Valid</v>
      </c>
      <c r="L3328" t="str">
        <f>IF(I3328="","",IF(COUNTIF([2]Vendors!$A:$A,I3328)&gt;0,"Valid","Invalid"))</f>
        <v/>
      </c>
    </row>
    <row r="3329" spans="1:12" x14ac:dyDescent="0.3">
      <c r="A3329" t="s">
        <v>7175</v>
      </c>
      <c r="B3329" s="1">
        <v>44900</v>
      </c>
      <c r="C3329">
        <v>162856.22</v>
      </c>
      <c r="D3329" t="s">
        <v>24</v>
      </c>
      <c r="E3329" t="s">
        <v>29</v>
      </c>
      <c r="F3329" t="s">
        <v>13</v>
      </c>
      <c r="G3329" t="s">
        <v>34</v>
      </c>
      <c r="H3329" t="s">
        <v>2747</v>
      </c>
      <c r="J3329" t="s">
        <v>7176</v>
      </c>
      <c r="K3329" t="str">
        <f>IF(H3329="","",IF(COUNTIF([1]Customers!$A:$A,H3329)&gt;0,"Valid","Invalid"))</f>
        <v>Valid</v>
      </c>
      <c r="L3329" t="str">
        <f>IF(I3329="","",IF(COUNTIF([2]Vendors!$A:$A,I3329)&gt;0,"Valid","Invalid"))</f>
        <v/>
      </c>
    </row>
    <row r="3330" spans="1:12" x14ac:dyDescent="0.3">
      <c r="A3330" t="s">
        <v>7177</v>
      </c>
      <c r="B3330" s="1">
        <v>44639</v>
      </c>
      <c r="C3330">
        <v>-33252.870000000003</v>
      </c>
      <c r="D3330" t="s">
        <v>11</v>
      </c>
      <c r="E3330" t="s">
        <v>18</v>
      </c>
      <c r="F3330" t="s">
        <v>13</v>
      </c>
      <c r="G3330" t="s">
        <v>20</v>
      </c>
      <c r="I3330" t="s">
        <v>197</v>
      </c>
      <c r="J3330" t="s">
        <v>7178</v>
      </c>
      <c r="K3330" t="str">
        <f>IF(H3330="","",IF(COUNTIF([1]Customers!$A:$A,H3330)&gt;0,"Valid","Invalid"))</f>
        <v/>
      </c>
      <c r="L3330" t="str">
        <f>IF(I3330="","",IF(COUNTIF([2]Vendors!$A:$A,I3330)&gt;0,"Valid","Invalid"))</f>
        <v>Valid</v>
      </c>
    </row>
    <row r="3331" spans="1:12" x14ac:dyDescent="0.3">
      <c r="A3331" t="s">
        <v>7179</v>
      </c>
      <c r="B3331" s="1">
        <v>44950</v>
      </c>
      <c r="C3331">
        <v>98287.83</v>
      </c>
      <c r="D3331" t="s">
        <v>24</v>
      </c>
      <c r="E3331" t="s">
        <v>29</v>
      </c>
      <c r="F3331" t="s">
        <v>19</v>
      </c>
      <c r="G3331" t="s">
        <v>39</v>
      </c>
      <c r="H3331" t="s">
        <v>409</v>
      </c>
      <c r="J3331" t="s">
        <v>7180</v>
      </c>
      <c r="K3331" t="str">
        <f>IF(H3331="","",IF(COUNTIF([1]Customers!$A:$A,H3331)&gt;0,"Valid","Invalid"))</f>
        <v>Valid</v>
      </c>
      <c r="L3331" t="str">
        <f>IF(I3331="","",IF(COUNTIF([2]Vendors!$A:$A,I3331)&gt;0,"Valid","Invalid"))</f>
        <v/>
      </c>
    </row>
    <row r="3332" spans="1:12" x14ac:dyDescent="0.3">
      <c r="A3332" t="s">
        <v>7181</v>
      </c>
      <c r="B3332" s="1">
        <v>45016</v>
      </c>
      <c r="C3332">
        <v>141447.32</v>
      </c>
      <c r="D3332" t="s">
        <v>24</v>
      </c>
      <c r="E3332" t="s">
        <v>50</v>
      </c>
      <c r="F3332" t="s">
        <v>38</v>
      </c>
      <c r="G3332" t="s">
        <v>20</v>
      </c>
      <c r="H3332" t="s">
        <v>3783</v>
      </c>
      <c r="J3332" t="s">
        <v>7182</v>
      </c>
      <c r="K3332" t="str">
        <f>IF(H3332="","",IF(COUNTIF([1]Customers!$A:$A,H3332)&gt;0,"Valid","Invalid"))</f>
        <v>Valid</v>
      </c>
      <c r="L3332" t="str">
        <f>IF(I3332="","",IF(COUNTIF([2]Vendors!$A:$A,I3332)&gt;0,"Valid","Invalid"))</f>
        <v/>
      </c>
    </row>
    <row r="3333" spans="1:12" x14ac:dyDescent="0.3">
      <c r="A3333" t="s">
        <v>7183</v>
      </c>
      <c r="B3333" s="1">
        <v>44757</v>
      </c>
      <c r="C3333">
        <v>221694.41</v>
      </c>
      <c r="D3333" t="s">
        <v>24</v>
      </c>
      <c r="E3333" t="s">
        <v>25</v>
      </c>
      <c r="F3333" t="s">
        <v>13</v>
      </c>
      <c r="G3333" t="s">
        <v>14</v>
      </c>
      <c r="H3333" t="s">
        <v>694</v>
      </c>
      <c r="J3333" t="s">
        <v>7184</v>
      </c>
      <c r="K3333" t="str">
        <f>IF(H3333="","",IF(COUNTIF([1]Customers!$A:$A,H3333)&gt;0,"Valid","Invalid"))</f>
        <v>Valid</v>
      </c>
      <c r="L3333" t="str">
        <f>IF(I3333="","",IF(COUNTIF([2]Vendors!$A:$A,I3333)&gt;0,"Valid","Invalid"))</f>
        <v/>
      </c>
    </row>
    <row r="3334" spans="1:12" x14ac:dyDescent="0.3">
      <c r="A3334" t="s">
        <v>7185</v>
      </c>
      <c r="B3334" s="1">
        <v>44985</v>
      </c>
      <c r="C3334">
        <v>-59394.97</v>
      </c>
      <c r="D3334" t="s">
        <v>11</v>
      </c>
      <c r="E3334" t="s">
        <v>100</v>
      </c>
      <c r="F3334" t="s">
        <v>13</v>
      </c>
      <c r="G3334" t="s">
        <v>20</v>
      </c>
      <c r="I3334" t="s">
        <v>162</v>
      </c>
      <c r="J3334" t="s">
        <v>7186</v>
      </c>
      <c r="K3334" t="str">
        <f>IF(H3334="","",IF(COUNTIF([1]Customers!$A:$A,H3334)&gt;0,"Valid","Invalid"))</f>
        <v/>
      </c>
      <c r="L3334" t="str">
        <f>IF(I3334="","",IF(COUNTIF([2]Vendors!$A:$A,I3334)&gt;0,"Valid","Invalid"))</f>
        <v>Valid</v>
      </c>
    </row>
    <row r="3335" spans="1:12" x14ac:dyDescent="0.3">
      <c r="A3335" t="s">
        <v>7187</v>
      </c>
      <c r="B3335" s="1">
        <v>44601</v>
      </c>
      <c r="C3335">
        <v>-15421.78</v>
      </c>
      <c r="D3335" t="s">
        <v>11</v>
      </c>
      <c r="E3335" t="s">
        <v>100</v>
      </c>
      <c r="F3335" t="s">
        <v>38</v>
      </c>
      <c r="G3335" t="s">
        <v>20</v>
      </c>
      <c r="I3335" t="s">
        <v>220</v>
      </c>
      <c r="J3335" t="s">
        <v>7188</v>
      </c>
      <c r="K3335" t="str">
        <f>IF(H3335="","",IF(COUNTIF([1]Customers!$A:$A,H3335)&gt;0,"Valid","Invalid"))</f>
        <v/>
      </c>
      <c r="L3335" t="str">
        <f>IF(I3335="","",IF(COUNTIF([2]Vendors!$A:$A,I3335)&gt;0,"Valid","Invalid"))</f>
        <v>Valid</v>
      </c>
    </row>
    <row r="3336" spans="1:12" x14ac:dyDescent="0.3">
      <c r="A3336" t="s">
        <v>7189</v>
      </c>
      <c r="B3336" s="1">
        <v>45025</v>
      </c>
      <c r="C3336">
        <v>90037.14</v>
      </c>
      <c r="D3336" t="s">
        <v>24</v>
      </c>
      <c r="E3336" t="s">
        <v>29</v>
      </c>
      <c r="F3336" t="s">
        <v>38</v>
      </c>
      <c r="G3336" t="s">
        <v>20</v>
      </c>
      <c r="H3336" t="s">
        <v>435</v>
      </c>
      <c r="J3336" t="s">
        <v>7190</v>
      </c>
      <c r="K3336" t="str">
        <f>IF(H3336="","",IF(COUNTIF([1]Customers!$A:$A,H3336)&gt;0,"Valid","Invalid"))</f>
        <v>Valid</v>
      </c>
      <c r="L3336" t="str">
        <f>IF(I3336="","",IF(COUNTIF([2]Vendors!$A:$A,I3336)&gt;0,"Valid","Invalid"))</f>
        <v/>
      </c>
    </row>
    <row r="3337" spans="1:12" x14ac:dyDescent="0.3">
      <c r="A3337" t="s">
        <v>7191</v>
      </c>
      <c r="B3337" s="1">
        <v>44920</v>
      </c>
      <c r="C3337">
        <v>-29894.86</v>
      </c>
      <c r="D3337" t="s">
        <v>11</v>
      </c>
      <c r="E3337" t="s">
        <v>18</v>
      </c>
      <c r="F3337" t="s">
        <v>38</v>
      </c>
      <c r="G3337" t="s">
        <v>34</v>
      </c>
      <c r="I3337" t="s">
        <v>129</v>
      </c>
      <c r="J3337" t="s">
        <v>7192</v>
      </c>
      <c r="K3337" t="str">
        <f>IF(H3337="","",IF(COUNTIF([1]Customers!$A:$A,H3337)&gt;0,"Valid","Invalid"))</f>
        <v/>
      </c>
      <c r="L3337" t="str">
        <f>IF(I3337="","",IF(COUNTIF([2]Vendors!$A:$A,I3337)&gt;0,"Valid","Invalid"))</f>
        <v>Valid</v>
      </c>
    </row>
    <row r="3338" spans="1:12" x14ac:dyDescent="0.3">
      <c r="A3338" t="s">
        <v>7193</v>
      </c>
      <c r="B3338" s="1">
        <v>44988</v>
      </c>
      <c r="C3338">
        <v>143145.21</v>
      </c>
      <c r="D3338" t="s">
        <v>24</v>
      </c>
      <c r="E3338" t="s">
        <v>29</v>
      </c>
      <c r="F3338" t="s">
        <v>38</v>
      </c>
      <c r="G3338" t="s">
        <v>34</v>
      </c>
      <c r="H3338" t="s">
        <v>303</v>
      </c>
      <c r="J3338" t="s">
        <v>7194</v>
      </c>
      <c r="K3338" t="str">
        <f>IF(H3338="","",IF(COUNTIF([1]Customers!$A:$A,H3338)&gt;0,"Valid","Invalid"))</f>
        <v>Valid</v>
      </c>
      <c r="L3338" t="str">
        <f>IF(I3338="","",IF(COUNTIF([2]Vendors!$A:$A,I3338)&gt;0,"Valid","Invalid"))</f>
        <v/>
      </c>
    </row>
    <row r="3339" spans="1:12" x14ac:dyDescent="0.3">
      <c r="A3339" t="s">
        <v>7195</v>
      </c>
      <c r="B3339" s="1">
        <v>44785</v>
      </c>
      <c r="C3339">
        <v>-20276.02</v>
      </c>
      <c r="D3339" t="s">
        <v>11</v>
      </c>
      <c r="E3339" t="s">
        <v>63</v>
      </c>
      <c r="F3339" t="s">
        <v>19</v>
      </c>
      <c r="G3339" t="s">
        <v>20</v>
      </c>
      <c r="I3339" t="s">
        <v>220</v>
      </c>
      <c r="J3339" t="s">
        <v>7196</v>
      </c>
      <c r="K3339" t="str">
        <f>IF(H3339="","",IF(COUNTIF([1]Customers!$A:$A,H3339)&gt;0,"Valid","Invalid"))</f>
        <v/>
      </c>
      <c r="L3339" t="str">
        <f>IF(I3339="","",IF(COUNTIF([2]Vendors!$A:$A,I3339)&gt;0,"Valid","Invalid"))</f>
        <v>Valid</v>
      </c>
    </row>
    <row r="3340" spans="1:12" x14ac:dyDescent="0.3">
      <c r="A3340" t="s">
        <v>7197</v>
      </c>
      <c r="B3340" s="1">
        <v>45164</v>
      </c>
      <c r="C3340">
        <v>132577.23000000001</v>
      </c>
      <c r="D3340" t="s">
        <v>24</v>
      </c>
      <c r="E3340" t="s">
        <v>50</v>
      </c>
      <c r="F3340" t="s">
        <v>13</v>
      </c>
      <c r="G3340" t="s">
        <v>14</v>
      </c>
      <c r="H3340" t="s">
        <v>543</v>
      </c>
      <c r="J3340" t="s">
        <v>7198</v>
      </c>
      <c r="K3340" t="str">
        <f>IF(H3340="","",IF(COUNTIF([1]Customers!$A:$A,H3340)&gt;0,"Valid","Invalid"))</f>
        <v>Valid</v>
      </c>
      <c r="L3340" t="str">
        <f>IF(I3340="","",IF(COUNTIF([2]Vendors!$A:$A,I3340)&gt;0,"Valid","Invalid"))</f>
        <v/>
      </c>
    </row>
    <row r="3341" spans="1:12" x14ac:dyDescent="0.3">
      <c r="A3341" t="s">
        <v>7199</v>
      </c>
      <c r="B3341" s="1">
        <v>44804</v>
      </c>
      <c r="C3341">
        <v>-77961.61</v>
      </c>
      <c r="D3341" t="s">
        <v>11</v>
      </c>
      <c r="E3341" t="s">
        <v>63</v>
      </c>
      <c r="F3341" t="s">
        <v>19</v>
      </c>
      <c r="G3341" t="s">
        <v>39</v>
      </c>
      <c r="I3341" t="s">
        <v>183</v>
      </c>
      <c r="J3341" t="s">
        <v>7200</v>
      </c>
      <c r="K3341" t="str">
        <f>IF(H3341="","",IF(COUNTIF([1]Customers!$A:$A,H3341)&gt;0,"Valid","Invalid"))</f>
        <v/>
      </c>
      <c r="L3341" t="str">
        <f>IF(I3341="","",IF(COUNTIF([2]Vendors!$A:$A,I3341)&gt;0,"Valid","Invalid"))</f>
        <v>Valid</v>
      </c>
    </row>
    <row r="3342" spans="1:12" x14ac:dyDescent="0.3">
      <c r="A3342" t="s">
        <v>7201</v>
      </c>
      <c r="B3342" s="1">
        <v>44882</v>
      </c>
      <c r="C3342">
        <v>-40599.51</v>
      </c>
      <c r="D3342" t="s">
        <v>11</v>
      </c>
      <c r="E3342" t="s">
        <v>46</v>
      </c>
      <c r="F3342" t="s">
        <v>38</v>
      </c>
      <c r="G3342" t="s">
        <v>39</v>
      </c>
      <c r="I3342" t="s">
        <v>424</v>
      </c>
      <c r="J3342" t="s">
        <v>7202</v>
      </c>
      <c r="K3342" t="str">
        <f>IF(H3342="","",IF(COUNTIF([1]Customers!$A:$A,H3342)&gt;0,"Valid","Invalid"))</f>
        <v/>
      </c>
      <c r="L3342" t="str">
        <f>IF(I3342="","",IF(COUNTIF([2]Vendors!$A:$A,I3342)&gt;0,"Valid","Invalid"))</f>
        <v>Valid</v>
      </c>
    </row>
    <row r="3343" spans="1:12" x14ac:dyDescent="0.3">
      <c r="A3343" t="s">
        <v>7203</v>
      </c>
      <c r="B3343" s="1">
        <v>44955</v>
      </c>
      <c r="C3343">
        <v>197326.11</v>
      </c>
      <c r="D3343" t="s">
        <v>24</v>
      </c>
      <c r="E3343" t="s">
        <v>25</v>
      </c>
      <c r="F3343" t="s">
        <v>13</v>
      </c>
      <c r="G3343" t="s">
        <v>39</v>
      </c>
      <c r="H3343" t="s">
        <v>1730</v>
      </c>
      <c r="J3343" t="s">
        <v>7204</v>
      </c>
      <c r="K3343" t="str">
        <f>IF(H3343="","",IF(COUNTIF([1]Customers!$A:$A,H3343)&gt;0,"Valid","Invalid"))</f>
        <v>Valid</v>
      </c>
      <c r="L3343" t="str">
        <f>IF(I3343="","",IF(COUNTIF([2]Vendors!$A:$A,I3343)&gt;0,"Valid","Invalid"))</f>
        <v/>
      </c>
    </row>
    <row r="3344" spans="1:12" x14ac:dyDescent="0.3">
      <c r="A3344" t="s">
        <v>7205</v>
      </c>
      <c r="B3344" s="1">
        <v>44718</v>
      </c>
      <c r="C3344">
        <v>142473.94</v>
      </c>
      <c r="D3344" t="s">
        <v>24</v>
      </c>
      <c r="E3344" t="s">
        <v>25</v>
      </c>
      <c r="F3344" t="s">
        <v>38</v>
      </c>
      <c r="G3344" t="s">
        <v>20</v>
      </c>
      <c r="H3344" t="s">
        <v>3916</v>
      </c>
      <c r="J3344" t="s">
        <v>7206</v>
      </c>
      <c r="K3344" t="str">
        <f>IF(H3344="","",IF(COUNTIF([1]Customers!$A:$A,H3344)&gt;0,"Valid","Invalid"))</f>
        <v>Valid</v>
      </c>
      <c r="L3344" t="str">
        <f>IF(I3344="","",IF(COUNTIF([2]Vendors!$A:$A,I3344)&gt;0,"Valid","Invalid"))</f>
        <v/>
      </c>
    </row>
    <row r="3345" spans="1:12" x14ac:dyDescent="0.3">
      <c r="A3345" t="s">
        <v>7207</v>
      </c>
      <c r="B3345" s="1">
        <v>45152</v>
      </c>
      <c r="C3345">
        <v>166539.39000000001</v>
      </c>
      <c r="D3345" t="s">
        <v>24</v>
      </c>
      <c r="E3345" t="s">
        <v>50</v>
      </c>
      <c r="F3345" t="s">
        <v>19</v>
      </c>
      <c r="G3345" t="s">
        <v>20</v>
      </c>
      <c r="H3345" t="s">
        <v>630</v>
      </c>
      <c r="J3345" t="s">
        <v>7208</v>
      </c>
      <c r="K3345" t="str">
        <f>IF(H3345="","",IF(COUNTIF([1]Customers!$A:$A,H3345)&gt;0,"Valid","Invalid"))</f>
        <v>Valid</v>
      </c>
      <c r="L3345" t="str">
        <f>IF(I3345="","",IF(COUNTIF([2]Vendors!$A:$A,I3345)&gt;0,"Valid","Invalid"))</f>
        <v/>
      </c>
    </row>
    <row r="3346" spans="1:12" x14ac:dyDescent="0.3">
      <c r="A3346" t="s">
        <v>7209</v>
      </c>
      <c r="B3346" s="1">
        <v>45275</v>
      </c>
      <c r="C3346">
        <v>-20994.29</v>
      </c>
      <c r="D3346" t="s">
        <v>11</v>
      </c>
      <c r="E3346" t="s">
        <v>18</v>
      </c>
      <c r="F3346" t="s">
        <v>13</v>
      </c>
      <c r="G3346" t="s">
        <v>39</v>
      </c>
      <c r="I3346" t="s">
        <v>373</v>
      </c>
      <c r="J3346" t="s">
        <v>7210</v>
      </c>
      <c r="K3346" t="str">
        <f>IF(H3346="","",IF(COUNTIF([1]Customers!$A:$A,H3346)&gt;0,"Valid","Invalid"))</f>
        <v/>
      </c>
      <c r="L3346" t="str">
        <f>IF(I3346="","",IF(COUNTIF([2]Vendors!$A:$A,I3346)&gt;0,"Valid","Invalid"))</f>
        <v>Valid</v>
      </c>
    </row>
    <row r="3347" spans="1:12" x14ac:dyDescent="0.3">
      <c r="A3347" t="s">
        <v>7211</v>
      </c>
      <c r="B3347" s="1">
        <v>44791</v>
      </c>
      <c r="C3347">
        <v>178739.42</v>
      </c>
      <c r="D3347" t="s">
        <v>24</v>
      </c>
      <c r="E3347" t="s">
        <v>50</v>
      </c>
      <c r="F3347" t="s">
        <v>38</v>
      </c>
      <c r="G3347" t="s">
        <v>39</v>
      </c>
      <c r="H3347" t="s">
        <v>3916</v>
      </c>
      <c r="J3347" t="s">
        <v>7212</v>
      </c>
      <c r="K3347" t="str">
        <f>IF(H3347="","",IF(COUNTIF([1]Customers!$A:$A,H3347)&gt;0,"Valid","Invalid"))</f>
        <v>Valid</v>
      </c>
      <c r="L3347" t="str">
        <f>IF(I3347="","",IF(COUNTIF([2]Vendors!$A:$A,I3347)&gt;0,"Valid","Invalid"))</f>
        <v/>
      </c>
    </row>
    <row r="3348" spans="1:12" x14ac:dyDescent="0.3">
      <c r="A3348" t="s">
        <v>7213</v>
      </c>
      <c r="B3348" s="1">
        <v>45008</v>
      </c>
      <c r="C3348">
        <v>-3323.62</v>
      </c>
      <c r="D3348" t="s">
        <v>11</v>
      </c>
      <c r="E3348" t="s">
        <v>12</v>
      </c>
      <c r="F3348" t="s">
        <v>13</v>
      </c>
      <c r="G3348" t="s">
        <v>34</v>
      </c>
      <c r="I3348" t="s">
        <v>717</v>
      </c>
      <c r="J3348" t="s">
        <v>7214</v>
      </c>
      <c r="K3348" t="str">
        <f>IF(H3348="","",IF(COUNTIF([1]Customers!$A:$A,H3348)&gt;0,"Valid","Invalid"))</f>
        <v/>
      </c>
      <c r="L3348" t="str">
        <f>IF(I3348="","",IF(COUNTIF([2]Vendors!$A:$A,I3348)&gt;0,"Valid","Invalid"))</f>
        <v>Valid</v>
      </c>
    </row>
    <row r="3349" spans="1:12" x14ac:dyDescent="0.3">
      <c r="A3349" t="s">
        <v>7215</v>
      </c>
      <c r="B3349" s="1">
        <v>44939</v>
      </c>
      <c r="C3349">
        <v>201952.9</v>
      </c>
      <c r="D3349" t="s">
        <v>24</v>
      </c>
      <c r="E3349" t="s">
        <v>50</v>
      </c>
      <c r="F3349" t="s">
        <v>19</v>
      </c>
      <c r="G3349" t="s">
        <v>20</v>
      </c>
      <c r="H3349" t="s">
        <v>1248</v>
      </c>
      <c r="J3349" t="s">
        <v>7216</v>
      </c>
      <c r="K3349" t="str">
        <f>IF(H3349="","",IF(COUNTIF([1]Customers!$A:$A,H3349)&gt;0,"Valid","Invalid"))</f>
        <v>Valid</v>
      </c>
      <c r="L3349" t="str">
        <f>IF(I3349="","",IF(COUNTIF([2]Vendors!$A:$A,I3349)&gt;0,"Valid","Invalid"))</f>
        <v/>
      </c>
    </row>
    <row r="3350" spans="1:12" x14ac:dyDescent="0.3">
      <c r="A3350" t="s">
        <v>7217</v>
      </c>
      <c r="B3350" s="1">
        <v>44684</v>
      </c>
      <c r="C3350">
        <v>-37364.07</v>
      </c>
      <c r="D3350" t="s">
        <v>11</v>
      </c>
      <c r="E3350" t="s">
        <v>33</v>
      </c>
      <c r="F3350" t="s">
        <v>38</v>
      </c>
      <c r="G3350" t="s">
        <v>39</v>
      </c>
      <c r="I3350" t="s">
        <v>355</v>
      </c>
      <c r="J3350" t="s">
        <v>7218</v>
      </c>
      <c r="K3350" t="str">
        <f>IF(H3350="","",IF(COUNTIF([1]Customers!$A:$A,H3350)&gt;0,"Valid","Invalid"))</f>
        <v/>
      </c>
      <c r="L3350" t="str">
        <f>IF(I3350="","",IF(COUNTIF([2]Vendors!$A:$A,I3350)&gt;0,"Valid","Invalid"))</f>
        <v>Valid</v>
      </c>
    </row>
    <row r="3351" spans="1:12" x14ac:dyDescent="0.3">
      <c r="A3351" t="s">
        <v>7219</v>
      </c>
      <c r="B3351" s="1">
        <v>44750</v>
      </c>
      <c r="C3351">
        <v>-63704.24</v>
      </c>
      <c r="D3351" t="s">
        <v>11</v>
      </c>
      <c r="E3351" t="s">
        <v>18</v>
      </c>
      <c r="F3351" t="s">
        <v>13</v>
      </c>
      <c r="G3351" t="s">
        <v>14</v>
      </c>
      <c r="I3351" t="s">
        <v>776</v>
      </c>
      <c r="J3351" t="s">
        <v>7220</v>
      </c>
      <c r="K3351" t="str">
        <f>IF(H3351="","",IF(COUNTIF([1]Customers!$A:$A,H3351)&gt;0,"Valid","Invalid"))</f>
        <v/>
      </c>
      <c r="L3351" t="str">
        <f>IF(I3351="","",IF(COUNTIF([2]Vendors!$A:$A,I3351)&gt;0,"Valid","Invalid"))</f>
        <v>Valid</v>
      </c>
    </row>
    <row r="3352" spans="1:12" x14ac:dyDescent="0.3">
      <c r="A3352" t="s">
        <v>7221</v>
      </c>
      <c r="B3352" s="1">
        <v>45022</v>
      </c>
      <c r="C3352">
        <v>18692.29</v>
      </c>
      <c r="D3352" t="s">
        <v>57</v>
      </c>
      <c r="E3352" t="s">
        <v>57</v>
      </c>
      <c r="F3352" t="s">
        <v>19</v>
      </c>
      <c r="G3352" t="s">
        <v>39</v>
      </c>
      <c r="J3352" t="s">
        <v>7222</v>
      </c>
      <c r="K3352" t="str">
        <f>IF(H3352="","",IF(COUNTIF([1]Customers!$A:$A,H3352)&gt;0,"Valid","Invalid"))</f>
        <v/>
      </c>
      <c r="L3352" t="str">
        <f>IF(I3352="","",IF(COUNTIF([2]Vendors!$A:$A,I3352)&gt;0,"Valid","Invalid"))</f>
        <v/>
      </c>
    </row>
    <row r="3353" spans="1:12" x14ac:dyDescent="0.3">
      <c r="A3353" t="s">
        <v>7223</v>
      </c>
      <c r="B3353" s="1">
        <v>44887</v>
      </c>
      <c r="C3353">
        <v>211802.42</v>
      </c>
      <c r="D3353" t="s">
        <v>24</v>
      </c>
      <c r="E3353" t="s">
        <v>50</v>
      </c>
      <c r="F3353" t="s">
        <v>19</v>
      </c>
      <c r="G3353" t="s">
        <v>39</v>
      </c>
      <c r="H3353" t="s">
        <v>67</v>
      </c>
      <c r="J3353" t="s">
        <v>7224</v>
      </c>
      <c r="K3353" t="str">
        <f>IF(H3353="","",IF(COUNTIF([1]Customers!$A:$A,H3353)&gt;0,"Valid","Invalid"))</f>
        <v>Valid</v>
      </c>
      <c r="L3353" t="str">
        <f>IF(I3353="","",IF(COUNTIF([2]Vendors!$A:$A,I3353)&gt;0,"Valid","Invalid"))</f>
        <v/>
      </c>
    </row>
    <row r="3354" spans="1:12" x14ac:dyDescent="0.3">
      <c r="A3354" t="s">
        <v>7225</v>
      </c>
      <c r="B3354" s="1">
        <v>45279</v>
      </c>
      <c r="C3354">
        <v>166041.78</v>
      </c>
      <c r="D3354" t="s">
        <v>24</v>
      </c>
      <c r="E3354" t="s">
        <v>50</v>
      </c>
      <c r="F3354" t="s">
        <v>19</v>
      </c>
      <c r="G3354" t="s">
        <v>39</v>
      </c>
      <c r="H3354" t="s">
        <v>334</v>
      </c>
      <c r="J3354" t="s">
        <v>7226</v>
      </c>
      <c r="K3354" t="str">
        <f>IF(H3354="","",IF(COUNTIF([1]Customers!$A:$A,H3354)&gt;0,"Valid","Invalid"))</f>
        <v>Valid</v>
      </c>
      <c r="L3354" t="str">
        <f>IF(I3354="","",IF(COUNTIF([2]Vendors!$A:$A,I3354)&gt;0,"Valid","Invalid"))</f>
        <v/>
      </c>
    </row>
    <row r="3355" spans="1:12" x14ac:dyDescent="0.3">
      <c r="A3355" t="s">
        <v>7227</v>
      </c>
      <c r="B3355" s="1">
        <v>44877</v>
      </c>
      <c r="C3355">
        <v>-10937.28</v>
      </c>
      <c r="D3355" t="s">
        <v>11</v>
      </c>
      <c r="E3355" t="s">
        <v>100</v>
      </c>
      <c r="F3355" t="s">
        <v>19</v>
      </c>
      <c r="G3355" t="s">
        <v>34</v>
      </c>
      <c r="I3355" t="s">
        <v>1847</v>
      </c>
      <c r="J3355" t="s">
        <v>7228</v>
      </c>
      <c r="K3355" t="str">
        <f>IF(H3355="","",IF(COUNTIF([1]Customers!$A:$A,H3355)&gt;0,"Valid","Invalid"))</f>
        <v/>
      </c>
      <c r="L3355" t="str">
        <f>IF(I3355="","",IF(COUNTIF([2]Vendors!$A:$A,I3355)&gt;0,"Valid","Invalid"))</f>
        <v>Valid</v>
      </c>
    </row>
    <row r="3356" spans="1:12" x14ac:dyDescent="0.3">
      <c r="A3356" t="s">
        <v>7229</v>
      </c>
      <c r="B3356" s="1">
        <v>44738</v>
      </c>
      <c r="C3356">
        <v>108390.25</v>
      </c>
      <c r="D3356" t="s">
        <v>24</v>
      </c>
      <c r="E3356" t="s">
        <v>25</v>
      </c>
      <c r="F3356" t="s">
        <v>13</v>
      </c>
      <c r="G3356" t="s">
        <v>34</v>
      </c>
      <c r="H3356" t="s">
        <v>300</v>
      </c>
      <c r="J3356" t="s">
        <v>7230</v>
      </c>
      <c r="K3356" t="str">
        <f>IF(H3356="","",IF(COUNTIF([1]Customers!$A:$A,H3356)&gt;0,"Valid","Invalid"))</f>
        <v>Valid</v>
      </c>
      <c r="L3356" t="str">
        <f>IF(I3356="","",IF(COUNTIF([2]Vendors!$A:$A,I3356)&gt;0,"Valid","Invalid"))</f>
        <v/>
      </c>
    </row>
    <row r="3357" spans="1:12" x14ac:dyDescent="0.3">
      <c r="A3357" t="s">
        <v>7231</v>
      </c>
      <c r="B3357" s="1">
        <v>44946</v>
      </c>
      <c r="C3357">
        <v>-53064.66</v>
      </c>
      <c r="D3357" t="s">
        <v>11</v>
      </c>
      <c r="E3357" t="s">
        <v>63</v>
      </c>
      <c r="F3357" t="s">
        <v>19</v>
      </c>
      <c r="G3357" t="s">
        <v>20</v>
      </c>
      <c r="I3357" t="s">
        <v>1312</v>
      </c>
      <c r="J3357" t="s">
        <v>7232</v>
      </c>
      <c r="K3357" t="str">
        <f>IF(H3357="","",IF(COUNTIF([1]Customers!$A:$A,H3357)&gt;0,"Valid","Invalid"))</f>
        <v/>
      </c>
      <c r="L3357" t="str">
        <f>IF(I3357="","",IF(COUNTIF([2]Vendors!$A:$A,I3357)&gt;0,"Valid","Invalid"))</f>
        <v>Valid</v>
      </c>
    </row>
    <row r="3358" spans="1:12" x14ac:dyDescent="0.3">
      <c r="A3358" t="s">
        <v>7233</v>
      </c>
      <c r="B3358" s="1">
        <v>44888</v>
      </c>
      <c r="C3358">
        <v>43942.559999999998</v>
      </c>
      <c r="D3358" t="s">
        <v>24</v>
      </c>
      <c r="E3358" t="s">
        <v>50</v>
      </c>
      <c r="F3358" t="s">
        <v>38</v>
      </c>
      <c r="G3358" t="s">
        <v>39</v>
      </c>
      <c r="H3358" t="s">
        <v>639</v>
      </c>
      <c r="J3358" t="s">
        <v>7234</v>
      </c>
      <c r="K3358" t="str">
        <f>IF(H3358="","",IF(COUNTIF([1]Customers!$A:$A,H3358)&gt;0,"Valid","Invalid"))</f>
        <v>Valid</v>
      </c>
      <c r="L3358" t="str">
        <f>IF(I3358="","",IF(COUNTIF([2]Vendors!$A:$A,I3358)&gt;0,"Valid","Invalid"))</f>
        <v/>
      </c>
    </row>
    <row r="3359" spans="1:12" x14ac:dyDescent="0.3">
      <c r="A3359" t="s">
        <v>7235</v>
      </c>
      <c r="B3359" s="1">
        <v>45061</v>
      </c>
      <c r="C3359">
        <v>-46667.23</v>
      </c>
      <c r="D3359" t="s">
        <v>11</v>
      </c>
      <c r="E3359" t="s">
        <v>33</v>
      </c>
      <c r="F3359" t="s">
        <v>13</v>
      </c>
      <c r="G3359" t="s">
        <v>39</v>
      </c>
      <c r="I3359" t="s">
        <v>1327</v>
      </c>
      <c r="J3359" t="s">
        <v>7236</v>
      </c>
      <c r="K3359" t="str">
        <f>IF(H3359="","",IF(COUNTIF([1]Customers!$A:$A,H3359)&gt;0,"Valid","Invalid"))</f>
        <v/>
      </c>
      <c r="L3359" t="str">
        <f>IF(I3359="","",IF(COUNTIF([2]Vendors!$A:$A,I3359)&gt;0,"Valid","Invalid"))</f>
        <v>Valid</v>
      </c>
    </row>
    <row r="3360" spans="1:12" x14ac:dyDescent="0.3">
      <c r="A3360" t="s">
        <v>7237</v>
      </c>
      <c r="B3360" s="1">
        <v>45035</v>
      </c>
      <c r="C3360">
        <v>-45817.64</v>
      </c>
      <c r="D3360" t="s">
        <v>11</v>
      </c>
      <c r="E3360" t="s">
        <v>12</v>
      </c>
      <c r="F3360" t="s">
        <v>38</v>
      </c>
      <c r="G3360" t="s">
        <v>14</v>
      </c>
      <c r="I3360" t="s">
        <v>599</v>
      </c>
      <c r="J3360" t="s">
        <v>7238</v>
      </c>
      <c r="K3360" t="str">
        <f>IF(H3360="","",IF(COUNTIF([1]Customers!$A:$A,H3360)&gt;0,"Valid","Invalid"))</f>
        <v/>
      </c>
      <c r="L3360" t="str">
        <f>IF(I3360="","",IF(COUNTIF([2]Vendors!$A:$A,I3360)&gt;0,"Valid","Invalid"))</f>
        <v>Valid</v>
      </c>
    </row>
    <row r="3361" spans="1:12" x14ac:dyDescent="0.3">
      <c r="A3361" t="s">
        <v>7239</v>
      </c>
      <c r="B3361" s="1">
        <v>44954</v>
      </c>
      <c r="C3361">
        <v>158261.91</v>
      </c>
      <c r="D3361" t="s">
        <v>24</v>
      </c>
      <c r="E3361" t="s">
        <v>50</v>
      </c>
      <c r="F3361" t="s">
        <v>13</v>
      </c>
      <c r="G3361" t="s">
        <v>34</v>
      </c>
      <c r="H3361" t="s">
        <v>5884</v>
      </c>
      <c r="J3361" t="s">
        <v>7240</v>
      </c>
      <c r="K3361" t="str">
        <f>IF(H3361="","",IF(COUNTIF([1]Customers!$A:$A,H3361)&gt;0,"Valid","Invalid"))</f>
        <v>Valid</v>
      </c>
      <c r="L3361" t="str">
        <f>IF(I3361="","",IF(COUNTIF([2]Vendors!$A:$A,I3361)&gt;0,"Valid","Invalid"))</f>
        <v/>
      </c>
    </row>
    <row r="3362" spans="1:12" x14ac:dyDescent="0.3">
      <c r="A3362" t="s">
        <v>7241</v>
      </c>
      <c r="B3362" s="1">
        <v>45259</v>
      </c>
      <c r="C3362">
        <v>167381.06</v>
      </c>
      <c r="D3362" t="s">
        <v>24</v>
      </c>
      <c r="E3362" t="s">
        <v>50</v>
      </c>
      <c r="F3362" t="s">
        <v>19</v>
      </c>
      <c r="G3362" t="s">
        <v>14</v>
      </c>
      <c r="H3362" t="s">
        <v>1517</v>
      </c>
      <c r="J3362" t="s">
        <v>7242</v>
      </c>
      <c r="K3362" t="str">
        <f>IF(H3362="","",IF(COUNTIF([1]Customers!$A:$A,H3362)&gt;0,"Valid","Invalid"))</f>
        <v>Valid</v>
      </c>
      <c r="L3362" t="str">
        <f>IF(I3362="","",IF(COUNTIF([2]Vendors!$A:$A,I3362)&gt;0,"Valid","Invalid"))</f>
        <v/>
      </c>
    </row>
    <row r="3363" spans="1:12" x14ac:dyDescent="0.3">
      <c r="A3363" t="s">
        <v>7243</v>
      </c>
      <c r="B3363" s="1">
        <v>44856</v>
      </c>
      <c r="C3363">
        <v>-38849.870000000003</v>
      </c>
      <c r="D3363" t="s">
        <v>11</v>
      </c>
      <c r="E3363" t="s">
        <v>100</v>
      </c>
      <c r="F3363" t="s">
        <v>38</v>
      </c>
      <c r="G3363" t="s">
        <v>20</v>
      </c>
      <c r="I3363" t="s">
        <v>2432</v>
      </c>
      <c r="J3363" t="s">
        <v>7244</v>
      </c>
      <c r="K3363" t="str">
        <f>IF(H3363="","",IF(COUNTIF([1]Customers!$A:$A,H3363)&gt;0,"Valid","Invalid"))</f>
        <v/>
      </c>
      <c r="L3363" t="str">
        <f>IF(I3363="","",IF(COUNTIF([2]Vendors!$A:$A,I3363)&gt;0,"Valid","Invalid"))</f>
        <v>Valid</v>
      </c>
    </row>
    <row r="3364" spans="1:12" x14ac:dyDescent="0.3">
      <c r="A3364" t="s">
        <v>7245</v>
      </c>
      <c r="B3364" s="1">
        <v>45067</v>
      </c>
      <c r="C3364">
        <v>151763.76999999999</v>
      </c>
      <c r="D3364" t="s">
        <v>24</v>
      </c>
      <c r="E3364" t="s">
        <v>50</v>
      </c>
      <c r="F3364" t="s">
        <v>38</v>
      </c>
      <c r="G3364" t="s">
        <v>20</v>
      </c>
      <c r="H3364" t="s">
        <v>1508</v>
      </c>
      <c r="J3364" t="s">
        <v>7246</v>
      </c>
      <c r="K3364" t="str">
        <f>IF(H3364="","",IF(COUNTIF([1]Customers!$A:$A,H3364)&gt;0,"Valid","Invalid"))</f>
        <v>Valid</v>
      </c>
      <c r="L3364" t="str">
        <f>IF(I3364="","",IF(COUNTIF([2]Vendors!$A:$A,I3364)&gt;0,"Valid","Invalid"))</f>
        <v/>
      </c>
    </row>
    <row r="3365" spans="1:12" x14ac:dyDescent="0.3">
      <c r="A3365" t="s">
        <v>7247</v>
      </c>
      <c r="B3365" s="1">
        <v>45074</v>
      </c>
      <c r="C3365">
        <v>-28253.95</v>
      </c>
      <c r="D3365" t="s">
        <v>11</v>
      </c>
      <c r="E3365" t="s">
        <v>33</v>
      </c>
      <c r="F3365" t="s">
        <v>13</v>
      </c>
      <c r="G3365" t="s">
        <v>20</v>
      </c>
      <c r="I3365" t="s">
        <v>355</v>
      </c>
      <c r="J3365" t="s">
        <v>7248</v>
      </c>
      <c r="K3365" t="str">
        <f>IF(H3365="","",IF(COUNTIF([1]Customers!$A:$A,H3365)&gt;0,"Valid","Invalid"))</f>
        <v/>
      </c>
      <c r="L3365" t="str">
        <f>IF(I3365="","",IF(COUNTIF([2]Vendors!$A:$A,I3365)&gt;0,"Valid","Invalid"))</f>
        <v>Valid</v>
      </c>
    </row>
    <row r="3366" spans="1:12" x14ac:dyDescent="0.3">
      <c r="A3366" t="s">
        <v>7249</v>
      </c>
      <c r="B3366" s="1">
        <v>44776</v>
      </c>
      <c r="C3366">
        <v>169049.73</v>
      </c>
      <c r="D3366" t="s">
        <v>24</v>
      </c>
      <c r="E3366" t="s">
        <v>50</v>
      </c>
      <c r="F3366" t="s">
        <v>19</v>
      </c>
      <c r="G3366" t="s">
        <v>34</v>
      </c>
      <c r="H3366" t="s">
        <v>1266</v>
      </c>
      <c r="J3366" t="s">
        <v>7250</v>
      </c>
      <c r="K3366" t="str">
        <f>IF(H3366="","",IF(COUNTIF([1]Customers!$A:$A,H3366)&gt;0,"Valid","Invalid"))</f>
        <v>Valid</v>
      </c>
      <c r="L3366" t="str">
        <f>IF(I3366="","",IF(COUNTIF([2]Vendors!$A:$A,I3366)&gt;0,"Valid","Invalid"))</f>
        <v/>
      </c>
    </row>
    <row r="3367" spans="1:12" x14ac:dyDescent="0.3">
      <c r="A3367" t="s">
        <v>7251</v>
      </c>
      <c r="B3367" s="1">
        <v>45036</v>
      </c>
      <c r="C3367">
        <v>80949.47</v>
      </c>
      <c r="D3367" t="s">
        <v>24</v>
      </c>
      <c r="E3367" t="s">
        <v>25</v>
      </c>
      <c r="F3367" t="s">
        <v>13</v>
      </c>
      <c r="G3367" t="s">
        <v>39</v>
      </c>
      <c r="H3367" t="s">
        <v>1368</v>
      </c>
      <c r="J3367" t="s">
        <v>7252</v>
      </c>
      <c r="K3367" t="str">
        <f>IF(H3367="","",IF(COUNTIF([1]Customers!$A:$A,H3367)&gt;0,"Valid","Invalid"))</f>
        <v>Valid</v>
      </c>
      <c r="L3367" t="str">
        <f>IF(I3367="","",IF(COUNTIF([2]Vendors!$A:$A,I3367)&gt;0,"Valid","Invalid"))</f>
        <v/>
      </c>
    </row>
    <row r="3368" spans="1:12" x14ac:dyDescent="0.3">
      <c r="A3368" t="s">
        <v>7253</v>
      </c>
      <c r="B3368" s="1">
        <v>44640</v>
      </c>
      <c r="C3368">
        <v>98496.22</v>
      </c>
      <c r="D3368" t="s">
        <v>24</v>
      </c>
      <c r="E3368" t="s">
        <v>29</v>
      </c>
      <c r="F3368" t="s">
        <v>38</v>
      </c>
      <c r="G3368" t="s">
        <v>20</v>
      </c>
      <c r="H3368" t="s">
        <v>549</v>
      </c>
      <c r="J3368" t="s">
        <v>7254</v>
      </c>
      <c r="K3368" t="str">
        <f>IF(H3368="","",IF(COUNTIF([1]Customers!$A:$A,H3368)&gt;0,"Valid","Invalid"))</f>
        <v>Valid</v>
      </c>
      <c r="L3368" t="str">
        <f>IF(I3368="","",IF(COUNTIF([2]Vendors!$A:$A,I3368)&gt;0,"Valid","Invalid"))</f>
        <v/>
      </c>
    </row>
    <row r="3369" spans="1:12" x14ac:dyDescent="0.3">
      <c r="A3369" t="s">
        <v>7255</v>
      </c>
      <c r="B3369" s="1">
        <v>44682</v>
      </c>
      <c r="C3369">
        <v>157148.38</v>
      </c>
      <c r="D3369" t="s">
        <v>24</v>
      </c>
      <c r="E3369" t="s">
        <v>29</v>
      </c>
      <c r="F3369" t="s">
        <v>13</v>
      </c>
      <c r="G3369" t="s">
        <v>39</v>
      </c>
      <c r="H3369" t="s">
        <v>2508</v>
      </c>
      <c r="J3369" t="s">
        <v>7256</v>
      </c>
      <c r="K3369" t="str">
        <f>IF(H3369="","",IF(COUNTIF([1]Customers!$A:$A,H3369)&gt;0,"Valid","Invalid"))</f>
        <v>Valid</v>
      </c>
      <c r="L3369" t="str">
        <f>IF(I3369="","",IF(COUNTIF([2]Vendors!$A:$A,I3369)&gt;0,"Valid","Invalid"))</f>
        <v/>
      </c>
    </row>
    <row r="3370" spans="1:12" x14ac:dyDescent="0.3">
      <c r="A3370" t="s">
        <v>7257</v>
      </c>
      <c r="B3370" s="1">
        <v>45046</v>
      </c>
      <c r="C3370">
        <v>-2000</v>
      </c>
      <c r="D3370" t="s">
        <v>11</v>
      </c>
      <c r="E3370" t="s">
        <v>18</v>
      </c>
      <c r="F3370" t="s">
        <v>19</v>
      </c>
      <c r="G3370" t="s">
        <v>14</v>
      </c>
      <c r="I3370" t="s">
        <v>1347</v>
      </c>
      <c r="J3370" t="s">
        <v>7258</v>
      </c>
      <c r="K3370" t="str">
        <f>IF(H3370="","",IF(COUNTIF([1]Customers!$A:$A,H3370)&gt;0,"Valid","Invalid"))</f>
        <v/>
      </c>
      <c r="L3370" t="str">
        <f>IF(I3370="","",IF(COUNTIF([2]Vendors!$A:$A,I3370)&gt;0,"Valid","Invalid"))</f>
        <v>Valid</v>
      </c>
    </row>
    <row r="3371" spans="1:12" x14ac:dyDescent="0.3">
      <c r="A3371" t="s">
        <v>7259</v>
      </c>
      <c r="B3371" s="1">
        <v>45258</v>
      </c>
      <c r="C3371">
        <v>104165.33</v>
      </c>
      <c r="D3371" t="s">
        <v>24</v>
      </c>
      <c r="E3371" t="s">
        <v>29</v>
      </c>
      <c r="F3371" t="s">
        <v>13</v>
      </c>
      <c r="G3371" t="s">
        <v>39</v>
      </c>
      <c r="H3371" t="s">
        <v>3841</v>
      </c>
      <c r="J3371" t="s">
        <v>7260</v>
      </c>
      <c r="K3371" t="str">
        <f>IF(H3371="","",IF(COUNTIF([1]Customers!$A:$A,H3371)&gt;0,"Valid","Invalid"))</f>
        <v>Valid</v>
      </c>
      <c r="L3371" t="str">
        <f>IF(I3371="","",IF(COUNTIF([2]Vendors!$A:$A,I3371)&gt;0,"Valid","Invalid"))</f>
        <v/>
      </c>
    </row>
    <row r="3372" spans="1:12" x14ac:dyDescent="0.3">
      <c r="A3372" t="s">
        <v>7261</v>
      </c>
      <c r="B3372" s="1">
        <v>44624</v>
      </c>
      <c r="C3372">
        <v>-66764.100000000006</v>
      </c>
      <c r="D3372" t="s">
        <v>11</v>
      </c>
      <c r="E3372" t="s">
        <v>46</v>
      </c>
      <c r="F3372" t="s">
        <v>13</v>
      </c>
      <c r="G3372" t="s">
        <v>14</v>
      </c>
      <c r="I3372" t="s">
        <v>754</v>
      </c>
      <c r="J3372" t="s">
        <v>7262</v>
      </c>
      <c r="K3372" t="str">
        <f>IF(H3372="","",IF(COUNTIF([1]Customers!$A:$A,H3372)&gt;0,"Valid","Invalid"))</f>
        <v/>
      </c>
      <c r="L3372" t="str">
        <f>IF(I3372="","",IF(COUNTIF([2]Vendors!$A:$A,I3372)&gt;0,"Valid","Invalid"))</f>
        <v>Valid</v>
      </c>
    </row>
    <row r="3373" spans="1:12" x14ac:dyDescent="0.3">
      <c r="A3373" t="s">
        <v>7263</v>
      </c>
      <c r="B3373" s="1">
        <v>45043</v>
      </c>
      <c r="C3373">
        <v>-42621.52</v>
      </c>
      <c r="D3373" t="s">
        <v>11</v>
      </c>
      <c r="E3373" t="s">
        <v>18</v>
      </c>
      <c r="F3373" t="s">
        <v>38</v>
      </c>
      <c r="G3373" t="s">
        <v>34</v>
      </c>
      <c r="I3373" t="s">
        <v>47</v>
      </c>
      <c r="J3373" t="s">
        <v>7264</v>
      </c>
      <c r="K3373" t="str">
        <f>IF(H3373="","",IF(COUNTIF([1]Customers!$A:$A,H3373)&gt;0,"Valid","Invalid"))</f>
        <v/>
      </c>
      <c r="L3373" t="str">
        <f>IF(I3373="","",IF(COUNTIF([2]Vendors!$A:$A,I3373)&gt;0,"Valid","Invalid"))</f>
        <v>Valid</v>
      </c>
    </row>
    <row r="3374" spans="1:12" x14ac:dyDescent="0.3">
      <c r="A3374" t="s">
        <v>7265</v>
      </c>
      <c r="B3374" s="1">
        <v>45087</v>
      </c>
      <c r="C3374">
        <v>-57441.2</v>
      </c>
      <c r="D3374" t="s">
        <v>11</v>
      </c>
      <c r="E3374" t="s">
        <v>12</v>
      </c>
      <c r="F3374" t="s">
        <v>13</v>
      </c>
      <c r="G3374" t="s">
        <v>34</v>
      </c>
      <c r="I3374" t="s">
        <v>838</v>
      </c>
      <c r="J3374" t="s">
        <v>7266</v>
      </c>
      <c r="K3374" t="str">
        <f>IF(H3374="","",IF(COUNTIF([1]Customers!$A:$A,H3374)&gt;0,"Valid","Invalid"))</f>
        <v/>
      </c>
      <c r="L3374" t="str">
        <f>IF(I3374="","",IF(COUNTIF([2]Vendors!$A:$A,I3374)&gt;0,"Valid","Invalid"))</f>
        <v>Valid</v>
      </c>
    </row>
    <row r="3375" spans="1:12" x14ac:dyDescent="0.3">
      <c r="A3375" t="s">
        <v>7267</v>
      </c>
      <c r="B3375" s="1">
        <v>45279</v>
      </c>
      <c r="C3375">
        <v>-58563.16</v>
      </c>
      <c r="D3375" t="s">
        <v>11</v>
      </c>
      <c r="E3375" t="s">
        <v>12</v>
      </c>
      <c r="F3375" t="s">
        <v>38</v>
      </c>
      <c r="G3375" t="s">
        <v>34</v>
      </c>
      <c r="I3375" t="s">
        <v>759</v>
      </c>
      <c r="J3375" t="s">
        <v>7268</v>
      </c>
      <c r="K3375" t="str">
        <f>IF(H3375="","",IF(COUNTIF([1]Customers!$A:$A,H3375)&gt;0,"Valid","Invalid"))</f>
        <v/>
      </c>
      <c r="L3375" t="str">
        <f>IF(I3375="","",IF(COUNTIF([2]Vendors!$A:$A,I3375)&gt;0,"Valid","Invalid"))</f>
        <v>Valid</v>
      </c>
    </row>
    <row r="3376" spans="1:12" x14ac:dyDescent="0.3">
      <c r="A3376" t="s">
        <v>7269</v>
      </c>
      <c r="B3376" s="1">
        <v>44900</v>
      </c>
      <c r="C3376">
        <v>217181.58</v>
      </c>
      <c r="D3376" t="s">
        <v>24</v>
      </c>
      <c r="E3376" t="s">
        <v>29</v>
      </c>
      <c r="F3376" t="s">
        <v>13</v>
      </c>
      <c r="G3376" t="s">
        <v>39</v>
      </c>
      <c r="H3376" t="s">
        <v>2142</v>
      </c>
      <c r="J3376" t="s">
        <v>7270</v>
      </c>
      <c r="K3376" t="str">
        <f>IF(H3376="","",IF(COUNTIF([1]Customers!$A:$A,H3376)&gt;0,"Valid","Invalid"))</f>
        <v>Valid</v>
      </c>
      <c r="L3376" t="str">
        <f>IF(I3376="","",IF(COUNTIF([2]Vendors!$A:$A,I3376)&gt;0,"Valid","Invalid"))</f>
        <v/>
      </c>
    </row>
    <row r="3377" spans="1:12" x14ac:dyDescent="0.3">
      <c r="A3377" t="s">
        <v>7271</v>
      </c>
      <c r="B3377" s="1">
        <v>44727</v>
      </c>
      <c r="C3377">
        <v>-37574.35</v>
      </c>
      <c r="D3377" t="s">
        <v>11</v>
      </c>
      <c r="E3377" t="s">
        <v>100</v>
      </c>
      <c r="F3377" t="s">
        <v>19</v>
      </c>
      <c r="G3377" t="s">
        <v>39</v>
      </c>
      <c r="I3377" t="s">
        <v>648</v>
      </c>
      <c r="J3377" t="s">
        <v>7272</v>
      </c>
      <c r="K3377" t="str">
        <f>IF(H3377="","",IF(COUNTIF([1]Customers!$A:$A,H3377)&gt;0,"Valid","Invalid"))</f>
        <v/>
      </c>
      <c r="L3377" t="str">
        <f>IF(I3377="","",IF(COUNTIF([2]Vendors!$A:$A,I3377)&gt;0,"Valid","Invalid"))</f>
        <v>Valid</v>
      </c>
    </row>
    <row r="3378" spans="1:12" x14ac:dyDescent="0.3">
      <c r="A3378" t="s">
        <v>7273</v>
      </c>
      <c r="B3378" s="1">
        <v>45082</v>
      </c>
      <c r="C3378">
        <v>-36548.300000000003</v>
      </c>
      <c r="D3378" t="s">
        <v>11</v>
      </c>
      <c r="E3378" t="s">
        <v>12</v>
      </c>
      <c r="F3378" t="s">
        <v>38</v>
      </c>
      <c r="G3378" t="s">
        <v>14</v>
      </c>
      <c r="I3378" t="s">
        <v>527</v>
      </c>
      <c r="J3378" t="s">
        <v>7274</v>
      </c>
      <c r="K3378" t="str">
        <f>IF(H3378="","",IF(COUNTIF([1]Customers!$A:$A,H3378)&gt;0,"Valid","Invalid"))</f>
        <v/>
      </c>
      <c r="L3378" t="str">
        <f>IF(I3378="","",IF(COUNTIF([2]Vendors!$A:$A,I3378)&gt;0,"Valid","Invalid"))</f>
        <v>Valid</v>
      </c>
    </row>
    <row r="3379" spans="1:12" x14ac:dyDescent="0.3">
      <c r="A3379" t="s">
        <v>7275</v>
      </c>
      <c r="B3379" s="1">
        <v>44752</v>
      </c>
      <c r="C3379">
        <v>205891.96</v>
      </c>
      <c r="D3379" t="s">
        <v>24</v>
      </c>
      <c r="E3379" t="s">
        <v>29</v>
      </c>
      <c r="F3379" t="s">
        <v>38</v>
      </c>
      <c r="G3379" t="s">
        <v>34</v>
      </c>
      <c r="H3379" t="s">
        <v>727</v>
      </c>
      <c r="J3379" t="s">
        <v>7276</v>
      </c>
      <c r="K3379" t="str">
        <f>IF(H3379="","",IF(COUNTIF([1]Customers!$A:$A,H3379)&gt;0,"Valid","Invalid"))</f>
        <v>Valid</v>
      </c>
      <c r="L3379" t="str">
        <f>IF(I3379="","",IF(COUNTIF([2]Vendors!$A:$A,I3379)&gt;0,"Valid","Invalid"))</f>
        <v/>
      </c>
    </row>
    <row r="3380" spans="1:12" x14ac:dyDescent="0.3">
      <c r="A3380" t="s">
        <v>7277</v>
      </c>
      <c r="B3380" s="1">
        <v>44669</v>
      </c>
      <c r="C3380">
        <v>-30109.82</v>
      </c>
      <c r="D3380" t="s">
        <v>11</v>
      </c>
      <c r="E3380" t="s">
        <v>18</v>
      </c>
      <c r="F3380" t="s">
        <v>19</v>
      </c>
      <c r="G3380" t="s">
        <v>14</v>
      </c>
      <c r="I3380" t="s">
        <v>833</v>
      </c>
      <c r="J3380" t="s">
        <v>7278</v>
      </c>
      <c r="K3380" t="str">
        <f>IF(H3380="","",IF(COUNTIF([1]Customers!$A:$A,H3380)&gt;0,"Valid","Invalid"))</f>
        <v/>
      </c>
      <c r="L3380" t="str">
        <f>IF(I3380="","",IF(COUNTIF([2]Vendors!$A:$A,I3380)&gt;0,"Valid","Invalid"))</f>
        <v>Valid</v>
      </c>
    </row>
    <row r="3381" spans="1:12" x14ac:dyDescent="0.3">
      <c r="A3381" t="s">
        <v>7279</v>
      </c>
      <c r="B3381" s="1">
        <v>45155</v>
      </c>
      <c r="C3381">
        <v>140880.1</v>
      </c>
      <c r="D3381" t="s">
        <v>24</v>
      </c>
      <c r="E3381" t="s">
        <v>50</v>
      </c>
      <c r="F3381" t="s">
        <v>13</v>
      </c>
      <c r="G3381" t="s">
        <v>34</v>
      </c>
      <c r="H3381" t="s">
        <v>3714</v>
      </c>
      <c r="J3381" t="s">
        <v>7280</v>
      </c>
      <c r="K3381" t="str">
        <f>IF(H3381="","",IF(COUNTIF([1]Customers!$A:$A,H3381)&gt;0,"Valid","Invalid"))</f>
        <v>Valid</v>
      </c>
      <c r="L3381" t="str">
        <f>IF(I3381="","",IF(COUNTIF([2]Vendors!$A:$A,I3381)&gt;0,"Valid","Invalid"))</f>
        <v/>
      </c>
    </row>
    <row r="3382" spans="1:12" x14ac:dyDescent="0.3">
      <c r="A3382" t="s">
        <v>7281</v>
      </c>
      <c r="B3382" s="1">
        <v>45241</v>
      </c>
      <c r="C3382">
        <v>145422.76</v>
      </c>
      <c r="D3382" t="s">
        <v>24</v>
      </c>
      <c r="E3382" t="s">
        <v>50</v>
      </c>
      <c r="F3382" t="s">
        <v>13</v>
      </c>
      <c r="G3382" t="s">
        <v>20</v>
      </c>
      <c r="H3382" t="s">
        <v>88</v>
      </c>
      <c r="J3382" t="s">
        <v>7282</v>
      </c>
      <c r="K3382" t="str">
        <f>IF(H3382="","",IF(COUNTIF([1]Customers!$A:$A,H3382)&gt;0,"Valid","Invalid"))</f>
        <v>Valid</v>
      </c>
      <c r="L3382" t="str">
        <f>IF(I3382="","",IF(COUNTIF([2]Vendors!$A:$A,I3382)&gt;0,"Valid","Invalid"))</f>
        <v/>
      </c>
    </row>
    <row r="3383" spans="1:12" x14ac:dyDescent="0.3">
      <c r="A3383" t="s">
        <v>7283</v>
      </c>
      <c r="B3383" s="1">
        <v>44644</v>
      </c>
      <c r="C3383">
        <v>-40318.94</v>
      </c>
      <c r="D3383" t="s">
        <v>11</v>
      </c>
      <c r="E3383" t="s">
        <v>63</v>
      </c>
      <c r="F3383" t="s">
        <v>38</v>
      </c>
      <c r="G3383" t="s">
        <v>39</v>
      </c>
      <c r="I3383" t="s">
        <v>2547</v>
      </c>
      <c r="J3383" t="s">
        <v>7284</v>
      </c>
      <c r="K3383" t="str">
        <f>IF(H3383="","",IF(COUNTIF([1]Customers!$A:$A,H3383)&gt;0,"Valid","Invalid"))</f>
        <v/>
      </c>
      <c r="L3383" t="str">
        <f>IF(I3383="","",IF(COUNTIF([2]Vendors!$A:$A,I3383)&gt;0,"Valid","Invalid"))</f>
        <v>Valid</v>
      </c>
    </row>
    <row r="3384" spans="1:12" x14ac:dyDescent="0.3">
      <c r="A3384" t="s">
        <v>7285</v>
      </c>
      <c r="B3384" s="1">
        <v>44701</v>
      </c>
      <c r="C3384">
        <v>145103.63</v>
      </c>
      <c r="D3384" t="s">
        <v>24</v>
      </c>
      <c r="E3384" t="s">
        <v>50</v>
      </c>
      <c r="F3384" t="s">
        <v>13</v>
      </c>
      <c r="G3384" t="s">
        <v>20</v>
      </c>
      <c r="H3384" t="s">
        <v>119</v>
      </c>
      <c r="J3384" t="s">
        <v>7286</v>
      </c>
      <c r="K3384" t="str">
        <f>IF(H3384="","",IF(COUNTIF([1]Customers!$A:$A,H3384)&gt;0,"Valid","Invalid"))</f>
        <v>Valid</v>
      </c>
      <c r="L3384" t="str">
        <f>IF(I3384="","",IF(COUNTIF([2]Vendors!$A:$A,I3384)&gt;0,"Valid","Invalid"))</f>
        <v/>
      </c>
    </row>
    <row r="3385" spans="1:12" x14ac:dyDescent="0.3">
      <c r="A3385" t="s">
        <v>7287</v>
      </c>
      <c r="B3385" s="1">
        <v>45112</v>
      </c>
      <c r="C3385">
        <v>21119.62</v>
      </c>
      <c r="D3385" t="s">
        <v>177</v>
      </c>
      <c r="E3385" t="s">
        <v>177</v>
      </c>
      <c r="F3385" t="s">
        <v>38</v>
      </c>
      <c r="G3385" t="s">
        <v>34</v>
      </c>
      <c r="J3385" t="s">
        <v>7288</v>
      </c>
      <c r="K3385" t="str">
        <f>IF(H3385="","",IF(COUNTIF([1]Customers!$A:$A,H3385)&gt;0,"Valid","Invalid"))</f>
        <v/>
      </c>
      <c r="L3385" t="str">
        <f>IF(I3385="","",IF(COUNTIF([2]Vendors!$A:$A,I3385)&gt;0,"Valid","Invalid"))</f>
        <v/>
      </c>
    </row>
    <row r="3386" spans="1:12" x14ac:dyDescent="0.3">
      <c r="A3386" t="s">
        <v>7289</v>
      </c>
      <c r="B3386" s="1">
        <v>44957</v>
      </c>
      <c r="C3386">
        <v>156715.57999999999</v>
      </c>
      <c r="D3386" t="s">
        <v>24</v>
      </c>
      <c r="E3386" t="s">
        <v>50</v>
      </c>
      <c r="F3386" t="s">
        <v>38</v>
      </c>
      <c r="G3386" t="s">
        <v>14</v>
      </c>
      <c r="H3386" t="s">
        <v>2055</v>
      </c>
      <c r="J3386" t="s">
        <v>7290</v>
      </c>
      <c r="K3386" t="str">
        <f>IF(H3386="","",IF(COUNTIF([1]Customers!$A:$A,H3386)&gt;0,"Valid","Invalid"))</f>
        <v>Valid</v>
      </c>
      <c r="L3386" t="str">
        <f>IF(I3386="","",IF(COUNTIF([2]Vendors!$A:$A,I3386)&gt;0,"Valid","Invalid"))</f>
        <v/>
      </c>
    </row>
    <row r="3387" spans="1:12" x14ac:dyDescent="0.3">
      <c r="A3387" t="s">
        <v>7291</v>
      </c>
      <c r="B3387" s="1">
        <v>45254</v>
      </c>
      <c r="C3387">
        <v>-51159.519999999997</v>
      </c>
      <c r="D3387" t="s">
        <v>11</v>
      </c>
      <c r="E3387" t="s">
        <v>33</v>
      </c>
      <c r="F3387" t="s">
        <v>13</v>
      </c>
      <c r="G3387" t="s">
        <v>39</v>
      </c>
      <c r="I3387" t="s">
        <v>35</v>
      </c>
      <c r="J3387" t="s">
        <v>7292</v>
      </c>
      <c r="K3387" t="str">
        <f>IF(H3387="","",IF(COUNTIF([1]Customers!$A:$A,H3387)&gt;0,"Valid","Invalid"))</f>
        <v/>
      </c>
      <c r="L3387" t="str">
        <f>IF(I3387="","",IF(COUNTIF([2]Vendors!$A:$A,I3387)&gt;0,"Valid","Invalid"))</f>
        <v>Valid</v>
      </c>
    </row>
    <row r="3388" spans="1:12" x14ac:dyDescent="0.3">
      <c r="A3388" t="s">
        <v>7293</v>
      </c>
      <c r="B3388" s="1">
        <v>45232</v>
      </c>
      <c r="C3388">
        <v>150884.84</v>
      </c>
      <c r="D3388" t="s">
        <v>24</v>
      </c>
      <c r="E3388" t="s">
        <v>29</v>
      </c>
      <c r="F3388" t="s">
        <v>38</v>
      </c>
      <c r="G3388" t="s">
        <v>14</v>
      </c>
      <c r="H3388" t="s">
        <v>617</v>
      </c>
      <c r="J3388" t="s">
        <v>7294</v>
      </c>
      <c r="K3388" t="str">
        <f>IF(H3388="","",IF(COUNTIF([1]Customers!$A:$A,H3388)&gt;0,"Valid","Invalid"))</f>
        <v>Valid</v>
      </c>
      <c r="L3388" t="str">
        <f>IF(I3388="","",IF(COUNTIF([2]Vendors!$A:$A,I3388)&gt;0,"Valid","Invalid"))</f>
        <v/>
      </c>
    </row>
    <row r="3389" spans="1:12" x14ac:dyDescent="0.3">
      <c r="A3389" t="s">
        <v>7295</v>
      </c>
      <c r="B3389" s="1">
        <v>44612</v>
      </c>
      <c r="C3389">
        <v>185426.36</v>
      </c>
      <c r="D3389" t="s">
        <v>24</v>
      </c>
      <c r="E3389" t="s">
        <v>50</v>
      </c>
      <c r="F3389" t="s">
        <v>38</v>
      </c>
      <c r="G3389" t="s">
        <v>14</v>
      </c>
      <c r="H3389" t="s">
        <v>1865</v>
      </c>
      <c r="J3389" t="s">
        <v>7296</v>
      </c>
      <c r="K3389" t="str">
        <f>IF(H3389="","",IF(COUNTIF([1]Customers!$A:$A,H3389)&gt;0,"Valid","Invalid"))</f>
        <v>Valid</v>
      </c>
      <c r="L3389" t="str">
        <f>IF(I3389="","",IF(COUNTIF([2]Vendors!$A:$A,I3389)&gt;0,"Valid","Invalid"))</f>
        <v/>
      </c>
    </row>
    <row r="3390" spans="1:12" x14ac:dyDescent="0.3">
      <c r="A3390" t="s">
        <v>7297</v>
      </c>
      <c r="B3390" s="1">
        <v>44772</v>
      </c>
      <c r="C3390">
        <v>-53058.17</v>
      </c>
      <c r="D3390" t="s">
        <v>11</v>
      </c>
      <c r="E3390" t="s">
        <v>12</v>
      </c>
      <c r="F3390" t="s">
        <v>38</v>
      </c>
      <c r="G3390" t="s">
        <v>39</v>
      </c>
      <c r="I3390" t="s">
        <v>717</v>
      </c>
      <c r="J3390" t="s">
        <v>7298</v>
      </c>
      <c r="K3390" t="str">
        <f>IF(H3390="","",IF(COUNTIF([1]Customers!$A:$A,H3390)&gt;0,"Valid","Invalid"))</f>
        <v/>
      </c>
      <c r="L3390" t="str">
        <f>IF(I3390="","",IF(COUNTIF([2]Vendors!$A:$A,I3390)&gt;0,"Valid","Invalid"))</f>
        <v>Valid</v>
      </c>
    </row>
    <row r="3391" spans="1:12" x14ac:dyDescent="0.3">
      <c r="A3391" t="s">
        <v>7299</v>
      </c>
      <c r="B3391" s="1">
        <v>44678</v>
      </c>
      <c r="C3391">
        <v>-52201.82</v>
      </c>
      <c r="D3391" t="s">
        <v>11</v>
      </c>
      <c r="E3391" t="s">
        <v>12</v>
      </c>
      <c r="F3391" t="s">
        <v>38</v>
      </c>
      <c r="G3391" t="s">
        <v>34</v>
      </c>
      <c r="I3391" t="s">
        <v>312</v>
      </c>
      <c r="J3391" t="s">
        <v>7300</v>
      </c>
      <c r="K3391" t="str">
        <f>IF(H3391="","",IF(COUNTIF([1]Customers!$A:$A,H3391)&gt;0,"Valid","Invalid"))</f>
        <v/>
      </c>
      <c r="L3391" t="str">
        <f>IF(I3391="","",IF(COUNTIF([2]Vendors!$A:$A,I3391)&gt;0,"Valid","Invalid"))</f>
        <v>Valid</v>
      </c>
    </row>
    <row r="3392" spans="1:12" x14ac:dyDescent="0.3">
      <c r="A3392" t="s">
        <v>7301</v>
      </c>
      <c r="B3392" s="1">
        <v>44880</v>
      </c>
      <c r="C3392">
        <v>184268.5</v>
      </c>
      <c r="D3392" t="s">
        <v>24</v>
      </c>
      <c r="E3392" t="s">
        <v>50</v>
      </c>
      <c r="F3392" t="s">
        <v>38</v>
      </c>
      <c r="G3392" t="s">
        <v>34</v>
      </c>
      <c r="H3392" t="s">
        <v>30</v>
      </c>
      <c r="J3392" t="s">
        <v>7302</v>
      </c>
      <c r="K3392" t="str">
        <f>IF(H3392="","",IF(COUNTIF([1]Customers!$A:$A,H3392)&gt;0,"Valid","Invalid"))</f>
        <v>Valid</v>
      </c>
      <c r="L3392" t="str">
        <f>IF(I3392="","",IF(COUNTIF([2]Vendors!$A:$A,I3392)&gt;0,"Valid","Invalid"))</f>
        <v/>
      </c>
    </row>
    <row r="3393" spans="1:12" x14ac:dyDescent="0.3">
      <c r="A3393" t="s">
        <v>7303</v>
      </c>
      <c r="B3393" s="1">
        <v>44983</v>
      </c>
      <c r="C3393">
        <v>167401.24</v>
      </c>
      <c r="D3393" t="s">
        <v>24</v>
      </c>
      <c r="E3393" t="s">
        <v>29</v>
      </c>
      <c r="F3393" t="s">
        <v>19</v>
      </c>
      <c r="G3393" t="s">
        <v>39</v>
      </c>
      <c r="H3393" t="s">
        <v>3714</v>
      </c>
      <c r="J3393" t="s">
        <v>7304</v>
      </c>
      <c r="K3393" t="str">
        <f>IF(H3393="","",IF(COUNTIF([1]Customers!$A:$A,H3393)&gt;0,"Valid","Invalid"))</f>
        <v>Valid</v>
      </c>
      <c r="L3393" t="str">
        <f>IF(I3393="","",IF(COUNTIF([2]Vendors!$A:$A,I3393)&gt;0,"Valid","Invalid"))</f>
        <v/>
      </c>
    </row>
    <row r="3394" spans="1:12" x14ac:dyDescent="0.3">
      <c r="A3394" t="s">
        <v>7305</v>
      </c>
      <c r="B3394" s="1">
        <v>45139</v>
      </c>
      <c r="C3394">
        <v>145960.82999999999</v>
      </c>
      <c r="D3394" t="s">
        <v>24</v>
      </c>
      <c r="E3394" t="s">
        <v>50</v>
      </c>
      <c r="F3394" t="s">
        <v>13</v>
      </c>
      <c r="G3394" t="s">
        <v>34</v>
      </c>
      <c r="H3394" t="s">
        <v>1561</v>
      </c>
      <c r="J3394" t="s">
        <v>7306</v>
      </c>
      <c r="K3394" t="str">
        <f>IF(H3394="","",IF(COUNTIF([1]Customers!$A:$A,H3394)&gt;0,"Valid","Invalid"))</f>
        <v>Valid</v>
      </c>
      <c r="L3394" t="str">
        <f>IF(I3394="","",IF(COUNTIF([2]Vendors!$A:$A,I3394)&gt;0,"Valid","Invalid"))</f>
        <v/>
      </c>
    </row>
    <row r="3395" spans="1:12" x14ac:dyDescent="0.3">
      <c r="A3395" t="s">
        <v>7307</v>
      </c>
      <c r="B3395" s="1">
        <v>45263</v>
      </c>
      <c r="C3395">
        <v>218144.89</v>
      </c>
      <c r="D3395" t="s">
        <v>24</v>
      </c>
      <c r="E3395" t="s">
        <v>25</v>
      </c>
      <c r="F3395" t="s">
        <v>38</v>
      </c>
      <c r="G3395" t="s">
        <v>34</v>
      </c>
      <c r="H3395" t="s">
        <v>3234</v>
      </c>
      <c r="J3395" t="s">
        <v>7308</v>
      </c>
      <c r="K3395" t="str">
        <f>IF(H3395="","",IF(COUNTIF([1]Customers!$A:$A,H3395)&gt;0,"Valid","Invalid"))</f>
        <v>Valid</v>
      </c>
      <c r="L3395" t="str">
        <f>IF(I3395="","",IF(COUNTIF([2]Vendors!$A:$A,I3395)&gt;0,"Valid","Invalid"))</f>
        <v/>
      </c>
    </row>
    <row r="3396" spans="1:12" x14ac:dyDescent="0.3">
      <c r="A3396" t="s">
        <v>7309</v>
      </c>
      <c r="B3396" s="1">
        <v>45284</v>
      </c>
      <c r="C3396">
        <v>-46448.67</v>
      </c>
      <c r="D3396" t="s">
        <v>11</v>
      </c>
      <c r="E3396" t="s">
        <v>33</v>
      </c>
      <c r="F3396" t="s">
        <v>13</v>
      </c>
      <c r="G3396" t="s">
        <v>39</v>
      </c>
      <c r="I3396" t="s">
        <v>818</v>
      </c>
      <c r="J3396" t="s">
        <v>7310</v>
      </c>
      <c r="K3396" t="str">
        <f>IF(H3396="","",IF(COUNTIF([1]Customers!$A:$A,H3396)&gt;0,"Valid","Invalid"))</f>
        <v/>
      </c>
      <c r="L3396" t="str">
        <f>IF(I3396="","",IF(COUNTIF([2]Vendors!$A:$A,I3396)&gt;0,"Valid","Invalid"))</f>
        <v>Valid</v>
      </c>
    </row>
    <row r="3397" spans="1:12" x14ac:dyDescent="0.3">
      <c r="A3397" t="s">
        <v>7311</v>
      </c>
      <c r="B3397" s="1">
        <v>44640</v>
      </c>
      <c r="C3397">
        <v>21525.78</v>
      </c>
      <c r="D3397" t="s">
        <v>633</v>
      </c>
      <c r="E3397" t="s">
        <v>633</v>
      </c>
      <c r="F3397" t="s">
        <v>19</v>
      </c>
      <c r="G3397" t="s">
        <v>39</v>
      </c>
      <c r="J3397" t="s">
        <v>7312</v>
      </c>
      <c r="K3397" t="str">
        <f>IF(H3397="","",IF(COUNTIF([1]Customers!$A:$A,H3397)&gt;0,"Valid","Invalid"))</f>
        <v/>
      </c>
      <c r="L3397" t="str">
        <f>IF(I3397="","",IF(COUNTIF([2]Vendors!$A:$A,I3397)&gt;0,"Valid","Invalid"))</f>
        <v/>
      </c>
    </row>
    <row r="3398" spans="1:12" x14ac:dyDescent="0.3">
      <c r="A3398" t="s">
        <v>7313</v>
      </c>
      <c r="B3398" s="1">
        <v>45154</v>
      </c>
      <c r="C3398">
        <v>120049.69</v>
      </c>
      <c r="D3398" t="s">
        <v>24</v>
      </c>
      <c r="E3398" t="s">
        <v>50</v>
      </c>
      <c r="F3398" t="s">
        <v>13</v>
      </c>
      <c r="G3398" t="s">
        <v>20</v>
      </c>
      <c r="H3398" t="s">
        <v>4167</v>
      </c>
      <c r="J3398" t="s">
        <v>7314</v>
      </c>
      <c r="K3398" t="str">
        <f>IF(H3398="","",IF(COUNTIF([1]Customers!$A:$A,H3398)&gt;0,"Valid","Invalid"))</f>
        <v>Valid</v>
      </c>
      <c r="L3398" t="str">
        <f>IF(I3398="","",IF(COUNTIF([2]Vendors!$A:$A,I3398)&gt;0,"Valid","Invalid"))</f>
        <v/>
      </c>
    </row>
    <row r="3399" spans="1:12" x14ac:dyDescent="0.3">
      <c r="A3399" t="s">
        <v>7315</v>
      </c>
      <c r="B3399" s="1">
        <v>45079</v>
      </c>
      <c r="C3399">
        <v>-26010.799999999999</v>
      </c>
      <c r="D3399" t="s">
        <v>11</v>
      </c>
      <c r="E3399" t="s">
        <v>18</v>
      </c>
      <c r="F3399" t="s">
        <v>13</v>
      </c>
      <c r="G3399" t="s">
        <v>14</v>
      </c>
      <c r="I3399" t="s">
        <v>776</v>
      </c>
      <c r="J3399" t="s">
        <v>7316</v>
      </c>
      <c r="K3399" t="str">
        <f>IF(H3399="","",IF(COUNTIF([1]Customers!$A:$A,H3399)&gt;0,"Valid","Invalid"))</f>
        <v/>
      </c>
      <c r="L3399" t="str">
        <f>IF(I3399="","",IF(COUNTIF([2]Vendors!$A:$A,I3399)&gt;0,"Valid","Invalid"))</f>
        <v>Valid</v>
      </c>
    </row>
    <row r="3400" spans="1:12" x14ac:dyDescent="0.3">
      <c r="A3400" t="s">
        <v>7317</v>
      </c>
      <c r="B3400" s="1">
        <v>45150</v>
      </c>
      <c r="C3400">
        <v>-32561.56</v>
      </c>
      <c r="D3400" t="s">
        <v>11</v>
      </c>
      <c r="E3400" t="s">
        <v>18</v>
      </c>
      <c r="F3400" t="s">
        <v>38</v>
      </c>
      <c r="G3400" t="s">
        <v>14</v>
      </c>
      <c r="I3400" t="s">
        <v>1437</v>
      </c>
      <c r="J3400" t="s">
        <v>7318</v>
      </c>
      <c r="K3400" t="str">
        <f>IF(H3400="","",IF(COUNTIF([1]Customers!$A:$A,H3400)&gt;0,"Valid","Invalid"))</f>
        <v/>
      </c>
      <c r="L3400" t="str">
        <f>IF(I3400="","",IF(COUNTIF([2]Vendors!$A:$A,I3400)&gt;0,"Valid","Invalid"))</f>
        <v>Valid</v>
      </c>
    </row>
    <row r="3401" spans="1:12" x14ac:dyDescent="0.3">
      <c r="A3401" t="s">
        <v>7319</v>
      </c>
      <c r="B3401" s="1">
        <v>45061</v>
      </c>
      <c r="C3401">
        <v>143597.21</v>
      </c>
      <c r="D3401" t="s">
        <v>24</v>
      </c>
      <c r="E3401" t="s">
        <v>50</v>
      </c>
      <c r="F3401" t="s">
        <v>19</v>
      </c>
      <c r="G3401" t="s">
        <v>20</v>
      </c>
      <c r="H3401" t="s">
        <v>3234</v>
      </c>
      <c r="J3401" t="s">
        <v>7320</v>
      </c>
      <c r="K3401" t="str">
        <f>IF(H3401="","",IF(COUNTIF([1]Customers!$A:$A,H3401)&gt;0,"Valid","Invalid"))</f>
        <v>Valid</v>
      </c>
      <c r="L3401" t="str">
        <f>IF(I3401="","",IF(COUNTIF([2]Vendors!$A:$A,I3401)&gt;0,"Valid","Invalid"))</f>
        <v/>
      </c>
    </row>
    <row r="3402" spans="1:12" x14ac:dyDescent="0.3">
      <c r="A3402" t="s">
        <v>7321</v>
      </c>
      <c r="B3402" s="1">
        <v>45188</v>
      </c>
      <c r="C3402">
        <v>-59465.06</v>
      </c>
      <c r="D3402" t="s">
        <v>11</v>
      </c>
      <c r="E3402" t="s">
        <v>12</v>
      </c>
      <c r="F3402" t="s">
        <v>19</v>
      </c>
      <c r="G3402" t="s">
        <v>20</v>
      </c>
      <c r="I3402" t="s">
        <v>717</v>
      </c>
      <c r="J3402" t="s">
        <v>7322</v>
      </c>
      <c r="K3402" t="str">
        <f>IF(H3402="","",IF(COUNTIF([1]Customers!$A:$A,H3402)&gt;0,"Valid","Invalid"))</f>
        <v/>
      </c>
      <c r="L3402" t="str">
        <f>IF(I3402="","",IF(COUNTIF([2]Vendors!$A:$A,I3402)&gt;0,"Valid","Invalid"))</f>
        <v>Valid</v>
      </c>
    </row>
    <row r="3403" spans="1:12" x14ac:dyDescent="0.3">
      <c r="A3403" t="s">
        <v>7323</v>
      </c>
      <c r="B3403" s="1">
        <v>45024</v>
      </c>
      <c r="C3403">
        <v>-28612.240000000002</v>
      </c>
      <c r="D3403" t="s">
        <v>11</v>
      </c>
      <c r="E3403" t="s">
        <v>12</v>
      </c>
      <c r="F3403" t="s">
        <v>13</v>
      </c>
      <c r="G3403" t="s">
        <v>14</v>
      </c>
      <c r="I3403" t="s">
        <v>165</v>
      </c>
      <c r="J3403" t="s">
        <v>7324</v>
      </c>
      <c r="K3403" t="str">
        <f>IF(H3403="","",IF(COUNTIF([1]Customers!$A:$A,H3403)&gt;0,"Valid","Invalid"))</f>
        <v/>
      </c>
      <c r="L3403" t="str">
        <f>IF(I3403="","",IF(COUNTIF([2]Vendors!$A:$A,I3403)&gt;0,"Valid","Invalid"))</f>
        <v>Valid</v>
      </c>
    </row>
    <row r="3404" spans="1:12" x14ac:dyDescent="0.3">
      <c r="A3404" t="s">
        <v>7325</v>
      </c>
      <c r="B3404" s="1">
        <v>45131</v>
      </c>
      <c r="C3404">
        <v>245560.41</v>
      </c>
      <c r="D3404" t="s">
        <v>24</v>
      </c>
      <c r="E3404" t="s">
        <v>50</v>
      </c>
      <c r="F3404" t="s">
        <v>13</v>
      </c>
      <c r="G3404" t="s">
        <v>39</v>
      </c>
      <c r="H3404" t="s">
        <v>3203</v>
      </c>
      <c r="J3404" t="s">
        <v>7326</v>
      </c>
      <c r="K3404" t="str">
        <f>IF(H3404="","",IF(COUNTIF([1]Customers!$A:$A,H3404)&gt;0,"Valid","Invalid"))</f>
        <v>Valid</v>
      </c>
      <c r="L3404" t="str">
        <f>IF(I3404="","",IF(COUNTIF([2]Vendors!$A:$A,I3404)&gt;0,"Valid","Invalid"))</f>
        <v/>
      </c>
    </row>
    <row r="3405" spans="1:12" x14ac:dyDescent="0.3">
      <c r="A3405" t="s">
        <v>7327</v>
      </c>
      <c r="B3405" s="1">
        <v>44923</v>
      </c>
      <c r="C3405">
        <v>159517.98000000001</v>
      </c>
      <c r="D3405" t="s">
        <v>24</v>
      </c>
      <c r="E3405" t="s">
        <v>25</v>
      </c>
      <c r="F3405" t="s">
        <v>19</v>
      </c>
      <c r="G3405" t="s">
        <v>14</v>
      </c>
      <c r="H3405" t="s">
        <v>306</v>
      </c>
      <c r="J3405" t="s">
        <v>7328</v>
      </c>
      <c r="K3405" t="str">
        <f>IF(H3405="","",IF(COUNTIF([1]Customers!$A:$A,H3405)&gt;0,"Valid","Invalid"))</f>
        <v>Valid</v>
      </c>
      <c r="L3405" t="str">
        <f>IF(I3405="","",IF(COUNTIF([2]Vendors!$A:$A,I3405)&gt;0,"Valid","Invalid"))</f>
        <v/>
      </c>
    </row>
    <row r="3406" spans="1:12" x14ac:dyDescent="0.3">
      <c r="A3406" t="s">
        <v>7329</v>
      </c>
      <c r="B3406" s="1">
        <v>44714</v>
      </c>
      <c r="C3406">
        <v>-40259.93</v>
      </c>
      <c r="D3406" t="s">
        <v>11</v>
      </c>
      <c r="E3406" t="s">
        <v>100</v>
      </c>
      <c r="F3406" t="s">
        <v>13</v>
      </c>
      <c r="G3406" t="s">
        <v>20</v>
      </c>
      <c r="I3406" t="s">
        <v>627</v>
      </c>
      <c r="J3406" t="s">
        <v>7330</v>
      </c>
      <c r="K3406" t="str">
        <f>IF(H3406="","",IF(COUNTIF([1]Customers!$A:$A,H3406)&gt;0,"Valid","Invalid"))</f>
        <v/>
      </c>
      <c r="L3406" t="str">
        <f>IF(I3406="","",IF(COUNTIF([2]Vendors!$A:$A,I3406)&gt;0,"Valid","Invalid"))</f>
        <v>Valid</v>
      </c>
    </row>
    <row r="3407" spans="1:12" x14ac:dyDescent="0.3">
      <c r="A3407" t="s">
        <v>7331</v>
      </c>
      <c r="B3407" s="1">
        <v>44657</v>
      </c>
      <c r="C3407">
        <v>21803.47</v>
      </c>
      <c r="D3407" t="s">
        <v>177</v>
      </c>
      <c r="E3407" t="s">
        <v>177</v>
      </c>
      <c r="F3407" t="s">
        <v>19</v>
      </c>
      <c r="G3407" t="s">
        <v>20</v>
      </c>
      <c r="J3407" t="s">
        <v>7332</v>
      </c>
      <c r="K3407" t="str">
        <f>IF(H3407="","",IF(COUNTIF([1]Customers!$A:$A,H3407)&gt;0,"Valid","Invalid"))</f>
        <v/>
      </c>
      <c r="L3407" t="str">
        <f>IF(I3407="","",IF(COUNTIF([2]Vendors!$A:$A,I3407)&gt;0,"Valid","Invalid"))</f>
        <v/>
      </c>
    </row>
    <row r="3408" spans="1:12" x14ac:dyDescent="0.3">
      <c r="A3408" t="s">
        <v>7333</v>
      </c>
      <c r="B3408" s="1">
        <v>45007</v>
      </c>
      <c r="C3408">
        <v>-39680.25</v>
      </c>
      <c r="D3408" t="s">
        <v>11</v>
      </c>
      <c r="E3408" t="s">
        <v>63</v>
      </c>
      <c r="F3408" t="s">
        <v>38</v>
      </c>
      <c r="G3408" t="s">
        <v>39</v>
      </c>
      <c r="I3408" t="s">
        <v>732</v>
      </c>
      <c r="J3408" t="s">
        <v>7334</v>
      </c>
      <c r="K3408" t="str">
        <f>IF(H3408="","",IF(COUNTIF([1]Customers!$A:$A,H3408)&gt;0,"Valid","Invalid"))</f>
        <v/>
      </c>
      <c r="L3408" t="str">
        <f>IF(I3408="","",IF(COUNTIF([2]Vendors!$A:$A,I3408)&gt;0,"Valid","Invalid"))</f>
        <v>Valid</v>
      </c>
    </row>
    <row r="3409" spans="1:12" x14ac:dyDescent="0.3">
      <c r="A3409" t="s">
        <v>7335</v>
      </c>
      <c r="B3409" s="1">
        <v>44595</v>
      </c>
      <c r="C3409">
        <v>-29627.84</v>
      </c>
      <c r="D3409" t="s">
        <v>11</v>
      </c>
      <c r="E3409" t="s">
        <v>100</v>
      </c>
      <c r="F3409" t="s">
        <v>19</v>
      </c>
      <c r="G3409" t="s">
        <v>14</v>
      </c>
      <c r="I3409" t="s">
        <v>759</v>
      </c>
      <c r="J3409" t="s">
        <v>7336</v>
      </c>
      <c r="K3409" t="str">
        <f>IF(H3409="","",IF(COUNTIF([1]Customers!$A:$A,H3409)&gt;0,"Valid","Invalid"))</f>
        <v/>
      </c>
      <c r="L3409" t="str">
        <f>IF(I3409="","",IF(COUNTIF([2]Vendors!$A:$A,I3409)&gt;0,"Valid","Invalid"))</f>
        <v>Valid</v>
      </c>
    </row>
    <row r="3410" spans="1:12" x14ac:dyDescent="0.3">
      <c r="A3410" t="s">
        <v>7337</v>
      </c>
      <c r="B3410" s="1">
        <v>44652</v>
      </c>
      <c r="C3410">
        <v>176464.11</v>
      </c>
      <c r="D3410" t="s">
        <v>24</v>
      </c>
      <c r="E3410" t="s">
        <v>25</v>
      </c>
      <c r="F3410" t="s">
        <v>13</v>
      </c>
      <c r="G3410" t="s">
        <v>39</v>
      </c>
      <c r="H3410" t="s">
        <v>524</v>
      </c>
      <c r="J3410" t="s">
        <v>7338</v>
      </c>
      <c r="K3410" t="str">
        <f>IF(H3410="","",IF(COUNTIF([1]Customers!$A:$A,H3410)&gt;0,"Valid","Invalid"))</f>
        <v>Valid</v>
      </c>
      <c r="L3410" t="str">
        <f>IF(I3410="","",IF(COUNTIF([2]Vendors!$A:$A,I3410)&gt;0,"Valid","Invalid"))</f>
        <v/>
      </c>
    </row>
    <row r="3411" spans="1:12" x14ac:dyDescent="0.3">
      <c r="A3411" t="s">
        <v>7339</v>
      </c>
      <c r="B3411" s="1">
        <v>45092</v>
      </c>
      <c r="C3411">
        <v>65998.73</v>
      </c>
      <c r="D3411" t="s">
        <v>24</v>
      </c>
      <c r="E3411" t="s">
        <v>25</v>
      </c>
      <c r="F3411" t="s">
        <v>13</v>
      </c>
      <c r="G3411" t="s">
        <v>39</v>
      </c>
      <c r="H3411" t="s">
        <v>946</v>
      </c>
      <c r="J3411" t="s">
        <v>7340</v>
      </c>
      <c r="K3411" t="str">
        <f>IF(H3411="","",IF(COUNTIF([1]Customers!$A:$A,H3411)&gt;0,"Valid","Invalid"))</f>
        <v>Valid</v>
      </c>
      <c r="L3411" t="str">
        <f>IF(I3411="","",IF(COUNTIF([2]Vendors!$A:$A,I3411)&gt;0,"Valid","Invalid"))</f>
        <v/>
      </c>
    </row>
    <row r="3412" spans="1:12" x14ac:dyDescent="0.3">
      <c r="A3412" t="s">
        <v>7341</v>
      </c>
      <c r="B3412" s="1">
        <v>44845</v>
      </c>
      <c r="C3412">
        <v>-25033.99</v>
      </c>
      <c r="D3412" t="s">
        <v>11</v>
      </c>
      <c r="E3412" t="s">
        <v>100</v>
      </c>
      <c r="F3412" t="s">
        <v>13</v>
      </c>
      <c r="G3412" t="s">
        <v>20</v>
      </c>
      <c r="I3412" t="s">
        <v>141</v>
      </c>
      <c r="J3412" t="s">
        <v>7342</v>
      </c>
      <c r="K3412" t="str">
        <f>IF(H3412="","",IF(COUNTIF([1]Customers!$A:$A,H3412)&gt;0,"Valid","Invalid"))</f>
        <v/>
      </c>
      <c r="L3412" t="str">
        <f>IF(I3412="","",IF(COUNTIF([2]Vendors!$A:$A,I3412)&gt;0,"Valid","Invalid"))</f>
        <v>Valid</v>
      </c>
    </row>
    <row r="3413" spans="1:12" x14ac:dyDescent="0.3">
      <c r="A3413" t="s">
        <v>7343</v>
      </c>
      <c r="B3413" s="1">
        <v>44618</v>
      </c>
      <c r="C3413">
        <v>17670.400000000001</v>
      </c>
      <c r="D3413" t="s">
        <v>177</v>
      </c>
      <c r="E3413" t="s">
        <v>177</v>
      </c>
      <c r="F3413" t="s">
        <v>19</v>
      </c>
      <c r="G3413" t="s">
        <v>39</v>
      </c>
      <c r="J3413" t="s">
        <v>7344</v>
      </c>
      <c r="K3413" t="str">
        <f>IF(H3413="","",IF(COUNTIF([1]Customers!$A:$A,H3413)&gt;0,"Valid","Invalid"))</f>
        <v/>
      </c>
      <c r="L3413" t="str">
        <f>IF(I3413="","",IF(COUNTIF([2]Vendors!$A:$A,I3413)&gt;0,"Valid","Invalid"))</f>
        <v/>
      </c>
    </row>
    <row r="3414" spans="1:12" x14ac:dyDescent="0.3">
      <c r="A3414" t="s">
        <v>7345</v>
      </c>
      <c r="B3414" s="1">
        <v>44767</v>
      </c>
      <c r="C3414">
        <v>-13044.18</v>
      </c>
      <c r="D3414" t="s">
        <v>11</v>
      </c>
      <c r="E3414" t="s">
        <v>18</v>
      </c>
      <c r="F3414" t="s">
        <v>13</v>
      </c>
      <c r="G3414" t="s">
        <v>39</v>
      </c>
      <c r="I3414" t="s">
        <v>855</v>
      </c>
      <c r="J3414" t="s">
        <v>7346</v>
      </c>
      <c r="K3414" t="str">
        <f>IF(H3414="","",IF(COUNTIF([1]Customers!$A:$A,H3414)&gt;0,"Valid","Invalid"))</f>
        <v/>
      </c>
      <c r="L3414" t="str">
        <f>IF(I3414="","",IF(COUNTIF([2]Vendors!$A:$A,I3414)&gt;0,"Valid","Invalid"))</f>
        <v>Valid</v>
      </c>
    </row>
    <row r="3415" spans="1:12" x14ac:dyDescent="0.3">
      <c r="A3415" t="s">
        <v>7347</v>
      </c>
      <c r="B3415" s="1">
        <v>45283</v>
      </c>
      <c r="C3415">
        <v>158775.1</v>
      </c>
      <c r="D3415" t="s">
        <v>24</v>
      </c>
      <c r="E3415" t="s">
        <v>25</v>
      </c>
      <c r="F3415" t="s">
        <v>38</v>
      </c>
      <c r="G3415" t="s">
        <v>14</v>
      </c>
      <c r="H3415" t="s">
        <v>1056</v>
      </c>
      <c r="J3415" t="s">
        <v>7348</v>
      </c>
      <c r="K3415" t="str">
        <f>IF(H3415="","",IF(COUNTIF([1]Customers!$A:$A,H3415)&gt;0,"Valid","Invalid"))</f>
        <v>Valid</v>
      </c>
      <c r="L3415" t="str">
        <f>IF(I3415="","",IF(COUNTIF([2]Vendors!$A:$A,I3415)&gt;0,"Valid","Invalid"))</f>
        <v/>
      </c>
    </row>
    <row r="3416" spans="1:12" x14ac:dyDescent="0.3">
      <c r="A3416" t="s">
        <v>7349</v>
      </c>
      <c r="B3416" s="1">
        <v>44709</v>
      </c>
      <c r="C3416">
        <v>142202.51999999999</v>
      </c>
      <c r="D3416" t="s">
        <v>24</v>
      </c>
      <c r="E3416" t="s">
        <v>25</v>
      </c>
      <c r="F3416" t="s">
        <v>38</v>
      </c>
      <c r="G3416" t="s">
        <v>14</v>
      </c>
      <c r="H3416" t="s">
        <v>577</v>
      </c>
      <c r="J3416" t="s">
        <v>7350</v>
      </c>
      <c r="K3416" t="str">
        <f>IF(H3416="","",IF(COUNTIF([1]Customers!$A:$A,H3416)&gt;0,"Valid","Invalid"))</f>
        <v>Valid</v>
      </c>
      <c r="L3416" t="str">
        <f>IF(I3416="","",IF(COUNTIF([2]Vendors!$A:$A,I3416)&gt;0,"Valid","Invalid"))</f>
        <v/>
      </c>
    </row>
    <row r="3417" spans="1:12" x14ac:dyDescent="0.3">
      <c r="A3417" t="s">
        <v>7351</v>
      </c>
      <c r="B3417" s="1">
        <v>44687</v>
      </c>
      <c r="C3417">
        <v>25157.38</v>
      </c>
      <c r="D3417" t="s">
        <v>177</v>
      </c>
      <c r="E3417" t="s">
        <v>177</v>
      </c>
      <c r="F3417" t="s">
        <v>19</v>
      </c>
      <c r="G3417" t="s">
        <v>39</v>
      </c>
      <c r="J3417" t="s">
        <v>7352</v>
      </c>
      <c r="K3417" t="str">
        <f>IF(H3417="","",IF(COUNTIF([1]Customers!$A:$A,H3417)&gt;0,"Valid","Invalid"))</f>
        <v/>
      </c>
      <c r="L3417" t="str">
        <f>IF(I3417="","",IF(COUNTIF([2]Vendors!$A:$A,I3417)&gt;0,"Valid","Invalid"))</f>
        <v/>
      </c>
    </row>
    <row r="3418" spans="1:12" x14ac:dyDescent="0.3">
      <c r="A3418" t="s">
        <v>7353</v>
      </c>
      <c r="B3418" s="1">
        <v>44955</v>
      </c>
      <c r="C3418">
        <v>-75028.08</v>
      </c>
      <c r="D3418" t="s">
        <v>11</v>
      </c>
      <c r="E3418" t="s">
        <v>46</v>
      </c>
      <c r="F3418" t="s">
        <v>19</v>
      </c>
      <c r="G3418" t="s">
        <v>39</v>
      </c>
      <c r="I3418" t="s">
        <v>527</v>
      </c>
      <c r="J3418" t="s">
        <v>7354</v>
      </c>
      <c r="K3418" t="str">
        <f>IF(H3418="","",IF(COUNTIF([1]Customers!$A:$A,H3418)&gt;0,"Valid","Invalid"))</f>
        <v/>
      </c>
      <c r="L3418" t="str">
        <f>IF(I3418="","",IF(COUNTIF([2]Vendors!$A:$A,I3418)&gt;0,"Valid","Invalid"))</f>
        <v>Valid</v>
      </c>
    </row>
    <row r="3419" spans="1:12" x14ac:dyDescent="0.3">
      <c r="A3419" t="s">
        <v>7355</v>
      </c>
      <c r="B3419" s="1">
        <v>45247</v>
      </c>
      <c r="C3419">
        <v>-92628.88</v>
      </c>
      <c r="D3419" t="s">
        <v>11</v>
      </c>
      <c r="E3419" t="s">
        <v>46</v>
      </c>
      <c r="F3419" t="s">
        <v>19</v>
      </c>
      <c r="G3419" t="s">
        <v>14</v>
      </c>
      <c r="I3419" t="s">
        <v>1920</v>
      </c>
      <c r="J3419" t="s">
        <v>7356</v>
      </c>
      <c r="K3419" t="str">
        <f>IF(H3419="","",IF(COUNTIF([1]Customers!$A:$A,H3419)&gt;0,"Valid","Invalid"))</f>
        <v/>
      </c>
      <c r="L3419" t="str">
        <f>IF(I3419="","",IF(COUNTIF([2]Vendors!$A:$A,I3419)&gt;0,"Valid","Invalid"))</f>
        <v>Valid</v>
      </c>
    </row>
    <row r="3420" spans="1:12" x14ac:dyDescent="0.3">
      <c r="A3420" t="s">
        <v>7357</v>
      </c>
      <c r="B3420" s="1">
        <v>45164</v>
      </c>
      <c r="C3420">
        <v>178686.35</v>
      </c>
      <c r="D3420" t="s">
        <v>24</v>
      </c>
      <c r="E3420" t="s">
        <v>50</v>
      </c>
      <c r="F3420" t="s">
        <v>38</v>
      </c>
      <c r="G3420" t="s">
        <v>20</v>
      </c>
      <c r="H3420" t="s">
        <v>1996</v>
      </c>
      <c r="J3420" t="s">
        <v>7358</v>
      </c>
      <c r="K3420" t="str">
        <f>IF(H3420="","",IF(COUNTIF([1]Customers!$A:$A,H3420)&gt;0,"Valid","Invalid"))</f>
        <v>Valid</v>
      </c>
      <c r="L3420" t="str">
        <f>IF(I3420="","",IF(COUNTIF([2]Vendors!$A:$A,I3420)&gt;0,"Valid","Invalid"))</f>
        <v/>
      </c>
    </row>
    <row r="3421" spans="1:12" x14ac:dyDescent="0.3">
      <c r="A3421" t="s">
        <v>7359</v>
      </c>
      <c r="B3421" s="1">
        <v>44922</v>
      </c>
      <c r="C3421">
        <v>-87174</v>
      </c>
      <c r="D3421" t="s">
        <v>11</v>
      </c>
      <c r="E3421" t="s">
        <v>63</v>
      </c>
      <c r="F3421" t="s">
        <v>38</v>
      </c>
      <c r="G3421" t="s">
        <v>20</v>
      </c>
      <c r="I3421" t="s">
        <v>2788</v>
      </c>
      <c r="J3421" t="s">
        <v>7360</v>
      </c>
      <c r="K3421" t="str">
        <f>IF(H3421="","",IF(COUNTIF([1]Customers!$A:$A,H3421)&gt;0,"Valid","Invalid"))</f>
        <v/>
      </c>
      <c r="L3421" t="str">
        <f>IF(I3421="","",IF(COUNTIF([2]Vendors!$A:$A,I3421)&gt;0,"Valid","Invalid"))</f>
        <v>Valid</v>
      </c>
    </row>
    <row r="3422" spans="1:12" x14ac:dyDescent="0.3">
      <c r="A3422" t="s">
        <v>7361</v>
      </c>
      <c r="B3422" s="1">
        <v>44602</v>
      </c>
      <c r="C3422">
        <v>-71095.820000000007</v>
      </c>
      <c r="D3422" t="s">
        <v>11</v>
      </c>
      <c r="E3422" t="s">
        <v>18</v>
      </c>
      <c r="F3422" t="s">
        <v>38</v>
      </c>
      <c r="G3422" t="s">
        <v>20</v>
      </c>
      <c r="I3422" t="s">
        <v>648</v>
      </c>
      <c r="J3422" t="s">
        <v>7362</v>
      </c>
      <c r="K3422" t="str">
        <f>IF(H3422="","",IF(COUNTIF([1]Customers!$A:$A,H3422)&gt;0,"Valid","Invalid"))</f>
        <v/>
      </c>
      <c r="L3422" t="str">
        <f>IF(I3422="","",IF(COUNTIF([2]Vendors!$A:$A,I3422)&gt;0,"Valid","Invalid"))</f>
        <v>Valid</v>
      </c>
    </row>
    <row r="3423" spans="1:12" x14ac:dyDescent="0.3">
      <c r="A3423" t="s">
        <v>7363</v>
      </c>
      <c r="B3423" s="1">
        <v>45039</v>
      </c>
      <c r="C3423">
        <v>155951.93</v>
      </c>
      <c r="D3423" t="s">
        <v>24</v>
      </c>
      <c r="E3423" t="s">
        <v>29</v>
      </c>
      <c r="F3423" t="s">
        <v>19</v>
      </c>
      <c r="G3423" t="s">
        <v>39</v>
      </c>
      <c r="H3423" t="s">
        <v>1143</v>
      </c>
      <c r="J3423" t="s">
        <v>7364</v>
      </c>
      <c r="K3423" t="str">
        <f>IF(H3423="","",IF(COUNTIF([1]Customers!$A:$A,H3423)&gt;0,"Valid","Invalid"))</f>
        <v>Valid</v>
      </c>
      <c r="L3423" t="str">
        <f>IF(I3423="","",IF(COUNTIF([2]Vendors!$A:$A,I3423)&gt;0,"Valid","Invalid"))</f>
        <v/>
      </c>
    </row>
    <row r="3424" spans="1:12" x14ac:dyDescent="0.3">
      <c r="A3424" t="s">
        <v>7365</v>
      </c>
      <c r="B3424" s="1">
        <v>44874</v>
      </c>
      <c r="C3424">
        <v>145735.07999999999</v>
      </c>
      <c r="D3424" t="s">
        <v>24</v>
      </c>
      <c r="E3424" t="s">
        <v>50</v>
      </c>
      <c r="F3424" t="s">
        <v>13</v>
      </c>
      <c r="G3424" t="s">
        <v>39</v>
      </c>
      <c r="H3424" t="s">
        <v>7366</v>
      </c>
      <c r="J3424" t="s">
        <v>7367</v>
      </c>
      <c r="K3424" t="str">
        <f>IF(H3424="","",IF(COUNTIF([1]Customers!$A:$A,H3424)&gt;0,"Valid","Invalid"))</f>
        <v>Valid</v>
      </c>
      <c r="L3424" t="str">
        <f>IF(I3424="","",IF(COUNTIF([2]Vendors!$A:$A,I3424)&gt;0,"Valid","Invalid"))</f>
        <v/>
      </c>
    </row>
    <row r="3425" spans="1:12" x14ac:dyDescent="0.3">
      <c r="A3425" t="s">
        <v>7368</v>
      </c>
      <c r="B3425" s="1">
        <v>44989</v>
      </c>
      <c r="C3425">
        <v>-36301.01</v>
      </c>
      <c r="D3425" t="s">
        <v>11</v>
      </c>
      <c r="E3425" t="s">
        <v>18</v>
      </c>
      <c r="F3425" t="s">
        <v>13</v>
      </c>
      <c r="G3425" t="s">
        <v>39</v>
      </c>
      <c r="I3425" t="s">
        <v>197</v>
      </c>
      <c r="J3425" t="s">
        <v>7369</v>
      </c>
      <c r="K3425" t="str">
        <f>IF(H3425="","",IF(COUNTIF([1]Customers!$A:$A,H3425)&gt;0,"Valid","Invalid"))</f>
        <v/>
      </c>
      <c r="L3425" t="str">
        <f>IF(I3425="","",IF(COUNTIF([2]Vendors!$A:$A,I3425)&gt;0,"Valid","Invalid"))</f>
        <v>Valid</v>
      </c>
    </row>
    <row r="3426" spans="1:12" x14ac:dyDescent="0.3">
      <c r="A3426" t="s">
        <v>7370</v>
      </c>
      <c r="B3426" s="1">
        <v>45023</v>
      </c>
      <c r="C3426">
        <v>-18646.2</v>
      </c>
      <c r="D3426" t="s">
        <v>11</v>
      </c>
      <c r="E3426" t="s">
        <v>18</v>
      </c>
      <c r="F3426" t="s">
        <v>19</v>
      </c>
      <c r="G3426" t="s">
        <v>14</v>
      </c>
      <c r="I3426" t="s">
        <v>691</v>
      </c>
      <c r="J3426" t="s">
        <v>7371</v>
      </c>
      <c r="K3426" t="str">
        <f>IF(H3426="","",IF(COUNTIF([1]Customers!$A:$A,H3426)&gt;0,"Valid","Invalid"))</f>
        <v/>
      </c>
      <c r="L3426" t="str">
        <f>IF(I3426="","",IF(COUNTIF([2]Vendors!$A:$A,I3426)&gt;0,"Valid","Invalid"))</f>
        <v>Valid</v>
      </c>
    </row>
    <row r="3427" spans="1:12" x14ac:dyDescent="0.3">
      <c r="A3427" t="s">
        <v>7372</v>
      </c>
      <c r="B3427" s="1">
        <v>45085</v>
      </c>
      <c r="C3427">
        <v>256387.77</v>
      </c>
      <c r="D3427" t="s">
        <v>24</v>
      </c>
      <c r="E3427" t="s">
        <v>50</v>
      </c>
      <c r="F3427" t="s">
        <v>19</v>
      </c>
      <c r="G3427" t="s">
        <v>20</v>
      </c>
      <c r="H3427" t="s">
        <v>3489</v>
      </c>
      <c r="J3427" t="s">
        <v>7373</v>
      </c>
      <c r="K3427" t="str">
        <f>IF(H3427="","",IF(COUNTIF([1]Customers!$A:$A,H3427)&gt;0,"Valid","Invalid"))</f>
        <v>Valid</v>
      </c>
      <c r="L3427" t="str">
        <f>IF(I3427="","",IF(COUNTIF([2]Vendors!$A:$A,I3427)&gt;0,"Valid","Invalid"))</f>
        <v/>
      </c>
    </row>
    <row r="3428" spans="1:12" x14ac:dyDescent="0.3">
      <c r="A3428" t="s">
        <v>7374</v>
      </c>
      <c r="B3428" s="1">
        <v>44580</v>
      </c>
      <c r="C3428">
        <v>-85525.06</v>
      </c>
      <c r="D3428" t="s">
        <v>11</v>
      </c>
      <c r="E3428" t="s">
        <v>63</v>
      </c>
      <c r="F3428" t="s">
        <v>13</v>
      </c>
      <c r="G3428" t="s">
        <v>14</v>
      </c>
      <c r="I3428" t="s">
        <v>554</v>
      </c>
      <c r="J3428" t="s">
        <v>7375</v>
      </c>
      <c r="K3428" t="str">
        <f>IF(H3428="","",IF(COUNTIF([1]Customers!$A:$A,H3428)&gt;0,"Valid","Invalid"))</f>
        <v/>
      </c>
      <c r="L3428" t="str">
        <f>IF(I3428="","",IF(COUNTIF([2]Vendors!$A:$A,I3428)&gt;0,"Valid","Invalid"))</f>
        <v>Valid</v>
      </c>
    </row>
    <row r="3429" spans="1:12" x14ac:dyDescent="0.3">
      <c r="A3429" t="s">
        <v>7376</v>
      </c>
      <c r="B3429" s="1">
        <v>45210</v>
      </c>
      <c r="C3429">
        <v>124166.81</v>
      </c>
      <c r="D3429" t="s">
        <v>24</v>
      </c>
      <c r="E3429" t="s">
        <v>50</v>
      </c>
      <c r="F3429" t="s">
        <v>19</v>
      </c>
      <c r="G3429" t="s">
        <v>39</v>
      </c>
      <c r="H3429" t="s">
        <v>636</v>
      </c>
      <c r="J3429" t="s">
        <v>7377</v>
      </c>
      <c r="K3429" t="str">
        <f>IF(H3429="","",IF(COUNTIF([1]Customers!$A:$A,H3429)&gt;0,"Valid","Invalid"))</f>
        <v>Valid</v>
      </c>
      <c r="L3429" t="str">
        <f>IF(I3429="","",IF(COUNTIF([2]Vendors!$A:$A,I3429)&gt;0,"Valid","Invalid"))</f>
        <v/>
      </c>
    </row>
    <row r="3430" spans="1:12" x14ac:dyDescent="0.3">
      <c r="A3430" t="s">
        <v>7378</v>
      </c>
      <c r="B3430" s="1">
        <v>44900</v>
      </c>
      <c r="C3430">
        <v>259956.88</v>
      </c>
      <c r="D3430" t="s">
        <v>24</v>
      </c>
      <c r="E3430" t="s">
        <v>25</v>
      </c>
      <c r="F3430" t="s">
        <v>13</v>
      </c>
      <c r="G3430" t="s">
        <v>34</v>
      </c>
      <c r="H3430" t="s">
        <v>1077</v>
      </c>
      <c r="J3430" t="s">
        <v>7379</v>
      </c>
      <c r="K3430" t="str">
        <f>IF(H3430="","",IF(COUNTIF([1]Customers!$A:$A,H3430)&gt;0,"Valid","Invalid"))</f>
        <v>Valid</v>
      </c>
      <c r="L3430" t="str">
        <f>IF(I3430="","",IF(COUNTIF([2]Vendors!$A:$A,I3430)&gt;0,"Valid","Invalid"))</f>
        <v/>
      </c>
    </row>
    <row r="3431" spans="1:12" x14ac:dyDescent="0.3">
      <c r="A3431" t="s">
        <v>7380</v>
      </c>
      <c r="B3431" s="1">
        <v>44791</v>
      </c>
      <c r="C3431">
        <v>-59582.74</v>
      </c>
      <c r="D3431" t="s">
        <v>11</v>
      </c>
      <c r="E3431" t="s">
        <v>33</v>
      </c>
      <c r="F3431" t="s">
        <v>13</v>
      </c>
      <c r="G3431" t="s">
        <v>34</v>
      </c>
      <c r="I3431" t="s">
        <v>104</v>
      </c>
      <c r="J3431" t="s">
        <v>7381</v>
      </c>
      <c r="K3431" t="str">
        <f>IF(H3431="","",IF(COUNTIF([1]Customers!$A:$A,H3431)&gt;0,"Valid","Invalid"))</f>
        <v/>
      </c>
      <c r="L3431" t="str">
        <f>IF(I3431="","",IF(COUNTIF([2]Vendors!$A:$A,I3431)&gt;0,"Valid","Invalid"))</f>
        <v>Valid</v>
      </c>
    </row>
    <row r="3432" spans="1:12" x14ac:dyDescent="0.3">
      <c r="A3432" t="s">
        <v>7382</v>
      </c>
      <c r="B3432" s="1">
        <v>45216</v>
      </c>
      <c r="C3432">
        <v>189563.14</v>
      </c>
      <c r="D3432" t="s">
        <v>24</v>
      </c>
      <c r="E3432" t="s">
        <v>29</v>
      </c>
      <c r="F3432" t="s">
        <v>13</v>
      </c>
      <c r="G3432" t="s">
        <v>20</v>
      </c>
      <c r="H3432" t="s">
        <v>588</v>
      </c>
      <c r="J3432" t="s">
        <v>7383</v>
      </c>
      <c r="K3432" t="str">
        <f>IF(H3432="","",IF(COUNTIF([1]Customers!$A:$A,H3432)&gt;0,"Valid","Invalid"))</f>
        <v>Valid</v>
      </c>
      <c r="L3432" t="str">
        <f>IF(I3432="","",IF(COUNTIF([2]Vendors!$A:$A,I3432)&gt;0,"Valid","Invalid"))</f>
        <v/>
      </c>
    </row>
    <row r="3433" spans="1:12" x14ac:dyDescent="0.3">
      <c r="A3433" t="s">
        <v>7384</v>
      </c>
      <c r="B3433" s="1">
        <v>45027</v>
      </c>
      <c r="C3433">
        <v>99474.53</v>
      </c>
      <c r="D3433" t="s">
        <v>24</v>
      </c>
      <c r="E3433" t="s">
        <v>29</v>
      </c>
      <c r="F3433" t="s">
        <v>38</v>
      </c>
      <c r="G3433" t="s">
        <v>39</v>
      </c>
      <c r="H3433" t="s">
        <v>3388</v>
      </c>
      <c r="J3433" t="s">
        <v>7385</v>
      </c>
      <c r="K3433" t="str">
        <f>IF(H3433="","",IF(COUNTIF([1]Customers!$A:$A,H3433)&gt;0,"Valid","Invalid"))</f>
        <v>Valid</v>
      </c>
      <c r="L3433" t="str">
        <f>IF(I3433="","",IF(COUNTIF([2]Vendors!$A:$A,I3433)&gt;0,"Valid","Invalid"))</f>
        <v/>
      </c>
    </row>
    <row r="3434" spans="1:12" x14ac:dyDescent="0.3">
      <c r="A3434" t="s">
        <v>7386</v>
      </c>
      <c r="B3434" s="1">
        <v>45256</v>
      </c>
      <c r="C3434">
        <v>253130.29</v>
      </c>
      <c r="D3434" t="s">
        <v>24</v>
      </c>
      <c r="E3434" t="s">
        <v>29</v>
      </c>
      <c r="F3434" t="s">
        <v>19</v>
      </c>
      <c r="G3434" t="s">
        <v>14</v>
      </c>
      <c r="H3434" t="s">
        <v>568</v>
      </c>
      <c r="J3434" t="s">
        <v>7387</v>
      </c>
      <c r="K3434" t="str">
        <f>IF(H3434="","",IF(COUNTIF([1]Customers!$A:$A,H3434)&gt;0,"Valid","Invalid"))</f>
        <v>Valid</v>
      </c>
      <c r="L3434" t="str">
        <f>IF(I3434="","",IF(COUNTIF([2]Vendors!$A:$A,I3434)&gt;0,"Valid","Invalid"))</f>
        <v/>
      </c>
    </row>
    <row r="3435" spans="1:12" x14ac:dyDescent="0.3">
      <c r="A3435" t="s">
        <v>7388</v>
      </c>
      <c r="B3435" s="1">
        <v>45117</v>
      </c>
      <c r="C3435">
        <v>17813.8</v>
      </c>
      <c r="D3435" t="s">
        <v>177</v>
      </c>
      <c r="E3435" t="s">
        <v>177</v>
      </c>
      <c r="F3435" t="s">
        <v>19</v>
      </c>
      <c r="G3435" t="s">
        <v>20</v>
      </c>
      <c r="J3435" t="s">
        <v>7389</v>
      </c>
      <c r="K3435" t="str">
        <f>IF(H3435="","",IF(COUNTIF([1]Customers!$A:$A,H3435)&gt;0,"Valid","Invalid"))</f>
        <v/>
      </c>
      <c r="L3435" t="str">
        <f>IF(I3435="","",IF(COUNTIF([2]Vendors!$A:$A,I3435)&gt;0,"Valid","Invalid"))</f>
        <v/>
      </c>
    </row>
    <row r="3436" spans="1:12" x14ac:dyDescent="0.3">
      <c r="A3436" t="s">
        <v>7390</v>
      </c>
      <c r="B3436" s="1">
        <v>44717</v>
      </c>
      <c r="C3436">
        <v>157555.56</v>
      </c>
      <c r="D3436" t="s">
        <v>24</v>
      </c>
      <c r="E3436" t="s">
        <v>29</v>
      </c>
      <c r="F3436" t="s">
        <v>38</v>
      </c>
      <c r="G3436" t="s">
        <v>20</v>
      </c>
      <c r="H3436" t="s">
        <v>303</v>
      </c>
      <c r="J3436" t="s">
        <v>7391</v>
      </c>
      <c r="K3436" t="str">
        <f>IF(H3436="","",IF(COUNTIF([1]Customers!$A:$A,H3436)&gt;0,"Valid","Invalid"))</f>
        <v>Valid</v>
      </c>
      <c r="L3436" t="str">
        <f>IF(I3436="","",IF(COUNTIF([2]Vendors!$A:$A,I3436)&gt;0,"Valid","Invalid"))</f>
        <v/>
      </c>
    </row>
    <row r="3437" spans="1:12" x14ac:dyDescent="0.3">
      <c r="A3437" t="s">
        <v>7392</v>
      </c>
      <c r="B3437" s="1">
        <v>45267</v>
      </c>
      <c r="C3437">
        <v>90065.68</v>
      </c>
      <c r="D3437" t="s">
        <v>24</v>
      </c>
      <c r="E3437" t="s">
        <v>25</v>
      </c>
      <c r="F3437" t="s">
        <v>19</v>
      </c>
      <c r="G3437" t="s">
        <v>34</v>
      </c>
      <c r="H3437" t="s">
        <v>97</v>
      </c>
      <c r="J3437" t="s">
        <v>7393</v>
      </c>
      <c r="K3437" t="str">
        <f>IF(H3437="","",IF(COUNTIF([1]Customers!$A:$A,H3437)&gt;0,"Valid","Invalid"))</f>
        <v>Valid</v>
      </c>
      <c r="L3437" t="str">
        <f>IF(I3437="","",IF(COUNTIF([2]Vendors!$A:$A,I3437)&gt;0,"Valid","Invalid"))</f>
        <v/>
      </c>
    </row>
    <row r="3438" spans="1:12" x14ac:dyDescent="0.3">
      <c r="A3438" t="s">
        <v>7394</v>
      </c>
      <c r="B3438" s="1">
        <v>45161</v>
      </c>
      <c r="C3438">
        <v>140298.48000000001</v>
      </c>
      <c r="D3438" t="s">
        <v>24</v>
      </c>
      <c r="E3438" t="s">
        <v>50</v>
      </c>
      <c r="F3438" t="s">
        <v>19</v>
      </c>
      <c r="G3438" t="s">
        <v>20</v>
      </c>
      <c r="H3438" t="s">
        <v>3598</v>
      </c>
      <c r="J3438" t="s">
        <v>7395</v>
      </c>
      <c r="K3438" t="str">
        <f>IF(H3438="","",IF(COUNTIF([1]Customers!$A:$A,H3438)&gt;0,"Valid","Invalid"))</f>
        <v>Valid</v>
      </c>
      <c r="L3438" t="str">
        <f>IF(I3438="","",IF(COUNTIF([2]Vendors!$A:$A,I3438)&gt;0,"Valid","Invalid"))</f>
        <v/>
      </c>
    </row>
    <row r="3439" spans="1:12" x14ac:dyDescent="0.3">
      <c r="A3439" t="s">
        <v>7396</v>
      </c>
      <c r="B3439" s="1">
        <v>45177</v>
      </c>
      <c r="C3439">
        <v>174417.94</v>
      </c>
      <c r="D3439" t="s">
        <v>24</v>
      </c>
      <c r="E3439" t="s">
        <v>25</v>
      </c>
      <c r="F3439" t="s">
        <v>19</v>
      </c>
      <c r="G3439" t="s">
        <v>14</v>
      </c>
      <c r="H3439" t="s">
        <v>3783</v>
      </c>
      <c r="J3439" t="s">
        <v>7397</v>
      </c>
      <c r="K3439" t="str">
        <f>IF(H3439="","",IF(COUNTIF([1]Customers!$A:$A,H3439)&gt;0,"Valid","Invalid"))</f>
        <v>Valid</v>
      </c>
      <c r="L3439" t="str">
        <f>IF(I3439="","",IF(COUNTIF([2]Vendors!$A:$A,I3439)&gt;0,"Valid","Invalid"))</f>
        <v/>
      </c>
    </row>
    <row r="3440" spans="1:12" x14ac:dyDescent="0.3">
      <c r="A3440" t="s">
        <v>7398</v>
      </c>
      <c r="B3440" s="1">
        <v>44965</v>
      </c>
      <c r="C3440">
        <v>58180.61</v>
      </c>
      <c r="D3440" t="s">
        <v>24</v>
      </c>
      <c r="E3440" t="s">
        <v>25</v>
      </c>
      <c r="F3440" t="s">
        <v>13</v>
      </c>
      <c r="G3440" t="s">
        <v>20</v>
      </c>
      <c r="H3440" t="s">
        <v>1277</v>
      </c>
      <c r="J3440" t="s">
        <v>7399</v>
      </c>
      <c r="K3440" t="str">
        <f>IF(H3440="","",IF(COUNTIF([1]Customers!$A:$A,H3440)&gt;0,"Valid","Invalid"))</f>
        <v>Valid</v>
      </c>
      <c r="L3440" t="str">
        <f>IF(I3440="","",IF(COUNTIF([2]Vendors!$A:$A,I3440)&gt;0,"Valid","Invalid"))</f>
        <v/>
      </c>
    </row>
    <row r="3441" spans="1:12" x14ac:dyDescent="0.3">
      <c r="A3441" t="s">
        <v>7400</v>
      </c>
      <c r="B3441" s="1">
        <v>44935</v>
      </c>
      <c r="C3441">
        <v>245474.35</v>
      </c>
      <c r="D3441" t="s">
        <v>24</v>
      </c>
      <c r="E3441" t="s">
        <v>29</v>
      </c>
      <c r="F3441" t="s">
        <v>13</v>
      </c>
      <c r="G3441" t="s">
        <v>39</v>
      </c>
      <c r="H3441" t="s">
        <v>6549</v>
      </c>
      <c r="J3441" t="s">
        <v>7401</v>
      </c>
      <c r="K3441" t="str">
        <f>IF(H3441="","",IF(COUNTIF([1]Customers!$A:$A,H3441)&gt;0,"Valid","Invalid"))</f>
        <v>Valid</v>
      </c>
      <c r="L3441" t="str">
        <f>IF(I3441="","",IF(COUNTIF([2]Vendors!$A:$A,I3441)&gt;0,"Valid","Invalid"))</f>
        <v/>
      </c>
    </row>
    <row r="3442" spans="1:12" x14ac:dyDescent="0.3">
      <c r="A3442" t="s">
        <v>7402</v>
      </c>
      <c r="B3442" s="1">
        <v>45270</v>
      </c>
      <c r="C3442">
        <v>181349.76000000001</v>
      </c>
      <c r="D3442" t="s">
        <v>24</v>
      </c>
      <c r="E3442" t="s">
        <v>50</v>
      </c>
      <c r="F3442" t="s">
        <v>38</v>
      </c>
      <c r="G3442" t="s">
        <v>14</v>
      </c>
      <c r="H3442" t="s">
        <v>243</v>
      </c>
      <c r="J3442" t="s">
        <v>7403</v>
      </c>
      <c r="K3442" t="str">
        <f>IF(H3442="","",IF(COUNTIF([1]Customers!$A:$A,H3442)&gt;0,"Valid","Invalid"))</f>
        <v>Valid</v>
      </c>
      <c r="L3442" t="str">
        <f>IF(I3442="","",IF(COUNTIF([2]Vendors!$A:$A,I3442)&gt;0,"Valid","Invalid"))</f>
        <v/>
      </c>
    </row>
    <row r="3443" spans="1:12" x14ac:dyDescent="0.3">
      <c r="A3443" t="s">
        <v>7404</v>
      </c>
      <c r="B3443" s="1">
        <v>44747</v>
      </c>
      <c r="C3443">
        <v>216215.51</v>
      </c>
      <c r="D3443" t="s">
        <v>24</v>
      </c>
      <c r="E3443" t="s">
        <v>50</v>
      </c>
      <c r="F3443" t="s">
        <v>38</v>
      </c>
      <c r="G3443" t="s">
        <v>14</v>
      </c>
      <c r="H3443" t="s">
        <v>2321</v>
      </c>
      <c r="J3443" t="s">
        <v>7405</v>
      </c>
      <c r="K3443" t="str">
        <f>IF(H3443="","",IF(COUNTIF([1]Customers!$A:$A,H3443)&gt;0,"Valid","Invalid"))</f>
        <v>Valid</v>
      </c>
      <c r="L3443" t="str">
        <f>IF(I3443="","",IF(COUNTIF([2]Vendors!$A:$A,I3443)&gt;0,"Valid","Invalid"))</f>
        <v/>
      </c>
    </row>
    <row r="3444" spans="1:12" x14ac:dyDescent="0.3">
      <c r="A3444" t="s">
        <v>7406</v>
      </c>
      <c r="B3444" s="1">
        <v>45202</v>
      </c>
      <c r="C3444">
        <v>192509.33</v>
      </c>
      <c r="D3444" t="s">
        <v>24</v>
      </c>
      <c r="E3444" t="s">
        <v>25</v>
      </c>
      <c r="F3444" t="s">
        <v>19</v>
      </c>
      <c r="G3444" t="s">
        <v>14</v>
      </c>
      <c r="H3444" t="s">
        <v>2783</v>
      </c>
      <c r="J3444" t="s">
        <v>7407</v>
      </c>
      <c r="K3444" t="str">
        <f>IF(H3444="","",IF(COUNTIF([1]Customers!$A:$A,H3444)&gt;0,"Valid","Invalid"))</f>
        <v>Valid</v>
      </c>
      <c r="L3444" t="str">
        <f>IF(I3444="","",IF(COUNTIF([2]Vendors!$A:$A,I3444)&gt;0,"Valid","Invalid"))</f>
        <v/>
      </c>
    </row>
    <row r="3445" spans="1:12" x14ac:dyDescent="0.3">
      <c r="A3445" t="s">
        <v>7408</v>
      </c>
      <c r="B3445" s="1">
        <v>44708</v>
      </c>
      <c r="C3445">
        <v>136789.01999999999</v>
      </c>
      <c r="D3445" t="s">
        <v>24</v>
      </c>
      <c r="E3445" t="s">
        <v>25</v>
      </c>
      <c r="F3445" t="s">
        <v>19</v>
      </c>
      <c r="G3445" t="s">
        <v>20</v>
      </c>
      <c r="H3445" t="s">
        <v>4088</v>
      </c>
      <c r="J3445" t="s">
        <v>7409</v>
      </c>
      <c r="K3445" t="str">
        <f>IF(H3445="","",IF(COUNTIF([1]Customers!$A:$A,H3445)&gt;0,"Valid","Invalid"))</f>
        <v>Valid</v>
      </c>
      <c r="L3445" t="str">
        <f>IF(I3445="","",IF(COUNTIF([2]Vendors!$A:$A,I3445)&gt;0,"Valid","Invalid"))</f>
        <v/>
      </c>
    </row>
    <row r="3446" spans="1:12" x14ac:dyDescent="0.3">
      <c r="A3446" t="s">
        <v>7410</v>
      </c>
      <c r="B3446" s="1">
        <v>44994</v>
      </c>
      <c r="C3446">
        <v>92996.1</v>
      </c>
      <c r="D3446" t="s">
        <v>24</v>
      </c>
      <c r="E3446" t="s">
        <v>29</v>
      </c>
      <c r="F3446" t="s">
        <v>13</v>
      </c>
      <c r="G3446" t="s">
        <v>34</v>
      </c>
      <c r="H3446" t="s">
        <v>2760</v>
      </c>
      <c r="J3446" t="s">
        <v>7411</v>
      </c>
      <c r="K3446" t="str">
        <f>IF(H3446="","",IF(COUNTIF([1]Customers!$A:$A,H3446)&gt;0,"Valid","Invalid"))</f>
        <v>Valid</v>
      </c>
      <c r="L3446" t="str">
        <f>IF(I3446="","",IF(COUNTIF([2]Vendors!$A:$A,I3446)&gt;0,"Valid","Invalid"))</f>
        <v/>
      </c>
    </row>
    <row r="3447" spans="1:12" x14ac:dyDescent="0.3">
      <c r="A3447" t="s">
        <v>7412</v>
      </c>
      <c r="B3447" s="1">
        <v>45055</v>
      </c>
      <c r="C3447">
        <v>126738.16</v>
      </c>
      <c r="D3447" t="s">
        <v>24</v>
      </c>
      <c r="E3447" t="s">
        <v>29</v>
      </c>
      <c r="F3447" t="s">
        <v>38</v>
      </c>
      <c r="G3447" t="s">
        <v>39</v>
      </c>
      <c r="H3447" t="s">
        <v>2880</v>
      </c>
      <c r="J3447" t="s">
        <v>7413</v>
      </c>
      <c r="K3447" t="str">
        <f>IF(H3447="","",IF(COUNTIF([1]Customers!$A:$A,H3447)&gt;0,"Valid","Invalid"))</f>
        <v>Valid</v>
      </c>
      <c r="L3447" t="str">
        <f>IF(I3447="","",IF(COUNTIF([2]Vendors!$A:$A,I3447)&gt;0,"Valid","Invalid"))</f>
        <v/>
      </c>
    </row>
    <row r="3448" spans="1:12" x14ac:dyDescent="0.3">
      <c r="A3448" t="s">
        <v>7414</v>
      </c>
      <c r="B3448" s="1">
        <v>44942</v>
      </c>
      <c r="C3448">
        <v>-42682.65</v>
      </c>
      <c r="D3448" t="s">
        <v>11</v>
      </c>
      <c r="E3448" t="s">
        <v>63</v>
      </c>
      <c r="F3448" t="s">
        <v>19</v>
      </c>
      <c r="G3448" t="s">
        <v>14</v>
      </c>
      <c r="I3448" t="s">
        <v>315</v>
      </c>
      <c r="J3448" t="s">
        <v>7415</v>
      </c>
      <c r="K3448" t="str">
        <f>IF(H3448="","",IF(COUNTIF([1]Customers!$A:$A,H3448)&gt;0,"Valid","Invalid"))</f>
        <v/>
      </c>
      <c r="L3448" t="str">
        <f>IF(I3448="","",IF(COUNTIF([2]Vendors!$A:$A,I3448)&gt;0,"Valid","Invalid"))</f>
        <v>Valid</v>
      </c>
    </row>
    <row r="3449" spans="1:12" x14ac:dyDescent="0.3">
      <c r="A3449" t="s">
        <v>7416</v>
      </c>
      <c r="B3449" s="1">
        <v>45182</v>
      </c>
      <c r="C3449">
        <v>-20478.14</v>
      </c>
      <c r="D3449" t="s">
        <v>11</v>
      </c>
      <c r="E3449" t="s">
        <v>46</v>
      </c>
      <c r="F3449" t="s">
        <v>19</v>
      </c>
      <c r="G3449" t="s">
        <v>39</v>
      </c>
      <c r="I3449" t="s">
        <v>848</v>
      </c>
      <c r="J3449" t="s">
        <v>7417</v>
      </c>
      <c r="K3449" t="str">
        <f>IF(H3449="","",IF(COUNTIF([1]Customers!$A:$A,H3449)&gt;0,"Valid","Invalid"))</f>
        <v/>
      </c>
      <c r="L3449" t="str">
        <f>IF(I3449="","",IF(COUNTIF([2]Vendors!$A:$A,I3449)&gt;0,"Valid","Invalid"))</f>
        <v>Valid</v>
      </c>
    </row>
    <row r="3450" spans="1:12" x14ac:dyDescent="0.3">
      <c r="A3450" t="s">
        <v>7418</v>
      </c>
      <c r="B3450" s="1">
        <v>44984</v>
      </c>
      <c r="C3450">
        <v>-56803.44</v>
      </c>
      <c r="D3450" t="s">
        <v>11</v>
      </c>
      <c r="E3450" t="s">
        <v>33</v>
      </c>
      <c r="F3450" t="s">
        <v>38</v>
      </c>
      <c r="G3450" t="s">
        <v>39</v>
      </c>
      <c r="I3450" t="s">
        <v>315</v>
      </c>
      <c r="J3450" t="s">
        <v>7419</v>
      </c>
      <c r="K3450" t="str">
        <f>IF(H3450="","",IF(COUNTIF([1]Customers!$A:$A,H3450)&gt;0,"Valid","Invalid"))</f>
        <v/>
      </c>
      <c r="L3450" t="str">
        <f>IF(I3450="","",IF(COUNTIF([2]Vendors!$A:$A,I3450)&gt;0,"Valid","Invalid"))</f>
        <v>Valid</v>
      </c>
    </row>
    <row r="3451" spans="1:12" x14ac:dyDescent="0.3">
      <c r="A3451" t="s">
        <v>7420</v>
      </c>
      <c r="B3451" s="1">
        <v>44692</v>
      </c>
      <c r="C3451">
        <v>128586.15</v>
      </c>
      <c r="D3451" t="s">
        <v>24</v>
      </c>
      <c r="E3451" t="s">
        <v>50</v>
      </c>
      <c r="F3451" t="s">
        <v>19</v>
      </c>
      <c r="G3451" t="s">
        <v>34</v>
      </c>
      <c r="H3451" t="s">
        <v>2962</v>
      </c>
      <c r="J3451" t="s">
        <v>7421</v>
      </c>
      <c r="K3451" t="str">
        <f>IF(H3451="","",IF(COUNTIF([1]Customers!$A:$A,H3451)&gt;0,"Valid","Invalid"))</f>
        <v>Valid</v>
      </c>
      <c r="L3451" t="str">
        <f>IF(I3451="","",IF(COUNTIF([2]Vendors!$A:$A,I3451)&gt;0,"Valid","Invalid"))</f>
        <v/>
      </c>
    </row>
    <row r="3452" spans="1:12" x14ac:dyDescent="0.3">
      <c r="A3452" t="s">
        <v>7422</v>
      </c>
      <c r="B3452" s="1">
        <v>44578</v>
      </c>
      <c r="C3452">
        <v>-72484.009999999995</v>
      </c>
      <c r="D3452" t="s">
        <v>11</v>
      </c>
      <c r="E3452" t="s">
        <v>33</v>
      </c>
      <c r="F3452" t="s">
        <v>13</v>
      </c>
      <c r="G3452" t="s">
        <v>20</v>
      </c>
      <c r="I3452" t="s">
        <v>144</v>
      </c>
      <c r="J3452" t="s">
        <v>7423</v>
      </c>
      <c r="K3452" t="str">
        <f>IF(H3452="","",IF(COUNTIF([1]Customers!$A:$A,H3452)&gt;0,"Valid","Invalid"))</f>
        <v/>
      </c>
      <c r="L3452" t="str">
        <f>IF(I3452="","",IF(COUNTIF([2]Vendors!$A:$A,I3452)&gt;0,"Valid","Invalid"))</f>
        <v>Valid</v>
      </c>
    </row>
    <row r="3453" spans="1:12" x14ac:dyDescent="0.3">
      <c r="A3453" t="s">
        <v>7424</v>
      </c>
      <c r="B3453" s="1">
        <v>44646</v>
      </c>
      <c r="C3453">
        <v>-37344.25</v>
      </c>
      <c r="D3453" t="s">
        <v>11</v>
      </c>
      <c r="E3453" t="s">
        <v>100</v>
      </c>
      <c r="F3453" t="s">
        <v>38</v>
      </c>
      <c r="G3453" t="s">
        <v>14</v>
      </c>
      <c r="I3453" t="s">
        <v>328</v>
      </c>
      <c r="J3453" t="s">
        <v>7425</v>
      </c>
      <c r="K3453" t="str">
        <f>IF(H3453="","",IF(COUNTIF([1]Customers!$A:$A,H3453)&gt;0,"Valid","Invalid"))</f>
        <v/>
      </c>
      <c r="L3453" t="str">
        <f>IF(I3453="","",IF(COUNTIF([2]Vendors!$A:$A,I3453)&gt;0,"Valid","Invalid"))</f>
        <v>Valid</v>
      </c>
    </row>
    <row r="3454" spans="1:12" x14ac:dyDescent="0.3">
      <c r="A3454" t="s">
        <v>7426</v>
      </c>
      <c r="B3454" s="1">
        <v>45253</v>
      </c>
      <c r="C3454">
        <v>213843.83</v>
      </c>
      <c r="D3454" t="s">
        <v>24</v>
      </c>
      <c r="E3454" t="s">
        <v>29</v>
      </c>
      <c r="F3454" t="s">
        <v>13</v>
      </c>
      <c r="G3454" t="s">
        <v>14</v>
      </c>
      <c r="H3454" t="s">
        <v>2149</v>
      </c>
      <c r="J3454" t="s">
        <v>7427</v>
      </c>
      <c r="K3454" t="str">
        <f>IF(H3454="","",IF(COUNTIF([1]Customers!$A:$A,H3454)&gt;0,"Valid","Invalid"))</f>
        <v>Valid</v>
      </c>
      <c r="L3454" t="str">
        <f>IF(I3454="","",IF(COUNTIF([2]Vendors!$A:$A,I3454)&gt;0,"Valid","Invalid"))</f>
        <v/>
      </c>
    </row>
    <row r="3455" spans="1:12" x14ac:dyDescent="0.3">
      <c r="A3455" t="s">
        <v>7428</v>
      </c>
      <c r="B3455" s="1">
        <v>44871</v>
      </c>
      <c r="C3455">
        <v>-27345.23</v>
      </c>
      <c r="D3455" t="s">
        <v>11</v>
      </c>
      <c r="E3455" t="s">
        <v>63</v>
      </c>
      <c r="F3455" t="s">
        <v>19</v>
      </c>
      <c r="G3455" t="s">
        <v>39</v>
      </c>
      <c r="I3455" t="s">
        <v>1597</v>
      </c>
      <c r="J3455" t="s">
        <v>7429</v>
      </c>
      <c r="K3455" t="str">
        <f>IF(H3455="","",IF(COUNTIF([1]Customers!$A:$A,H3455)&gt;0,"Valid","Invalid"))</f>
        <v/>
      </c>
      <c r="L3455" t="str">
        <f>IF(I3455="","",IF(COUNTIF([2]Vendors!$A:$A,I3455)&gt;0,"Valid","Invalid"))</f>
        <v>Valid</v>
      </c>
    </row>
    <row r="3456" spans="1:12" x14ac:dyDescent="0.3">
      <c r="A3456" t="s">
        <v>7430</v>
      </c>
      <c r="B3456" s="1">
        <v>44667</v>
      </c>
      <c r="C3456">
        <v>-68222.2</v>
      </c>
      <c r="D3456" t="s">
        <v>11</v>
      </c>
      <c r="E3456" t="s">
        <v>100</v>
      </c>
      <c r="F3456" t="s">
        <v>13</v>
      </c>
      <c r="G3456" t="s">
        <v>39</v>
      </c>
      <c r="I3456" t="s">
        <v>714</v>
      </c>
      <c r="J3456" t="s">
        <v>7431</v>
      </c>
      <c r="K3456" t="str">
        <f>IF(H3456="","",IF(COUNTIF([1]Customers!$A:$A,H3456)&gt;0,"Valid","Invalid"))</f>
        <v/>
      </c>
      <c r="L3456" t="str">
        <f>IF(I3456="","",IF(COUNTIF([2]Vendors!$A:$A,I3456)&gt;0,"Valid","Invalid"))</f>
        <v>Valid</v>
      </c>
    </row>
    <row r="3457" spans="1:12" x14ac:dyDescent="0.3">
      <c r="A3457" t="s">
        <v>7432</v>
      </c>
      <c r="B3457" s="1">
        <v>44695</v>
      </c>
      <c r="C3457">
        <v>-72090.490000000005</v>
      </c>
      <c r="D3457" t="s">
        <v>11</v>
      </c>
      <c r="E3457" t="s">
        <v>63</v>
      </c>
      <c r="F3457" t="s">
        <v>38</v>
      </c>
      <c r="G3457" t="s">
        <v>20</v>
      </c>
      <c r="I3457" t="s">
        <v>289</v>
      </c>
      <c r="J3457" t="s">
        <v>7433</v>
      </c>
      <c r="K3457" t="str">
        <f>IF(H3457="","",IF(COUNTIF([1]Customers!$A:$A,H3457)&gt;0,"Valid","Invalid"))</f>
        <v/>
      </c>
      <c r="L3457" t="str">
        <f>IF(I3457="","",IF(COUNTIF([2]Vendors!$A:$A,I3457)&gt;0,"Valid","Invalid"))</f>
        <v>Valid</v>
      </c>
    </row>
    <row r="3458" spans="1:12" x14ac:dyDescent="0.3">
      <c r="A3458" t="s">
        <v>7434</v>
      </c>
      <c r="B3458" s="1">
        <v>45050</v>
      </c>
      <c r="C3458">
        <v>21536.16</v>
      </c>
      <c r="D3458" t="s">
        <v>57</v>
      </c>
      <c r="E3458" t="s">
        <v>57</v>
      </c>
      <c r="F3458" t="s">
        <v>13</v>
      </c>
      <c r="G3458" t="s">
        <v>39</v>
      </c>
      <c r="J3458" t="s">
        <v>7435</v>
      </c>
      <c r="K3458" t="str">
        <f>IF(H3458="","",IF(COUNTIF([1]Customers!$A:$A,H3458)&gt;0,"Valid","Invalid"))</f>
        <v/>
      </c>
      <c r="L3458" t="str">
        <f>IF(I3458="","",IF(COUNTIF([2]Vendors!$A:$A,I3458)&gt;0,"Valid","Invalid"))</f>
        <v/>
      </c>
    </row>
    <row r="3459" spans="1:12" x14ac:dyDescent="0.3">
      <c r="A3459" t="s">
        <v>7436</v>
      </c>
      <c r="B3459" s="1">
        <v>44853</v>
      </c>
      <c r="C3459">
        <v>123224.53</v>
      </c>
      <c r="D3459" t="s">
        <v>24</v>
      </c>
      <c r="E3459" t="s">
        <v>29</v>
      </c>
      <c r="F3459" t="s">
        <v>19</v>
      </c>
      <c r="G3459" t="s">
        <v>39</v>
      </c>
      <c r="H3459" t="s">
        <v>1536</v>
      </c>
      <c r="J3459" t="s">
        <v>7437</v>
      </c>
      <c r="K3459" t="str">
        <f>IF(H3459="","",IF(COUNTIF([1]Customers!$A:$A,H3459)&gt;0,"Valid","Invalid"))</f>
        <v>Valid</v>
      </c>
      <c r="L3459" t="str">
        <f>IF(I3459="","",IF(COUNTIF([2]Vendors!$A:$A,I3459)&gt;0,"Valid","Invalid"))</f>
        <v/>
      </c>
    </row>
    <row r="3460" spans="1:12" x14ac:dyDescent="0.3">
      <c r="A3460" t="s">
        <v>7438</v>
      </c>
      <c r="B3460" s="1">
        <v>44834</v>
      </c>
      <c r="C3460">
        <v>196537.62</v>
      </c>
      <c r="D3460" t="s">
        <v>24</v>
      </c>
      <c r="E3460" t="s">
        <v>29</v>
      </c>
      <c r="F3460" t="s">
        <v>38</v>
      </c>
      <c r="G3460" t="s">
        <v>14</v>
      </c>
      <c r="H3460" t="s">
        <v>890</v>
      </c>
      <c r="J3460" t="s">
        <v>7439</v>
      </c>
      <c r="K3460" t="str">
        <f>IF(H3460="","",IF(COUNTIF([1]Customers!$A:$A,H3460)&gt;0,"Valid","Invalid"))</f>
        <v>Valid</v>
      </c>
      <c r="L3460" t="str">
        <f>IF(I3460="","",IF(COUNTIF([2]Vendors!$A:$A,I3460)&gt;0,"Valid","Invalid"))</f>
        <v/>
      </c>
    </row>
    <row r="3461" spans="1:12" x14ac:dyDescent="0.3">
      <c r="A3461" t="s">
        <v>7440</v>
      </c>
      <c r="B3461" s="1">
        <v>44979</v>
      </c>
      <c r="C3461">
        <v>-45535.41</v>
      </c>
      <c r="D3461" t="s">
        <v>11</v>
      </c>
      <c r="E3461" t="s">
        <v>33</v>
      </c>
      <c r="F3461" t="s">
        <v>13</v>
      </c>
      <c r="G3461" t="s">
        <v>20</v>
      </c>
      <c r="I3461" t="s">
        <v>492</v>
      </c>
      <c r="J3461" t="s">
        <v>7441</v>
      </c>
      <c r="K3461" t="str">
        <f>IF(H3461="","",IF(COUNTIF([1]Customers!$A:$A,H3461)&gt;0,"Valid","Invalid"))</f>
        <v/>
      </c>
      <c r="L3461" t="str">
        <f>IF(I3461="","",IF(COUNTIF([2]Vendors!$A:$A,I3461)&gt;0,"Valid","Invalid"))</f>
        <v>Valid</v>
      </c>
    </row>
    <row r="3462" spans="1:12" x14ac:dyDescent="0.3">
      <c r="A3462" t="s">
        <v>7442</v>
      </c>
      <c r="B3462" s="1">
        <v>45073</v>
      </c>
      <c r="C3462">
        <v>132315.64000000001</v>
      </c>
      <c r="D3462" t="s">
        <v>24</v>
      </c>
      <c r="E3462" t="s">
        <v>25</v>
      </c>
      <c r="F3462" t="s">
        <v>38</v>
      </c>
      <c r="G3462" t="s">
        <v>34</v>
      </c>
      <c r="H3462" t="s">
        <v>1789</v>
      </c>
      <c r="J3462" t="s">
        <v>7443</v>
      </c>
      <c r="K3462" t="str">
        <f>IF(H3462="","",IF(COUNTIF([1]Customers!$A:$A,H3462)&gt;0,"Valid","Invalid"))</f>
        <v>Valid</v>
      </c>
      <c r="L3462" t="str">
        <f>IF(I3462="","",IF(COUNTIF([2]Vendors!$A:$A,I3462)&gt;0,"Valid","Invalid"))</f>
        <v/>
      </c>
    </row>
    <row r="3463" spans="1:12" x14ac:dyDescent="0.3">
      <c r="A3463" t="s">
        <v>7444</v>
      </c>
      <c r="B3463" s="1">
        <v>44669</v>
      </c>
      <c r="C3463">
        <v>112596.43</v>
      </c>
      <c r="D3463" t="s">
        <v>24</v>
      </c>
      <c r="E3463" t="s">
        <v>50</v>
      </c>
      <c r="F3463" t="s">
        <v>38</v>
      </c>
      <c r="G3463" t="s">
        <v>20</v>
      </c>
      <c r="H3463" t="s">
        <v>2112</v>
      </c>
      <c r="J3463" t="s">
        <v>7445</v>
      </c>
      <c r="K3463" t="str">
        <f>IF(H3463="","",IF(COUNTIF([1]Customers!$A:$A,H3463)&gt;0,"Valid","Invalid"))</f>
        <v>Valid</v>
      </c>
      <c r="L3463" t="str">
        <f>IF(I3463="","",IF(COUNTIF([2]Vendors!$A:$A,I3463)&gt;0,"Valid","Invalid"))</f>
        <v/>
      </c>
    </row>
    <row r="3464" spans="1:12" x14ac:dyDescent="0.3">
      <c r="A3464" t="s">
        <v>7446</v>
      </c>
      <c r="B3464" s="1">
        <v>44636</v>
      </c>
      <c r="C3464">
        <v>130569.64</v>
      </c>
      <c r="D3464" t="s">
        <v>24</v>
      </c>
      <c r="E3464" t="s">
        <v>50</v>
      </c>
      <c r="F3464" t="s">
        <v>19</v>
      </c>
      <c r="G3464" t="s">
        <v>39</v>
      </c>
      <c r="H3464" t="s">
        <v>393</v>
      </c>
      <c r="J3464" t="s">
        <v>7447</v>
      </c>
      <c r="K3464" t="str">
        <f>IF(H3464="","",IF(COUNTIF([1]Customers!$A:$A,H3464)&gt;0,"Valid","Invalid"))</f>
        <v>Valid</v>
      </c>
      <c r="L3464" t="str">
        <f>IF(I3464="","",IF(COUNTIF([2]Vendors!$A:$A,I3464)&gt;0,"Valid","Invalid"))</f>
        <v/>
      </c>
    </row>
    <row r="3465" spans="1:12" x14ac:dyDescent="0.3">
      <c r="A3465" t="s">
        <v>7448</v>
      </c>
      <c r="B3465" s="1">
        <v>44628</v>
      </c>
      <c r="C3465">
        <v>155288.25</v>
      </c>
      <c r="D3465" t="s">
        <v>24</v>
      </c>
      <c r="E3465" t="s">
        <v>50</v>
      </c>
      <c r="F3465" t="s">
        <v>38</v>
      </c>
      <c r="G3465" t="s">
        <v>34</v>
      </c>
      <c r="H3465" t="s">
        <v>946</v>
      </c>
      <c r="J3465" t="s">
        <v>7449</v>
      </c>
      <c r="K3465" t="str">
        <f>IF(H3465="","",IF(COUNTIF([1]Customers!$A:$A,H3465)&gt;0,"Valid","Invalid"))</f>
        <v>Valid</v>
      </c>
      <c r="L3465" t="str">
        <f>IF(I3465="","",IF(COUNTIF([2]Vendors!$A:$A,I3465)&gt;0,"Valid","Invalid"))</f>
        <v/>
      </c>
    </row>
    <row r="3466" spans="1:12" x14ac:dyDescent="0.3">
      <c r="A3466" t="s">
        <v>7450</v>
      </c>
      <c r="B3466" s="1">
        <v>44777</v>
      </c>
      <c r="C3466">
        <v>173014.87</v>
      </c>
      <c r="D3466" t="s">
        <v>24</v>
      </c>
      <c r="E3466" t="s">
        <v>29</v>
      </c>
      <c r="F3466" t="s">
        <v>38</v>
      </c>
      <c r="G3466" t="s">
        <v>34</v>
      </c>
      <c r="H3466" t="s">
        <v>508</v>
      </c>
      <c r="J3466" t="s">
        <v>7451</v>
      </c>
      <c r="K3466" t="str">
        <f>IF(H3466="","",IF(COUNTIF([1]Customers!$A:$A,H3466)&gt;0,"Valid","Invalid"))</f>
        <v>Valid</v>
      </c>
      <c r="L3466" t="str">
        <f>IF(I3466="","",IF(COUNTIF([2]Vendors!$A:$A,I3466)&gt;0,"Valid","Invalid"))</f>
        <v/>
      </c>
    </row>
    <row r="3467" spans="1:12" x14ac:dyDescent="0.3">
      <c r="A3467" t="s">
        <v>7452</v>
      </c>
      <c r="B3467" s="1">
        <v>45034</v>
      </c>
      <c r="C3467">
        <v>-31322.42</v>
      </c>
      <c r="D3467" t="s">
        <v>11</v>
      </c>
      <c r="E3467" t="s">
        <v>100</v>
      </c>
      <c r="F3467" t="s">
        <v>19</v>
      </c>
      <c r="G3467" t="s">
        <v>39</v>
      </c>
      <c r="I3467" t="s">
        <v>4085</v>
      </c>
      <c r="J3467" t="s">
        <v>7453</v>
      </c>
      <c r="K3467" t="str">
        <f>IF(H3467="","",IF(COUNTIF([1]Customers!$A:$A,H3467)&gt;0,"Valid","Invalid"))</f>
        <v/>
      </c>
      <c r="L3467" t="str">
        <f>IF(I3467="","",IF(COUNTIF([2]Vendors!$A:$A,I3467)&gt;0,"Valid","Invalid"))</f>
        <v>Valid</v>
      </c>
    </row>
    <row r="3468" spans="1:12" x14ac:dyDescent="0.3">
      <c r="A3468" t="s">
        <v>7454</v>
      </c>
      <c r="B3468" s="1">
        <v>44655</v>
      </c>
      <c r="C3468">
        <v>156376.01</v>
      </c>
      <c r="D3468" t="s">
        <v>24</v>
      </c>
      <c r="E3468" t="s">
        <v>29</v>
      </c>
      <c r="F3468" t="s">
        <v>19</v>
      </c>
      <c r="G3468" t="s">
        <v>34</v>
      </c>
      <c r="H3468" t="s">
        <v>524</v>
      </c>
      <c r="J3468" t="s">
        <v>7455</v>
      </c>
      <c r="K3468" t="str">
        <f>IF(H3468="","",IF(COUNTIF([1]Customers!$A:$A,H3468)&gt;0,"Valid","Invalid"))</f>
        <v>Valid</v>
      </c>
      <c r="L3468" t="str">
        <f>IF(I3468="","",IF(COUNTIF([2]Vendors!$A:$A,I3468)&gt;0,"Valid","Invalid"))</f>
        <v/>
      </c>
    </row>
    <row r="3469" spans="1:12" x14ac:dyDescent="0.3">
      <c r="A3469" t="s">
        <v>7456</v>
      </c>
      <c r="B3469" s="1">
        <v>45215</v>
      </c>
      <c r="C3469">
        <v>155169.53</v>
      </c>
      <c r="D3469" t="s">
        <v>24</v>
      </c>
      <c r="E3469" t="s">
        <v>25</v>
      </c>
      <c r="F3469" t="s">
        <v>13</v>
      </c>
      <c r="G3469" t="s">
        <v>39</v>
      </c>
      <c r="H3469" t="s">
        <v>270</v>
      </c>
      <c r="J3469" t="s">
        <v>7457</v>
      </c>
      <c r="K3469" t="str">
        <f>IF(H3469="","",IF(COUNTIF([1]Customers!$A:$A,H3469)&gt;0,"Valid","Invalid"))</f>
        <v>Valid</v>
      </c>
      <c r="L3469" t="str">
        <f>IF(I3469="","",IF(COUNTIF([2]Vendors!$A:$A,I3469)&gt;0,"Valid","Invalid"))</f>
        <v/>
      </c>
    </row>
    <row r="3470" spans="1:12" x14ac:dyDescent="0.3">
      <c r="A3470" t="s">
        <v>7458</v>
      </c>
      <c r="B3470" s="1">
        <v>44896</v>
      </c>
      <c r="C3470">
        <v>118437.91</v>
      </c>
      <c r="D3470" t="s">
        <v>24</v>
      </c>
      <c r="E3470" t="s">
        <v>29</v>
      </c>
      <c r="F3470" t="s">
        <v>13</v>
      </c>
      <c r="G3470" t="s">
        <v>14</v>
      </c>
      <c r="H3470" t="s">
        <v>4319</v>
      </c>
      <c r="J3470" t="s">
        <v>7459</v>
      </c>
      <c r="K3470" t="str">
        <f>IF(H3470="","",IF(COUNTIF([1]Customers!$A:$A,H3470)&gt;0,"Valid","Invalid"))</f>
        <v>Valid</v>
      </c>
      <c r="L3470" t="str">
        <f>IF(I3470="","",IF(COUNTIF([2]Vendors!$A:$A,I3470)&gt;0,"Valid","Invalid"))</f>
        <v/>
      </c>
    </row>
    <row r="3471" spans="1:12" x14ac:dyDescent="0.3">
      <c r="A3471" t="s">
        <v>7460</v>
      </c>
      <c r="B3471" s="1">
        <v>45220</v>
      </c>
      <c r="C3471">
        <v>215678.84</v>
      </c>
      <c r="D3471" t="s">
        <v>24</v>
      </c>
      <c r="E3471" t="s">
        <v>25</v>
      </c>
      <c r="F3471" t="s">
        <v>13</v>
      </c>
      <c r="G3471" t="s">
        <v>14</v>
      </c>
      <c r="H3471" t="s">
        <v>3655</v>
      </c>
      <c r="J3471" t="s">
        <v>7461</v>
      </c>
      <c r="K3471" t="str">
        <f>IF(H3471="","",IF(COUNTIF([1]Customers!$A:$A,H3471)&gt;0,"Valid","Invalid"))</f>
        <v>Valid</v>
      </c>
      <c r="L3471" t="str">
        <f>IF(I3471="","",IF(COUNTIF([2]Vendors!$A:$A,I3471)&gt;0,"Valid","Invalid"))</f>
        <v/>
      </c>
    </row>
    <row r="3472" spans="1:12" x14ac:dyDescent="0.3">
      <c r="A3472" t="s">
        <v>7462</v>
      </c>
      <c r="B3472" s="1">
        <v>44945</v>
      </c>
      <c r="C3472">
        <v>199856.36</v>
      </c>
      <c r="D3472" t="s">
        <v>24</v>
      </c>
      <c r="E3472" t="s">
        <v>50</v>
      </c>
      <c r="F3472" t="s">
        <v>38</v>
      </c>
      <c r="G3472" t="s">
        <v>34</v>
      </c>
      <c r="H3472" t="s">
        <v>1007</v>
      </c>
      <c r="J3472" t="s">
        <v>7463</v>
      </c>
      <c r="K3472" t="str">
        <f>IF(H3472="","",IF(COUNTIF([1]Customers!$A:$A,H3472)&gt;0,"Valid","Invalid"))</f>
        <v>Valid</v>
      </c>
      <c r="L3472" t="str">
        <f>IF(I3472="","",IF(COUNTIF([2]Vendors!$A:$A,I3472)&gt;0,"Valid","Invalid"))</f>
        <v/>
      </c>
    </row>
    <row r="3473" spans="1:12" x14ac:dyDescent="0.3">
      <c r="A3473" t="s">
        <v>7464</v>
      </c>
      <c r="B3473" s="1">
        <v>45022</v>
      </c>
      <c r="C3473">
        <v>133977.37</v>
      </c>
      <c r="D3473" t="s">
        <v>24</v>
      </c>
      <c r="E3473" t="s">
        <v>29</v>
      </c>
      <c r="F3473" t="s">
        <v>19</v>
      </c>
      <c r="G3473" t="s">
        <v>14</v>
      </c>
      <c r="H3473" t="s">
        <v>67</v>
      </c>
      <c r="J3473" t="s">
        <v>7465</v>
      </c>
      <c r="K3473" t="str">
        <f>IF(H3473="","",IF(COUNTIF([1]Customers!$A:$A,H3473)&gt;0,"Valid","Invalid"))</f>
        <v>Valid</v>
      </c>
      <c r="L3473" t="str">
        <f>IF(I3473="","",IF(COUNTIF([2]Vendors!$A:$A,I3473)&gt;0,"Valid","Invalid"))</f>
        <v/>
      </c>
    </row>
    <row r="3474" spans="1:12" x14ac:dyDescent="0.3">
      <c r="A3474" t="s">
        <v>7466</v>
      </c>
      <c r="B3474" s="1">
        <v>44671</v>
      </c>
      <c r="C3474">
        <v>-43499.02</v>
      </c>
      <c r="D3474" t="s">
        <v>11</v>
      </c>
      <c r="E3474" t="s">
        <v>63</v>
      </c>
      <c r="F3474" t="s">
        <v>38</v>
      </c>
      <c r="G3474" t="s">
        <v>14</v>
      </c>
      <c r="I3474" t="s">
        <v>226</v>
      </c>
      <c r="J3474" t="s">
        <v>7467</v>
      </c>
      <c r="K3474" t="str">
        <f>IF(H3474="","",IF(COUNTIF([1]Customers!$A:$A,H3474)&gt;0,"Valid","Invalid"))</f>
        <v/>
      </c>
      <c r="L3474" t="str">
        <f>IF(I3474="","",IF(COUNTIF([2]Vendors!$A:$A,I3474)&gt;0,"Valid","Invalid"))</f>
        <v>Valid</v>
      </c>
    </row>
    <row r="3475" spans="1:12" x14ac:dyDescent="0.3">
      <c r="A3475" t="s">
        <v>7468</v>
      </c>
      <c r="B3475" s="1">
        <v>45211</v>
      </c>
      <c r="C3475">
        <v>-56843.29</v>
      </c>
      <c r="D3475" t="s">
        <v>11</v>
      </c>
      <c r="E3475" t="s">
        <v>63</v>
      </c>
      <c r="F3475" t="s">
        <v>19</v>
      </c>
      <c r="G3475" t="s">
        <v>14</v>
      </c>
      <c r="I3475" t="s">
        <v>1437</v>
      </c>
      <c r="J3475" t="s">
        <v>7469</v>
      </c>
      <c r="K3475" t="str">
        <f>IF(H3475="","",IF(COUNTIF([1]Customers!$A:$A,H3475)&gt;0,"Valid","Invalid"))</f>
        <v/>
      </c>
      <c r="L3475" t="str">
        <f>IF(I3475="","",IF(COUNTIF([2]Vendors!$A:$A,I3475)&gt;0,"Valid","Invalid"))</f>
        <v>Valid</v>
      </c>
    </row>
    <row r="3476" spans="1:12" x14ac:dyDescent="0.3">
      <c r="A3476" t="s">
        <v>7470</v>
      </c>
      <c r="B3476" s="1">
        <v>45012</v>
      </c>
      <c r="C3476">
        <v>162538.56</v>
      </c>
      <c r="D3476" t="s">
        <v>24</v>
      </c>
      <c r="E3476" t="s">
        <v>25</v>
      </c>
      <c r="F3476" t="s">
        <v>19</v>
      </c>
      <c r="G3476" t="s">
        <v>14</v>
      </c>
      <c r="H3476" t="s">
        <v>150</v>
      </c>
      <c r="J3476" t="s">
        <v>7471</v>
      </c>
      <c r="K3476" t="str">
        <f>IF(H3476="","",IF(COUNTIF([1]Customers!$A:$A,H3476)&gt;0,"Valid","Invalid"))</f>
        <v>Valid</v>
      </c>
      <c r="L3476" t="str">
        <f>IF(I3476="","",IF(COUNTIF([2]Vendors!$A:$A,I3476)&gt;0,"Valid","Invalid"))</f>
        <v/>
      </c>
    </row>
    <row r="3477" spans="1:12" x14ac:dyDescent="0.3">
      <c r="A3477" t="s">
        <v>7472</v>
      </c>
      <c r="B3477" s="1">
        <v>44916</v>
      </c>
      <c r="C3477">
        <v>81008.77</v>
      </c>
      <c r="D3477" t="s">
        <v>24</v>
      </c>
      <c r="E3477" t="s">
        <v>25</v>
      </c>
      <c r="F3477" t="s">
        <v>19</v>
      </c>
      <c r="G3477" t="s">
        <v>14</v>
      </c>
      <c r="H3477" t="s">
        <v>461</v>
      </c>
      <c r="J3477" t="s">
        <v>7473</v>
      </c>
      <c r="K3477" t="str">
        <f>IF(H3477="","",IF(COUNTIF([1]Customers!$A:$A,H3477)&gt;0,"Valid","Invalid"))</f>
        <v>Valid</v>
      </c>
      <c r="L3477" t="str">
        <f>IF(I3477="","",IF(COUNTIF([2]Vendors!$A:$A,I3477)&gt;0,"Valid","Invalid"))</f>
        <v/>
      </c>
    </row>
    <row r="3478" spans="1:12" x14ac:dyDescent="0.3">
      <c r="A3478" t="s">
        <v>7474</v>
      </c>
      <c r="B3478" s="1">
        <v>45010</v>
      </c>
      <c r="C3478">
        <v>108408.92</v>
      </c>
      <c r="D3478" t="s">
        <v>24</v>
      </c>
      <c r="E3478" t="s">
        <v>50</v>
      </c>
      <c r="F3478" t="s">
        <v>38</v>
      </c>
      <c r="G3478" t="s">
        <v>39</v>
      </c>
      <c r="H3478" t="s">
        <v>708</v>
      </c>
      <c r="J3478" t="s">
        <v>7475</v>
      </c>
      <c r="K3478" t="str">
        <f>IF(H3478="","",IF(COUNTIF([1]Customers!$A:$A,H3478)&gt;0,"Valid","Invalid"))</f>
        <v>Valid</v>
      </c>
      <c r="L3478" t="str">
        <f>IF(I3478="","",IF(COUNTIF([2]Vendors!$A:$A,I3478)&gt;0,"Valid","Invalid"))</f>
        <v/>
      </c>
    </row>
    <row r="3479" spans="1:12" x14ac:dyDescent="0.3">
      <c r="A3479" t="s">
        <v>7476</v>
      </c>
      <c r="B3479" s="1">
        <v>45232</v>
      </c>
      <c r="C3479">
        <v>16695.73</v>
      </c>
      <c r="D3479" t="s">
        <v>177</v>
      </c>
      <c r="E3479" t="s">
        <v>177</v>
      </c>
      <c r="F3479" t="s">
        <v>19</v>
      </c>
      <c r="G3479" t="s">
        <v>14</v>
      </c>
      <c r="J3479" t="s">
        <v>7477</v>
      </c>
      <c r="K3479" t="str">
        <f>IF(H3479="","",IF(COUNTIF([1]Customers!$A:$A,H3479)&gt;0,"Valid","Invalid"))</f>
        <v/>
      </c>
      <c r="L3479" t="str">
        <f>IF(I3479="","",IF(COUNTIF([2]Vendors!$A:$A,I3479)&gt;0,"Valid","Invalid"))</f>
        <v/>
      </c>
    </row>
    <row r="3480" spans="1:12" x14ac:dyDescent="0.3">
      <c r="A3480" t="s">
        <v>7478</v>
      </c>
      <c r="B3480" s="1">
        <v>44800</v>
      </c>
      <c r="C3480">
        <v>-30937</v>
      </c>
      <c r="D3480" t="s">
        <v>11</v>
      </c>
      <c r="E3480" t="s">
        <v>46</v>
      </c>
      <c r="F3480" t="s">
        <v>13</v>
      </c>
      <c r="G3480" t="s">
        <v>34</v>
      </c>
      <c r="I3480" t="s">
        <v>312</v>
      </c>
      <c r="J3480" t="s">
        <v>7479</v>
      </c>
      <c r="K3480" t="str">
        <f>IF(H3480="","",IF(COUNTIF([1]Customers!$A:$A,H3480)&gt;0,"Valid","Invalid"))</f>
        <v/>
      </c>
      <c r="L3480" t="str">
        <f>IF(I3480="","",IF(COUNTIF([2]Vendors!$A:$A,I3480)&gt;0,"Valid","Invalid"))</f>
        <v>Valid</v>
      </c>
    </row>
    <row r="3481" spans="1:12" x14ac:dyDescent="0.3">
      <c r="A3481" t="s">
        <v>7480</v>
      </c>
      <c r="B3481" s="1">
        <v>44628</v>
      </c>
      <c r="C3481">
        <v>245684.66</v>
      </c>
      <c r="D3481" t="s">
        <v>24</v>
      </c>
      <c r="E3481" t="s">
        <v>25</v>
      </c>
      <c r="F3481" t="s">
        <v>13</v>
      </c>
      <c r="G3481" t="s">
        <v>39</v>
      </c>
      <c r="H3481" t="s">
        <v>292</v>
      </c>
      <c r="J3481" t="s">
        <v>7481</v>
      </c>
      <c r="K3481" t="str">
        <f>IF(H3481="","",IF(COUNTIF([1]Customers!$A:$A,H3481)&gt;0,"Valid","Invalid"))</f>
        <v>Valid</v>
      </c>
      <c r="L3481" t="str">
        <f>IF(I3481="","",IF(COUNTIF([2]Vendors!$A:$A,I3481)&gt;0,"Valid","Invalid"))</f>
        <v/>
      </c>
    </row>
    <row r="3482" spans="1:12" x14ac:dyDescent="0.3">
      <c r="A3482" t="s">
        <v>7482</v>
      </c>
      <c r="B3482" s="1">
        <v>44724</v>
      </c>
      <c r="C3482">
        <v>-15531.4</v>
      </c>
      <c r="D3482" t="s">
        <v>11</v>
      </c>
      <c r="E3482" t="s">
        <v>18</v>
      </c>
      <c r="F3482" t="s">
        <v>13</v>
      </c>
      <c r="G3482" t="s">
        <v>20</v>
      </c>
      <c r="I3482" t="s">
        <v>691</v>
      </c>
      <c r="J3482" t="s">
        <v>7483</v>
      </c>
      <c r="K3482" t="str">
        <f>IF(H3482="","",IF(COUNTIF([1]Customers!$A:$A,H3482)&gt;0,"Valid","Invalid"))</f>
        <v/>
      </c>
      <c r="L3482" t="str">
        <f>IF(I3482="","",IF(COUNTIF([2]Vendors!$A:$A,I3482)&gt;0,"Valid","Invalid"))</f>
        <v>Valid</v>
      </c>
    </row>
    <row r="3483" spans="1:12" x14ac:dyDescent="0.3">
      <c r="A3483" t="s">
        <v>7484</v>
      </c>
      <c r="B3483" s="1">
        <v>45209</v>
      </c>
      <c r="C3483">
        <v>-59663.01</v>
      </c>
      <c r="D3483" t="s">
        <v>11</v>
      </c>
      <c r="E3483" t="s">
        <v>18</v>
      </c>
      <c r="F3483" t="s">
        <v>38</v>
      </c>
      <c r="G3483" t="s">
        <v>20</v>
      </c>
      <c r="I3483" t="s">
        <v>714</v>
      </c>
      <c r="J3483" t="s">
        <v>7485</v>
      </c>
      <c r="K3483" t="str">
        <f>IF(H3483="","",IF(COUNTIF([1]Customers!$A:$A,H3483)&gt;0,"Valid","Invalid"))</f>
        <v/>
      </c>
      <c r="L3483" t="str">
        <f>IF(I3483="","",IF(COUNTIF([2]Vendors!$A:$A,I3483)&gt;0,"Valid","Invalid"))</f>
        <v>Valid</v>
      </c>
    </row>
    <row r="3484" spans="1:12" x14ac:dyDescent="0.3">
      <c r="A3484" t="s">
        <v>7486</v>
      </c>
      <c r="B3484" s="1">
        <v>44719</v>
      </c>
      <c r="C3484">
        <v>-47504.78</v>
      </c>
      <c r="D3484" t="s">
        <v>11</v>
      </c>
      <c r="E3484" t="s">
        <v>18</v>
      </c>
      <c r="F3484" t="s">
        <v>19</v>
      </c>
      <c r="G3484" t="s">
        <v>34</v>
      </c>
      <c r="I3484" t="s">
        <v>691</v>
      </c>
      <c r="J3484" t="s">
        <v>7487</v>
      </c>
      <c r="K3484" t="str">
        <f>IF(H3484="","",IF(COUNTIF([1]Customers!$A:$A,H3484)&gt;0,"Valid","Invalid"))</f>
        <v/>
      </c>
      <c r="L3484" t="str">
        <f>IF(I3484="","",IF(COUNTIF([2]Vendors!$A:$A,I3484)&gt;0,"Valid","Invalid"))</f>
        <v>Valid</v>
      </c>
    </row>
    <row r="3485" spans="1:12" x14ac:dyDescent="0.3">
      <c r="A3485" t="s">
        <v>7488</v>
      </c>
      <c r="B3485" s="1">
        <v>44799</v>
      </c>
      <c r="C3485">
        <v>-22800.67</v>
      </c>
      <c r="D3485" t="s">
        <v>11</v>
      </c>
      <c r="E3485" t="s">
        <v>63</v>
      </c>
      <c r="F3485" t="s">
        <v>13</v>
      </c>
      <c r="G3485" t="s">
        <v>39</v>
      </c>
      <c r="I3485" t="s">
        <v>651</v>
      </c>
      <c r="J3485" t="s">
        <v>7489</v>
      </c>
      <c r="K3485" t="str">
        <f>IF(H3485="","",IF(COUNTIF([1]Customers!$A:$A,H3485)&gt;0,"Valid","Invalid"))</f>
        <v/>
      </c>
      <c r="L3485" t="str">
        <f>IF(I3485="","",IF(COUNTIF([2]Vendors!$A:$A,I3485)&gt;0,"Valid","Invalid"))</f>
        <v>Valid</v>
      </c>
    </row>
    <row r="3486" spans="1:12" x14ac:dyDescent="0.3">
      <c r="A3486" t="s">
        <v>7490</v>
      </c>
      <c r="B3486" s="1">
        <v>45051</v>
      </c>
      <c r="C3486">
        <v>-35516.74</v>
      </c>
      <c r="D3486" t="s">
        <v>11</v>
      </c>
      <c r="E3486" t="s">
        <v>100</v>
      </c>
      <c r="F3486" t="s">
        <v>38</v>
      </c>
      <c r="G3486" t="s">
        <v>20</v>
      </c>
      <c r="I3486" t="s">
        <v>1394</v>
      </c>
      <c r="J3486" t="s">
        <v>7491</v>
      </c>
      <c r="K3486" t="str">
        <f>IF(H3486="","",IF(COUNTIF([1]Customers!$A:$A,H3486)&gt;0,"Valid","Invalid"))</f>
        <v/>
      </c>
      <c r="L3486" t="str">
        <f>IF(I3486="","",IF(COUNTIF([2]Vendors!$A:$A,I3486)&gt;0,"Valid","Invalid"))</f>
        <v>Valid</v>
      </c>
    </row>
    <row r="3487" spans="1:12" x14ac:dyDescent="0.3">
      <c r="A3487" t="s">
        <v>7492</v>
      </c>
      <c r="B3487" s="1">
        <v>44932</v>
      </c>
      <c r="C3487">
        <v>183898.64</v>
      </c>
      <c r="D3487" t="s">
        <v>24</v>
      </c>
      <c r="E3487" t="s">
        <v>25</v>
      </c>
      <c r="F3487" t="s">
        <v>13</v>
      </c>
      <c r="G3487" t="s">
        <v>39</v>
      </c>
      <c r="H3487" t="s">
        <v>2823</v>
      </c>
      <c r="J3487" t="s">
        <v>7493</v>
      </c>
      <c r="K3487" t="str">
        <f>IF(H3487="","",IF(COUNTIF([1]Customers!$A:$A,H3487)&gt;0,"Valid","Invalid"))</f>
        <v>Valid</v>
      </c>
      <c r="L3487" t="str">
        <f>IF(I3487="","",IF(COUNTIF([2]Vendors!$A:$A,I3487)&gt;0,"Valid","Invalid"))</f>
        <v/>
      </c>
    </row>
    <row r="3488" spans="1:12" x14ac:dyDescent="0.3">
      <c r="A3488" t="s">
        <v>7494</v>
      </c>
      <c r="B3488" s="1">
        <v>44604</v>
      </c>
      <c r="C3488">
        <v>165734.79</v>
      </c>
      <c r="D3488" t="s">
        <v>24</v>
      </c>
      <c r="E3488" t="s">
        <v>50</v>
      </c>
      <c r="F3488" t="s">
        <v>38</v>
      </c>
      <c r="G3488" t="s">
        <v>39</v>
      </c>
      <c r="H3488" t="s">
        <v>2475</v>
      </c>
      <c r="J3488" t="s">
        <v>7495</v>
      </c>
      <c r="K3488" t="str">
        <f>IF(H3488="","",IF(COUNTIF([1]Customers!$A:$A,H3488)&gt;0,"Valid","Invalid"))</f>
        <v>Valid</v>
      </c>
      <c r="L3488" t="str">
        <f>IF(I3488="","",IF(COUNTIF([2]Vendors!$A:$A,I3488)&gt;0,"Valid","Invalid"))</f>
        <v/>
      </c>
    </row>
    <row r="3489" spans="1:12" x14ac:dyDescent="0.3">
      <c r="A3489" t="s">
        <v>7496</v>
      </c>
      <c r="B3489" s="1">
        <v>44954</v>
      </c>
      <c r="C3489">
        <v>-32061.919999999998</v>
      </c>
      <c r="D3489" t="s">
        <v>11</v>
      </c>
      <c r="E3489" t="s">
        <v>63</v>
      </c>
      <c r="F3489" t="s">
        <v>38</v>
      </c>
      <c r="G3489" t="s">
        <v>39</v>
      </c>
      <c r="I3489" t="s">
        <v>861</v>
      </c>
      <c r="J3489" t="s">
        <v>7497</v>
      </c>
      <c r="K3489" t="str">
        <f>IF(H3489="","",IF(COUNTIF([1]Customers!$A:$A,H3489)&gt;0,"Valid","Invalid"))</f>
        <v/>
      </c>
      <c r="L3489" t="str">
        <f>IF(I3489="","",IF(COUNTIF([2]Vendors!$A:$A,I3489)&gt;0,"Valid","Invalid"))</f>
        <v>Valid</v>
      </c>
    </row>
    <row r="3490" spans="1:12" x14ac:dyDescent="0.3">
      <c r="A3490" t="s">
        <v>7498</v>
      </c>
      <c r="B3490" s="1">
        <v>44780</v>
      </c>
      <c r="C3490">
        <v>189851.21</v>
      </c>
      <c r="D3490" t="s">
        <v>24</v>
      </c>
      <c r="E3490" t="s">
        <v>29</v>
      </c>
      <c r="F3490" t="s">
        <v>13</v>
      </c>
      <c r="G3490" t="s">
        <v>34</v>
      </c>
      <c r="H3490" t="s">
        <v>2814</v>
      </c>
      <c r="J3490" t="s">
        <v>7499</v>
      </c>
      <c r="K3490" t="str">
        <f>IF(H3490="","",IF(COUNTIF([1]Customers!$A:$A,H3490)&gt;0,"Valid","Invalid"))</f>
        <v>Valid</v>
      </c>
      <c r="L3490" t="str">
        <f>IF(I3490="","",IF(COUNTIF([2]Vendors!$A:$A,I3490)&gt;0,"Valid","Invalid"))</f>
        <v/>
      </c>
    </row>
    <row r="3491" spans="1:12" x14ac:dyDescent="0.3">
      <c r="A3491" t="s">
        <v>7500</v>
      </c>
      <c r="B3491" s="1">
        <v>44934</v>
      </c>
      <c r="C3491">
        <v>-45882.720000000001</v>
      </c>
      <c r="D3491" t="s">
        <v>11</v>
      </c>
      <c r="E3491" t="s">
        <v>18</v>
      </c>
      <c r="F3491" t="s">
        <v>19</v>
      </c>
      <c r="G3491" t="s">
        <v>20</v>
      </c>
      <c r="I3491" t="s">
        <v>1397</v>
      </c>
      <c r="J3491" t="s">
        <v>7501</v>
      </c>
      <c r="K3491" t="str">
        <f>IF(H3491="","",IF(COUNTIF([1]Customers!$A:$A,H3491)&gt;0,"Valid","Invalid"))</f>
        <v/>
      </c>
      <c r="L3491" t="str">
        <f>IF(I3491="","",IF(COUNTIF([2]Vendors!$A:$A,I3491)&gt;0,"Valid","Invalid"))</f>
        <v>Valid</v>
      </c>
    </row>
    <row r="3492" spans="1:12" x14ac:dyDescent="0.3">
      <c r="A3492" t="s">
        <v>7502</v>
      </c>
      <c r="B3492" s="1">
        <v>44630</v>
      </c>
      <c r="C3492">
        <v>20061.3</v>
      </c>
      <c r="D3492" t="s">
        <v>633</v>
      </c>
      <c r="E3492" t="s">
        <v>633</v>
      </c>
      <c r="F3492" t="s">
        <v>19</v>
      </c>
      <c r="G3492" t="s">
        <v>39</v>
      </c>
      <c r="J3492" t="s">
        <v>7503</v>
      </c>
      <c r="K3492" t="str">
        <f>IF(H3492="","",IF(COUNTIF([1]Customers!$A:$A,H3492)&gt;0,"Valid","Invalid"))</f>
        <v/>
      </c>
      <c r="L3492" t="str">
        <f>IF(I3492="","",IF(COUNTIF([2]Vendors!$A:$A,I3492)&gt;0,"Valid","Invalid"))</f>
        <v/>
      </c>
    </row>
    <row r="3493" spans="1:12" x14ac:dyDescent="0.3">
      <c r="A3493" t="s">
        <v>7504</v>
      </c>
      <c r="B3493" s="1">
        <v>44717</v>
      </c>
      <c r="C3493">
        <v>185318.83</v>
      </c>
      <c r="D3493" t="s">
        <v>24</v>
      </c>
      <c r="E3493" t="s">
        <v>50</v>
      </c>
      <c r="F3493" t="s">
        <v>19</v>
      </c>
      <c r="G3493" t="s">
        <v>39</v>
      </c>
      <c r="H3493" t="s">
        <v>1284</v>
      </c>
      <c r="J3493" t="s">
        <v>7505</v>
      </c>
      <c r="K3493" t="str">
        <f>IF(H3493="","",IF(COUNTIF([1]Customers!$A:$A,H3493)&gt;0,"Valid","Invalid"))</f>
        <v>Valid</v>
      </c>
      <c r="L3493" t="str">
        <f>IF(I3493="","",IF(COUNTIF([2]Vendors!$A:$A,I3493)&gt;0,"Valid","Invalid"))</f>
        <v/>
      </c>
    </row>
    <row r="3494" spans="1:12" x14ac:dyDescent="0.3">
      <c r="A3494" t="s">
        <v>7506</v>
      </c>
      <c r="B3494" s="1">
        <v>44701</v>
      </c>
      <c r="C3494">
        <v>150251.39000000001</v>
      </c>
      <c r="D3494" t="s">
        <v>24</v>
      </c>
      <c r="E3494" t="s">
        <v>29</v>
      </c>
      <c r="F3494" t="s">
        <v>19</v>
      </c>
      <c r="G3494" t="s">
        <v>14</v>
      </c>
      <c r="H3494" t="s">
        <v>5907</v>
      </c>
      <c r="J3494" t="s">
        <v>7507</v>
      </c>
      <c r="K3494" t="str">
        <f>IF(H3494="","",IF(COUNTIF([1]Customers!$A:$A,H3494)&gt;0,"Valid","Invalid"))</f>
        <v>Valid</v>
      </c>
      <c r="L3494" t="str">
        <f>IF(I3494="","",IF(COUNTIF([2]Vendors!$A:$A,I3494)&gt;0,"Valid","Invalid"))</f>
        <v/>
      </c>
    </row>
    <row r="3495" spans="1:12" x14ac:dyDescent="0.3">
      <c r="A3495" t="s">
        <v>7508</v>
      </c>
      <c r="B3495" s="1">
        <v>45150</v>
      </c>
      <c r="C3495">
        <v>-13316.26</v>
      </c>
      <c r="D3495" t="s">
        <v>11</v>
      </c>
      <c r="E3495" t="s">
        <v>100</v>
      </c>
      <c r="F3495" t="s">
        <v>13</v>
      </c>
      <c r="G3495" t="s">
        <v>34</v>
      </c>
      <c r="I3495" t="s">
        <v>309</v>
      </c>
      <c r="J3495" t="s">
        <v>7509</v>
      </c>
      <c r="K3495" t="str">
        <f>IF(H3495="","",IF(COUNTIF([1]Customers!$A:$A,H3495)&gt;0,"Valid","Invalid"))</f>
        <v/>
      </c>
      <c r="L3495" t="str">
        <f>IF(I3495="","",IF(COUNTIF([2]Vendors!$A:$A,I3495)&gt;0,"Valid","Invalid"))</f>
        <v>Valid</v>
      </c>
    </row>
    <row r="3496" spans="1:12" x14ac:dyDescent="0.3">
      <c r="A3496" t="s">
        <v>7510</v>
      </c>
      <c r="B3496" s="1">
        <v>45271</v>
      </c>
      <c r="C3496">
        <v>127328.61</v>
      </c>
      <c r="D3496" t="s">
        <v>24</v>
      </c>
      <c r="E3496" t="s">
        <v>25</v>
      </c>
      <c r="F3496" t="s">
        <v>19</v>
      </c>
      <c r="G3496" t="s">
        <v>20</v>
      </c>
      <c r="H3496" t="s">
        <v>705</v>
      </c>
      <c r="J3496" t="s">
        <v>7511</v>
      </c>
      <c r="K3496" t="str">
        <f>IF(H3496="","",IF(COUNTIF([1]Customers!$A:$A,H3496)&gt;0,"Valid","Invalid"))</f>
        <v>Valid</v>
      </c>
      <c r="L3496" t="str">
        <f>IF(I3496="","",IF(COUNTIF([2]Vendors!$A:$A,I3496)&gt;0,"Valid","Invalid"))</f>
        <v/>
      </c>
    </row>
    <row r="3497" spans="1:12" x14ac:dyDescent="0.3">
      <c r="A3497" t="s">
        <v>7512</v>
      </c>
      <c r="B3497" s="1">
        <v>44817</v>
      </c>
      <c r="C3497">
        <v>164046.76</v>
      </c>
      <c r="D3497" t="s">
        <v>24</v>
      </c>
      <c r="E3497" t="s">
        <v>50</v>
      </c>
      <c r="F3497" t="s">
        <v>13</v>
      </c>
      <c r="G3497" t="s">
        <v>39</v>
      </c>
      <c r="H3497" t="s">
        <v>1089</v>
      </c>
      <c r="J3497" t="s">
        <v>7513</v>
      </c>
      <c r="K3497" t="str">
        <f>IF(H3497="","",IF(COUNTIF([1]Customers!$A:$A,H3497)&gt;0,"Valid","Invalid"))</f>
        <v>Valid</v>
      </c>
      <c r="L3497" t="str">
        <f>IF(I3497="","",IF(COUNTIF([2]Vendors!$A:$A,I3497)&gt;0,"Valid","Invalid"))</f>
        <v/>
      </c>
    </row>
    <row r="3498" spans="1:12" x14ac:dyDescent="0.3">
      <c r="A3498" t="s">
        <v>7514</v>
      </c>
      <c r="B3498" s="1">
        <v>44732</v>
      </c>
      <c r="C3498">
        <v>193821.2</v>
      </c>
      <c r="D3498" t="s">
        <v>24</v>
      </c>
      <c r="E3498" t="s">
        <v>29</v>
      </c>
      <c r="F3498" t="s">
        <v>38</v>
      </c>
      <c r="G3498" t="s">
        <v>20</v>
      </c>
      <c r="H3498" t="s">
        <v>211</v>
      </c>
      <c r="J3498" t="s">
        <v>7515</v>
      </c>
      <c r="K3498" t="str">
        <f>IF(H3498="","",IF(COUNTIF([1]Customers!$A:$A,H3498)&gt;0,"Valid","Invalid"))</f>
        <v>Valid</v>
      </c>
      <c r="L3498" t="str">
        <f>IF(I3498="","",IF(COUNTIF([2]Vendors!$A:$A,I3498)&gt;0,"Valid","Invalid"))</f>
        <v/>
      </c>
    </row>
    <row r="3499" spans="1:12" x14ac:dyDescent="0.3">
      <c r="A3499" t="s">
        <v>7516</v>
      </c>
      <c r="B3499" s="1">
        <v>44817</v>
      </c>
      <c r="C3499">
        <v>67196.990000000005</v>
      </c>
      <c r="D3499" t="s">
        <v>24</v>
      </c>
      <c r="E3499" t="s">
        <v>50</v>
      </c>
      <c r="F3499" t="s">
        <v>13</v>
      </c>
      <c r="G3499" t="s">
        <v>20</v>
      </c>
      <c r="H3499" t="s">
        <v>6549</v>
      </c>
      <c r="J3499" t="s">
        <v>7517</v>
      </c>
      <c r="K3499" t="str">
        <f>IF(H3499="","",IF(COUNTIF([1]Customers!$A:$A,H3499)&gt;0,"Valid","Invalid"))</f>
        <v>Valid</v>
      </c>
      <c r="L3499" t="str">
        <f>IF(I3499="","",IF(COUNTIF([2]Vendors!$A:$A,I3499)&gt;0,"Valid","Invalid"))</f>
        <v/>
      </c>
    </row>
    <row r="3500" spans="1:12" x14ac:dyDescent="0.3">
      <c r="A3500" t="s">
        <v>7518</v>
      </c>
      <c r="B3500" s="1">
        <v>45075</v>
      </c>
      <c r="C3500">
        <v>144645.85999999999</v>
      </c>
      <c r="D3500" t="s">
        <v>24</v>
      </c>
      <c r="E3500" t="s">
        <v>25</v>
      </c>
      <c r="F3500" t="s">
        <v>38</v>
      </c>
      <c r="G3500" t="s">
        <v>14</v>
      </c>
      <c r="H3500" t="s">
        <v>2412</v>
      </c>
      <c r="J3500" t="s">
        <v>7519</v>
      </c>
      <c r="K3500" t="str">
        <f>IF(H3500="","",IF(COUNTIF([1]Customers!$A:$A,H3500)&gt;0,"Valid","Invalid"))</f>
        <v>Valid</v>
      </c>
      <c r="L3500" t="str">
        <f>IF(I3500="","",IF(COUNTIF([2]Vendors!$A:$A,I3500)&gt;0,"Valid","Invalid"))</f>
        <v/>
      </c>
    </row>
    <row r="3501" spans="1:12" x14ac:dyDescent="0.3">
      <c r="A3501" t="s">
        <v>7520</v>
      </c>
      <c r="B3501" s="1">
        <v>44814</v>
      </c>
      <c r="C3501">
        <v>180584.29</v>
      </c>
      <c r="D3501" t="s">
        <v>24</v>
      </c>
      <c r="E3501" t="s">
        <v>29</v>
      </c>
      <c r="F3501" t="s">
        <v>13</v>
      </c>
      <c r="G3501" t="s">
        <v>34</v>
      </c>
      <c r="H3501" t="s">
        <v>211</v>
      </c>
      <c r="J3501" t="s">
        <v>7521</v>
      </c>
      <c r="K3501" t="str">
        <f>IF(H3501="","",IF(COUNTIF([1]Customers!$A:$A,H3501)&gt;0,"Valid","Invalid"))</f>
        <v>Valid</v>
      </c>
      <c r="L3501" t="str">
        <f>IF(I3501="","",IF(COUNTIF([2]Vendors!$A:$A,I3501)&gt;0,"Valid","Invalid"))</f>
        <v/>
      </c>
    </row>
    <row r="3502" spans="1:12" x14ac:dyDescent="0.3">
      <c r="A3502" t="s">
        <v>7522</v>
      </c>
      <c r="B3502" s="1">
        <v>45002</v>
      </c>
      <c r="C3502">
        <v>94224.34</v>
      </c>
      <c r="D3502" t="s">
        <v>24</v>
      </c>
      <c r="E3502" t="s">
        <v>29</v>
      </c>
      <c r="F3502" t="s">
        <v>38</v>
      </c>
      <c r="G3502" t="s">
        <v>20</v>
      </c>
      <c r="H3502" t="s">
        <v>138</v>
      </c>
      <c r="J3502" t="s">
        <v>7523</v>
      </c>
      <c r="K3502" t="str">
        <f>IF(H3502="","",IF(COUNTIF([1]Customers!$A:$A,H3502)&gt;0,"Valid","Invalid"))</f>
        <v>Valid</v>
      </c>
      <c r="L3502" t="str">
        <f>IF(I3502="","",IF(COUNTIF([2]Vendors!$A:$A,I3502)&gt;0,"Valid","Invalid"))</f>
        <v/>
      </c>
    </row>
    <row r="3503" spans="1:12" x14ac:dyDescent="0.3">
      <c r="A3503" t="s">
        <v>7524</v>
      </c>
      <c r="B3503" s="1">
        <v>45113</v>
      </c>
      <c r="C3503">
        <v>163267.64000000001</v>
      </c>
      <c r="D3503" t="s">
        <v>24</v>
      </c>
      <c r="E3503" t="s">
        <v>29</v>
      </c>
      <c r="F3503" t="s">
        <v>13</v>
      </c>
      <c r="G3503" t="s">
        <v>39</v>
      </c>
      <c r="H3503" t="s">
        <v>3719</v>
      </c>
      <c r="J3503" t="s">
        <v>7525</v>
      </c>
      <c r="K3503" t="str">
        <f>IF(H3503="","",IF(COUNTIF([1]Customers!$A:$A,H3503)&gt;0,"Valid","Invalid"))</f>
        <v>Valid</v>
      </c>
      <c r="L3503" t="str">
        <f>IF(I3503="","",IF(COUNTIF([2]Vendors!$A:$A,I3503)&gt;0,"Valid","Invalid"))</f>
        <v/>
      </c>
    </row>
    <row r="3504" spans="1:12" x14ac:dyDescent="0.3">
      <c r="A3504" t="s">
        <v>7526</v>
      </c>
      <c r="B3504" s="1">
        <v>44695</v>
      </c>
      <c r="C3504">
        <v>-41877.39</v>
      </c>
      <c r="D3504" t="s">
        <v>11</v>
      </c>
      <c r="E3504" t="s">
        <v>100</v>
      </c>
      <c r="F3504" t="s">
        <v>19</v>
      </c>
      <c r="G3504" t="s">
        <v>39</v>
      </c>
      <c r="I3504" t="s">
        <v>1170</v>
      </c>
      <c r="J3504" t="s">
        <v>7527</v>
      </c>
      <c r="K3504" t="str">
        <f>IF(H3504="","",IF(COUNTIF([1]Customers!$A:$A,H3504)&gt;0,"Valid","Invalid"))</f>
        <v/>
      </c>
      <c r="L3504" t="str">
        <f>IF(I3504="","",IF(COUNTIF([2]Vendors!$A:$A,I3504)&gt;0,"Valid","Invalid"))</f>
        <v>Valid</v>
      </c>
    </row>
    <row r="3505" spans="1:12" x14ac:dyDescent="0.3">
      <c r="A3505" t="s">
        <v>7528</v>
      </c>
      <c r="B3505" s="1">
        <v>45199</v>
      </c>
      <c r="C3505">
        <v>209187.44</v>
      </c>
      <c r="D3505" t="s">
        <v>24</v>
      </c>
      <c r="E3505" t="s">
        <v>50</v>
      </c>
      <c r="F3505" t="s">
        <v>13</v>
      </c>
      <c r="G3505" t="s">
        <v>39</v>
      </c>
      <c r="H3505" t="s">
        <v>168</v>
      </c>
      <c r="J3505" t="s">
        <v>7529</v>
      </c>
      <c r="K3505" t="str">
        <f>IF(H3505="","",IF(COUNTIF([1]Customers!$A:$A,H3505)&gt;0,"Valid","Invalid"))</f>
        <v>Valid</v>
      </c>
      <c r="L3505" t="str">
        <f>IF(I3505="","",IF(COUNTIF([2]Vendors!$A:$A,I3505)&gt;0,"Valid","Invalid"))</f>
        <v/>
      </c>
    </row>
    <row r="3506" spans="1:12" x14ac:dyDescent="0.3">
      <c r="A3506" t="s">
        <v>7530</v>
      </c>
      <c r="B3506" s="1">
        <v>44753</v>
      </c>
      <c r="C3506">
        <v>253291.66</v>
      </c>
      <c r="D3506" t="s">
        <v>24</v>
      </c>
      <c r="E3506" t="s">
        <v>25</v>
      </c>
      <c r="F3506" t="s">
        <v>38</v>
      </c>
      <c r="G3506" t="s">
        <v>39</v>
      </c>
      <c r="H3506" t="s">
        <v>3562</v>
      </c>
      <c r="J3506" t="s">
        <v>7531</v>
      </c>
      <c r="K3506" t="str">
        <f>IF(H3506="","",IF(COUNTIF([1]Customers!$A:$A,H3506)&gt;0,"Valid","Invalid"))</f>
        <v>Valid</v>
      </c>
      <c r="L3506" t="str">
        <f>IF(I3506="","",IF(COUNTIF([2]Vendors!$A:$A,I3506)&gt;0,"Valid","Invalid"))</f>
        <v/>
      </c>
    </row>
    <row r="3507" spans="1:12" x14ac:dyDescent="0.3">
      <c r="A3507" t="s">
        <v>7532</v>
      </c>
      <c r="B3507" s="1">
        <v>44637</v>
      </c>
      <c r="C3507">
        <v>-60643.78</v>
      </c>
      <c r="D3507" t="s">
        <v>11</v>
      </c>
      <c r="E3507" t="s">
        <v>100</v>
      </c>
      <c r="F3507" t="s">
        <v>38</v>
      </c>
      <c r="G3507" t="s">
        <v>20</v>
      </c>
      <c r="I3507" t="s">
        <v>823</v>
      </c>
      <c r="J3507" t="s">
        <v>7533</v>
      </c>
      <c r="K3507" t="str">
        <f>IF(H3507="","",IF(COUNTIF([1]Customers!$A:$A,H3507)&gt;0,"Valid","Invalid"))</f>
        <v/>
      </c>
      <c r="L3507" t="str">
        <f>IF(I3507="","",IF(COUNTIF([2]Vendors!$A:$A,I3507)&gt;0,"Valid","Invalid"))</f>
        <v>Valid</v>
      </c>
    </row>
    <row r="3508" spans="1:12" x14ac:dyDescent="0.3">
      <c r="A3508" t="s">
        <v>7534</v>
      </c>
      <c r="B3508" s="1">
        <v>44844</v>
      </c>
      <c r="C3508">
        <v>212463.27</v>
      </c>
      <c r="D3508" t="s">
        <v>24</v>
      </c>
      <c r="E3508" t="s">
        <v>25</v>
      </c>
      <c r="F3508" t="s">
        <v>38</v>
      </c>
      <c r="G3508" t="s">
        <v>34</v>
      </c>
      <c r="H3508" t="s">
        <v>1248</v>
      </c>
      <c r="J3508" t="s">
        <v>7535</v>
      </c>
      <c r="K3508" t="str">
        <f>IF(H3508="","",IF(COUNTIF([1]Customers!$A:$A,H3508)&gt;0,"Valid","Invalid"))</f>
        <v>Valid</v>
      </c>
      <c r="L3508" t="str">
        <f>IF(I3508="","",IF(COUNTIF([2]Vendors!$A:$A,I3508)&gt;0,"Valid","Invalid"))</f>
        <v/>
      </c>
    </row>
    <row r="3509" spans="1:12" x14ac:dyDescent="0.3">
      <c r="A3509" t="s">
        <v>7536</v>
      </c>
      <c r="B3509" s="1">
        <v>45210</v>
      </c>
      <c r="C3509">
        <v>224415.35</v>
      </c>
      <c r="D3509" t="s">
        <v>24</v>
      </c>
      <c r="E3509" t="s">
        <v>25</v>
      </c>
      <c r="F3509" t="s">
        <v>13</v>
      </c>
      <c r="G3509" t="s">
        <v>14</v>
      </c>
      <c r="H3509" t="s">
        <v>4346</v>
      </c>
      <c r="J3509" t="s">
        <v>7537</v>
      </c>
      <c r="K3509" t="str">
        <f>IF(H3509="","",IF(COUNTIF([1]Customers!$A:$A,H3509)&gt;0,"Valid","Invalid"))</f>
        <v>Valid</v>
      </c>
      <c r="L3509" t="str">
        <f>IF(I3509="","",IF(COUNTIF([2]Vendors!$A:$A,I3509)&gt;0,"Valid","Invalid"))</f>
        <v/>
      </c>
    </row>
    <row r="3510" spans="1:12" x14ac:dyDescent="0.3">
      <c r="A3510" t="s">
        <v>7538</v>
      </c>
      <c r="B3510" s="1">
        <v>45282</v>
      </c>
      <c r="C3510">
        <v>162404.29999999999</v>
      </c>
      <c r="D3510" t="s">
        <v>24</v>
      </c>
      <c r="E3510" t="s">
        <v>29</v>
      </c>
      <c r="F3510" t="s">
        <v>38</v>
      </c>
      <c r="G3510" t="s">
        <v>20</v>
      </c>
      <c r="H3510" t="s">
        <v>300</v>
      </c>
      <c r="J3510" t="s">
        <v>7539</v>
      </c>
      <c r="K3510" t="str">
        <f>IF(H3510="","",IF(COUNTIF([1]Customers!$A:$A,H3510)&gt;0,"Valid","Invalid"))</f>
        <v>Valid</v>
      </c>
      <c r="L3510" t="str">
        <f>IF(I3510="","",IF(COUNTIF([2]Vendors!$A:$A,I3510)&gt;0,"Valid","Invalid"))</f>
        <v/>
      </c>
    </row>
    <row r="3511" spans="1:12" x14ac:dyDescent="0.3">
      <c r="A3511" t="s">
        <v>7540</v>
      </c>
      <c r="B3511" s="1">
        <v>44822</v>
      </c>
      <c r="C3511">
        <v>203828.23</v>
      </c>
      <c r="D3511" t="s">
        <v>24</v>
      </c>
      <c r="E3511" t="s">
        <v>25</v>
      </c>
      <c r="F3511" t="s">
        <v>13</v>
      </c>
      <c r="G3511" t="s">
        <v>20</v>
      </c>
      <c r="H3511" t="s">
        <v>1086</v>
      </c>
      <c r="J3511" t="s">
        <v>7541</v>
      </c>
      <c r="K3511" t="str">
        <f>IF(H3511="","",IF(COUNTIF([1]Customers!$A:$A,H3511)&gt;0,"Valid","Invalid"))</f>
        <v>Valid</v>
      </c>
      <c r="L3511" t="str">
        <f>IF(I3511="","",IF(COUNTIF([2]Vendors!$A:$A,I3511)&gt;0,"Valid","Invalid"))</f>
        <v/>
      </c>
    </row>
    <row r="3512" spans="1:12" x14ac:dyDescent="0.3">
      <c r="A3512" t="s">
        <v>7542</v>
      </c>
      <c r="B3512" s="1">
        <v>44913</v>
      </c>
      <c r="C3512">
        <v>154769.22</v>
      </c>
      <c r="D3512" t="s">
        <v>24</v>
      </c>
      <c r="E3512" t="s">
        <v>25</v>
      </c>
      <c r="F3512" t="s">
        <v>38</v>
      </c>
      <c r="G3512" t="s">
        <v>34</v>
      </c>
      <c r="H3512" t="s">
        <v>524</v>
      </c>
      <c r="J3512" t="s">
        <v>7543</v>
      </c>
      <c r="K3512" t="str">
        <f>IF(H3512="","",IF(COUNTIF([1]Customers!$A:$A,H3512)&gt;0,"Valid","Invalid"))</f>
        <v>Valid</v>
      </c>
      <c r="L3512" t="str">
        <f>IF(I3512="","",IF(COUNTIF([2]Vendors!$A:$A,I3512)&gt;0,"Valid","Invalid"))</f>
        <v/>
      </c>
    </row>
    <row r="3513" spans="1:12" x14ac:dyDescent="0.3">
      <c r="A3513" t="s">
        <v>7544</v>
      </c>
      <c r="B3513" s="1">
        <v>44563</v>
      </c>
      <c r="C3513">
        <v>-28200.05</v>
      </c>
      <c r="D3513" t="s">
        <v>11</v>
      </c>
      <c r="E3513" t="s">
        <v>63</v>
      </c>
      <c r="F3513" t="s">
        <v>19</v>
      </c>
      <c r="G3513" t="s">
        <v>20</v>
      </c>
      <c r="I3513" t="s">
        <v>1156</v>
      </c>
      <c r="J3513" t="s">
        <v>7545</v>
      </c>
      <c r="K3513" t="str">
        <f>IF(H3513="","",IF(COUNTIF([1]Customers!$A:$A,H3513)&gt;0,"Valid","Invalid"))</f>
        <v/>
      </c>
      <c r="L3513" t="str">
        <f>IF(I3513="","",IF(COUNTIF([2]Vendors!$A:$A,I3513)&gt;0,"Valid","Invalid"))</f>
        <v>Valid</v>
      </c>
    </row>
    <row r="3514" spans="1:12" x14ac:dyDescent="0.3">
      <c r="A3514" t="s">
        <v>7546</v>
      </c>
      <c r="B3514" s="1">
        <v>45087</v>
      </c>
      <c r="C3514">
        <v>-35513.339999999997</v>
      </c>
      <c r="D3514" t="s">
        <v>11</v>
      </c>
      <c r="E3514" t="s">
        <v>18</v>
      </c>
      <c r="F3514" t="s">
        <v>38</v>
      </c>
      <c r="G3514" t="s">
        <v>39</v>
      </c>
      <c r="I3514" t="s">
        <v>833</v>
      </c>
      <c r="J3514" t="s">
        <v>7547</v>
      </c>
      <c r="K3514" t="str">
        <f>IF(H3514="","",IF(COUNTIF([1]Customers!$A:$A,H3514)&gt;0,"Valid","Invalid"))</f>
        <v/>
      </c>
      <c r="L3514" t="str">
        <f>IF(I3514="","",IF(COUNTIF([2]Vendors!$A:$A,I3514)&gt;0,"Valid","Invalid"))</f>
        <v>Valid</v>
      </c>
    </row>
    <row r="3515" spans="1:12" x14ac:dyDescent="0.3">
      <c r="A3515" t="s">
        <v>7548</v>
      </c>
      <c r="B3515" s="1">
        <v>44741</v>
      </c>
      <c r="C3515">
        <v>-35006.720000000001</v>
      </c>
      <c r="D3515" t="s">
        <v>11</v>
      </c>
      <c r="E3515" t="s">
        <v>12</v>
      </c>
      <c r="F3515" t="s">
        <v>19</v>
      </c>
      <c r="G3515" t="s">
        <v>34</v>
      </c>
      <c r="I3515" t="s">
        <v>328</v>
      </c>
      <c r="J3515" t="s">
        <v>7549</v>
      </c>
      <c r="K3515" t="str">
        <f>IF(H3515="","",IF(COUNTIF([1]Customers!$A:$A,H3515)&gt;0,"Valid","Invalid"))</f>
        <v/>
      </c>
      <c r="L3515" t="str">
        <f>IF(I3515="","",IF(COUNTIF([2]Vendors!$A:$A,I3515)&gt;0,"Valid","Invalid"))</f>
        <v>Valid</v>
      </c>
    </row>
    <row r="3516" spans="1:12" x14ac:dyDescent="0.3">
      <c r="A3516" t="s">
        <v>7550</v>
      </c>
      <c r="B3516" s="1">
        <v>44945</v>
      </c>
      <c r="C3516">
        <v>214293.45</v>
      </c>
      <c r="D3516" t="s">
        <v>24</v>
      </c>
      <c r="E3516" t="s">
        <v>29</v>
      </c>
      <c r="F3516" t="s">
        <v>13</v>
      </c>
      <c r="G3516" t="s">
        <v>20</v>
      </c>
      <c r="H3516" t="s">
        <v>1007</v>
      </c>
      <c r="J3516" t="s">
        <v>7551</v>
      </c>
      <c r="K3516" t="str">
        <f>IF(H3516="","",IF(COUNTIF([1]Customers!$A:$A,H3516)&gt;0,"Valid","Invalid"))</f>
        <v>Valid</v>
      </c>
      <c r="L3516" t="str">
        <f>IF(I3516="","",IF(COUNTIF([2]Vendors!$A:$A,I3516)&gt;0,"Valid","Invalid"))</f>
        <v/>
      </c>
    </row>
    <row r="3517" spans="1:12" x14ac:dyDescent="0.3">
      <c r="A3517" t="s">
        <v>7552</v>
      </c>
      <c r="B3517" s="1">
        <v>44961</v>
      </c>
      <c r="C3517">
        <v>-19874.919999999998</v>
      </c>
      <c r="D3517" t="s">
        <v>11</v>
      </c>
      <c r="E3517" t="s">
        <v>100</v>
      </c>
      <c r="F3517" t="s">
        <v>19</v>
      </c>
      <c r="G3517" t="s">
        <v>20</v>
      </c>
      <c r="I3517" t="s">
        <v>403</v>
      </c>
      <c r="J3517" t="s">
        <v>7553</v>
      </c>
      <c r="K3517" t="str">
        <f>IF(H3517="","",IF(COUNTIF([1]Customers!$A:$A,H3517)&gt;0,"Valid","Invalid"))</f>
        <v/>
      </c>
      <c r="L3517" t="str">
        <f>IF(I3517="","",IF(COUNTIF([2]Vendors!$A:$A,I3517)&gt;0,"Valid","Invalid"))</f>
        <v>Valid</v>
      </c>
    </row>
    <row r="3518" spans="1:12" x14ac:dyDescent="0.3">
      <c r="A3518" t="s">
        <v>7554</v>
      </c>
      <c r="B3518" s="1">
        <v>44804</v>
      </c>
      <c r="C3518">
        <v>-5707.04</v>
      </c>
      <c r="D3518" t="s">
        <v>11</v>
      </c>
      <c r="E3518" t="s">
        <v>33</v>
      </c>
      <c r="F3518" t="s">
        <v>13</v>
      </c>
      <c r="G3518" t="s">
        <v>14</v>
      </c>
      <c r="I3518" t="s">
        <v>2550</v>
      </c>
      <c r="J3518" t="s">
        <v>7555</v>
      </c>
      <c r="K3518" t="str">
        <f>IF(H3518="","",IF(COUNTIF([1]Customers!$A:$A,H3518)&gt;0,"Valid","Invalid"))</f>
        <v/>
      </c>
      <c r="L3518" t="str">
        <f>IF(I3518="","",IF(COUNTIF([2]Vendors!$A:$A,I3518)&gt;0,"Valid","Invalid"))</f>
        <v>Valid</v>
      </c>
    </row>
    <row r="3519" spans="1:12" x14ac:dyDescent="0.3">
      <c r="A3519" t="s">
        <v>7556</v>
      </c>
      <c r="B3519" s="1">
        <v>45053</v>
      </c>
      <c r="C3519">
        <v>151550.54</v>
      </c>
      <c r="D3519" t="s">
        <v>24</v>
      </c>
      <c r="E3519" t="s">
        <v>29</v>
      </c>
      <c r="F3519" t="s">
        <v>13</v>
      </c>
      <c r="G3519" t="s">
        <v>39</v>
      </c>
      <c r="H3519" t="s">
        <v>3562</v>
      </c>
      <c r="J3519" t="s">
        <v>7557</v>
      </c>
      <c r="K3519" t="str">
        <f>IF(H3519="","",IF(COUNTIF([1]Customers!$A:$A,H3519)&gt;0,"Valid","Invalid"))</f>
        <v>Valid</v>
      </c>
      <c r="L3519" t="str">
        <f>IF(I3519="","",IF(COUNTIF([2]Vendors!$A:$A,I3519)&gt;0,"Valid","Invalid"))</f>
        <v/>
      </c>
    </row>
    <row r="3520" spans="1:12" x14ac:dyDescent="0.3">
      <c r="A3520" t="s">
        <v>7558</v>
      </c>
      <c r="B3520" s="1">
        <v>45215</v>
      </c>
      <c r="C3520">
        <v>131949.51</v>
      </c>
      <c r="D3520" t="s">
        <v>24</v>
      </c>
      <c r="E3520" t="s">
        <v>29</v>
      </c>
      <c r="F3520" t="s">
        <v>13</v>
      </c>
      <c r="G3520" t="s">
        <v>14</v>
      </c>
      <c r="H3520" t="s">
        <v>3685</v>
      </c>
      <c r="J3520" t="s">
        <v>7559</v>
      </c>
      <c r="K3520" t="str">
        <f>IF(H3520="","",IF(COUNTIF([1]Customers!$A:$A,H3520)&gt;0,"Valid","Invalid"))</f>
        <v>Valid</v>
      </c>
      <c r="L3520" t="str">
        <f>IF(I3520="","",IF(COUNTIF([2]Vendors!$A:$A,I3520)&gt;0,"Valid","Invalid"))</f>
        <v/>
      </c>
    </row>
    <row r="3521" spans="1:12" x14ac:dyDescent="0.3">
      <c r="A3521" t="s">
        <v>7560</v>
      </c>
      <c r="B3521" s="1">
        <v>44912</v>
      </c>
      <c r="C3521">
        <v>107434.4</v>
      </c>
      <c r="D3521" t="s">
        <v>24</v>
      </c>
      <c r="E3521" t="s">
        <v>29</v>
      </c>
      <c r="F3521" t="s">
        <v>13</v>
      </c>
      <c r="G3521" t="s">
        <v>20</v>
      </c>
      <c r="H3521" t="s">
        <v>560</v>
      </c>
      <c r="J3521" t="s">
        <v>7561</v>
      </c>
      <c r="K3521" t="str">
        <f>IF(H3521="","",IF(COUNTIF([1]Customers!$A:$A,H3521)&gt;0,"Valid","Invalid"))</f>
        <v>Valid</v>
      </c>
      <c r="L3521" t="str">
        <f>IF(I3521="","",IF(COUNTIF([2]Vendors!$A:$A,I3521)&gt;0,"Valid","Invalid"))</f>
        <v/>
      </c>
    </row>
    <row r="3522" spans="1:12" x14ac:dyDescent="0.3">
      <c r="A3522" t="s">
        <v>7562</v>
      </c>
      <c r="B3522" s="1">
        <v>44895</v>
      </c>
      <c r="C3522">
        <v>209265.36</v>
      </c>
      <c r="D3522" t="s">
        <v>24</v>
      </c>
      <c r="E3522" t="s">
        <v>50</v>
      </c>
      <c r="F3522" t="s">
        <v>38</v>
      </c>
      <c r="G3522" t="s">
        <v>20</v>
      </c>
      <c r="H3522" t="s">
        <v>2387</v>
      </c>
      <c r="J3522" t="s">
        <v>7563</v>
      </c>
      <c r="K3522" t="str">
        <f>IF(H3522="","",IF(COUNTIF([1]Customers!$A:$A,H3522)&gt;0,"Valid","Invalid"))</f>
        <v>Valid</v>
      </c>
      <c r="L3522" t="str">
        <f>IF(I3522="","",IF(COUNTIF([2]Vendors!$A:$A,I3522)&gt;0,"Valid","Invalid"))</f>
        <v/>
      </c>
    </row>
    <row r="3523" spans="1:12" x14ac:dyDescent="0.3">
      <c r="A3523" t="s">
        <v>7564</v>
      </c>
      <c r="B3523" s="1">
        <v>44723</v>
      </c>
      <c r="C3523">
        <v>144176.60999999999</v>
      </c>
      <c r="D3523" t="s">
        <v>24</v>
      </c>
      <c r="E3523" t="s">
        <v>25</v>
      </c>
      <c r="F3523" t="s">
        <v>38</v>
      </c>
      <c r="G3523" t="s">
        <v>14</v>
      </c>
      <c r="H3523" t="s">
        <v>376</v>
      </c>
      <c r="J3523" t="s">
        <v>7565</v>
      </c>
      <c r="K3523" t="str">
        <f>IF(H3523="","",IF(COUNTIF([1]Customers!$A:$A,H3523)&gt;0,"Valid","Invalid"))</f>
        <v>Valid</v>
      </c>
      <c r="L3523" t="str">
        <f>IF(I3523="","",IF(COUNTIF([2]Vendors!$A:$A,I3523)&gt;0,"Valid","Invalid"))</f>
        <v/>
      </c>
    </row>
    <row r="3524" spans="1:12" x14ac:dyDescent="0.3">
      <c r="A3524" t="s">
        <v>7566</v>
      </c>
      <c r="B3524" s="1">
        <v>45010</v>
      </c>
      <c r="C3524">
        <v>95662.13</v>
      </c>
      <c r="D3524" t="s">
        <v>24</v>
      </c>
      <c r="E3524" t="s">
        <v>25</v>
      </c>
      <c r="F3524" t="s">
        <v>13</v>
      </c>
      <c r="G3524" t="s">
        <v>39</v>
      </c>
      <c r="H3524" t="s">
        <v>708</v>
      </c>
      <c r="J3524" t="s">
        <v>7567</v>
      </c>
      <c r="K3524" t="str">
        <f>IF(H3524="","",IF(COUNTIF([1]Customers!$A:$A,H3524)&gt;0,"Valid","Invalid"))</f>
        <v>Valid</v>
      </c>
      <c r="L3524" t="str">
        <f>IF(I3524="","",IF(COUNTIF([2]Vendors!$A:$A,I3524)&gt;0,"Valid","Invalid"))</f>
        <v/>
      </c>
    </row>
    <row r="3525" spans="1:12" x14ac:dyDescent="0.3">
      <c r="A3525" t="s">
        <v>7568</v>
      </c>
      <c r="B3525" s="1">
        <v>45194</v>
      </c>
      <c r="C3525">
        <v>155379.85</v>
      </c>
      <c r="D3525" t="s">
        <v>24</v>
      </c>
      <c r="E3525" t="s">
        <v>29</v>
      </c>
      <c r="F3525" t="s">
        <v>38</v>
      </c>
      <c r="G3525" t="s">
        <v>14</v>
      </c>
      <c r="H3525" t="s">
        <v>6352</v>
      </c>
      <c r="J3525" t="s">
        <v>7569</v>
      </c>
      <c r="K3525" t="str">
        <f>IF(H3525="","",IF(COUNTIF([1]Customers!$A:$A,H3525)&gt;0,"Valid","Invalid"))</f>
        <v>Valid</v>
      </c>
      <c r="L3525" t="str">
        <f>IF(I3525="","",IF(COUNTIF([2]Vendors!$A:$A,I3525)&gt;0,"Valid","Invalid"))</f>
        <v/>
      </c>
    </row>
    <row r="3526" spans="1:12" x14ac:dyDescent="0.3">
      <c r="A3526" t="s">
        <v>7570</v>
      </c>
      <c r="B3526" s="1">
        <v>44643</v>
      </c>
      <c r="C3526">
        <v>23874.09</v>
      </c>
      <c r="D3526" t="s">
        <v>177</v>
      </c>
      <c r="E3526" t="s">
        <v>177</v>
      </c>
      <c r="F3526" t="s">
        <v>38</v>
      </c>
      <c r="G3526" t="s">
        <v>14</v>
      </c>
      <c r="J3526" t="s">
        <v>7571</v>
      </c>
      <c r="K3526" t="str">
        <f>IF(H3526="","",IF(COUNTIF([1]Customers!$A:$A,H3526)&gt;0,"Valid","Invalid"))</f>
        <v/>
      </c>
      <c r="L3526" t="str">
        <f>IF(I3526="","",IF(COUNTIF([2]Vendors!$A:$A,I3526)&gt;0,"Valid","Invalid"))</f>
        <v/>
      </c>
    </row>
    <row r="3527" spans="1:12" x14ac:dyDescent="0.3">
      <c r="A3527" t="s">
        <v>7572</v>
      </c>
      <c r="B3527" s="1">
        <v>44998</v>
      </c>
      <c r="C3527">
        <v>84415.93</v>
      </c>
      <c r="D3527" t="s">
        <v>24</v>
      </c>
      <c r="E3527" t="s">
        <v>50</v>
      </c>
      <c r="F3527" t="s">
        <v>19</v>
      </c>
      <c r="G3527" t="s">
        <v>39</v>
      </c>
      <c r="H3527" t="s">
        <v>975</v>
      </c>
      <c r="J3527" t="s">
        <v>7573</v>
      </c>
      <c r="K3527" t="str">
        <f>IF(H3527="","",IF(COUNTIF([1]Customers!$A:$A,H3527)&gt;0,"Valid","Invalid"))</f>
        <v>Valid</v>
      </c>
      <c r="L3527" t="str">
        <f>IF(I3527="","",IF(COUNTIF([2]Vendors!$A:$A,I3527)&gt;0,"Valid","Invalid"))</f>
        <v/>
      </c>
    </row>
    <row r="3528" spans="1:12" x14ac:dyDescent="0.3">
      <c r="A3528" t="s">
        <v>7574</v>
      </c>
      <c r="B3528" s="1">
        <v>45205</v>
      </c>
      <c r="C3528">
        <v>256066.13</v>
      </c>
      <c r="D3528" t="s">
        <v>24</v>
      </c>
      <c r="E3528" t="s">
        <v>25</v>
      </c>
      <c r="F3528" t="s">
        <v>19</v>
      </c>
      <c r="G3528" t="s">
        <v>34</v>
      </c>
      <c r="H3528" t="s">
        <v>3234</v>
      </c>
      <c r="J3528" t="s">
        <v>7575</v>
      </c>
      <c r="K3528" t="str">
        <f>IF(H3528="","",IF(COUNTIF([1]Customers!$A:$A,H3528)&gt;0,"Valid","Invalid"))</f>
        <v>Valid</v>
      </c>
      <c r="L3528" t="str">
        <f>IF(I3528="","",IF(COUNTIF([2]Vendors!$A:$A,I3528)&gt;0,"Valid","Invalid"))</f>
        <v/>
      </c>
    </row>
    <row r="3529" spans="1:12" x14ac:dyDescent="0.3">
      <c r="A3529" t="s">
        <v>7576</v>
      </c>
      <c r="B3529" s="1">
        <v>44856</v>
      </c>
      <c r="C3529">
        <v>-2000</v>
      </c>
      <c r="D3529" t="s">
        <v>11</v>
      </c>
      <c r="E3529" t="s">
        <v>12</v>
      </c>
      <c r="F3529" t="s">
        <v>19</v>
      </c>
      <c r="G3529" t="s">
        <v>14</v>
      </c>
      <c r="I3529" t="s">
        <v>910</v>
      </c>
      <c r="J3529" t="s">
        <v>7577</v>
      </c>
      <c r="K3529" t="str">
        <f>IF(H3529="","",IF(COUNTIF([1]Customers!$A:$A,H3529)&gt;0,"Valid","Invalid"))</f>
        <v/>
      </c>
      <c r="L3529" t="str">
        <f>IF(I3529="","",IF(COUNTIF([2]Vendors!$A:$A,I3529)&gt;0,"Valid","Invalid"))</f>
        <v>Valid</v>
      </c>
    </row>
    <row r="3530" spans="1:12" x14ac:dyDescent="0.3">
      <c r="A3530" t="s">
        <v>7578</v>
      </c>
      <c r="B3530" s="1">
        <v>45156</v>
      </c>
      <c r="C3530">
        <v>-58566.29</v>
      </c>
      <c r="D3530" t="s">
        <v>11</v>
      </c>
      <c r="E3530" t="s">
        <v>12</v>
      </c>
      <c r="F3530" t="s">
        <v>19</v>
      </c>
      <c r="G3530" t="s">
        <v>14</v>
      </c>
      <c r="I3530" t="s">
        <v>599</v>
      </c>
      <c r="J3530" t="s">
        <v>7579</v>
      </c>
      <c r="K3530" t="str">
        <f>IF(H3530="","",IF(COUNTIF([1]Customers!$A:$A,H3530)&gt;0,"Valid","Invalid"))</f>
        <v/>
      </c>
      <c r="L3530" t="str">
        <f>IF(I3530="","",IF(COUNTIF([2]Vendors!$A:$A,I3530)&gt;0,"Valid","Invalid"))</f>
        <v>Valid</v>
      </c>
    </row>
    <row r="3531" spans="1:12" x14ac:dyDescent="0.3">
      <c r="A3531" t="s">
        <v>7580</v>
      </c>
      <c r="B3531" s="1">
        <v>45239</v>
      </c>
      <c r="C3531">
        <v>8439.5499999999993</v>
      </c>
      <c r="D3531" t="s">
        <v>57</v>
      </c>
      <c r="E3531" t="s">
        <v>57</v>
      </c>
      <c r="F3531" t="s">
        <v>19</v>
      </c>
      <c r="G3531" t="s">
        <v>39</v>
      </c>
      <c r="J3531" t="s">
        <v>7581</v>
      </c>
      <c r="K3531" t="str">
        <f>IF(H3531="","",IF(COUNTIF([1]Customers!$A:$A,H3531)&gt;0,"Valid","Invalid"))</f>
        <v/>
      </c>
      <c r="L3531" t="str">
        <f>IF(I3531="","",IF(COUNTIF([2]Vendors!$A:$A,I3531)&gt;0,"Valid","Invalid"))</f>
        <v/>
      </c>
    </row>
    <row r="3532" spans="1:12" x14ac:dyDescent="0.3">
      <c r="A3532" t="s">
        <v>7582</v>
      </c>
      <c r="B3532" s="1">
        <v>45090</v>
      </c>
      <c r="C3532">
        <v>-36084.69</v>
      </c>
      <c r="D3532" t="s">
        <v>11</v>
      </c>
      <c r="E3532" t="s">
        <v>100</v>
      </c>
      <c r="F3532" t="s">
        <v>13</v>
      </c>
      <c r="G3532" t="s">
        <v>34</v>
      </c>
      <c r="I3532" t="s">
        <v>3892</v>
      </c>
      <c r="J3532" t="s">
        <v>7583</v>
      </c>
      <c r="K3532" t="str">
        <f>IF(H3532="","",IF(COUNTIF([1]Customers!$A:$A,H3532)&gt;0,"Valid","Invalid"))</f>
        <v/>
      </c>
      <c r="L3532" t="str">
        <f>IF(I3532="","",IF(COUNTIF([2]Vendors!$A:$A,I3532)&gt;0,"Valid","Invalid"))</f>
        <v>Valid</v>
      </c>
    </row>
    <row r="3533" spans="1:12" x14ac:dyDescent="0.3">
      <c r="A3533" t="s">
        <v>7584</v>
      </c>
      <c r="B3533" s="1">
        <v>44655</v>
      </c>
      <c r="C3533">
        <v>-37707.4</v>
      </c>
      <c r="D3533" t="s">
        <v>11</v>
      </c>
      <c r="E3533" t="s">
        <v>12</v>
      </c>
      <c r="F3533" t="s">
        <v>38</v>
      </c>
      <c r="G3533" t="s">
        <v>20</v>
      </c>
      <c r="I3533" t="s">
        <v>174</v>
      </c>
      <c r="J3533" t="s">
        <v>7585</v>
      </c>
      <c r="K3533" t="str">
        <f>IF(H3533="","",IF(COUNTIF([1]Customers!$A:$A,H3533)&gt;0,"Valid","Invalid"))</f>
        <v/>
      </c>
      <c r="L3533" t="str">
        <f>IF(I3533="","",IF(COUNTIF([2]Vendors!$A:$A,I3533)&gt;0,"Valid","Invalid"))</f>
        <v>Valid</v>
      </c>
    </row>
    <row r="3534" spans="1:12" x14ac:dyDescent="0.3">
      <c r="A3534" t="s">
        <v>7586</v>
      </c>
      <c r="B3534" s="1">
        <v>45157</v>
      </c>
      <c r="C3534">
        <v>244269.85</v>
      </c>
      <c r="D3534" t="s">
        <v>24</v>
      </c>
      <c r="E3534" t="s">
        <v>25</v>
      </c>
      <c r="F3534" t="s">
        <v>38</v>
      </c>
      <c r="G3534" t="s">
        <v>39</v>
      </c>
      <c r="H3534" t="s">
        <v>4792</v>
      </c>
      <c r="J3534" t="s">
        <v>7587</v>
      </c>
      <c r="K3534" t="str">
        <f>IF(H3534="","",IF(COUNTIF([1]Customers!$A:$A,H3534)&gt;0,"Valid","Invalid"))</f>
        <v>Valid</v>
      </c>
      <c r="L3534" t="str">
        <f>IF(I3534="","",IF(COUNTIF([2]Vendors!$A:$A,I3534)&gt;0,"Valid","Invalid"))</f>
        <v/>
      </c>
    </row>
    <row r="3535" spans="1:12" x14ac:dyDescent="0.3">
      <c r="A3535" t="s">
        <v>7588</v>
      </c>
      <c r="B3535" s="1">
        <v>44779</v>
      </c>
      <c r="C3535">
        <v>-51498.82</v>
      </c>
      <c r="D3535" t="s">
        <v>11</v>
      </c>
      <c r="E3535" t="s">
        <v>18</v>
      </c>
      <c r="F3535" t="s">
        <v>13</v>
      </c>
      <c r="G3535" t="s">
        <v>14</v>
      </c>
      <c r="I3535" t="s">
        <v>691</v>
      </c>
      <c r="J3535" t="s">
        <v>7589</v>
      </c>
      <c r="K3535" t="str">
        <f>IF(H3535="","",IF(COUNTIF([1]Customers!$A:$A,H3535)&gt;0,"Valid","Invalid"))</f>
        <v/>
      </c>
      <c r="L3535" t="str">
        <f>IF(I3535="","",IF(COUNTIF([2]Vendors!$A:$A,I3535)&gt;0,"Valid","Invalid"))</f>
        <v>Valid</v>
      </c>
    </row>
    <row r="3536" spans="1:12" x14ac:dyDescent="0.3">
      <c r="A3536" t="s">
        <v>7590</v>
      </c>
      <c r="B3536" s="1">
        <v>44767</v>
      </c>
      <c r="C3536">
        <v>15072.05</v>
      </c>
      <c r="D3536" t="s">
        <v>177</v>
      </c>
      <c r="E3536" t="s">
        <v>177</v>
      </c>
      <c r="F3536" t="s">
        <v>38</v>
      </c>
      <c r="G3536" t="s">
        <v>20</v>
      </c>
      <c r="J3536" t="s">
        <v>7591</v>
      </c>
      <c r="K3536" t="str">
        <f>IF(H3536="","",IF(COUNTIF([1]Customers!$A:$A,H3536)&gt;0,"Valid","Invalid"))</f>
        <v/>
      </c>
      <c r="L3536" t="str">
        <f>IF(I3536="","",IF(COUNTIF([2]Vendors!$A:$A,I3536)&gt;0,"Valid","Invalid"))</f>
        <v/>
      </c>
    </row>
    <row r="3537" spans="1:12" x14ac:dyDescent="0.3">
      <c r="A3537" t="s">
        <v>7592</v>
      </c>
      <c r="B3537" s="1">
        <v>44589</v>
      </c>
      <c r="C3537">
        <v>-46126.96</v>
      </c>
      <c r="D3537" t="s">
        <v>11</v>
      </c>
      <c r="E3537" t="s">
        <v>18</v>
      </c>
      <c r="F3537" t="s">
        <v>38</v>
      </c>
      <c r="G3537" t="s">
        <v>39</v>
      </c>
      <c r="I3537" t="s">
        <v>427</v>
      </c>
      <c r="J3537" t="s">
        <v>7593</v>
      </c>
      <c r="K3537" t="str">
        <f>IF(H3537="","",IF(COUNTIF([1]Customers!$A:$A,H3537)&gt;0,"Valid","Invalid"))</f>
        <v/>
      </c>
      <c r="L3537" t="str">
        <f>IF(I3537="","",IF(COUNTIF([2]Vendors!$A:$A,I3537)&gt;0,"Valid","Invalid"))</f>
        <v>Valid</v>
      </c>
    </row>
    <row r="3538" spans="1:12" x14ac:dyDescent="0.3">
      <c r="A3538" t="s">
        <v>7594</v>
      </c>
      <c r="B3538" s="1">
        <v>45091</v>
      </c>
      <c r="C3538">
        <v>-53630.75</v>
      </c>
      <c r="D3538" t="s">
        <v>11</v>
      </c>
      <c r="E3538" t="s">
        <v>63</v>
      </c>
      <c r="F3538" t="s">
        <v>19</v>
      </c>
      <c r="G3538" t="s">
        <v>34</v>
      </c>
      <c r="I3538" t="s">
        <v>186</v>
      </c>
      <c r="J3538" t="s">
        <v>7595</v>
      </c>
      <c r="K3538" t="str">
        <f>IF(H3538="","",IF(COUNTIF([1]Customers!$A:$A,H3538)&gt;0,"Valid","Invalid"))</f>
        <v/>
      </c>
      <c r="L3538" t="str">
        <f>IF(I3538="","",IF(COUNTIF([2]Vendors!$A:$A,I3538)&gt;0,"Valid","Invalid"))</f>
        <v>Valid</v>
      </c>
    </row>
    <row r="3539" spans="1:12" x14ac:dyDescent="0.3">
      <c r="A3539" t="s">
        <v>7596</v>
      </c>
      <c r="B3539" s="1">
        <v>45246</v>
      </c>
      <c r="C3539">
        <v>-29171.11</v>
      </c>
      <c r="D3539" t="s">
        <v>11</v>
      </c>
      <c r="E3539" t="s">
        <v>12</v>
      </c>
      <c r="F3539" t="s">
        <v>38</v>
      </c>
      <c r="G3539" t="s">
        <v>39</v>
      </c>
      <c r="I3539" t="s">
        <v>732</v>
      </c>
      <c r="J3539" t="s">
        <v>7597</v>
      </c>
      <c r="K3539" t="str">
        <f>IF(H3539="","",IF(COUNTIF([1]Customers!$A:$A,H3539)&gt;0,"Valid","Invalid"))</f>
        <v/>
      </c>
      <c r="L3539" t="str">
        <f>IF(I3539="","",IF(COUNTIF([2]Vendors!$A:$A,I3539)&gt;0,"Valid","Invalid"))</f>
        <v>Valid</v>
      </c>
    </row>
    <row r="3540" spans="1:12" x14ac:dyDescent="0.3">
      <c r="A3540" t="s">
        <v>7598</v>
      </c>
      <c r="B3540" s="1">
        <v>44980</v>
      </c>
      <c r="C3540">
        <v>188314.17</v>
      </c>
      <c r="D3540" t="s">
        <v>24</v>
      </c>
      <c r="E3540" t="s">
        <v>50</v>
      </c>
      <c r="F3540" t="s">
        <v>13</v>
      </c>
      <c r="G3540" t="s">
        <v>20</v>
      </c>
      <c r="H3540" t="s">
        <v>180</v>
      </c>
      <c r="J3540" t="s">
        <v>7599</v>
      </c>
      <c r="K3540" t="str">
        <f>IF(H3540="","",IF(COUNTIF([1]Customers!$A:$A,H3540)&gt;0,"Valid","Invalid"))</f>
        <v>Valid</v>
      </c>
      <c r="L3540" t="str">
        <f>IF(I3540="","",IF(COUNTIF([2]Vendors!$A:$A,I3540)&gt;0,"Valid","Invalid"))</f>
        <v/>
      </c>
    </row>
    <row r="3541" spans="1:12" x14ac:dyDescent="0.3">
      <c r="A3541" t="s">
        <v>7600</v>
      </c>
      <c r="B3541" s="1">
        <v>44591</v>
      </c>
      <c r="C3541">
        <v>-59536.17</v>
      </c>
      <c r="D3541" t="s">
        <v>11</v>
      </c>
      <c r="E3541" t="s">
        <v>46</v>
      </c>
      <c r="F3541" t="s">
        <v>13</v>
      </c>
      <c r="G3541" t="s">
        <v>14</v>
      </c>
      <c r="I3541" t="s">
        <v>663</v>
      </c>
      <c r="J3541" t="s">
        <v>7601</v>
      </c>
      <c r="K3541" t="str">
        <f>IF(H3541="","",IF(COUNTIF([1]Customers!$A:$A,H3541)&gt;0,"Valid","Invalid"))</f>
        <v/>
      </c>
      <c r="L3541" t="str">
        <f>IF(I3541="","",IF(COUNTIF([2]Vendors!$A:$A,I3541)&gt;0,"Valid","Invalid"))</f>
        <v>Valid</v>
      </c>
    </row>
    <row r="3542" spans="1:12" x14ac:dyDescent="0.3">
      <c r="A3542" t="s">
        <v>7602</v>
      </c>
      <c r="B3542" s="1">
        <v>44702</v>
      </c>
      <c r="C3542">
        <v>-42835.94</v>
      </c>
      <c r="D3542" t="s">
        <v>11</v>
      </c>
      <c r="E3542" t="s">
        <v>12</v>
      </c>
      <c r="F3542" t="s">
        <v>38</v>
      </c>
      <c r="G3542" t="s">
        <v>39</v>
      </c>
      <c r="I3542" t="s">
        <v>732</v>
      </c>
      <c r="J3542" t="s">
        <v>7603</v>
      </c>
      <c r="K3542" t="str">
        <f>IF(H3542="","",IF(COUNTIF([1]Customers!$A:$A,H3542)&gt;0,"Valid","Invalid"))</f>
        <v/>
      </c>
      <c r="L3542" t="str">
        <f>IF(I3542="","",IF(COUNTIF([2]Vendors!$A:$A,I3542)&gt;0,"Valid","Invalid"))</f>
        <v>Valid</v>
      </c>
    </row>
    <row r="3543" spans="1:12" x14ac:dyDescent="0.3">
      <c r="A3543" t="s">
        <v>7604</v>
      </c>
      <c r="B3543" s="1">
        <v>45023</v>
      </c>
      <c r="C3543">
        <v>-78544.28</v>
      </c>
      <c r="D3543" t="s">
        <v>11</v>
      </c>
      <c r="E3543" t="s">
        <v>12</v>
      </c>
      <c r="F3543" t="s">
        <v>13</v>
      </c>
      <c r="G3543" t="s">
        <v>34</v>
      </c>
      <c r="I3543" t="s">
        <v>403</v>
      </c>
      <c r="J3543" t="s">
        <v>7605</v>
      </c>
      <c r="K3543" t="str">
        <f>IF(H3543="","",IF(COUNTIF([1]Customers!$A:$A,H3543)&gt;0,"Valid","Invalid"))</f>
        <v/>
      </c>
      <c r="L3543" t="str">
        <f>IF(I3543="","",IF(COUNTIF([2]Vendors!$A:$A,I3543)&gt;0,"Valid","Invalid"))</f>
        <v>Valid</v>
      </c>
    </row>
    <row r="3544" spans="1:12" x14ac:dyDescent="0.3">
      <c r="A3544" t="s">
        <v>7606</v>
      </c>
      <c r="B3544" s="1">
        <v>44854</v>
      </c>
      <c r="C3544">
        <v>201823.45</v>
      </c>
      <c r="D3544" t="s">
        <v>24</v>
      </c>
      <c r="E3544" t="s">
        <v>25</v>
      </c>
      <c r="F3544" t="s">
        <v>38</v>
      </c>
      <c r="G3544" t="s">
        <v>34</v>
      </c>
      <c r="H3544" t="s">
        <v>258</v>
      </c>
      <c r="J3544" t="s">
        <v>7607</v>
      </c>
      <c r="K3544" t="str">
        <f>IF(H3544="","",IF(COUNTIF([1]Customers!$A:$A,H3544)&gt;0,"Valid","Invalid"))</f>
        <v>Valid</v>
      </c>
      <c r="L3544" t="str">
        <f>IF(I3544="","",IF(COUNTIF([2]Vendors!$A:$A,I3544)&gt;0,"Valid","Invalid"))</f>
        <v/>
      </c>
    </row>
    <row r="3545" spans="1:12" x14ac:dyDescent="0.3">
      <c r="A3545" t="s">
        <v>7608</v>
      </c>
      <c r="B3545" s="1">
        <v>44746</v>
      </c>
      <c r="C3545">
        <v>-10308.799999999999</v>
      </c>
      <c r="D3545" t="s">
        <v>11</v>
      </c>
      <c r="E3545" t="s">
        <v>12</v>
      </c>
      <c r="F3545" t="s">
        <v>19</v>
      </c>
      <c r="G3545" t="s">
        <v>34</v>
      </c>
      <c r="I3545" t="s">
        <v>174</v>
      </c>
      <c r="J3545" t="s">
        <v>7609</v>
      </c>
      <c r="K3545" t="str">
        <f>IF(H3545="","",IF(COUNTIF([1]Customers!$A:$A,H3545)&gt;0,"Valid","Invalid"))</f>
        <v/>
      </c>
      <c r="L3545" t="str">
        <f>IF(I3545="","",IF(COUNTIF([2]Vendors!$A:$A,I3545)&gt;0,"Valid","Invalid"))</f>
        <v>Valid</v>
      </c>
    </row>
    <row r="3546" spans="1:12" x14ac:dyDescent="0.3">
      <c r="A3546" t="s">
        <v>7610</v>
      </c>
      <c r="B3546" s="1">
        <v>45160</v>
      </c>
      <c r="C3546">
        <v>131133.92000000001</v>
      </c>
      <c r="D3546" t="s">
        <v>24</v>
      </c>
      <c r="E3546" t="s">
        <v>25</v>
      </c>
      <c r="F3546" t="s">
        <v>13</v>
      </c>
      <c r="G3546" t="s">
        <v>20</v>
      </c>
      <c r="H3546" t="s">
        <v>896</v>
      </c>
      <c r="J3546" t="s">
        <v>7611</v>
      </c>
      <c r="K3546" t="str">
        <f>IF(H3546="","",IF(COUNTIF([1]Customers!$A:$A,H3546)&gt;0,"Valid","Invalid"))</f>
        <v>Valid</v>
      </c>
      <c r="L3546" t="str">
        <f>IF(I3546="","",IF(COUNTIF([2]Vendors!$A:$A,I3546)&gt;0,"Valid","Invalid"))</f>
        <v/>
      </c>
    </row>
    <row r="3547" spans="1:12" x14ac:dyDescent="0.3">
      <c r="A3547" t="s">
        <v>7612</v>
      </c>
      <c r="B3547" s="1">
        <v>45270</v>
      </c>
      <c r="C3547">
        <v>215386.76</v>
      </c>
      <c r="D3547" t="s">
        <v>24</v>
      </c>
      <c r="E3547" t="s">
        <v>25</v>
      </c>
      <c r="F3547" t="s">
        <v>38</v>
      </c>
      <c r="G3547" t="s">
        <v>20</v>
      </c>
      <c r="H3547" t="s">
        <v>243</v>
      </c>
      <c r="J3547" t="s">
        <v>7613</v>
      </c>
      <c r="K3547" t="str">
        <f>IF(H3547="","",IF(COUNTIF([1]Customers!$A:$A,H3547)&gt;0,"Valid","Invalid"))</f>
        <v>Valid</v>
      </c>
      <c r="L3547" t="str">
        <f>IF(I3547="","",IF(COUNTIF([2]Vendors!$A:$A,I3547)&gt;0,"Valid","Invalid"))</f>
        <v/>
      </c>
    </row>
    <row r="3548" spans="1:12" x14ac:dyDescent="0.3">
      <c r="A3548" t="s">
        <v>7614</v>
      </c>
      <c r="B3548" s="1">
        <v>44710</v>
      </c>
      <c r="C3548">
        <v>-43197.86</v>
      </c>
      <c r="D3548" t="s">
        <v>11</v>
      </c>
      <c r="E3548" t="s">
        <v>63</v>
      </c>
      <c r="F3548" t="s">
        <v>38</v>
      </c>
      <c r="G3548" t="s">
        <v>34</v>
      </c>
      <c r="I3548" t="s">
        <v>416</v>
      </c>
      <c r="J3548" t="s">
        <v>7615</v>
      </c>
      <c r="K3548" t="str">
        <f>IF(H3548="","",IF(COUNTIF([1]Customers!$A:$A,H3548)&gt;0,"Valid","Invalid"))</f>
        <v/>
      </c>
      <c r="L3548" t="str">
        <f>IF(I3548="","",IF(COUNTIF([2]Vendors!$A:$A,I3548)&gt;0,"Valid","Invalid"))</f>
        <v>Valid</v>
      </c>
    </row>
    <row r="3549" spans="1:12" x14ac:dyDescent="0.3">
      <c r="A3549" t="s">
        <v>7616</v>
      </c>
      <c r="B3549" s="1">
        <v>44647</v>
      </c>
      <c r="C3549">
        <v>-38028.6</v>
      </c>
      <c r="D3549" t="s">
        <v>11</v>
      </c>
      <c r="E3549" t="s">
        <v>63</v>
      </c>
      <c r="F3549" t="s">
        <v>13</v>
      </c>
      <c r="G3549" t="s">
        <v>39</v>
      </c>
      <c r="I3549" t="s">
        <v>346</v>
      </c>
      <c r="J3549" t="s">
        <v>7617</v>
      </c>
      <c r="K3549" t="str">
        <f>IF(H3549="","",IF(COUNTIF([1]Customers!$A:$A,H3549)&gt;0,"Valid","Invalid"))</f>
        <v/>
      </c>
      <c r="L3549" t="str">
        <f>IF(I3549="","",IF(COUNTIF([2]Vendors!$A:$A,I3549)&gt;0,"Valid","Invalid"))</f>
        <v>Valid</v>
      </c>
    </row>
    <row r="3550" spans="1:12" x14ac:dyDescent="0.3">
      <c r="A3550" t="s">
        <v>7618</v>
      </c>
      <c r="B3550" s="1">
        <v>44891</v>
      </c>
      <c r="C3550">
        <v>231862.64</v>
      </c>
      <c r="D3550" t="s">
        <v>24</v>
      </c>
      <c r="E3550" t="s">
        <v>29</v>
      </c>
      <c r="F3550" t="s">
        <v>19</v>
      </c>
      <c r="G3550" t="s">
        <v>14</v>
      </c>
      <c r="H3550" t="s">
        <v>1187</v>
      </c>
      <c r="J3550" t="s">
        <v>7619</v>
      </c>
      <c r="K3550" t="str">
        <f>IF(H3550="","",IF(COUNTIF([1]Customers!$A:$A,H3550)&gt;0,"Valid","Invalid"))</f>
        <v>Valid</v>
      </c>
      <c r="L3550" t="str">
        <f>IF(I3550="","",IF(COUNTIF([2]Vendors!$A:$A,I3550)&gt;0,"Valid","Invalid"))</f>
        <v/>
      </c>
    </row>
    <row r="3551" spans="1:12" x14ac:dyDescent="0.3">
      <c r="A3551" t="s">
        <v>7620</v>
      </c>
      <c r="B3551" s="1">
        <v>45023</v>
      </c>
      <c r="C3551">
        <v>-44783.06</v>
      </c>
      <c r="D3551" t="s">
        <v>11</v>
      </c>
      <c r="E3551" t="s">
        <v>100</v>
      </c>
      <c r="F3551" t="s">
        <v>13</v>
      </c>
      <c r="G3551" t="s">
        <v>39</v>
      </c>
      <c r="I3551" t="s">
        <v>289</v>
      </c>
      <c r="J3551" t="s">
        <v>7621</v>
      </c>
      <c r="K3551" t="str">
        <f>IF(H3551="","",IF(COUNTIF([1]Customers!$A:$A,H3551)&gt;0,"Valid","Invalid"))</f>
        <v/>
      </c>
      <c r="L3551" t="str">
        <f>IF(I3551="","",IF(COUNTIF([2]Vendors!$A:$A,I3551)&gt;0,"Valid","Invalid"))</f>
        <v>Valid</v>
      </c>
    </row>
    <row r="3552" spans="1:12" x14ac:dyDescent="0.3">
      <c r="A3552" t="s">
        <v>7622</v>
      </c>
      <c r="B3552" s="1">
        <v>45288</v>
      </c>
      <c r="C3552">
        <v>-33410.879999999997</v>
      </c>
      <c r="D3552" t="s">
        <v>11</v>
      </c>
      <c r="E3552" t="s">
        <v>33</v>
      </c>
      <c r="F3552" t="s">
        <v>38</v>
      </c>
      <c r="G3552" t="s">
        <v>14</v>
      </c>
      <c r="I3552" t="s">
        <v>315</v>
      </c>
      <c r="J3552" t="s">
        <v>7623</v>
      </c>
      <c r="K3552" t="str">
        <f>IF(H3552="","",IF(COUNTIF([1]Customers!$A:$A,H3552)&gt;0,"Valid","Invalid"))</f>
        <v/>
      </c>
      <c r="L3552" t="str">
        <f>IF(I3552="","",IF(COUNTIF([2]Vendors!$A:$A,I3552)&gt;0,"Valid","Invalid"))</f>
        <v>Valid</v>
      </c>
    </row>
    <row r="3553" spans="1:12" x14ac:dyDescent="0.3">
      <c r="A3553" t="s">
        <v>7624</v>
      </c>
      <c r="B3553" s="1">
        <v>45039</v>
      </c>
      <c r="C3553">
        <v>167153.85999999999</v>
      </c>
      <c r="D3553" t="s">
        <v>24</v>
      </c>
      <c r="E3553" t="s">
        <v>29</v>
      </c>
      <c r="F3553" t="s">
        <v>38</v>
      </c>
      <c r="G3553" t="s">
        <v>20</v>
      </c>
      <c r="H3553" t="s">
        <v>1086</v>
      </c>
      <c r="J3553" t="s">
        <v>7625</v>
      </c>
      <c r="K3553" t="str">
        <f>IF(H3553="","",IF(COUNTIF([1]Customers!$A:$A,H3553)&gt;0,"Valid","Invalid"))</f>
        <v>Valid</v>
      </c>
      <c r="L3553" t="str">
        <f>IF(I3553="","",IF(COUNTIF([2]Vendors!$A:$A,I3553)&gt;0,"Valid","Invalid"))</f>
        <v/>
      </c>
    </row>
    <row r="3554" spans="1:12" x14ac:dyDescent="0.3">
      <c r="A3554" t="s">
        <v>7626</v>
      </c>
      <c r="B3554" s="1">
        <v>44881</v>
      </c>
      <c r="C3554">
        <v>107431.19</v>
      </c>
      <c r="D3554" t="s">
        <v>24</v>
      </c>
      <c r="E3554" t="s">
        <v>25</v>
      </c>
      <c r="F3554" t="s">
        <v>13</v>
      </c>
      <c r="G3554" t="s">
        <v>14</v>
      </c>
      <c r="H3554" t="s">
        <v>771</v>
      </c>
      <c r="J3554" t="s">
        <v>7627</v>
      </c>
      <c r="K3554" t="str">
        <f>IF(H3554="","",IF(COUNTIF([1]Customers!$A:$A,H3554)&gt;0,"Valid","Invalid"))</f>
        <v>Valid</v>
      </c>
      <c r="L3554" t="str">
        <f>IF(I3554="","",IF(COUNTIF([2]Vendors!$A:$A,I3554)&gt;0,"Valid","Invalid"))</f>
        <v/>
      </c>
    </row>
    <row r="3555" spans="1:12" x14ac:dyDescent="0.3">
      <c r="A3555" t="s">
        <v>7628</v>
      </c>
      <c r="B3555" s="1">
        <v>44762</v>
      </c>
      <c r="C3555">
        <v>-93735.78</v>
      </c>
      <c r="D3555" t="s">
        <v>11</v>
      </c>
      <c r="E3555" t="s">
        <v>12</v>
      </c>
      <c r="F3555" t="s">
        <v>19</v>
      </c>
      <c r="G3555" t="s">
        <v>14</v>
      </c>
      <c r="I3555" t="s">
        <v>467</v>
      </c>
      <c r="J3555" t="s">
        <v>7629</v>
      </c>
      <c r="K3555" t="str">
        <f>IF(H3555="","",IF(COUNTIF([1]Customers!$A:$A,H3555)&gt;0,"Valid","Invalid"))</f>
        <v/>
      </c>
      <c r="L3555" t="str">
        <f>IF(I3555="","",IF(COUNTIF([2]Vendors!$A:$A,I3555)&gt;0,"Valid","Invalid"))</f>
        <v>Valid</v>
      </c>
    </row>
    <row r="3556" spans="1:12" x14ac:dyDescent="0.3">
      <c r="A3556" t="s">
        <v>7630</v>
      </c>
      <c r="B3556" s="1">
        <v>44733</v>
      </c>
      <c r="C3556">
        <v>-61342.09</v>
      </c>
      <c r="D3556" t="s">
        <v>11</v>
      </c>
      <c r="E3556" t="s">
        <v>63</v>
      </c>
      <c r="F3556" t="s">
        <v>19</v>
      </c>
      <c r="G3556" t="s">
        <v>34</v>
      </c>
      <c r="I3556" t="s">
        <v>450</v>
      </c>
      <c r="J3556" t="s">
        <v>7631</v>
      </c>
      <c r="K3556" t="str">
        <f>IF(H3556="","",IF(COUNTIF([1]Customers!$A:$A,H3556)&gt;0,"Valid","Invalid"))</f>
        <v/>
      </c>
      <c r="L3556" t="str">
        <f>IF(I3556="","",IF(COUNTIF([2]Vendors!$A:$A,I3556)&gt;0,"Valid","Invalid"))</f>
        <v>Valid</v>
      </c>
    </row>
    <row r="3557" spans="1:12" x14ac:dyDescent="0.3">
      <c r="A3557" t="s">
        <v>7632</v>
      </c>
      <c r="B3557" s="1">
        <v>44897</v>
      </c>
      <c r="C3557">
        <v>-75474.14</v>
      </c>
      <c r="D3557" t="s">
        <v>11</v>
      </c>
      <c r="E3557" t="s">
        <v>46</v>
      </c>
      <c r="F3557" t="s">
        <v>38</v>
      </c>
      <c r="G3557" t="s">
        <v>14</v>
      </c>
      <c r="I3557" t="s">
        <v>1989</v>
      </c>
      <c r="J3557" t="s">
        <v>7633</v>
      </c>
      <c r="K3557" t="str">
        <f>IF(H3557="","",IF(COUNTIF([1]Customers!$A:$A,H3557)&gt;0,"Valid","Invalid"))</f>
        <v/>
      </c>
      <c r="L3557" t="str">
        <f>IF(I3557="","",IF(COUNTIF([2]Vendors!$A:$A,I3557)&gt;0,"Valid","Invalid"))</f>
        <v>Valid</v>
      </c>
    </row>
    <row r="3558" spans="1:12" x14ac:dyDescent="0.3">
      <c r="A3558" t="s">
        <v>7634</v>
      </c>
      <c r="B3558" s="1">
        <v>44852</v>
      </c>
      <c r="C3558">
        <v>-14378.53</v>
      </c>
      <c r="D3558" t="s">
        <v>11</v>
      </c>
      <c r="E3558" t="s">
        <v>12</v>
      </c>
      <c r="F3558" t="s">
        <v>38</v>
      </c>
      <c r="G3558" t="s">
        <v>20</v>
      </c>
      <c r="I3558" t="s">
        <v>743</v>
      </c>
      <c r="J3558" t="s">
        <v>7635</v>
      </c>
      <c r="K3558" t="str">
        <f>IF(H3558="","",IF(COUNTIF([1]Customers!$A:$A,H3558)&gt;0,"Valid","Invalid"))</f>
        <v/>
      </c>
      <c r="L3558" t="str">
        <f>IF(I3558="","",IF(COUNTIF([2]Vendors!$A:$A,I3558)&gt;0,"Valid","Invalid"))</f>
        <v>Valid</v>
      </c>
    </row>
    <row r="3559" spans="1:12" x14ac:dyDescent="0.3">
      <c r="A3559" t="s">
        <v>7636</v>
      </c>
      <c r="B3559" s="1">
        <v>44955</v>
      </c>
      <c r="C3559">
        <v>304766.34999999998</v>
      </c>
      <c r="D3559" t="s">
        <v>24</v>
      </c>
      <c r="E3559" t="s">
        <v>25</v>
      </c>
      <c r="F3559" t="s">
        <v>13</v>
      </c>
      <c r="G3559" t="s">
        <v>39</v>
      </c>
      <c r="H3559" t="s">
        <v>303</v>
      </c>
      <c r="J3559" t="s">
        <v>7637</v>
      </c>
      <c r="K3559" t="str">
        <f>IF(H3559="","",IF(COUNTIF([1]Customers!$A:$A,H3559)&gt;0,"Valid","Invalid"))</f>
        <v>Valid</v>
      </c>
      <c r="L3559" t="str">
        <f>IF(I3559="","",IF(COUNTIF([2]Vendors!$A:$A,I3559)&gt;0,"Valid","Invalid"))</f>
        <v/>
      </c>
    </row>
    <row r="3560" spans="1:12" x14ac:dyDescent="0.3">
      <c r="A3560" t="s">
        <v>7638</v>
      </c>
      <c r="B3560" s="1">
        <v>44794</v>
      </c>
      <c r="C3560">
        <v>-55063.07</v>
      </c>
      <c r="D3560" t="s">
        <v>11</v>
      </c>
      <c r="E3560" t="s">
        <v>18</v>
      </c>
      <c r="F3560" t="s">
        <v>19</v>
      </c>
      <c r="G3560" t="s">
        <v>34</v>
      </c>
      <c r="I3560" t="s">
        <v>21</v>
      </c>
      <c r="J3560" t="s">
        <v>7639</v>
      </c>
      <c r="K3560" t="str">
        <f>IF(H3560="","",IF(COUNTIF([1]Customers!$A:$A,H3560)&gt;0,"Valid","Invalid"))</f>
        <v/>
      </c>
      <c r="L3560" t="str">
        <f>IF(I3560="","",IF(COUNTIF([2]Vendors!$A:$A,I3560)&gt;0,"Valid","Invalid"))</f>
        <v>Valid</v>
      </c>
    </row>
    <row r="3561" spans="1:12" x14ac:dyDescent="0.3">
      <c r="A3561" t="s">
        <v>7640</v>
      </c>
      <c r="B3561" s="1">
        <v>45216</v>
      </c>
      <c r="C3561">
        <v>-55877.95</v>
      </c>
      <c r="D3561" t="s">
        <v>11</v>
      </c>
      <c r="E3561" t="s">
        <v>12</v>
      </c>
      <c r="F3561" t="s">
        <v>19</v>
      </c>
      <c r="G3561" t="s">
        <v>34</v>
      </c>
      <c r="I3561" t="s">
        <v>743</v>
      </c>
      <c r="J3561" t="s">
        <v>7641</v>
      </c>
      <c r="K3561" t="str">
        <f>IF(H3561="","",IF(COUNTIF([1]Customers!$A:$A,H3561)&gt;0,"Valid","Invalid"))</f>
        <v/>
      </c>
      <c r="L3561" t="str">
        <f>IF(I3561="","",IF(COUNTIF([2]Vendors!$A:$A,I3561)&gt;0,"Valid","Invalid"))</f>
        <v>Valid</v>
      </c>
    </row>
    <row r="3562" spans="1:12" x14ac:dyDescent="0.3">
      <c r="A3562" t="s">
        <v>7642</v>
      </c>
      <c r="B3562" s="1">
        <v>44570</v>
      </c>
      <c r="C3562">
        <v>-98846.89</v>
      </c>
      <c r="D3562" t="s">
        <v>11</v>
      </c>
      <c r="E3562" t="s">
        <v>18</v>
      </c>
      <c r="F3562" t="s">
        <v>19</v>
      </c>
      <c r="G3562" t="s">
        <v>39</v>
      </c>
      <c r="I3562" t="s">
        <v>1347</v>
      </c>
      <c r="J3562" t="s">
        <v>7643</v>
      </c>
      <c r="K3562" t="str">
        <f>IF(H3562="","",IF(COUNTIF([1]Customers!$A:$A,H3562)&gt;0,"Valid","Invalid"))</f>
        <v/>
      </c>
      <c r="L3562" t="str">
        <f>IF(I3562="","",IF(COUNTIF([2]Vendors!$A:$A,I3562)&gt;0,"Valid","Invalid"))</f>
        <v>Valid</v>
      </c>
    </row>
    <row r="3563" spans="1:12" x14ac:dyDescent="0.3">
      <c r="A3563" t="s">
        <v>7644</v>
      </c>
      <c r="B3563" s="1">
        <v>44625</v>
      </c>
      <c r="C3563">
        <v>30143.13</v>
      </c>
      <c r="D3563" t="s">
        <v>177</v>
      </c>
      <c r="E3563" t="s">
        <v>177</v>
      </c>
      <c r="F3563" t="s">
        <v>13</v>
      </c>
      <c r="G3563" t="s">
        <v>34</v>
      </c>
      <c r="J3563" t="s">
        <v>7645</v>
      </c>
      <c r="K3563" t="str">
        <f>IF(H3563="","",IF(COUNTIF([1]Customers!$A:$A,H3563)&gt;0,"Valid","Invalid"))</f>
        <v/>
      </c>
      <c r="L3563" t="str">
        <f>IF(I3563="","",IF(COUNTIF([2]Vendors!$A:$A,I3563)&gt;0,"Valid","Invalid"))</f>
        <v/>
      </c>
    </row>
    <row r="3564" spans="1:12" x14ac:dyDescent="0.3">
      <c r="A3564" t="s">
        <v>7646</v>
      </c>
      <c r="B3564" s="1">
        <v>44883</v>
      </c>
      <c r="C3564">
        <v>10428.08</v>
      </c>
      <c r="D3564" t="s">
        <v>633</v>
      </c>
      <c r="E3564" t="s">
        <v>633</v>
      </c>
      <c r="F3564" t="s">
        <v>38</v>
      </c>
      <c r="G3564" t="s">
        <v>20</v>
      </c>
      <c r="J3564" t="s">
        <v>7647</v>
      </c>
      <c r="K3564" t="str">
        <f>IF(H3564="","",IF(COUNTIF([1]Customers!$A:$A,H3564)&gt;0,"Valid","Invalid"))</f>
        <v/>
      </c>
      <c r="L3564" t="str">
        <f>IF(I3564="","",IF(COUNTIF([2]Vendors!$A:$A,I3564)&gt;0,"Valid","Invalid"))</f>
        <v/>
      </c>
    </row>
    <row r="3565" spans="1:12" x14ac:dyDescent="0.3">
      <c r="A3565" t="s">
        <v>7648</v>
      </c>
      <c r="B3565" s="1">
        <v>45192</v>
      </c>
      <c r="C3565">
        <v>197545.13</v>
      </c>
      <c r="D3565" t="s">
        <v>24</v>
      </c>
      <c r="E3565" t="s">
        <v>29</v>
      </c>
      <c r="F3565" t="s">
        <v>13</v>
      </c>
      <c r="G3565" t="s">
        <v>34</v>
      </c>
      <c r="H3565" t="s">
        <v>2880</v>
      </c>
      <c r="J3565" t="s">
        <v>7649</v>
      </c>
      <c r="K3565" t="str">
        <f>IF(H3565="","",IF(COUNTIF([1]Customers!$A:$A,H3565)&gt;0,"Valid","Invalid"))</f>
        <v>Valid</v>
      </c>
      <c r="L3565" t="str">
        <f>IF(I3565="","",IF(COUNTIF([2]Vendors!$A:$A,I3565)&gt;0,"Valid","Invalid"))</f>
        <v/>
      </c>
    </row>
    <row r="3566" spans="1:12" x14ac:dyDescent="0.3">
      <c r="A3566" t="s">
        <v>7650</v>
      </c>
      <c r="B3566" s="1">
        <v>45217</v>
      </c>
      <c r="C3566">
        <v>-25163.31</v>
      </c>
      <c r="D3566" t="s">
        <v>11</v>
      </c>
      <c r="E3566" t="s">
        <v>18</v>
      </c>
      <c r="F3566" t="s">
        <v>19</v>
      </c>
      <c r="G3566" t="s">
        <v>34</v>
      </c>
      <c r="I3566" t="s">
        <v>740</v>
      </c>
      <c r="J3566" t="s">
        <v>7651</v>
      </c>
      <c r="K3566" t="str">
        <f>IF(H3566="","",IF(COUNTIF([1]Customers!$A:$A,H3566)&gt;0,"Valid","Invalid"))</f>
        <v/>
      </c>
      <c r="L3566" t="str">
        <f>IF(I3566="","",IF(COUNTIF([2]Vendors!$A:$A,I3566)&gt;0,"Valid","Invalid"))</f>
        <v>Valid</v>
      </c>
    </row>
    <row r="3567" spans="1:12" x14ac:dyDescent="0.3">
      <c r="A3567" t="s">
        <v>7652</v>
      </c>
      <c r="B3567" s="1">
        <v>44879</v>
      </c>
      <c r="C3567">
        <v>-45964.84</v>
      </c>
      <c r="D3567" t="s">
        <v>11</v>
      </c>
      <c r="E3567" t="s">
        <v>12</v>
      </c>
      <c r="F3567" t="s">
        <v>38</v>
      </c>
      <c r="G3567" t="s">
        <v>14</v>
      </c>
      <c r="I3567" t="s">
        <v>312</v>
      </c>
      <c r="J3567" t="s">
        <v>7653</v>
      </c>
      <c r="K3567" t="str">
        <f>IF(H3567="","",IF(COUNTIF([1]Customers!$A:$A,H3567)&gt;0,"Valid","Invalid"))</f>
        <v/>
      </c>
      <c r="L3567" t="str">
        <f>IF(I3567="","",IF(COUNTIF([2]Vendors!$A:$A,I3567)&gt;0,"Valid","Invalid"))</f>
        <v>Valid</v>
      </c>
    </row>
    <row r="3568" spans="1:12" x14ac:dyDescent="0.3">
      <c r="A3568" t="s">
        <v>7654</v>
      </c>
      <c r="B3568" s="1">
        <v>45022</v>
      </c>
      <c r="C3568">
        <v>163278.84</v>
      </c>
      <c r="D3568" t="s">
        <v>24</v>
      </c>
      <c r="E3568" t="s">
        <v>50</v>
      </c>
      <c r="F3568" t="s">
        <v>38</v>
      </c>
      <c r="G3568" t="s">
        <v>34</v>
      </c>
      <c r="H3568" t="s">
        <v>1986</v>
      </c>
      <c r="J3568" t="s">
        <v>7655</v>
      </c>
      <c r="K3568" t="str">
        <f>IF(H3568="","",IF(COUNTIF([1]Customers!$A:$A,H3568)&gt;0,"Valid","Invalid"))</f>
        <v>Valid</v>
      </c>
      <c r="L3568" t="str">
        <f>IF(I3568="","",IF(COUNTIF([2]Vendors!$A:$A,I3568)&gt;0,"Valid","Invalid"))</f>
        <v/>
      </c>
    </row>
    <row r="3569" spans="1:12" x14ac:dyDescent="0.3">
      <c r="A3569" t="s">
        <v>7656</v>
      </c>
      <c r="B3569" s="1">
        <v>44784</v>
      </c>
      <c r="C3569">
        <v>177203.99</v>
      </c>
      <c r="D3569" t="s">
        <v>24</v>
      </c>
      <c r="E3569" t="s">
        <v>25</v>
      </c>
      <c r="F3569" t="s">
        <v>38</v>
      </c>
      <c r="G3569" t="s">
        <v>14</v>
      </c>
      <c r="H3569" t="s">
        <v>4148</v>
      </c>
      <c r="J3569" t="s">
        <v>7657</v>
      </c>
      <c r="K3569" t="str">
        <f>IF(H3569="","",IF(COUNTIF([1]Customers!$A:$A,H3569)&gt;0,"Valid","Invalid"))</f>
        <v>Valid</v>
      </c>
      <c r="L3569" t="str">
        <f>IF(I3569="","",IF(COUNTIF([2]Vendors!$A:$A,I3569)&gt;0,"Valid","Invalid"))</f>
        <v/>
      </c>
    </row>
    <row r="3570" spans="1:12" x14ac:dyDescent="0.3">
      <c r="A3570" t="s">
        <v>7658</v>
      </c>
      <c r="B3570" s="1">
        <v>44697</v>
      </c>
      <c r="C3570">
        <v>-31747.85</v>
      </c>
      <c r="D3570" t="s">
        <v>11</v>
      </c>
      <c r="E3570" t="s">
        <v>100</v>
      </c>
      <c r="F3570" t="s">
        <v>13</v>
      </c>
      <c r="G3570" t="s">
        <v>39</v>
      </c>
      <c r="I3570" t="s">
        <v>427</v>
      </c>
      <c r="J3570" t="s">
        <v>7659</v>
      </c>
      <c r="K3570" t="str">
        <f>IF(H3570="","",IF(COUNTIF([1]Customers!$A:$A,H3570)&gt;0,"Valid","Invalid"))</f>
        <v/>
      </c>
      <c r="L3570" t="str">
        <f>IF(I3570="","",IF(COUNTIF([2]Vendors!$A:$A,I3570)&gt;0,"Valid","Invalid"))</f>
        <v>Valid</v>
      </c>
    </row>
    <row r="3571" spans="1:12" x14ac:dyDescent="0.3">
      <c r="A3571" t="s">
        <v>7660</v>
      </c>
      <c r="B3571" s="1">
        <v>44983</v>
      </c>
      <c r="C3571">
        <v>-26210.25</v>
      </c>
      <c r="D3571" t="s">
        <v>11</v>
      </c>
      <c r="E3571" t="s">
        <v>100</v>
      </c>
      <c r="F3571" t="s">
        <v>19</v>
      </c>
      <c r="G3571" t="s">
        <v>20</v>
      </c>
      <c r="I3571" t="s">
        <v>104</v>
      </c>
      <c r="J3571" t="s">
        <v>7661</v>
      </c>
      <c r="K3571" t="str">
        <f>IF(H3571="","",IF(COUNTIF([1]Customers!$A:$A,H3571)&gt;0,"Valid","Invalid"))</f>
        <v/>
      </c>
      <c r="L3571" t="str">
        <f>IF(I3571="","",IF(COUNTIF([2]Vendors!$A:$A,I3571)&gt;0,"Valid","Invalid"))</f>
        <v>Valid</v>
      </c>
    </row>
    <row r="3572" spans="1:12" x14ac:dyDescent="0.3">
      <c r="A3572" t="s">
        <v>7662</v>
      </c>
      <c r="B3572" s="1">
        <v>44628</v>
      </c>
      <c r="C3572">
        <v>122091.35</v>
      </c>
      <c r="D3572" t="s">
        <v>24</v>
      </c>
      <c r="E3572" t="s">
        <v>50</v>
      </c>
      <c r="F3572" t="s">
        <v>19</v>
      </c>
      <c r="G3572" t="s">
        <v>39</v>
      </c>
      <c r="H3572" t="s">
        <v>485</v>
      </c>
      <c r="J3572" t="s">
        <v>7663</v>
      </c>
      <c r="K3572" t="str">
        <f>IF(H3572="","",IF(COUNTIF([1]Customers!$A:$A,H3572)&gt;0,"Valid","Invalid"))</f>
        <v>Valid</v>
      </c>
      <c r="L3572" t="str">
        <f>IF(I3572="","",IF(COUNTIF([2]Vendors!$A:$A,I3572)&gt;0,"Valid","Invalid"))</f>
        <v/>
      </c>
    </row>
    <row r="3573" spans="1:12" x14ac:dyDescent="0.3">
      <c r="A3573" t="s">
        <v>7664</v>
      </c>
      <c r="B3573" s="1">
        <v>44589</v>
      </c>
      <c r="C3573">
        <v>99337.2</v>
      </c>
      <c r="D3573" t="s">
        <v>24</v>
      </c>
      <c r="E3573" t="s">
        <v>25</v>
      </c>
      <c r="F3573" t="s">
        <v>19</v>
      </c>
      <c r="G3573" t="s">
        <v>39</v>
      </c>
      <c r="H3573" t="s">
        <v>97</v>
      </c>
      <c r="J3573" t="s">
        <v>7665</v>
      </c>
      <c r="K3573" t="str">
        <f>IF(H3573="","",IF(COUNTIF([1]Customers!$A:$A,H3573)&gt;0,"Valid","Invalid"))</f>
        <v>Valid</v>
      </c>
      <c r="L3573" t="str">
        <f>IF(I3573="","",IF(COUNTIF([2]Vendors!$A:$A,I3573)&gt;0,"Valid","Invalid"))</f>
        <v/>
      </c>
    </row>
    <row r="3574" spans="1:12" x14ac:dyDescent="0.3">
      <c r="A3574" t="s">
        <v>7666</v>
      </c>
      <c r="B3574" s="1">
        <v>45096</v>
      </c>
      <c r="C3574">
        <v>121218.21</v>
      </c>
      <c r="D3574" t="s">
        <v>24</v>
      </c>
      <c r="E3574" t="s">
        <v>29</v>
      </c>
      <c r="F3574" t="s">
        <v>38</v>
      </c>
      <c r="G3574" t="s">
        <v>20</v>
      </c>
      <c r="H3574" t="s">
        <v>711</v>
      </c>
      <c r="J3574" t="s">
        <v>7667</v>
      </c>
      <c r="K3574" t="str">
        <f>IF(H3574="","",IF(COUNTIF([1]Customers!$A:$A,H3574)&gt;0,"Valid","Invalid"))</f>
        <v>Valid</v>
      </c>
      <c r="L3574" t="str">
        <f>IF(I3574="","",IF(COUNTIF([2]Vendors!$A:$A,I3574)&gt;0,"Valid","Invalid"))</f>
        <v/>
      </c>
    </row>
    <row r="3575" spans="1:12" x14ac:dyDescent="0.3">
      <c r="A3575" t="s">
        <v>7668</v>
      </c>
      <c r="B3575" s="1">
        <v>44867</v>
      </c>
      <c r="C3575">
        <v>-47138.51</v>
      </c>
      <c r="D3575" t="s">
        <v>11</v>
      </c>
      <c r="E3575" t="s">
        <v>33</v>
      </c>
      <c r="F3575" t="s">
        <v>38</v>
      </c>
      <c r="G3575" t="s">
        <v>20</v>
      </c>
      <c r="I3575" t="s">
        <v>554</v>
      </c>
      <c r="J3575" t="s">
        <v>7669</v>
      </c>
      <c r="K3575" t="str">
        <f>IF(H3575="","",IF(COUNTIF([1]Customers!$A:$A,H3575)&gt;0,"Valid","Invalid"))</f>
        <v/>
      </c>
      <c r="L3575" t="str">
        <f>IF(I3575="","",IF(COUNTIF([2]Vendors!$A:$A,I3575)&gt;0,"Valid","Invalid"))</f>
        <v>Valid</v>
      </c>
    </row>
    <row r="3576" spans="1:12" x14ac:dyDescent="0.3">
      <c r="A3576" t="s">
        <v>7670</v>
      </c>
      <c r="B3576" s="1">
        <v>44986</v>
      </c>
      <c r="C3576">
        <v>20662.45</v>
      </c>
      <c r="D3576" t="s">
        <v>633</v>
      </c>
      <c r="E3576" t="s">
        <v>633</v>
      </c>
      <c r="F3576" t="s">
        <v>19</v>
      </c>
      <c r="G3576" t="s">
        <v>20</v>
      </c>
      <c r="J3576" t="s">
        <v>7671</v>
      </c>
      <c r="K3576" t="str">
        <f>IF(H3576="","",IF(COUNTIF([1]Customers!$A:$A,H3576)&gt;0,"Valid","Invalid"))</f>
        <v/>
      </c>
      <c r="L3576" t="str">
        <f>IF(I3576="","",IF(COUNTIF([2]Vendors!$A:$A,I3576)&gt;0,"Valid","Invalid"))</f>
        <v/>
      </c>
    </row>
    <row r="3577" spans="1:12" x14ac:dyDescent="0.3">
      <c r="A3577" t="s">
        <v>7672</v>
      </c>
      <c r="B3577" s="1">
        <v>44938</v>
      </c>
      <c r="C3577">
        <v>21773.85</v>
      </c>
      <c r="D3577" t="s">
        <v>57</v>
      </c>
      <c r="E3577" t="s">
        <v>57</v>
      </c>
      <c r="F3577" t="s">
        <v>38</v>
      </c>
      <c r="G3577" t="s">
        <v>14</v>
      </c>
      <c r="J3577" t="s">
        <v>7673</v>
      </c>
      <c r="K3577" t="str">
        <f>IF(H3577="","",IF(COUNTIF([1]Customers!$A:$A,H3577)&gt;0,"Valid","Invalid"))</f>
        <v/>
      </c>
      <c r="L3577" t="str">
        <f>IF(I3577="","",IF(COUNTIF([2]Vendors!$A:$A,I3577)&gt;0,"Valid","Invalid"))</f>
        <v/>
      </c>
    </row>
    <row r="3578" spans="1:12" x14ac:dyDescent="0.3">
      <c r="A3578" t="s">
        <v>7674</v>
      </c>
      <c r="B3578" s="1">
        <v>44943</v>
      </c>
      <c r="C3578">
        <v>-40521.699999999997</v>
      </c>
      <c r="D3578" t="s">
        <v>11</v>
      </c>
      <c r="E3578" t="s">
        <v>12</v>
      </c>
      <c r="F3578" t="s">
        <v>38</v>
      </c>
      <c r="G3578" t="s">
        <v>39</v>
      </c>
      <c r="I3578" t="s">
        <v>732</v>
      </c>
      <c r="J3578" t="s">
        <v>7675</v>
      </c>
      <c r="K3578" t="str">
        <f>IF(H3578="","",IF(COUNTIF([1]Customers!$A:$A,H3578)&gt;0,"Valid","Invalid"))</f>
        <v/>
      </c>
      <c r="L3578" t="str">
        <f>IF(I3578="","",IF(COUNTIF([2]Vendors!$A:$A,I3578)&gt;0,"Valid","Invalid"))</f>
        <v>Valid</v>
      </c>
    </row>
    <row r="3579" spans="1:12" x14ac:dyDescent="0.3">
      <c r="A3579" t="s">
        <v>7676</v>
      </c>
      <c r="B3579" s="1">
        <v>44855</v>
      </c>
      <c r="C3579">
        <v>130341.84</v>
      </c>
      <c r="D3579" t="s">
        <v>24</v>
      </c>
      <c r="E3579" t="s">
        <v>25</v>
      </c>
      <c r="F3579" t="s">
        <v>13</v>
      </c>
      <c r="G3579" t="s">
        <v>14</v>
      </c>
      <c r="H3579" t="s">
        <v>150</v>
      </c>
      <c r="J3579" t="s">
        <v>7677</v>
      </c>
      <c r="K3579" t="str">
        <f>IF(H3579="","",IF(COUNTIF([1]Customers!$A:$A,H3579)&gt;0,"Valid","Invalid"))</f>
        <v>Valid</v>
      </c>
      <c r="L3579" t="str">
        <f>IF(I3579="","",IF(COUNTIF([2]Vendors!$A:$A,I3579)&gt;0,"Valid","Invalid"))</f>
        <v/>
      </c>
    </row>
    <row r="3580" spans="1:12" x14ac:dyDescent="0.3">
      <c r="A3580" t="s">
        <v>7678</v>
      </c>
      <c r="B3580" s="1">
        <v>44932</v>
      </c>
      <c r="C3580">
        <v>-50689.13</v>
      </c>
      <c r="D3580" t="s">
        <v>11</v>
      </c>
      <c r="E3580" t="s">
        <v>46</v>
      </c>
      <c r="F3580" t="s">
        <v>13</v>
      </c>
      <c r="G3580" t="s">
        <v>14</v>
      </c>
      <c r="I3580" t="s">
        <v>697</v>
      </c>
      <c r="J3580" t="s">
        <v>7679</v>
      </c>
      <c r="K3580" t="str">
        <f>IF(H3580="","",IF(COUNTIF([1]Customers!$A:$A,H3580)&gt;0,"Valid","Invalid"))</f>
        <v/>
      </c>
      <c r="L3580" t="str">
        <f>IF(I3580="","",IF(COUNTIF([2]Vendors!$A:$A,I3580)&gt;0,"Valid","Invalid"))</f>
        <v>Valid</v>
      </c>
    </row>
    <row r="3581" spans="1:12" x14ac:dyDescent="0.3">
      <c r="A3581" t="s">
        <v>7680</v>
      </c>
      <c r="B3581" s="1">
        <v>44801</v>
      </c>
      <c r="C3581">
        <v>215209.34</v>
      </c>
      <c r="D3581" t="s">
        <v>24</v>
      </c>
      <c r="E3581" t="s">
        <v>29</v>
      </c>
      <c r="F3581" t="s">
        <v>13</v>
      </c>
      <c r="G3581" t="s">
        <v>20</v>
      </c>
      <c r="H3581" t="s">
        <v>110</v>
      </c>
      <c r="J3581" t="s">
        <v>7681</v>
      </c>
      <c r="K3581" t="str">
        <f>IF(H3581="","",IF(COUNTIF([1]Customers!$A:$A,H3581)&gt;0,"Valid","Invalid"))</f>
        <v>Valid</v>
      </c>
      <c r="L3581" t="str">
        <f>IF(I3581="","",IF(COUNTIF([2]Vendors!$A:$A,I3581)&gt;0,"Valid","Invalid"))</f>
        <v/>
      </c>
    </row>
    <row r="3582" spans="1:12" x14ac:dyDescent="0.3">
      <c r="A3582" t="s">
        <v>7682</v>
      </c>
      <c r="B3582" s="1">
        <v>44872</v>
      </c>
      <c r="C3582">
        <v>315646.17</v>
      </c>
      <c r="D3582" t="s">
        <v>24</v>
      </c>
      <c r="E3582" t="s">
        <v>50</v>
      </c>
      <c r="F3582" t="s">
        <v>38</v>
      </c>
      <c r="G3582" t="s">
        <v>20</v>
      </c>
      <c r="H3582" t="s">
        <v>6549</v>
      </c>
      <c r="J3582" t="s">
        <v>7683</v>
      </c>
      <c r="K3582" t="str">
        <f>IF(H3582="","",IF(COUNTIF([1]Customers!$A:$A,H3582)&gt;0,"Valid","Invalid"))</f>
        <v>Valid</v>
      </c>
      <c r="L3582" t="str">
        <f>IF(I3582="","",IF(COUNTIF([2]Vendors!$A:$A,I3582)&gt;0,"Valid","Invalid"))</f>
        <v/>
      </c>
    </row>
    <row r="3583" spans="1:12" x14ac:dyDescent="0.3">
      <c r="A3583" t="s">
        <v>7684</v>
      </c>
      <c r="B3583" s="1">
        <v>45096</v>
      </c>
      <c r="C3583">
        <v>60243.73</v>
      </c>
      <c r="D3583" t="s">
        <v>24</v>
      </c>
      <c r="E3583" t="s">
        <v>29</v>
      </c>
      <c r="F3583" t="s">
        <v>19</v>
      </c>
      <c r="G3583" t="s">
        <v>14</v>
      </c>
      <c r="H3583" t="s">
        <v>382</v>
      </c>
      <c r="J3583" t="s">
        <v>7685</v>
      </c>
      <c r="K3583" t="str">
        <f>IF(H3583="","",IF(COUNTIF([1]Customers!$A:$A,H3583)&gt;0,"Valid","Invalid"))</f>
        <v>Valid</v>
      </c>
      <c r="L3583" t="str">
        <f>IF(I3583="","",IF(COUNTIF([2]Vendors!$A:$A,I3583)&gt;0,"Valid","Invalid"))</f>
        <v/>
      </c>
    </row>
    <row r="3584" spans="1:12" x14ac:dyDescent="0.3">
      <c r="A3584" t="s">
        <v>7686</v>
      </c>
      <c r="B3584" s="1">
        <v>44649</v>
      </c>
      <c r="C3584">
        <v>143148</v>
      </c>
      <c r="D3584" t="s">
        <v>24</v>
      </c>
      <c r="E3584" t="s">
        <v>29</v>
      </c>
      <c r="F3584" t="s">
        <v>38</v>
      </c>
      <c r="G3584" t="s">
        <v>34</v>
      </c>
      <c r="H3584" t="s">
        <v>630</v>
      </c>
      <c r="J3584" t="s">
        <v>7687</v>
      </c>
      <c r="K3584" t="str">
        <f>IF(H3584="","",IF(COUNTIF([1]Customers!$A:$A,H3584)&gt;0,"Valid","Invalid"))</f>
        <v>Valid</v>
      </c>
      <c r="L3584" t="str">
        <f>IF(I3584="","",IF(COUNTIF([2]Vendors!$A:$A,I3584)&gt;0,"Valid","Invalid"))</f>
        <v/>
      </c>
    </row>
    <row r="3585" spans="1:12" x14ac:dyDescent="0.3">
      <c r="A3585" t="s">
        <v>7688</v>
      </c>
      <c r="B3585" s="1">
        <v>44877</v>
      </c>
      <c r="C3585">
        <v>29120.75</v>
      </c>
      <c r="D3585" t="s">
        <v>177</v>
      </c>
      <c r="E3585" t="s">
        <v>177</v>
      </c>
      <c r="F3585" t="s">
        <v>13</v>
      </c>
      <c r="G3585" t="s">
        <v>20</v>
      </c>
      <c r="J3585" t="s">
        <v>7689</v>
      </c>
      <c r="K3585" t="str">
        <f>IF(H3585="","",IF(COUNTIF([1]Customers!$A:$A,H3585)&gt;0,"Valid","Invalid"))</f>
        <v/>
      </c>
      <c r="L3585" t="str">
        <f>IF(I3585="","",IF(COUNTIF([2]Vendors!$A:$A,I3585)&gt;0,"Valid","Invalid"))</f>
        <v/>
      </c>
    </row>
    <row r="3586" spans="1:12" x14ac:dyDescent="0.3">
      <c r="A3586" t="s">
        <v>7690</v>
      </c>
      <c r="B3586" s="1">
        <v>45118</v>
      </c>
      <c r="C3586">
        <v>84407.5</v>
      </c>
      <c r="D3586" t="s">
        <v>24</v>
      </c>
      <c r="E3586" t="s">
        <v>29</v>
      </c>
      <c r="F3586" t="s">
        <v>13</v>
      </c>
      <c r="G3586" t="s">
        <v>20</v>
      </c>
      <c r="H3586" t="s">
        <v>1564</v>
      </c>
      <c r="J3586" t="s">
        <v>7691</v>
      </c>
      <c r="K3586" t="str">
        <f>IF(H3586="","",IF(COUNTIF([1]Customers!$A:$A,H3586)&gt;0,"Valid","Invalid"))</f>
        <v>Valid</v>
      </c>
      <c r="L3586" t="str">
        <f>IF(I3586="","",IF(COUNTIF([2]Vendors!$A:$A,I3586)&gt;0,"Valid","Invalid"))</f>
        <v/>
      </c>
    </row>
    <row r="3587" spans="1:12" x14ac:dyDescent="0.3">
      <c r="A3587" t="s">
        <v>7692</v>
      </c>
      <c r="B3587" s="1">
        <v>44923</v>
      </c>
      <c r="C3587">
        <v>178243.27</v>
      </c>
      <c r="D3587" t="s">
        <v>24</v>
      </c>
      <c r="E3587" t="s">
        <v>29</v>
      </c>
      <c r="F3587" t="s">
        <v>13</v>
      </c>
      <c r="G3587" t="s">
        <v>14</v>
      </c>
      <c r="H3587" t="s">
        <v>485</v>
      </c>
      <c r="J3587" t="s">
        <v>7693</v>
      </c>
      <c r="K3587" t="str">
        <f>IF(H3587="","",IF(COUNTIF([1]Customers!$A:$A,H3587)&gt;0,"Valid","Invalid"))</f>
        <v>Valid</v>
      </c>
      <c r="L3587" t="str">
        <f>IF(I3587="","",IF(COUNTIF([2]Vendors!$A:$A,I3587)&gt;0,"Valid","Invalid"))</f>
        <v/>
      </c>
    </row>
    <row r="3588" spans="1:12" x14ac:dyDescent="0.3">
      <c r="A3588" t="s">
        <v>7694</v>
      </c>
      <c r="B3588" s="1">
        <v>44860</v>
      </c>
      <c r="C3588">
        <v>-61062.74</v>
      </c>
      <c r="D3588" t="s">
        <v>11</v>
      </c>
      <c r="E3588" t="s">
        <v>46</v>
      </c>
      <c r="F3588" t="s">
        <v>38</v>
      </c>
      <c r="G3588" t="s">
        <v>14</v>
      </c>
      <c r="I3588" t="s">
        <v>1847</v>
      </c>
      <c r="J3588" t="s">
        <v>7695</v>
      </c>
      <c r="K3588" t="str">
        <f>IF(H3588="","",IF(COUNTIF([1]Customers!$A:$A,H3588)&gt;0,"Valid","Invalid"))</f>
        <v/>
      </c>
      <c r="L3588" t="str">
        <f>IF(I3588="","",IF(COUNTIF([2]Vendors!$A:$A,I3588)&gt;0,"Valid","Invalid"))</f>
        <v>Valid</v>
      </c>
    </row>
    <row r="3589" spans="1:12" x14ac:dyDescent="0.3">
      <c r="A3589" t="s">
        <v>7696</v>
      </c>
      <c r="B3589" s="1">
        <v>45097</v>
      </c>
      <c r="C3589">
        <v>148775.04000000001</v>
      </c>
      <c r="D3589" t="s">
        <v>24</v>
      </c>
      <c r="E3589" t="s">
        <v>29</v>
      </c>
      <c r="F3589" t="s">
        <v>19</v>
      </c>
      <c r="G3589" t="s">
        <v>34</v>
      </c>
      <c r="H3589" t="s">
        <v>292</v>
      </c>
      <c r="J3589" t="s">
        <v>7697</v>
      </c>
      <c r="K3589" t="str">
        <f>IF(H3589="","",IF(COUNTIF([1]Customers!$A:$A,H3589)&gt;0,"Valid","Invalid"))</f>
        <v>Valid</v>
      </c>
      <c r="L3589" t="str">
        <f>IF(I3589="","",IF(COUNTIF([2]Vendors!$A:$A,I3589)&gt;0,"Valid","Invalid"))</f>
        <v/>
      </c>
    </row>
    <row r="3590" spans="1:12" x14ac:dyDescent="0.3">
      <c r="A3590" t="s">
        <v>7698</v>
      </c>
      <c r="B3590" s="1">
        <v>45096</v>
      </c>
      <c r="C3590">
        <v>121918.88</v>
      </c>
      <c r="D3590" t="s">
        <v>24</v>
      </c>
      <c r="E3590" t="s">
        <v>25</v>
      </c>
      <c r="F3590" t="s">
        <v>38</v>
      </c>
      <c r="G3590" t="s">
        <v>14</v>
      </c>
      <c r="H3590" t="s">
        <v>306</v>
      </c>
      <c r="J3590" t="s">
        <v>7699</v>
      </c>
      <c r="K3590" t="str">
        <f>IF(H3590="","",IF(COUNTIF([1]Customers!$A:$A,H3590)&gt;0,"Valid","Invalid"))</f>
        <v>Valid</v>
      </c>
      <c r="L3590" t="str">
        <f>IF(I3590="","",IF(COUNTIF([2]Vendors!$A:$A,I3590)&gt;0,"Valid","Invalid"))</f>
        <v/>
      </c>
    </row>
    <row r="3591" spans="1:12" x14ac:dyDescent="0.3">
      <c r="A3591" t="s">
        <v>7700</v>
      </c>
      <c r="B3591" s="1">
        <v>45086</v>
      </c>
      <c r="C3591">
        <v>100411.39</v>
      </c>
      <c r="D3591" t="s">
        <v>24</v>
      </c>
      <c r="E3591" t="s">
        <v>29</v>
      </c>
      <c r="F3591" t="s">
        <v>38</v>
      </c>
      <c r="G3591" t="s">
        <v>39</v>
      </c>
      <c r="H3591" t="s">
        <v>331</v>
      </c>
      <c r="J3591" t="s">
        <v>7701</v>
      </c>
      <c r="K3591" t="str">
        <f>IF(H3591="","",IF(COUNTIF([1]Customers!$A:$A,H3591)&gt;0,"Valid","Invalid"))</f>
        <v>Valid</v>
      </c>
      <c r="L3591" t="str">
        <f>IF(I3591="","",IF(COUNTIF([2]Vendors!$A:$A,I3591)&gt;0,"Valid","Invalid"))</f>
        <v/>
      </c>
    </row>
    <row r="3592" spans="1:12" x14ac:dyDescent="0.3">
      <c r="A3592" t="s">
        <v>7702</v>
      </c>
      <c r="B3592" s="1">
        <v>45073</v>
      </c>
      <c r="C3592">
        <v>256570.62</v>
      </c>
      <c r="D3592" t="s">
        <v>24</v>
      </c>
      <c r="E3592" t="s">
        <v>29</v>
      </c>
      <c r="F3592" t="s">
        <v>13</v>
      </c>
      <c r="G3592" t="s">
        <v>34</v>
      </c>
      <c r="H3592" t="s">
        <v>2577</v>
      </c>
      <c r="J3592" t="s">
        <v>7703</v>
      </c>
      <c r="K3592" t="str">
        <f>IF(H3592="","",IF(COUNTIF([1]Customers!$A:$A,H3592)&gt;0,"Valid","Invalid"))</f>
        <v>Valid</v>
      </c>
      <c r="L3592" t="str">
        <f>IF(I3592="","",IF(COUNTIF([2]Vendors!$A:$A,I3592)&gt;0,"Valid","Invalid"))</f>
        <v/>
      </c>
    </row>
    <row r="3593" spans="1:12" x14ac:dyDescent="0.3">
      <c r="A3593" t="s">
        <v>7704</v>
      </c>
      <c r="B3593" s="1">
        <v>45287</v>
      </c>
      <c r="C3593">
        <v>207056.66</v>
      </c>
      <c r="D3593" t="s">
        <v>24</v>
      </c>
      <c r="E3593" t="s">
        <v>25</v>
      </c>
      <c r="F3593" t="s">
        <v>38</v>
      </c>
      <c r="G3593" t="s">
        <v>39</v>
      </c>
      <c r="H3593" t="s">
        <v>1929</v>
      </c>
      <c r="J3593" t="s">
        <v>7705</v>
      </c>
      <c r="K3593" t="str">
        <f>IF(H3593="","",IF(COUNTIF([1]Customers!$A:$A,H3593)&gt;0,"Valid","Invalid"))</f>
        <v>Valid</v>
      </c>
      <c r="L3593" t="str">
        <f>IF(I3593="","",IF(COUNTIF([2]Vendors!$A:$A,I3593)&gt;0,"Valid","Invalid"))</f>
        <v/>
      </c>
    </row>
    <row r="3594" spans="1:12" x14ac:dyDescent="0.3">
      <c r="A3594" t="s">
        <v>7706</v>
      </c>
      <c r="B3594" s="1">
        <v>44803</v>
      </c>
      <c r="C3594">
        <v>206981.75</v>
      </c>
      <c r="D3594" t="s">
        <v>24</v>
      </c>
      <c r="E3594" t="s">
        <v>25</v>
      </c>
      <c r="F3594" t="s">
        <v>38</v>
      </c>
      <c r="G3594" t="s">
        <v>20</v>
      </c>
      <c r="H3594" t="s">
        <v>5916</v>
      </c>
      <c r="J3594" t="s">
        <v>7707</v>
      </c>
      <c r="K3594" t="str">
        <f>IF(H3594="","",IF(COUNTIF([1]Customers!$A:$A,H3594)&gt;0,"Valid","Invalid"))</f>
        <v>Valid</v>
      </c>
      <c r="L3594" t="str">
        <f>IF(I3594="","",IF(COUNTIF([2]Vendors!$A:$A,I3594)&gt;0,"Valid","Invalid"))</f>
        <v/>
      </c>
    </row>
    <row r="3595" spans="1:12" x14ac:dyDescent="0.3">
      <c r="A3595" t="s">
        <v>7708</v>
      </c>
      <c r="B3595" s="1">
        <v>44565</v>
      </c>
      <c r="C3595">
        <v>92189.3</v>
      </c>
      <c r="D3595" t="s">
        <v>24</v>
      </c>
      <c r="E3595" t="s">
        <v>25</v>
      </c>
      <c r="F3595" t="s">
        <v>13</v>
      </c>
      <c r="G3595" t="s">
        <v>34</v>
      </c>
      <c r="H3595" t="s">
        <v>596</v>
      </c>
      <c r="J3595" t="s">
        <v>7709</v>
      </c>
      <c r="K3595" t="str">
        <f>IF(H3595="","",IF(COUNTIF([1]Customers!$A:$A,H3595)&gt;0,"Valid","Invalid"))</f>
        <v>Valid</v>
      </c>
      <c r="L3595" t="str">
        <f>IF(I3595="","",IF(COUNTIF([2]Vendors!$A:$A,I3595)&gt;0,"Valid","Invalid"))</f>
        <v/>
      </c>
    </row>
    <row r="3596" spans="1:12" x14ac:dyDescent="0.3">
      <c r="A3596" t="s">
        <v>7710</v>
      </c>
      <c r="B3596" s="1">
        <v>45140</v>
      </c>
      <c r="C3596">
        <v>117603.03</v>
      </c>
      <c r="D3596" t="s">
        <v>24</v>
      </c>
      <c r="E3596" t="s">
        <v>25</v>
      </c>
      <c r="F3596" t="s">
        <v>19</v>
      </c>
      <c r="G3596" t="s">
        <v>14</v>
      </c>
      <c r="H3596" t="s">
        <v>940</v>
      </c>
      <c r="J3596" t="s">
        <v>7711</v>
      </c>
      <c r="K3596" t="str">
        <f>IF(H3596="","",IF(COUNTIF([1]Customers!$A:$A,H3596)&gt;0,"Valid","Invalid"))</f>
        <v>Valid</v>
      </c>
      <c r="L3596" t="str">
        <f>IF(I3596="","",IF(COUNTIF([2]Vendors!$A:$A,I3596)&gt;0,"Valid","Invalid"))</f>
        <v/>
      </c>
    </row>
    <row r="3597" spans="1:12" x14ac:dyDescent="0.3">
      <c r="A3597" t="s">
        <v>7712</v>
      </c>
      <c r="B3597" s="1">
        <v>44684</v>
      </c>
      <c r="C3597">
        <v>-55759.48</v>
      </c>
      <c r="D3597" t="s">
        <v>11</v>
      </c>
      <c r="E3597" t="s">
        <v>46</v>
      </c>
      <c r="F3597" t="s">
        <v>13</v>
      </c>
      <c r="G3597" t="s">
        <v>14</v>
      </c>
      <c r="I3597" t="s">
        <v>373</v>
      </c>
      <c r="J3597" t="s">
        <v>7713</v>
      </c>
      <c r="K3597" t="str">
        <f>IF(H3597="","",IF(COUNTIF([1]Customers!$A:$A,H3597)&gt;0,"Valid","Invalid"))</f>
        <v/>
      </c>
      <c r="L3597" t="str">
        <f>IF(I3597="","",IF(COUNTIF([2]Vendors!$A:$A,I3597)&gt;0,"Valid","Invalid"))</f>
        <v>Valid</v>
      </c>
    </row>
    <row r="3598" spans="1:12" x14ac:dyDescent="0.3">
      <c r="A3598" t="s">
        <v>7714</v>
      </c>
      <c r="B3598" s="1">
        <v>45012</v>
      </c>
      <c r="C3598">
        <v>-9391.68</v>
      </c>
      <c r="D3598" t="s">
        <v>11</v>
      </c>
      <c r="E3598" t="s">
        <v>18</v>
      </c>
      <c r="F3598" t="s">
        <v>38</v>
      </c>
      <c r="G3598" t="s">
        <v>39</v>
      </c>
      <c r="I3598" t="s">
        <v>740</v>
      </c>
      <c r="J3598" t="s">
        <v>7715</v>
      </c>
      <c r="K3598" t="str">
        <f>IF(H3598="","",IF(COUNTIF([1]Customers!$A:$A,H3598)&gt;0,"Valid","Invalid"))</f>
        <v/>
      </c>
      <c r="L3598" t="str">
        <f>IF(I3598="","",IF(COUNTIF([2]Vendors!$A:$A,I3598)&gt;0,"Valid","Invalid"))</f>
        <v>Valid</v>
      </c>
    </row>
    <row r="3599" spans="1:12" x14ac:dyDescent="0.3">
      <c r="A3599" t="s">
        <v>7716</v>
      </c>
      <c r="B3599" s="1">
        <v>44848</v>
      </c>
      <c r="C3599">
        <v>166569.04</v>
      </c>
      <c r="D3599" t="s">
        <v>24</v>
      </c>
      <c r="E3599" t="s">
        <v>50</v>
      </c>
      <c r="F3599" t="s">
        <v>38</v>
      </c>
      <c r="G3599" t="s">
        <v>14</v>
      </c>
      <c r="H3599" t="s">
        <v>585</v>
      </c>
      <c r="J3599" t="s">
        <v>7717</v>
      </c>
      <c r="K3599" t="str">
        <f>IF(H3599="","",IF(COUNTIF([1]Customers!$A:$A,H3599)&gt;0,"Valid","Invalid"))</f>
        <v>Valid</v>
      </c>
      <c r="L3599" t="str">
        <f>IF(I3599="","",IF(COUNTIF([2]Vendors!$A:$A,I3599)&gt;0,"Valid","Invalid"))</f>
        <v/>
      </c>
    </row>
    <row r="3600" spans="1:12" x14ac:dyDescent="0.3">
      <c r="A3600" t="s">
        <v>7718</v>
      </c>
      <c r="B3600" s="1">
        <v>44950</v>
      </c>
      <c r="C3600">
        <v>102260.25</v>
      </c>
      <c r="D3600" t="s">
        <v>24</v>
      </c>
      <c r="E3600" t="s">
        <v>50</v>
      </c>
      <c r="F3600" t="s">
        <v>19</v>
      </c>
      <c r="G3600" t="s">
        <v>34</v>
      </c>
      <c r="H3600" t="s">
        <v>596</v>
      </c>
      <c r="J3600" t="s">
        <v>7719</v>
      </c>
      <c r="K3600" t="str">
        <f>IF(H3600="","",IF(COUNTIF([1]Customers!$A:$A,H3600)&gt;0,"Valid","Invalid"))</f>
        <v>Valid</v>
      </c>
      <c r="L3600" t="str">
        <f>IF(I3600="","",IF(COUNTIF([2]Vendors!$A:$A,I3600)&gt;0,"Valid","Invalid"))</f>
        <v/>
      </c>
    </row>
    <row r="3601" spans="1:12" x14ac:dyDescent="0.3">
      <c r="A3601" t="s">
        <v>7720</v>
      </c>
      <c r="B3601" s="1">
        <v>45153</v>
      </c>
      <c r="C3601">
        <v>67729.83</v>
      </c>
      <c r="D3601" t="s">
        <v>24</v>
      </c>
      <c r="E3601" t="s">
        <v>50</v>
      </c>
      <c r="F3601" t="s">
        <v>19</v>
      </c>
      <c r="G3601" t="s">
        <v>39</v>
      </c>
      <c r="H3601" t="s">
        <v>156</v>
      </c>
      <c r="J3601" t="s">
        <v>7721</v>
      </c>
      <c r="K3601" t="str">
        <f>IF(H3601="","",IF(COUNTIF([1]Customers!$A:$A,H3601)&gt;0,"Valid","Invalid"))</f>
        <v>Valid</v>
      </c>
      <c r="L3601" t="str">
        <f>IF(I3601="","",IF(COUNTIF([2]Vendors!$A:$A,I3601)&gt;0,"Valid","Invalid"))</f>
        <v/>
      </c>
    </row>
    <row r="3602" spans="1:12" x14ac:dyDescent="0.3">
      <c r="A3602" t="s">
        <v>7722</v>
      </c>
      <c r="B3602" s="1">
        <v>45140</v>
      </c>
      <c r="C3602">
        <v>181597.76</v>
      </c>
      <c r="D3602" t="s">
        <v>24</v>
      </c>
      <c r="E3602" t="s">
        <v>50</v>
      </c>
      <c r="F3602" t="s">
        <v>38</v>
      </c>
      <c r="G3602" t="s">
        <v>20</v>
      </c>
      <c r="H3602" t="s">
        <v>419</v>
      </c>
      <c r="J3602" t="s">
        <v>7723</v>
      </c>
      <c r="K3602" t="str">
        <f>IF(H3602="","",IF(COUNTIF([1]Customers!$A:$A,H3602)&gt;0,"Valid","Invalid"))</f>
        <v>Valid</v>
      </c>
      <c r="L3602" t="str">
        <f>IF(I3602="","",IF(COUNTIF([2]Vendors!$A:$A,I3602)&gt;0,"Valid","Invalid"))</f>
        <v/>
      </c>
    </row>
    <row r="3603" spans="1:12" x14ac:dyDescent="0.3">
      <c r="A3603" t="s">
        <v>7724</v>
      </c>
      <c r="B3603" s="1">
        <v>45207</v>
      </c>
      <c r="C3603">
        <v>-48728.4</v>
      </c>
      <c r="D3603" t="s">
        <v>11</v>
      </c>
      <c r="E3603" t="s">
        <v>100</v>
      </c>
      <c r="F3603" t="s">
        <v>38</v>
      </c>
      <c r="G3603" t="s">
        <v>20</v>
      </c>
      <c r="I3603" t="s">
        <v>833</v>
      </c>
      <c r="J3603" t="s">
        <v>7725</v>
      </c>
      <c r="K3603" t="str">
        <f>IF(H3603="","",IF(COUNTIF([1]Customers!$A:$A,H3603)&gt;0,"Valid","Invalid"))</f>
        <v/>
      </c>
      <c r="L3603" t="str">
        <f>IF(I3603="","",IF(COUNTIF([2]Vendors!$A:$A,I3603)&gt;0,"Valid","Invalid"))</f>
        <v>Valid</v>
      </c>
    </row>
    <row r="3604" spans="1:12" x14ac:dyDescent="0.3">
      <c r="A3604" t="s">
        <v>7726</v>
      </c>
      <c r="B3604" s="1">
        <v>45187</v>
      </c>
      <c r="C3604">
        <v>-67868.81</v>
      </c>
      <c r="D3604" t="s">
        <v>11</v>
      </c>
      <c r="E3604" t="s">
        <v>46</v>
      </c>
      <c r="F3604" t="s">
        <v>19</v>
      </c>
      <c r="G3604" t="s">
        <v>20</v>
      </c>
      <c r="I3604" t="s">
        <v>47</v>
      </c>
      <c r="J3604" t="s">
        <v>7727</v>
      </c>
      <c r="K3604" t="str">
        <f>IF(H3604="","",IF(COUNTIF([1]Customers!$A:$A,H3604)&gt;0,"Valid","Invalid"))</f>
        <v/>
      </c>
      <c r="L3604" t="str">
        <f>IF(I3604="","",IF(COUNTIF([2]Vendors!$A:$A,I3604)&gt;0,"Valid","Invalid"))</f>
        <v>Valid</v>
      </c>
    </row>
    <row r="3605" spans="1:12" x14ac:dyDescent="0.3">
      <c r="A3605" t="s">
        <v>7728</v>
      </c>
      <c r="B3605" s="1">
        <v>44795</v>
      </c>
      <c r="C3605">
        <v>145044.76999999999</v>
      </c>
      <c r="D3605" t="s">
        <v>24</v>
      </c>
      <c r="E3605" t="s">
        <v>29</v>
      </c>
      <c r="F3605" t="s">
        <v>19</v>
      </c>
      <c r="G3605" t="s">
        <v>20</v>
      </c>
      <c r="H3605" t="s">
        <v>588</v>
      </c>
      <c r="J3605" t="s">
        <v>7729</v>
      </c>
      <c r="K3605" t="str">
        <f>IF(H3605="","",IF(COUNTIF([1]Customers!$A:$A,H3605)&gt;0,"Valid","Invalid"))</f>
        <v>Valid</v>
      </c>
      <c r="L3605" t="str">
        <f>IF(I3605="","",IF(COUNTIF([2]Vendors!$A:$A,I3605)&gt;0,"Valid","Invalid"))</f>
        <v/>
      </c>
    </row>
    <row r="3606" spans="1:12" x14ac:dyDescent="0.3">
      <c r="A3606" t="s">
        <v>7730</v>
      </c>
      <c r="B3606" s="1">
        <v>44689</v>
      </c>
      <c r="C3606">
        <v>-73951.41</v>
      </c>
      <c r="D3606" t="s">
        <v>11</v>
      </c>
      <c r="E3606" t="s">
        <v>46</v>
      </c>
      <c r="F3606" t="s">
        <v>38</v>
      </c>
      <c r="G3606" t="s">
        <v>34</v>
      </c>
      <c r="I3606" t="s">
        <v>453</v>
      </c>
      <c r="J3606" t="s">
        <v>7731</v>
      </c>
      <c r="K3606" t="str">
        <f>IF(H3606="","",IF(COUNTIF([1]Customers!$A:$A,H3606)&gt;0,"Valid","Invalid"))</f>
        <v/>
      </c>
      <c r="L3606" t="str">
        <f>IF(I3606="","",IF(COUNTIF([2]Vendors!$A:$A,I3606)&gt;0,"Valid","Invalid"))</f>
        <v>Valid</v>
      </c>
    </row>
    <row r="3607" spans="1:12" x14ac:dyDescent="0.3">
      <c r="A3607" t="s">
        <v>7732</v>
      </c>
      <c r="B3607" s="1">
        <v>44592</v>
      </c>
      <c r="C3607">
        <v>-13549.49</v>
      </c>
      <c r="D3607" t="s">
        <v>11</v>
      </c>
      <c r="E3607" t="s">
        <v>33</v>
      </c>
      <c r="F3607" t="s">
        <v>38</v>
      </c>
      <c r="G3607" t="s">
        <v>34</v>
      </c>
      <c r="I3607" t="s">
        <v>325</v>
      </c>
      <c r="J3607" t="s">
        <v>7733</v>
      </c>
      <c r="K3607" t="str">
        <f>IF(H3607="","",IF(COUNTIF([1]Customers!$A:$A,H3607)&gt;0,"Valid","Invalid"))</f>
        <v/>
      </c>
      <c r="L3607" t="str">
        <f>IF(I3607="","",IF(COUNTIF([2]Vendors!$A:$A,I3607)&gt;0,"Valid","Invalid"))</f>
        <v>Valid</v>
      </c>
    </row>
    <row r="3608" spans="1:12" x14ac:dyDescent="0.3">
      <c r="A3608" t="s">
        <v>7734</v>
      </c>
      <c r="B3608" s="1">
        <v>44672</v>
      </c>
      <c r="C3608">
        <v>111901.55</v>
      </c>
      <c r="D3608" t="s">
        <v>24</v>
      </c>
      <c r="E3608" t="s">
        <v>25</v>
      </c>
      <c r="F3608" t="s">
        <v>13</v>
      </c>
      <c r="G3608" t="s">
        <v>34</v>
      </c>
      <c r="H3608" t="s">
        <v>893</v>
      </c>
      <c r="J3608" t="s">
        <v>7735</v>
      </c>
      <c r="K3608" t="str">
        <f>IF(H3608="","",IF(COUNTIF([1]Customers!$A:$A,H3608)&gt;0,"Valid","Invalid"))</f>
        <v>Valid</v>
      </c>
      <c r="L3608" t="str">
        <f>IF(I3608="","",IF(COUNTIF([2]Vendors!$A:$A,I3608)&gt;0,"Valid","Invalid"))</f>
        <v/>
      </c>
    </row>
    <row r="3609" spans="1:12" x14ac:dyDescent="0.3">
      <c r="A3609" t="s">
        <v>7736</v>
      </c>
      <c r="B3609" s="1">
        <v>44594</v>
      </c>
      <c r="C3609">
        <v>-28422.53</v>
      </c>
      <c r="D3609" t="s">
        <v>11</v>
      </c>
      <c r="E3609" t="s">
        <v>63</v>
      </c>
      <c r="F3609" t="s">
        <v>19</v>
      </c>
      <c r="G3609" t="s">
        <v>34</v>
      </c>
      <c r="I3609" t="s">
        <v>328</v>
      </c>
      <c r="J3609" t="s">
        <v>7737</v>
      </c>
      <c r="K3609" t="str">
        <f>IF(H3609="","",IF(COUNTIF([1]Customers!$A:$A,H3609)&gt;0,"Valid","Invalid"))</f>
        <v/>
      </c>
      <c r="L3609" t="str">
        <f>IF(I3609="","",IF(COUNTIF([2]Vendors!$A:$A,I3609)&gt;0,"Valid","Invalid"))</f>
        <v>Valid</v>
      </c>
    </row>
    <row r="3610" spans="1:12" x14ac:dyDescent="0.3">
      <c r="A3610" t="s">
        <v>7738</v>
      </c>
      <c r="B3610" s="1">
        <v>44951</v>
      </c>
      <c r="C3610">
        <v>222208.26</v>
      </c>
      <c r="D3610" t="s">
        <v>24</v>
      </c>
      <c r="E3610" t="s">
        <v>25</v>
      </c>
      <c r="F3610" t="s">
        <v>19</v>
      </c>
      <c r="G3610" t="s">
        <v>14</v>
      </c>
      <c r="H3610" t="s">
        <v>657</v>
      </c>
      <c r="J3610" t="s">
        <v>7739</v>
      </c>
      <c r="K3610" t="str">
        <f>IF(H3610="","",IF(COUNTIF([1]Customers!$A:$A,H3610)&gt;0,"Valid","Invalid"))</f>
        <v>Valid</v>
      </c>
      <c r="L3610" t="str">
        <f>IF(I3610="","",IF(COUNTIF([2]Vendors!$A:$A,I3610)&gt;0,"Valid","Invalid"))</f>
        <v/>
      </c>
    </row>
    <row r="3611" spans="1:12" x14ac:dyDescent="0.3">
      <c r="A3611" t="s">
        <v>7740</v>
      </c>
      <c r="B3611" s="1">
        <v>44813</v>
      </c>
      <c r="C3611">
        <v>-23092.959999999999</v>
      </c>
      <c r="D3611" t="s">
        <v>11</v>
      </c>
      <c r="E3611" t="s">
        <v>12</v>
      </c>
      <c r="F3611" t="s">
        <v>19</v>
      </c>
      <c r="G3611" t="s">
        <v>20</v>
      </c>
      <c r="I3611" t="s">
        <v>743</v>
      </c>
      <c r="J3611" t="s">
        <v>7741</v>
      </c>
      <c r="K3611" t="str">
        <f>IF(H3611="","",IF(COUNTIF([1]Customers!$A:$A,H3611)&gt;0,"Valid","Invalid"))</f>
        <v/>
      </c>
      <c r="L3611" t="str">
        <f>IF(I3611="","",IF(COUNTIF([2]Vendors!$A:$A,I3611)&gt;0,"Valid","Invalid"))</f>
        <v>Valid</v>
      </c>
    </row>
    <row r="3612" spans="1:12" x14ac:dyDescent="0.3">
      <c r="A3612" t="s">
        <v>7742</v>
      </c>
      <c r="B3612" s="1">
        <v>44873</v>
      </c>
      <c r="C3612">
        <v>-2000</v>
      </c>
      <c r="D3612" t="s">
        <v>11</v>
      </c>
      <c r="E3612" t="s">
        <v>18</v>
      </c>
      <c r="F3612" t="s">
        <v>13</v>
      </c>
      <c r="G3612" t="s">
        <v>20</v>
      </c>
      <c r="I3612" t="s">
        <v>21</v>
      </c>
      <c r="J3612" t="s">
        <v>7743</v>
      </c>
      <c r="K3612" t="str">
        <f>IF(H3612="","",IF(COUNTIF([1]Customers!$A:$A,H3612)&gt;0,"Valid","Invalid"))</f>
        <v/>
      </c>
      <c r="L3612" t="str">
        <f>IF(I3612="","",IF(COUNTIF([2]Vendors!$A:$A,I3612)&gt;0,"Valid","Invalid"))</f>
        <v>Valid</v>
      </c>
    </row>
    <row r="3613" spans="1:12" x14ac:dyDescent="0.3">
      <c r="A3613" t="s">
        <v>7744</v>
      </c>
      <c r="B3613" s="1">
        <v>44718</v>
      </c>
      <c r="C3613">
        <v>214039.37</v>
      </c>
      <c r="D3613" t="s">
        <v>24</v>
      </c>
      <c r="E3613" t="s">
        <v>29</v>
      </c>
      <c r="F3613" t="s">
        <v>19</v>
      </c>
      <c r="G3613" t="s">
        <v>20</v>
      </c>
      <c r="H3613" t="s">
        <v>688</v>
      </c>
      <c r="J3613" t="s">
        <v>7745</v>
      </c>
      <c r="K3613" t="str">
        <f>IF(H3613="","",IF(COUNTIF([1]Customers!$A:$A,H3613)&gt;0,"Valid","Invalid"))</f>
        <v>Valid</v>
      </c>
      <c r="L3613" t="str">
        <f>IF(I3613="","",IF(COUNTIF([2]Vendors!$A:$A,I3613)&gt;0,"Valid","Invalid"))</f>
        <v/>
      </c>
    </row>
    <row r="3614" spans="1:12" x14ac:dyDescent="0.3">
      <c r="A3614" t="s">
        <v>7746</v>
      </c>
      <c r="B3614" s="1">
        <v>44603</v>
      </c>
      <c r="C3614">
        <v>-74145.759999999995</v>
      </c>
      <c r="D3614" t="s">
        <v>11</v>
      </c>
      <c r="E3614" t="s">
        <v>46</v>
      </c>
      <c r="F3614" t="s">
        <v>13</v>
      </c>
      <c r="G3614" t="s">
        <v>20</v>
      </c>
      <c r="I3614" t="s">
        <v>15</v>
      </c>
      <c r="J3614" t="s">
        <v>7747</v>
      </c>
      <c r="K3614" t="str">
        <f>IF(H3614="","",IF(COUNTIF([1]Customers!$A:$A,H3614)&gt;0,"Valid","Invalid"))</f>
        <v/>
      </c>
      <c r="L3614" t="str">
        <f>IF(I3614="","",IF(COUNTIF([2]Vendors!$A:$A,I3614)&gt;0,"Valid","Invalid"))</f>
        <v>Valid</v>
      </c>
    </row>
    <row r="3615" spans="1:12" x14ac:dyDescent="0.3">
      <c r="A3615" t="s">
        <v>7748</v>
      </c>
      <c r="B3615" s="1">
        <v>45048</v>
      </c>
      <c r="C3615">
        <v>-60022.080000000002</v>
      </c>
      <c r="D3615" t="s">
        <v>11</v>
      </c>
      <c r="E3615" t="s">
        <v>46</v>
      </c>
      <c r="F3615" t="s">
        <v>38</v>
      </c>
      <c r="G3615" t="s">
        <v>39</v>
      </c>
      <c r="I3615" t="s">
        <v>289</v>
      </c>
      <c r="J3615" t="s">
        <v>7749</v>
      </c>
      <c r="K3615" t="str">
        <f>IF(H3615="","",IF(COUNTIF([1]Customers!$A:$A,H3615)&gt;0,"Valid","Invalid"))</f>
        <v/>
      </c>
      <c r="L3615" t="str">
        <f>IF(I3615="","",IF(COUNTIF([2]Vendors!$A:$A,I3615)&gt;0,"Valid","Invalid"))</f>
        <v>Valid</v>
      </c>
    </row>
    <row r="3616" spans="1:12" x14ac:dyDescent="0.3">
      <c r="A3616" t="s">
        <v>7750</v>
      </c>
      <c r="B3616" s="1">
        <v>44945</v>
      </c>
      <c r="C3616">
        <v>202806.14</v>
      </c>
      <c r="D3616" t="s">
        <v>24</v>
      </c>
      <c r="E3616" t="s">
        <v>29</v>
      </c>
      <c r="F3616" t="s">
        <v>19</v>
      </c>
      <c r="G3616" t="s">
        <v>14</v>
      </c>
      <c r="H3616" t="s">
        <v>1007</v>
      </c>
      <c r="J3616" t="s">
        <v>7751</v>
      </c>
      <c r="K3616" t="str">
        <f>IF(H3616="","",IF(COUNTIF([1]Customers!$A:$A,H3616)&gt;0,"Valid","Invalid"))</f>
        <v>Valid</v>
      </c>
      <c r="L3616" t="str">
        <f>IF(I3616="","",IF(COUNTIF([2]Vendors!$A:$A,I3616)&gt;0,"Valid","Invalid"))</f>
        <v/>
      </c>
    </row>
    <row r="3617" spans="1:12" x14ac:dyDescent="0.3">
      <c r="A3617" t="s">
        <v>7752</v>
      </c>
      <c r="B3617" s="1">
        <v>44735</v>
      </c>
      <c r="C3617">
        <v>133950.25</v>
      </c>
      <c r="D3617" t="s">
        <v>24</v>
      </c>
      <c r="E3617" t="s">
        <v>50</v>
      </c>
      <c r="F3617" t="s">
        <v>13</v>
      </c>
      <c r="G3617" t="s">
        <v>34</v>
      </c>
      <c r="H3617" t="s">
        <v>1986</v>
      </c>
      <c r="J3617" t="s">
        <v>7753</v>
      </c>
      <c r="K3617" t="str">
        <f>IF(H3617="","",IF(COUNTIF([1]Customers!$A:$A,H3617)&gt;0,"Valid","Invalid"))</f>
        <v>Valid</v>
      </c>
      <c r="L3617" t="str">
        <f>IF(I3617="","",IF(COUNTIF([2]Vendors!$A:$A,I3617)&gt;0,"Valid","Invalid"))</f>
        <v/>
      </c>
    </row>
    <row r="3618" spans="1:12" x14ac:dyDescent="0.3">
      <c r="A3618" t="s">
        <v>7754</v>
      </c>
      <c r="B3618" s="1">
        <v>45289</v>
      </c>
      <c r="C3618">
        <v>242821.53</v>
      </c>
      <c r="D3618" t="s">
        <v>24</v>
      </c>
      <c r="E3618" t="s">
        <v>29</v>
      </c>
      <c r="F3618" t="s">
        <v>13</v>
      </c>
      <c r="G3618" t="s">
        <v>39</v>
      </c>
      <c r="H3618" t="s">
        <v>2962</v>
      </c>
      <c r="J3618" t="s">
        <v>7755</v>
      </c>
      <c r="K3618" t="str">
        <f>IF(H3618="","",IF(COUNTIF([1]Customers!$A:$A,H3618)&gt;0,"Valid","Invalid"))</f>
        <v>Valid</v>
      </c>
      <c r="L3618" t="str">
        <f>IF(I3618="","",IF(COUNTIF([2]Vendors!$A:$A,I3618)&gt;0,"Valid","Invalid"))</f>
        <v/>
      </c>
    </row>
    <row r="3619" spans="1:12" x14ac:dyDescent="0.3">
      <c r="A3619" t="s">
        <v>7756</v>
      </c>
      <c r="B3619" s="1">
        <v>44675</v>
      </c>
      <c r="C3619">
        <v>241956.73</v>
      </c>
      <c r="D3619" t="s">
        <v>24</v>
      </c>
      <c r="E3619" t="s">
        <v>25</v>
      </c>
      <c r="F3619" t="s">
        <v>38</v>
      </c>
      <c r="G3619" t="s">
        <v>14</v>
      </c>
      <c r="H3619" t="s">
        <v>2880</v>
      </c>
      <c r="J3619" t="s">
        <v>7757</v>
      </c>
      <c r="K3619" t="str">
        <f>IF(H3619="","",IF(COUNTIF([1]Customers!$A:$A,H3619)&gt;0,"Valid","Invalid"))</f>
        <v>Valid</v>
      </c>
      <c r="L3619" t="str">
        <f>IF(I3619="","",IF(COUNTIF([2]Vendors!$A:$A,I3619)&gt;0,"Valid","Invalid"))</f>
        <v/>
      </c>
    </row>
    <row r="3620" spans="1:12" x14ac:dyDescent="0.3">
      <c r="A3620" t="s">
        <v>7758</v>
      </c>
      <c r="B3620" s="1">
        <v>44687</v>
      </c>
      <c r="C3620">
        <v>-35448.720000000001</v>
      </c>
      <c r="D3620" t="s">
        <v>11</v>
      </c>
      <c r="E3620" t="s">
        <v>46</v>
      </c>
      <c r="F3620" t="s">
        <v>13</v>
      </c>
      <c r="G3620" t="s">
        <v>20</v>
      </c>
      <c r="I3620" t="s">
        <v>318</v>
      </c>
      <c r="J3620" t="s">
        <v>7759</v>
      </c>
      <c r="K3620" t="str">
        <f>IF(H3620="","",IF(COUNTIF([1]Customers!$A:$A,H3620)&gt;0,"Valid","Invalid"))</f>
        <v/>
      </c>
      <c r="L3620" t="str">
        <f>IF(I3620="","",IF(COUNTIF([2]Vendors!$A:$A,I3620)&gt;0,"Valid","Invalid"))</f>
        <v>Valid</v>
      </c>
    </row>
    <row r="3621" spans="1:12" x14ac:dyDescent="0.3">
      <c r="A3621" t="s">
        <v>7760</v>
      </c>
      <c r="B3621" s="1">
        <v>44574</v>
      </c>
      <c r="C3621">
        <v>22622.09</v>
      </c>
      <c r="D3621" t="s">
        <v>57</v>
      </c>
      <c r="E3621" t="s">
        <v>57</v>
      </c>
      <c r="F3621" t="s">
        <v>19</v>
      </c>
      <c r="G3621" t="s">
        <v>34</v>
      </c>
      <c r="J3621" t="s">
        <v>7761</v>
      </c>
      <c r="K3621" t="str">
        <f>IF(H3621="","",IF(COUNTIF([1]Customers!$A:$A,H3621)&gt;0,"Valid","Invalid"))</f>
        <v/>
      </c>
      <c r="L3621" t="str">
        <f>IF(I3621="","",IF(COUNTIF([2]Vendors!$A:$A,I3621)&gt;0,"Valid","Invalid"))</f>
        <v/>
      </c>
    </row>
    <row r="3622" spans="1:12" x14ac:dyDescent="0.3">
      <c r="A3622" t="s">
        <v>7762</v>
      </c>
      <c r="B3622" s="1">
        <v>45122</v>
      </c>
      <c r="C3622">
        <v>91861.11</v>
      </c>
      <c r="D3622" t="s">
        <v>24</v>
      </c>
      <c r="E3622" t="s">
        <v>50</v>
      </c>
      <c r="F3622" t="s">
        <v>38</v>
      </c>
      <c r="G3622" t="s">
        <v>39</v>
      </c>
      <c r="H3622" t="s">
        <v>3901</v>
      </c>
      <c r="J3622" t="s">
        <v>7763</v>
      </c>
      <c r="K3622" t="str">
        <f>IF(H3622="","",IF(COUNTIF([1]Customers!$A:$A,H3622)&gt;0,"Valid","Invalid"))</f>
        <v>Valid</v>
      </c>
      <c r="L3622" t="str">
        <f>IF(I3622="","",IF(COUNTIF([2]Vendors!$A:$A,I3622)&gt;0,"Valid","Invalid"))</f>
        <v/>
      </c>
    </row>
    <row r="3623" spans="1:12" x14ac:dyDescent="0.3">
      <c r="A3623" t="s">
        <v>7764</v>
      </c>
      <c r="B3623" s="1">
        <v>44678</v>
      </c>
      <c r="C3623">
        <v>259848.72</v>
      </c>
      <c r="D3623" t="s">
        <v>24</v>
      </c>
      <c r="E3623" t="s">
        <v>29</v>
      </c>
      <c r="F3623" t="s">
        <v>13</v>
      </c>
      <c r="G3623" t="s">
        <v>39</v>
      </c>
      <c r="H3623" t="s">
        <v>1571</v>
      </c>
      <c r="J3623" t="s">
        <v>7765</v>
      </c>
      <c r="K3623" t="str">
        <f>IF(H3623="","",IF(COUNTIF([1]Customers!$A:$A,H3623)&gt;0,"Valid","Invalid"))</f>
        <v>Valid</v>
      </c>
      <c r="L3623" t="str">
        <f>IF(I3623="","",IF(COUNTIF([2]Vendors!$A:$A,I3623)&gt;0,"Valid","Invalid"))</f>
        <v/>
      </c>
    </row>
    <row r="3624" spans="1:12" x14ac:dyDescent="0.3">
      <c r="A3624" t="s">
        <v>7766</v>
      </c>
      <c r="B3624" s="1">
        <v>44975</v>
      </c>
      <c r="C3624">
        <v>-10697.8</v>
      </c>
      <c r="D3624" t="s">
        <v>11</v>
      </c>
      <c r="E3624" t="s">
        <v>63</v>
      </c>
      <c r="F3624" t="s">
        <v>19</v>
      </c>
      <c r="G3624" t="s">
        <v>34</v>
      </c>
      <c r="I3624" t="s">
        <v>1977</v>
      </c>
      <c r="J3624" t="s">
        <v>7767</v>
      </c>
      <c r="K3624" t="str">
        <f>IF(H3624="","",IF(COUNTIF([1]Customers!$A:$A,H3624)&gt;0,"Valid","Invalid"))</f>
        <v/>
      </c>
      <c r="L3624" t="str">
        <f>IF(I3624="","",IF(COUNTIF([2]Vendors!$A:$A,I3624)&gt;0,"Valid","Invalid"))</f>
        <v>Valid</v>
      </c>
    </row>
    <row r="3625" spans="1:12" x14ac:dyDescent="0.3">
      <c r="A3625" t="s">
        <v>7768</v>
      </c>
      <c r="B3625" s="1">
        <v>45039</v>
      </c>
      <c r="C3625">
        <v>-68246.740000000005</v>
      </c>
      <c r="D3625" t="s">
        <v>11</v>
      </c>
      <c r="E3625" t="s">
        <v>63</v>
      </c>
      <c r="F3625" t="s">
        <v>38</v>
      </c>
      <c r="G3625" t="s">
        <v>20</v>
      </c>
      <c r="I3625" t="s">
        <v>223</v>
      </c>
      <c r="J3625" t="s">
        <v>7769</v>
      </c>
      <c r="K3625" t="str">
        <f>IF(H3625="","",IF(COUNTIF([1]Customers!$A:$A,H3625)&gt;0,"Valid","Invalid"))</f>
        <v/>
      </c>
      <c r="L3625" t="str">
        <f>IF(I3625="","",IF(COUNTIF([2]Vendors!$A:$A,I3625)&gt;0,"Valid","Invalid"))</f>
        <v>Valid</v>
      </c>
    </row>
    <row r="3626" spans="1:12" x14ac:dyDescent="0.3">
      <c r="A3626" t="s">
        <v>7770</v>
      </c>
      <c r="B3626" s="1">
        <v>44762</v>
      </c>
      <c r="C3626">
        <v>19082.3</v>
      </c>
      <c r="D3626" t="s">
        <v>633</v>
      </c>
      <c r="E3626" t="s">
        <v>633</v>
      </c>
      <c r="F3626" t="s">
        <v>13</v>
      </c>
      <c r="G3626" t="s">
        <v>20</v>
      </c>
      <c r="J3626" t="s">
        <v>7771</v>
      </c>
      <c r="K3626" t="str">
        <f>IF(H3626="","",IF(COUNTIF([1]Customers!$A:$A,H3626)&gt;0,"Valid","Invalid"))</f>
        <v/>
      </c>
      <c r="L3626" t="str">
        <f>IF(I3626="","",IF(COUNTIF([2]Vendors!$A:$A,I3626)&gt;0,"Valid","Invalid"))</f>
        <v/>
      </c>
    </row>
    <row r="3627" spans="1:12" x14ac:dyDescent="0.3">
      <c r="A3627" t="s">
        <v>7772</v>
      </c>
      <c r="B3627" s="1">
        <v>45053</v>
      </c>
      <c r="C3627">
        <v>104961.99</v>
      </c>
      <c r="D3627" t="s">
        <v>24</v>
      </c>
      <c r="E3627" t="s">
        <v>50</v>
      </c>
      <c r="F3627" t="s">
        <v>38</v>
      </c>
      <c r="G3627" t="s">
        <v>39</v>
      </c>
      <c r="H3627" t="s">
        <v>3081</v>
      </c>
      <c r="J3627" t="s">
        <v>7773</v>
      </c>
      <c r="K3627" t="str">
        <f>IF(H3627="","",IF(COUNTIF([1]Customers!$A:$A,H3627)&gt;0,"Valid","Invalid"))</f>
        <v>Valid</v>
      </c>
      <c r="L3627" t="str">
        <f>IF(I3627="","",IF(COUNTIF([2]Vendors!$A:$A,I3627)&gt;0,"Valid","Invalid"))</f>
        <v/>
      </c>
    </row>
    <row r="3628" spans="1:12" x14ac:dyDescent="0.3">
      <c r="A3628" t="s">
        <v>7774</v>
      </c>
      <c r="B3628" s="1">
        <v>45087</v>
      </c>
      <c r="C3628">
        <v>-63429.78</v>
      </c>
      <c r="D3628" t="s">
        <v>11</v>
      </c>
      <c r="E3628" t="s">
        <v>33</v>
      </c>
      <c r="F3628" t="s">
        <v>38</v>
      </c>
      <c r="G3628" t="s">
        <v>34</v>
      </c>
      <c r="I3628" t="s">
        <v>1327</v>
      </c>
      <c r="J3628" t="s">
        <v>7775</v>
      </c>
      <c r="K3628" t="str">
        <f>IF(H3628="","",IF(COUNTIF([1]Customers!$A:$A,H3628)&gt;0,"Valid","Invalid"))</f>
        <v/>
      </c>
      <c r="L3628" t="str">
        <f>IF(I3628="","",IF(COUNTIF([2]Vendors!$A:$A,I3628)&gt;0,"Valid","Invalid"))</f>
        <v>Valid</v>
      </c>
    </row>
    <row r="3629" spans="1:12" x14ac:dyDescent="0.3">
      <c r="A3629" t="s">
        <v>7776</v>
      </c>
      <c r="B3629" s="1">
        <v>44777</v>
      </c>
      <c r="C3629">
        <v>259014.17</v>
      </c>
      <c r="D3629" t="s">
        <v>24</v>
      </c>
      <c r="E3629" t="s">
        <v>25</v>
      </c>
      <c r="F3629" t="s">
        <v>38</v>
      </c>
      <c r="G3629" t="s">
        <v>34</v>
      </c>
      <c r="H3629" t="s">
        <v>508</v>
      </c>
      <c r="J3629" t="s">
        <v>7777</v>
      </c>
      <c r="K3629" t="str">
        <f>IF(H3629="","",IF(COUNTIF([1]Customers!$A:$A,H3629)&gt;0,"Valid","Invalid"))</f>
        <v>Valid</v>
      </c>
      <c r="L3629" t="str">
        <f>IF(I3629="","",IF(COUNTIF([2]Vendors!$A:$A,I3629)&gt;0,"Valid","Invalid"))</f>
        <v/>
      </c>
    </row>
    <row r="3630" spans="1:12" x14ac:dyDescent="0.3">
      <c r="A3630" t="s">
        <v>7778</v>
      </c>
      <c r="B3630" s="1">
        <v>45229</v>
      </c>
      <c r="C3630">
        <v>157304.70000000001</v>
      </c>
      <c r="D3630" t="s">
        <v>24</v>
      </c>
      <c r="E3630" t="s">
        <v>25</v>
      </c>
      <c r="F3630" t="s">
        <v>38</v>
      </c>
      <c r="G3630" t="s">
        <v>34</v>
      </c>
      <c r="H3630" t="s">
        <v>2569</v>
      </c>
      <c r="J3630" t="s">
        <v>7779</v>
      </c>
      <c r="K3630" t="str">
        <f>IF(H3630="","",IF(COUNTIF([1]Customers!$A:$A,H3630)&gt;0,"Valid","Invalid"))</f>
        <v>Valid</v>
      </c>
      <c r="L3630" t="str">
        <f>IF(I3630="","",IF(COUNTIF([2]Vendors!$A:$A,I3630)&gt;0,"Valid","Invalid"))</f>
        <v/>
      </c>
    </row>
    <row r="3631" spans="1:12" x14ac:dyDescent="0.3">
      <c r="A3631" t="s">
        <v>7780</v>
      </c>
      <c r="B3631" s="1">
        <v>45209</v>
      </c>
      <c r="C3631">
        <v>128277.77</v>
      </c>
      <c r="D3631" t="s">
        <v>24</v>
      </c>
      <c r="E3631" t="s">
        <v>25</v>
      </c>
      <c r="F3631" t="s">
        <v>38</v>
      </c>
      <c r="G3631" t="s">
        <v>14</v>
      </c>
      <c r="H3631" t="s">
        <v>2690</v>
      </c>
      <c r="J3631" t="s">
        <v>7781</v>
      </c>
      <c r="K3631" t="str">
        <f>IF(H3631="","",IF(COUNTIF([1]Customers!$A:$A,H3631)&gt;0,"Valid","Invalid"))</f>
        <v>Valid</v>
      </c>
      <c r="L3631" t="str">
        <f>IF(I3631="","",IF(COUNTIF([2]Vendors!$A:$A,I3631)&gt;0,"Valid","Invalid"))</f>
        <v/>
      </c>
    </row>
    <row r="3632" spans="1:12" x14ac:dyDescent="0.3">
      <c r="A3632" t="s">
        <v>7782</v>
      </c>
      <c r="B3632" s="1">
        <v>44767</v>
      </c>
      <c r="C3632">
        <v>124554.5</v>
      </c>
      <c r="D3632" t="s">
        <v>24</v>
      </c>
      <c r="E3632" t="s">
        <v>50</v>
      </c>
      <c r="F3632" t="s">
        <v>19</v>
      </c>
      <c r="G3632" t="s">
        <v>20</v>
      </c>
      <c r="H3632" t="s">
        <v>4167</v>
      </c>
      <c r="J3632" t="s">
        <v>7783</v>
      </c>
      <c r="K3632" t="str">
        <f>IF(H3632="","",IF(COUNTIF([1]Customers!$A:$A,H3632)&gt;0,"Valid","Invalid"))</f>
        <v>Valid</v>
      </c>
      <c r="L3632" t="str">
        <f>IF(I3632="","",IF(COUNTIF([2]Vendors!$A:$A,I3632)&gt;0,"Valid","Invalid"))</f>
        <v/>
      </c>
    </row>
    <row r="3633" spans="1:12" x14ac:dyDescent="0.3">
      <c r="A3633" t="s">
        <v>7784</v>
      </c>
      <c r="B3633" s="1">
        <v>44886</v>
      </c>
      <c r="C3633">
        <v>85859.42</v>
      </c>
      <c r="D3633" t="s">
        <v>24</v>
      </c>
      <c r="E3633" t="s">
        <v>50</v>
      </c>
      <c r="F3633" t="s">
        <v>19</v>
      </c>
      <c r="G3633" t="s">
        <v>20</v>
      </c>
      <c r="H3633" t="s">
        <v>5916</v>
      </c>
      <c r="J3633" t="s">
        <v>7785</v>
      </c>
      <c r="K3633" t="str">
        <f>IF(H3633="","",IF(COUNTIF([1]Customers!$A:$A,H3633)&gt;0,"Valid","Invalid"))</f>
        <v>Valid</v>
      </c>
      <c r="L3633" t="str">
        <f>IF(I3633="","",IF(COUNTIF([2]Vendors!$A:$A,I3633)&gt;0,"Valid","Invalid"))</f>
        <v/>
      </c>
    </row>
    <row r="3634" spans="1:12" x14ac:dyDescent="0.3">
      <c r="A3634" t="s">
        <v>7786</v>
      </c>
      <c r="B3634" s="1">
        <v>44688</v>
      </c>
      <c r="C3634">
        <v>-41727.550000000003</v>
      </c>
      <c r="D3634" t="s">
        <v>11</v>
      </c>
      <c r="E3634" t="s">
        <v>100</v>
      </c>
      <c r="F3634" t="s">
        <v>13</v>
      </c>
      <c r="G3634" t="s">
        <v>20</v>
      </c>
      <c r="I3634" t="s">
        <v>220</v>
      </c>
      <c r="J3634" t="s">
        <v>7787</v>
      </c>
      <c r="K3634" t="str">
        <f>IF(H3634="","",IF(COUNTIF([1]Customers!$A:$A,H3634)&gt;0,"Valid","Invalid"))</f>
        <v/>
      </c>
      <c r="L3634" t="str">
        <f>IF(I3634="","",IF(COUNTIF([2]Vendors!$A:$A,I3634)&gt;0,"Valid","Invalid"))</f>
        <v>Valid</v>
      </c>
    </row>
    <row r="3635" spans="1:12" x14ac:dyDescent="0.3">
      <c r="A3635" t="s">
        <v>7788</v>
      </c>
      <c r="B3635" s="1">
        <v>44821</v>
      </c>
      <c r="C3635">
        <v>230578.95</v>
      </c>
      <c r="D3635" t="s">
        <v>24</v>
      </c>
      <c r="E3635" t="s">
        <v>50</v>
      </c>
      <c r="F3635" t="s">
        <v>13</v>
      </c>
      <c r="G3635" t="s">
        <v>34</v>
      </c>
      <c r="H3635" t="s">
        <v>2747</v>
      </c>
      <c r="J3635" t="s">
        <v>7789</v>
      </c>
      <c r="K3635" t="str">
        <f>IF(H3635="","",IF(COUNTIF([1]Customers!$A:$A,H3635)&gt;0,"Valid","Invalid"))</f>
        <v>Valid</v>
      </c>
      <c r="L3635" t="str">
        <f>IF(I3635="","",IF(COUNTIF([2]Vendors!$A:$A,I3635)&gt;0,"Valid","Invalid"))</f>
        <v/>
      </c>
    </row>
    <row r="3636" spans="1:12" x14ac:dyDescent="0.3">
      <c r="A3636" t="s">
        <v>7790</v>
      </c>
      <c r="B3636" s="1">
        <v>44936</v>
      </c>
      <c r="C3636">
        <v>-38959.74</v>
      </c>
      <c r="D3636" t="s">
        <v>11</v>
      </c>
      <c r="E3636" t="s">
        <v>18</v>
      </c>
      <c r="F3636" t="s">
        <v>38</v>
      </c>
      <c r="G3636" t="s">
        <v>34</v>
      </c>
      <c r="I3636" t="s">
        <v>1156</v>
      </c>
      <c r="J3636" t="s">
        <v>7791</v>
      </c>
      <c r="K3636" t="str">
        <f>IF(H3636="","",IF(COUNTIF([1]Customers!$A:$A,H3636)&gt;0,"Valid","Invalid"))</f>
        <v/>
      </c>
      <c r="L3636" t="str">
        <f>IF(I3636="","",IF(COUNTIF([2]Vendors!$A:$A,I3636)&gt;0,"Valid","Invalid"))</f>
        <v>Valid</v>
      </c>
    </row>
    <row r="3637" spans="1:12" x14ac:dyDescent="0.3">
      <c r="A3637" t="s">
        <v>7792</v>
      </c>
      <c r="B3637" s="1">
        <v>44766</v>
      </c>
      <c r="C3637">
        <v>-22888.2</v>
      </c>
      <c r="D3637" t="s">
        <v>11</v>
      </c>
      <c r="E3637" t="s">
        <v>18</v>
      </c>
      <c r="F3637" t="s">
        <v>38</v>
      </c>
      <c r="G3637" t="s">
        <v>34</v>
      </c>
      <c r="I3637" t="s">
        <v>132</v>
      </c>
      <c r="J3637" t="s">
        <v>7793</v>
      </c>
      <c r="K3637" t="str">
        <f>IF(H3637="","",IF(COUNTIF([1]Customers!$A:$A,H3637)&gt;0,"Valid","Invalid"))</f>
        <v/>
      </c>
      <c r="L3637" t="str">
        <f>IF(I3637="","",IF(COUNTIF([2]Vendors!$A:$A,I3637)&gt;0,"Valid","Invalid"))</f>
        <v>Valid</v>
      </c>
    </row>
    <row r="3638" spans="1:12" x14ac:dyDescent="0.3">
      <c r="A3638" t="s">
        <v>7794</v>
      </c>
      <c r="B3638" s="1">
        <v>45073</v>
      </c>
      <c r="C3638">
        <v>310946.52</v>
      </c>
      <c r="D3638" t="s">
        <v>24</v>
      </c>
      <c r="E3638" t="s">
        <v>25</v>
      </c>
      <c r="F3638" t="s">
        <v>13</v>
      </c>
      <c r="G3638" t="s">
        <v>20</v>
      </c>
      <c r="H3638" t="s">
        <v>568</v>
      </c>
      <c r="J3638" t="s">
        <v>7795</v>
      </c>
      <c r="K3638" t="str">
        <f>IF(H3638="","",IF(COUNTIF([1]Customers!$A:$A,H3638)&gt;0,"Valid","Invalid"))</f>
        <v>Valid</v>
      </c>
      <c r="L3638" t="str">
        <f>IF(I3638="","",IF(COUNTIF([2]Vendors!$A:$A,I3638)&gt;0,"Valid","Invalid"))</f>
        <v/>
      </c>
    </row>
    <row r="3639" spans="1:12" x14ac:dyDescent="0.3">
      <c r="A3639" t="s">
        <v>7796</v>
      </c>
      <c r="B3639" s="1">
        <v>44886</v>
      </c>
      <c r="C3639">
        <v>220313.35</v>
      </c>
      <c r="D3639" t="s">
        <v>24</v>
      </c>
      <c r="E3639" t="s">
        <v>50</v>
      </c>
      <c r="F3639" t="s">
        <v>13</v>
      </c>
      <c r="G3639" t="s">
        <v>39</v>
      </c>
      <c r="H3639" t="s">
        <v>1862</v>
      </c>
      <c r="J3639" t="s">
        <v>7797</v>
      </c>
      <c r="K3639" t="str">
        <f>IF(H3639="","",IF(COUNTIF([1]Customers!$A:$A,H3639)&gt;0,"Valid","Invalid"))</f>
        <v>Valid</v>
      </c>
      <c r="L3639" t="str">
        <f>IF(I3639="","",IF(COUNTIF([2]Vendors!$A:$A,I3639)&gt;0,"Valid","Invalid"))</f>
        <v/>
      </c>
    </row>
    <row r="3640" spans="1:12" x14ac:dyDescent="0.3">
      <c r="A3640" t="s">
        <v>7798</v>
      </c>
      <c r="B3640" s="1">
        <v>45153</v>
      </c>
      <c r="C3640">
        <v>126537.02</v>
      </c>
      <c r="D3640" t="s">
        <v>24</v>
      </c>
      <c r="E3640" t="s">
        <v>25</v>
      </c>
      <c r="F3640" t="s">
        <v>19</v>
      </c>
      <c r="G3640" t="s">
        <v>34</v>
      </c>
      <c r="H3640" t="s">
        <v>636</v>
      </c>
      <c r="J3640" t="s">
        <v>7799</v>
      </c>
      <c r="K3640" t="str">
        <f>IF(H3640="","",IF(COUNTIF([1]Customers!$A:$A,H3640)&gt;0,"Valid","Invalid"))</f>
        <v>Valid</v>
      </c>
      <c r="L3640" t="str">
        <f>IF(I3640="","",IF(COUNTIF([2]Vendors!$A:$A,I3640)&gt;0,"Valid","Invalid"))</f>
        <v/>
      </c>
    </row>
    <row r="3641" spans="1:12" x14ac:dyDescent="0.3">
      <c r="A3641" t="s">
        <v>7800</v>
      </c>
      <c r="B3641" s="1">
        <v>44602</v>
      </c>
      <c r="C3641">
        <v>49985.86</v>
      </c>
      <c r="D3641" t="s">
        <v>24</v>
      </c>
      <c r="E3641" t="s">
        <v>50</v>
      </c>
      <c r="F3641" t="s">
        <v>13</v>
      </c>
      <c r="G3641" t="s">
        <v>14</v>
      </c>
      <c r="H3641" t="s">
        <v>2206</v>
      </c>
      <c r="J3641" t="s">
        <v>7801</v>
      </c>
      <c r="K3641" t="str">
        <f>IF(H3641="","",IF(COUNTIF([1]Customers!$A:$A,H3641)&gt;0,"Valid","Invalid"))</f>
        <v>Valid</v>
      </c>
      <c r="L3641" t="str">
        <f>IF(I3641="","",IF(COUNTIF([2]Vendors!$A:$A,I3641)&gt;0,"Valid","Invalid"))</f>
        <v/>
      </c>
    </row>
    <row r="3642" spans="1:12" x14ac:dyDescent="0.3">
      <c r="A3642" t="s">
        <v>7802</v>
      </c>
      <c r="B3642" s="1">
        <v>45155</v>
      </c>
      <c r="C3642">
        <v>-25813.29</v>
      </c>
      <c r="D3642" t="s">
        <v>11</v>
      </c>
      <c r="E3642" t="s">
        <v>12</v>
      </c>
      <c r="F3642" t="s">
        <v>38</v>
      </c>
      <c r="G3642" t="s">
        <v>34</v>
      </c>
      <c r="I3642" t="s">
        <v>838</v>
      </c>
      <c r="J3642" t="s">
        <v>7803</v>
      </c>
      <c r="K3642" t="str">
        <f>IF(H3642="","",IF(COUNTIF([1]Customers!$A:$A,H3642)&gt;0,"Valid","Invalid"))</f>
        <v/>
      </c>
      <c r="L3642" t="str">
        <f>IF(I3642="","",IF(COUNTIF([2]Vendors!$A:$A,I3642)&gt;0,"Valid","Invalid"))</f>
        <v>Valid</v>
      </c>
    </row>
    <row r="3643" spans="1:12" x14ac:dyDescent="0.3">
      <c r="A3643" t="s">
        <v>7804</v>
      </c>
      <c r="B3643" s="1">
        <v>45052</v>
      </c>
      <c r="C3643">
        <v>-35490.36</v>
      </c>
      <c r="D3643" t="s">
        <v>11</v>
      </c>
      <c r="E3643" t="s">
        <v>12</v>
      </c>
      <c r="F3643" t="s">
        <v>19</v>
      </c>
      <c r="G3643" t="s">
        <v>39</v>
      </c>
      <c r="I3643" t="s">
        <v>162</v>
      </c>
      <c r="J3643" t="s">
        <v>7805</v>
      </c>
      <c r="K3643" t="str">
        <f>IF(H3643="","",IF(COUNTIF([1]Customers!$A:$A,H3643)&gt;0,"Valid","Invalid"))</f>
        <v/>
      </c>
      <c r="L3643" t="str">
        <f>IF(I3643="","",IF(COUNTIF([2]Vendors!$A:$A,I3643)&gt;0,"Valid","Invalid"))</f>
        <v>Valid</v>
      </c>
    </row>
    <row r="3644" spans="1:12" x14ac:dyDescent="0.3">
      <c r="A3644" t="s">
        <v>7806</v>
      </c>
      <c r="B3644" s="1">
        <v>44620</v>
      </c>
      <c r="C3644">
        <v>102937.87</v>
      </c>
      <c r="D3644" t="s">
        <v>24</v>
      </c>
      <c r="E3644" t="s">
        <v>29</v>
      </c>
      <c r="F3644" t="s">
        <v>38</v>
      </c>
      <c r="G3644" t="s">
        <v>39</v>
      </c>
      <c r="H3644" t="s">
        <v>2475</v>
      </c>
      <c r="J3644" t="s">
        <v>7807</v>
      </c>
      <c r="K3644" t="str">
        <f>IF(H3644="","",IF(COUNTIF([1]Customers!$A:$A,H3644)&gt;0,"Valid","Invalid"))</f>
        <v>Valid</v>
      </c>
      <c r="L3644" t="str">
        <f>IF(I3644="","",IF(COUNTIF([2]Vendors!$A:$A,I3644)&gt;0,"Valid","Invalid"))</f>
        <v/>
      </c>
    </row>
    <row r="3645" spans="1:12" x14ac:dyDescent="0.3">
      <c r="A3645" t="s">
        <v>7808</v>
      </c>
      <c r="B3645" s="1">
        <v>45185</v>
      </c>
      <c r="C3645">
        <v>143649.43</v>
      </c>
      <c r="D3645" t="s">
        <v>24</v>
      </c>
      <c r="E3645" t="s">
        <v>25</v>
      </c>
      <c r="F3645" t="s">
        <v>38</v>
      </c>
      <c r="G3645" t="s">
        <v>14</v>
      </c>
      <c r="H3645" t="s">
        <v>249</v>
      </c>
      <c r="J3645" t="s">
        <v>7809</v>
      </c>
      <c r="K3645" t="str">
        <f>IF(H3645="","",IF(COUNTIF([1]Customers!$A:$A,H3645)&gt;0,"Valid","Invalid"))</f>
        <v>Valid</v>
      </c>
      <c r="L3645" t="str">
        <f>IF(I3645="","",IF(COUNTIF([2]Vendors!$A:$A,I3645)&gt;0,"Valid","Invalid"))</f>
        <v/>
      </c>
    </row>
    <row r="3646" spans="1:12" x14ac:dyDescent="0.3">
      <c r="A3646" t="s">
        <v>7810</v>
      </c>
      <c r="B3646" s="1">
        <v>44642</v>
      </c>
      <c r="C3646">
        <v>-15200.08</v>
      </c>
      <c r="D3646" t="s">
        <v>11</v>
      </c>
      <c r="E3646" t="s">
        <v>33</v>
      </c>
      <c r="F3646" t="s">
        <v>38</v>
      </c>
      <c r="G3646" t="s">
        <v>20</v>
      </c>
      <c r="I3646" t="s">
        <v>232</v>
      </c>
      <c r="J3646" t="s">
        <v>7811</v>
      </c>
      <c r="K3646" t="str">
        <f>IF(H3646="","",IF(COUNTIF([1]Customers!$A:$A,H3646)&gt;0,"Valid","Invalid"))</f>
        <v/>
      </c>
      <c r="L3646" t="str">
        <f>IF(I3646="","",IF(COUNTIF([2]Vendors!$A:$A,I3646)&gt;0,"Valid","Invalid"))</f>
        <v>Valid</v>
      </c>
    </row>
    <row r="3647" spans="1:12" x14ac:dyDescent="0.3">
      <c r="A3647" t="s">
        <v>7812</v>
      </c>
      <c r="B3647" s="1">
        <v>44886</v>
      </c>
      <c r="C3647">
        <v>221092.56</v>
      </c>
      <c r="D3647" t="s">
        <v>24</v>
      </c>
      <c r="E3647" t="s">
        <v>25</v>
      </c>
      <c r="F3647" t="s">
        <v>38</v>
      </c>
      <c r="G3647" t="s">
        <v>39</v>
      </c>
      <c r="H3647" t="s">
        <v>972</v>
      </c>
      <c r="J3647" t="s">
        <v>7813</v>
      </c>
      <c r="K3647" t="str">
        <f>IF(H3647="","",IF(COUNTIF([1]Customers!$A:$A,H3647)&gt;0,"Valid","Invalid"))</f>
        <v>Valid</v>
      </c>
      <c r="L3647" t="str">
        <f>IF(I3647="","",IF(COUNTIF([2]Vendors!$A:$A,I3647)&gt;0,"Valid","Invalid"))</f>
        <v/>
      </c>
    </row>
    <row r="3648" spans="1:12" x14ac:dyDescent="0.3">
      <c r="A3648" t="s">
        <v>7814</v>
      </c>
      <c r="B3648" s="1">
        <v>45262</v>
      </c>
      <c r="C3648">
        <v>-44669.07</v>
      </c>
      <c r="D3648" t="s">
        <v>11</v>
      </c>
      <c r="E3648" t="s">
        <v>18</v>
      </c>
      <c r="F3648" t="s">
        <v>19</v>
      </c>
      <c r="G3648" t="s">
        <v>34</v>
      </c>
      <c r="I3648" t="s">
        <v>129</v>
      </c>
      <c r="J3648" t="s">
        <v>7815</v>
      </c>
      <c r="K3648" t="str">
        <f>IF(H3648="","",IF(COUNTIF([1]Customers!$A:$A,H3648)&gt;0,"Valid","Invalid"))</f>
        <v/>
      </c>
      <c r="L3648" t="str">
        <f>IF(I3648="","",IF(COUNTIF([2]Vendors!$A:$A,I3648)&gt;0,"Valid","Invalid"))</f>
        <v>Valid</v>
      </c>
    </row>
    <row r="3649" spans="1:12" x14ac:dyDescent="0.3">
      <c r="A3649" t="s">
        <v>7816</v>
      </c>
      <c r="B3649" s="1">
        <v>45198</v>
      </c>
      <c r="C3649">
        <v>290515.95</v>
      </c>
      <c r="D3649" t="s">
        <v>24</v>
      </c>
      <c r="E3649" t="s">
        <v>29</v>
      </c>
      <c r="F3649" t="s">
        <v>38</v>
      </c>
      <c r="G3649" t="s">
        <v>14</v>
      </c>
      <c r="H3649" t="s">
        <v>809</v>
      </c>
      <c r="J3649" t="s">
        <v>7817</v>
      </c>
      <c r="K3649" t="str">
        <f>IF(H3649="","",IF(COUNTIF([1]Customers!$A:$A,H3649)&gt;0,"Valid","Invalid"))</f>
        <v>Valid</v>
      </c>
      <c r="L3649" t="str">
        <f>IF(I3649="","",IF(COUNTIF([2]Vendors!$A:$A,I3649)&gt;0,"Valid","Invalid"))</f>
        <v/>
      </c>
    </row>
    <row r="3650" spans="1:12" x14ac:dyDescent="0.3">
      <c r="A3650" t="s">
        <v>7818</v>
      </c>
      <c r="B3650" s="1">
        <v>44753</v>
      </c>
      <c r="C3650">
        <v>87257.8</v>
      </c>
      <c r="D3650" t="s">
        <v>24</v>
      </c>
      <c r="E3650" t="s">
        <v>29</v>
      </c>
      <c r="F3650" t="s">
        <v>13</v>
      </c>
      <c r="G3650" t="s">
        <v>14</v>
      </c>
      <c r="H3650" t="s">
        <v>2280</v>
      </c>
      <c r="J3650" t="s">
        <v>7819</v>
      </c>
      <c r="K3650" t="str">
        <f>IF(H3650="","",IF(COUNTIF([1]Customers!$A:$A,H3650)&gt;0,"Valid","Invalid"))</f>
        <v>Valid</v>
      </c>
      <c r="L3650" t="str">
        <f>IF(I3650="","",IF(COUNTIF([2]Vendors!$A:$A,I3650)&gt;0,"Valid","Invalid"))</f>
        <v/>
      </c>
    </row>
    <row r="3651" spans="1:12" x14ac:dyDescent="0.3">
      <c r="A3651" t="s">
        <v>7820</v>
      </c>
      <c r="B3651" s="1">
        <v>44787</v>
      </c>
      <c r="C3651">
        <v>181497.2</v>
      </c>
      <c r="D3651" t="s">
        <v>24</v>
      </c>
      <c r="E3651" t="s">
        <v>25</v>
      </c>
      <c r="F3651" t="s">
        <v>13</v>
      </c>
      <c r="G3651" t="s">
        <v>20</v>
      </c>
      <c r="H3651" t="s">
        <v>85</v>
      </c>
      <c r="J3651" t="s">
        <v>7821</v>
      </c>
      <c r="K3651" t="str">
        <f>IF(H3651="","",IF(COUNTIF([1]Customers!$A:$A,H3651)&gt;0,"Valid","Invalid"))</f>
        <v>Valid</v>
      </c>
      <c r="L3651" t="str">
        <f>IF(I3651="","",IF(COUNTIF([2]Vendors!$A:$A,I3651)&gt;0,"Valid","Invalid"))</f>
        <v/>
      </c>
    </row>
    <row r="3652" spans="1:12" x14ac:dyDescent="0.3">
      <c r="A3652" t="s">
        <v>7822</v>
      </c>
      <c r="B3652" s="1">
        <v>44933</v>
      </c>
      <c r="C3652">
        <v>-50007.66</v>
      </c>
      <c r="D3652" t="s">
        <v>11</v>
      </c>
      <c r="E3652" t="s">
        <v>100</v>
      </c>
      <c r="F3652" t="s">
        <v>19</v>
      </c>
      <c r="G3652" t="s">
        <v>14</v>
      </c>
      <c r="I3652" t="s">
        <v>4652</v>
      </c>
      <c r="J3652" t="s">
        <v>7823</v>
      </c>
      <c r="K3652" t="str">
        <f>IF(H3652="","",IF(COUNTIF([1]Customers!$A:$A,H3652)&gt;0,"Valid","Invalid"))</f>
        <v/>
      </c>
      <c r="L3652" t="str">
        <f>IF(I3652="","",IF(COUNTIF([2]Vendors!$A:$A,I3652)&gt;0,"Valid","Invalid"))</f>
        <v>Valid</v>
      </c>
    </row>
    <row r="3653" spans="1:12" x14ac:dyDescent="0.3">
      <c r="A3653" t="s">
        <v>7824</v>
      </c>
      <c r="B3653" s="1">
        <v>44590</v>
      </c>
      <c r="C3653">
        <v>-2000</v>
      </c>
      <c r="D3653" t="s">
        <v>11</v>
      </c>
      <c r="E3653" t="s">
        <v>63</v>
      </c>
      <c r="F3653" t="s">
        <v>13</v>
      </c>
      <c r="G3653" t="s">
        <v>20</v>
      </c>
      <c r="I3653" t="s">
        <v>141</v>
      </c>
      <c r="J3653" t="s">
        <v>7825</v>
      </c>
      <c r="K3653" t="str">
        <f>IF(H3653="","",IF(COUNTIF([1]Customers!$A:$A,H3653)&gt;0,"Valid","Invalid"))</f>
        <v/>
      </c>
      <c r="L3653" t="str">
        <f>IF(I3653="","",IF(COUNTIF([2]Vendors!$A:$A,I3653)&gt;0,"Valid","Invalid"))</f>
        <v>Valid</v>
      </c>
    </row>
    <row r="3654" spans="1:12" x14ac:dyDescent="0.3">
      <c r="A3654" t="s">
        <v>7826</v>
      </c>
      <c r="B3654" s="1">
        <v>44617</v>
      </c>
      <c r="C3654">
        <v>-57731.29</v>
      </c>
      <c r="D3654" t="s">
        <v>11</v>
      </c>
      <c r="E3654" t="s">
        <v>18</v>
      </c>
      <c r="F3654" t="s">
        <v>13</v>
      </c>
      <c r="G3654" t="s">
        <v>20</v>
      </c>
      <c r="I3654" t="s">
        <v>1347</v>
      </c>
      <c r="J3654" t="s">
        <v>7827</v>
      </c>
      <c r="K3654" t="str">
        <f>IF(H3654="","",IF(COUNTIF([1]Customers!$A:$A,H3654)&gt;0,"Valid","Invalid"))</f>
        <v/>
      </c>
      <c r="L3654" t="str">
        <f>IF(I3654="","",IF(COUNTIF([2]Vendors!$A:$A,I3654)&gt;0,"Valid","Invalid"))</f>
        <v>Valid</v>
      </c>
    </row>
    <row r="3655" spans="1:12" x14ac:dyDescent="0.3">
      <c r="A3655" t="s">
        <v>7828</v>
      </c>
      <c r="B3655" s="1">
        <v>45072</v>
      </c>
      <c r="C3655">
        <v>115084.73</v>
      </c>
      <c r="D3655" t="s">
        <v>24</v>
      </c>
      <c r="E3655" t="s">
        <v>50</v>
      </c>
      <c r="F3655" t="s">
        <v>38</v>
      </c>
      <c r="G3655" t="s">
        <v>34</v>
      </c>
      <c r="H3655" t="s">
        <v>1996</v>
      </c>
      <c r="J3655" t="s">
        <v>7829</v>
      </c>
      <c r="K3655" t="str">
        <f>IF(H3655="","",IF(COUNTIF([1]Customers!$A:$A,H3655)&gt;0,"Valid","Invalid"))</f>
        <v>Valid</v>
      </c>
      <c r="L3655" t="str">
        <f>IF(I3655="","",IF(COUNTIF([2]Vendors!$A:$A,I3655)&gt;0,"Valid","Invalid"))</f>
        <v/>
      </c>
    </row>
    <row r="3656" spans="1:12" x14ac:dyDescent="0.3">
      <c r="A3656" t="s">
        <v>7830</v>
      </c>
      <c r="B3656" s="1">
        <v>44817</v>
      </c>
      <c r="C3656">
        <v>183672.52</v>
      </c>
      <c r="D3656" t="s">
        <v>24</v>
      </c>
      <c r="E3656" t="s">
        <v>29</v>
      </c>
      <c r="F3656" t="s">
        <v>19</v>
      </c>
      <c r="G3656" t="s">
        <v>20</v>
      </c>
      <c r="H3656" t="s">
        <v>6549</v>
      </c>
      <c r="J3656" t="s">
        <v>7831</v>
      </c>
      <c r="K3656" t="str">
        <f>IF(H3656="","",IF(COUNTIF([1]Customers!$A:$A,H3656)&gt;0,"Valid","Invalid"))</f>
        <v>Valid</v>
      </c>
      <c r="L3656" t="str">
        <f>IF(I3656="","",IF(COUNTIF([2]Vendors!$A:$A,I3656)&gt;0,"Valid","Invalid"))</f>
        <v/>
      </c>
    </row>
    <row r="3657" spans="1:12" x14ac:dyDescent="0.3">
      <c r="A3657" t="s">
        <v>7832</v>
      </c>
      <c r="B3657" s="1">
        <v>45264</v>
      </c>
      <c r="C3657">
        <v>-16003.24</v>
      </c>
      <c r="D3657" t="s">
        <v>11</v>
      </c>
      <c r="E3657" t="s">
        <v>63</v>
      </c>
      <c r="F3657" t="s">
        <v>38</v>
      </c>
      <c r="G3657" t="s">
        <v>34</v>
      </c>
      <c r="I3657" t="s">
        <v>660</v>
      </c>
      <c r="J3657" t="s">
        <v>7833</v>
      </c>
      <c r="K3657" t="str">
        <f>IF(H3657="","",IF(COUNTIF([1]Customers!$A:$A,H3657)&gt;0,"Valid","Invalid"))</f>
        <v/>
      </c>
      <c r="L3657" t="str">
        <f>IF(I3657="","",IF(COUNTIF([2]Vendors!$A:$A,I3657)&gt;0,"Valid","Invalid"))</f>
        <v>Valid</v>
      </c>
    </row>
    <row r="3658" spans="1:12" x14ac:dyDescent="0.3">
      <c r="A3658" t="s">
        <v>7834</v>
      </c>
      <c r="B3658" s="1">
        <v>44709</v>
      </c>
      <c r="C3658">
        <v>-71372.03</v>
      </c>
      <c r="D3658" t="s">
        <v>11</v>
      </c>
      <c r="E3658" t="s">
        <v>46</v>
      </c>
      <c r="F3658" t="s">
        <v>13</v>
      </c>
      <c r="G3658" t="s">
        <v>34</v>
      </c>
      <c r="I3658" t="s">
        <v>648</v>
      </c>
      <c r="J3658" t="s">
        <v>7835</v>
      </c>
      <c r="K3658" t="str">
        <f>IF(H3658="","",IF(COUNTIF([1]Customers!$A:$A,H3658)&gt;0,"Valid","Invalid"))</f>
        <v/>
      </c>
      <c r="L3658" t="str">
        <f>IF(I3658="","",IF(COUNTIF([2]Vendors!$A:$A,I3658)&gt;0,"Valid","Invalid"))</f>
        <v>Valid</v>
      </c>
    </row>
    <row r="3659" spans="1:12" x14ac:dyDescent="0.3">
      <c r="A3659" t="s">
        <v>7836</v>
      </c>
      <c r="B3659" s="1">
        <v>45148</v>
      </c>
      <c r="C3659">
        <v>-33950.35</v>
      </c>
      <c r="D3659" t="s">
        <v>11</v>
      </c>
      <c r="E3659" t="s">
        <v>18</v>
      </c>
      <c r="F3659" t="s">
        <v>13</v>
      </c>
      <c r="G3659" t="s">
        <v>14</v>
      </c>
      <c r="I3659" t="s">
        <v>776</v>
      </c>
      <c r="J3659" t="s">
        <v>7837</v>
      </c>
      <c r="K3659" t="str">
        <f>IF(H3659="","",IF(COUNTIF([1]Customers!$A:$A,H3659)&gt;0,"Valid","Invalid"))</f>
        <v/>
      </c>
      <c r="L3659" t="str">
        <f>IF(I3659="","",IF(COUNTIF([2]Vendors!$A:$A,I3659)&gt;0,"Valid","Invalid"))</f>
        <v>Valid</v>
      </c>
    </row>
    <row r="3660" spans="1:12" x14ac:dyDescent="0.3">
      <c r="A3660" t="s">
        <v>7838</v>
      </c>
      <c r="B3660" s="1">
        <v>44849</v>
      </c>
      <c r="C3660">
        <v>100802.32</v>
      </c>
      <c r="D3660" t="s">
        <v>24</v>
      </c>
      <c r="E3660" t="s">
        <v>25</v>
      </c>
      <c r="F3660" t="s">
        <v>13</v>
      </c>
      <c r="G3660" t="s">
        <v>20</v>
      </c>
      <c r="H3660" t="s">
        <v>1607</v>
      </c>
      <c r="J3660" t="s">
        <v>7839</v>
      </c>
      <c r="K3660" t="str">
        <f>IF(H3660="","",IF(COUNTIF([1]Customers!$A:$A,H3660)&gt;0,"Valid","Invalid"))</f>
        <v>Valid</v>
      </c>
      <c r="L3660" t="str">
        <f>IF(I3660="","",IF(COUNTIF([2]Vendors!$A:$A,I3660)&gt;0,"Valid","Invalid"))</f>
        <v/>
      </c>
    </row>
    <row r="3661" spans="1:12" x14ac:dyDescent="0.3">
      <c r="A3661" t="s">
        <v>7840</v>
      </c>
      <c r="B3661" s="1">
        <v>45211</v>
      </c>
      <c r="C3661">
        <v>136018.82</v>
      </c>
      <c r="D3661" t="s">
        <v>24</v>
      </c>
      <c r="E3661" t="s">
        <v>29</v>
      </c>
      <c r="F3661" t="s">
        <v>38</v>
      </c>
      <c r="G3661" t="s">
        <v>39</v>
      </c>
      <c r="H3661" t="s">
        <v>893</v>
      </c>
      <c r="J3661" t="s">
        <v>7841</v>
      </c>
      <c r="K3661" t="str">
        <f>IF(H3661="","",IF(COUNTIF([1]Customers!$A:$A,H3661)&gt;0,"Valid","Invalid"))</f>
        <v>Valid</v>
      </c>
      <c r="L3661" t="str">
        <f>IF(I3661="","",IF(COUNTIF([2]Vendors!$A:$A,I3661)&gt;0,"Valid","Invalid"))</f>
        <v/>
      </c>
    </row>
    <row r="3662" spans="1:12" x14ac:dyDescent="0.3">
      <c r="A3662" t="s">
        <v>7842</v>
      </c>
      <c r="B3662" s="1">
        <v>45124</v>
      </c>
      <c r="C3662">
        <v>-46907.79</v>
      </c>
      <c r="D3662" t="s">
        <v>11</v>
      </c>
      <c r="E3662" t="s">
        <v>46</v>
      </c>
      <c r="F3662" t="s">
        <v>19</v>
      </c>
      <c r="G3662" t="s">
        <v>20</v>
      </c>
      <c r="I3662" t="s">
        <v>855</v>
      </c>
      <c r="J3662" t="s">
        <v>7843</v>
      </c>
      <c r="K3662" t="str">
        <f>IF(H3662="","",IF(COUNTIF([1]Customers!$A:$A,H3662)&gt;0,"Valid","Invalid"))</f>
        <v/>
      </c>
      <c r="L3662" t="str">
        <f>IF(I3662="","",IF(COUNTIF([2]Vendors!$A:$A,I3662)&gt;0,"Valid","Invalid"))</f>
        <v>Valid</v>
      </c>
    </row>
    <row r="3663" spans="1:12" x14ac:dyDescent="0.3">
      <c r="A3663" t="s">
        <v>7844</v>
      </c>
      <c r="B3663" s="1">
        <v>45041</v>
      </c>
      <c r="C3663">
        <v>153757.96</v>
      </c>
      <c r="D3663" t="s">
        <v>24</v>
      </c>
      <c r="E3663" t="s">
        <v>50</v>
      </c>
      <c r="F3663" t="s">
        <v>19</v>
      </c>
      <c r="G3663" t="s">
        <v>39</v>
      </c>
      <c r="H3663" t="s">
        <v>1508</v>
      </c>
      <c r="J3663" t="s">
        <v>7845</v>
      </c>
      <c r="K3663" t="str">
        <f>IF(H3663="","",IF(COUNTIF([1]Customers!$A:$A,H3663)&gt;0,"Valid","Invalid"))</f>
        <v>Valid</v>
      </c>
      <c r="L3663" t="str">
        <f>IF(I3663="","",IF(COUNTIF([2]Vendors!$A:$A,I3663)&gt;0,"Valid","Invalid"))</f>
        <v/>
      </c>
    </row>
    <row r="3664" spans="1:12" x14ac:dyDescent="0.3">
      <c r="A3664" t="s">
        <v>7846</v>
      </c>
      <c r="B3664" s="1">
        <v>44746</v>
      </c>
      <c r="C3664">
        <v>120174.06</v>
      </c>
      <c r="D3664" t="s">
        <v>24</v>
      </c>
      <c r="E3664" t="s">
        <v>50</v>
      </c>
      <c r="F3664" t="s">
        <v>19</v>
      </c>
      <c r="G3664" t="s">
        <v>34</v>
      </c>
      <c r="H3664" t="s">
        <v>263</v>
      </c>
      <c r="J3664" t="s">
        <v>7847</v>
      </c>
      <c r="K3664" t="str">
        <f>IF(H3664="","",IF(COUNTIF([1]Customers!$A:$A,H3664)&gt;0,"Valid","Invalid"))</f>
        <v>Valid</v>
      </c>
      <c r="L3664" t="str">
        <f>IF(I3664="","",IF(COUNTIF([2]Vendors!$A:$A,I3664)&gt;0,"Valid","Invalid"))</f>
        <v/>
      </c>
    </row>
    <row r="3665" spans="1:12" x14ac:dyDescent="0.3">
      <c r="A3665" t="s">
        <v>7848</v>
      </c>
      <c r="B3665" s="1">
        <v>45204</v>
      </c>
      <c r="C3665">
        <v>215144.77</v>
      </c>
      <c r="D3665" t="s">
        <v>24</v>
      </c>
      <c r="E3665" t="s">
        <v>29</v>
      </c>
      <c r="F3665" t="s">
        <v>19</v>
      </c>
      <c r="G3665" t="s">
        <v>39</v>
      </c>
      <c r="H3665" t="s">
        <v>685</v>
      </c>
      <c r="J3665" t="s">
        <v>7849</v>
      </c>
      <c r="K3665" t="str">
        <f>IF(H3665="","",IF(COUNTIF([1]Customers!$A:$A,H3665)&gt;0,"Valid","Invalid"))</f>
        <v>Valid</v>
      </c>
      <c r="L3665" t="str">
        <f>IF(I3665="","",IF(COUNTIF([2]Vendors!$A:$A,I3665)&gt;0,"Valid","Invalid"))</f>
        <v/>
      </c>
    </row>
    <row r="3666" spans="1:12" x14ac:dyDescent="0.3">
      <c r="A3666" t="s">
        <v>7850</v>
      </c>
      <c r="B3666" s="1">
        <v>45105</v>
      </c>
      <c r="C3666">
        <v>128804.86</v>
      </c>
      <c r="D3666" t="s">
        <v>24</v>
      </c>
      <c r="E3666" t="s">
        <v>50</v>
      </c>
      <c r="F3666" t="s">
        <v>38</v>
      </c>
      <c r="G3666" t="s">
        <v>39</v>
      </c>
      <c r="H3666" t="s">
        <v>1689</v>
      </c>
      <c r="J3666" t="s">
        <v>7851</v>
      </c>
      <c r="K3666" t="str">
        <f>IF(H3666="","",IF(COUNTIF([1]Customers!$A:$A,H3666)&gt;0,"Valid","Invalid"))</f>
        <v>Valid</v>
      </c>
      <c r="L3666" t="str">
        <f>IF(I3666="","",IF(COUNTIF([2]Vendors!$A:$A,I3666)&gt;0,"Valid","Invalid"))</f>
        <v/>
      </c>
    </row>
    <row r="3667" spans="1:12" x14ac:dyDescent="0.3">
      <c r="A3667" t="s">
        <v>7852</v>
      </c>
      <c r="B3667" s="1">
        <v>44567</v>
      </c>
      <c r="C3667">
        <v>138410.4</v>
      </c>
      <c r="D3667" t="s">
        <v>24</v>
      </c>
      <c r="E3667" t="s">
        <v>25</v>
      </c>
      <c r="F3667" t="s">
        <v>38</v>
      </c>
      <c r="G3667" t="s">
        <v>39</v>
      </c>
      <c r="H3667" t="s">
        <v>376</v>
      </c>
      <c r="J3667" t="s">
        <v>7853</v>
      </c>
      <c r="K3667" t="str">
        <f>IF(H3667="","",IF(COUNTIF([1]Customers!$A:$A,H3667)&gt;0,"Valid","Invalid"))</f>
        <v>Valid</v>
      </c>
      <c r="L3667" t="str">
        <f>IF(I3667="","",IF(COUNTIF([2]Vendors!$A:$A,I3667)&gt;0,"Valid","Invalid"))</f>
        <v/>
      </c>
    </row>
    <row r="3668" spans="1:12" x14ac:dyDescent="0.3">
      <c r="A3668" t="s">
        <v>7854</v>
      </c>
      <c r="B3668" s="1">
        <v>45196</v>
      </c>
      <c r="C3668">
        <v>91522.86</v>
      </c>
      <c r="D3668" t="s">
        <v>24</v>
      </c>
      <c r="E3668" t="s">
        <v>50</v>
      </c>
      <c r="F3668" t="s">
        <v>13</v>
      </c>
      <c r="G3668" t="s">
        <v>14</v>
      </c>
      <c r="H3668" t="s">
        <v>67</v>
      </c>
      <c r="J3668" t="s">
        <v>7855</v>
      </c>
      <c r="K3668" t="str">
        <f>IF(H3668="","",IF(COUNTIF([1]Customers!$A:$A,H3668)&gt;0,"Valid","Invalid"))</f>
        <v>Valid</v>
      </c>
      <c r="L3668" t="str">
        <f>IF(I3668="","",IF(COUNTIF([2]Vendors!$A:$A,I3668)&gt;0,"Valid","Invalid"))</f>
        <v/>
      </c>
    </row>
    <row r="3669" spans="1:12" x14ac:dyDescent="0.3">
      <c r="A3669" t="s">
        <v>7856</v>
      </c>
      <c r="B3669" s="1">
        <v>44681</v>
      </c>
      <c r="C3669">
        <v>216752.37</v>
      </c>
      <c r="D3669" t="s">
        <v>24</v>
      </c>
      <c r="E3669" t="s">
        <v>50</v>
      </c>
      <c r="F3669" t="s">
        <v>19</v>
      </c>
      <c r="G3669" t="s">
        <v>34</v>
      </c>
      <c r="H3669" t="s">
        <v>485</v>
      </c>
      <c r="J3669" t="s">
        <v>7857</v>
      </c>
      <c r="K3669" t="str">
        <f>IF(H3669="","",IF(COUNTIF([1]Customers!$A:$A,H3669)&gt;0,"Valid","Invalid"))</f>
        <v>Valid</v>
      </c>
      <c r="L3669" t="str">
        <f>IF(I3669="","",IF(COUNTIF([2]Vendors!$A:$A,I3669)&gt;0,"Valid","Invalid"))</f>
        <v/>
      </c>
    </row>
    <row r="3670" spans="1:12" x14ac:dyDescent="0.3">
      <c r="A3670" t="s">
        <v>7858</v>
      </c>
      <c r="B3670" s="1">
        <v>45086</v>
      </c>
      <c r="C3670">
        <v>-19218.580000000002</v>
      </c>
      <c r="D3670" t="s">
        <v>11</v>
      </c>
      <c r="E3670" t="s">
        <v>63</v>
      </c>
      <c r="F3670" t="s">
        <v>19</v>
      </c>
      <c r="G3670" t="s">
        <v>14</v>
      </c>
      <c r="I3670" t="s">
        <v>2432</v>
      </c>
      <c r="J3670" t="s">
        <v>7859</v>
      </c>
      <c r="K3670" t="str">
        <f>IF(H3670="","",IF(COUNTIF([1]Customers!$A:$A,H3670)&gt;0,"Valid","Invalid"))</f>
        <v/>
      </c>
      <c r="L3670" t="str">
        <f>IF(I3670="","",IF(COUNTIF([2]Vendors!$A:$A,I3670)&gt;0,"Valid","Invalid"))</f>
        <v>Valid</v>
      </c>
    </row>
    <row r="3671" spans="1:12" x14ac:dyDescent="0.3">
      <c r="A3671" t="s">
        <v>7860</v>
      </c>
      <c r="B3671" s="1">
        <v>45028</v>
      </c>
      <c r="C3671">
        <v>-39118.31</v>
      </c>
      <c r="D3671" t="s">
        <v>11</v>
      </c>
      <c r="E3671" t="s">
        <v>63</v>
      </c>
      <c r="F3671" t="s">
        <v>13</v>
      </c>
      <c r="G3671" t="s">
        <v>39</v>
      </c>
      <c r="I3671" t="s">
        <v>194</v>
      </c>
      <c r="J3671" t="s">
        <v>7861</v>
      </c>
      <c r="K3671" t="str">
        <f>IF(H3671="","",IF(COUNTIF([1]Customers!$A:$A,H3671)&gt;0,"Valid","Invalid"))</f>
        <v/>
      </c>
      <c r="L3671" t="str">
        <f>IF(I3671="","",IF(COUNTIF([2]Vendors!$A:$A,I3671)&gt;0,"Valid","Invalid"))</f>
        <v>Valid</v>
      </c>
    </row>
    <row r="3672" spans="1:12" x14ac:dyDescent="0.3">
      <c r="A3672" t="s">
        <v>7862</v>
      </c>
      <c r="B3672" s="1">
        <v>44780</v>
      </c>
      <c r="C3672">
        <v>259767.51</v>
      </c>
      <c r="D3672" t="s">
        <v>24</v>
      </c>
      <c r="E3672" t="s">
        <v>25</v>
      </c>
      <c r="F3672" t="s">
        <v>13</v>
      </c>
      <c r="G3672" t="s">
        <v>20</v>
      </c>
      <c r="H3672" t="s">
        <v>4792</v>
      </c>
      <c r="J3672" t="s">
        <v>7863</v>
      </c>
      <c r="K3672" t="str">
        <f>IF(H3672="","",IF(COUNTIF([1]Customers!$A:$A,H3672)&gt;0,"Valid","Invalid"))</f>
        <v>Valid</v>
      </c>
      <c r="L3672" t="str">
        <f>IF(I3672="","",IF(COUNTIF([2]Vendors!$A:$A,I3672)&gt;0,"Valid","Invalid"))</f>
        <v/>
      </c>
    </row>
    <row r="3673" spans="1:12" x14ac:dyDescent="0.3">
      <c r="A3673" t="s">
        <v>7864</v>
      </c>
      <c r="B3673" s="1">
        <v>44754</v>
      </c>
      <c r="C3673">
        <v>-51326.559999999998</v>
      </c>
      <c r="D3673" t="s">
        <v>11</v>
      </c>
      <c r="E3673" t="s">
        <v>100</v>
      </c>
      <c r="F3673" t="s">
        <v>19</v>
      </c>
      <c r="G3673" t="s">
        <v>39</v>
      </c>
      <c r="I3673" t="s">
        <v>21</v>
      </c>
      <c r="J3673" t="s">
        <v>7865</v>
      </c>
      <c r="K3673" t="str">
        <f>IF(H3673="","",IF(COUNTIF([1]Customers!$A:$A,H3673)&gt;0,"Valid","Invalid"))</f>
        <v/>
      </c>
      <c r="L3673" t="str">
        <f>IF(I3673="","",IF(COUNTIF([2]Vendors!$A:$A,I3673)&gt;0,"Valid","Invalid"))</f>
        <v>Valid</v>
      </c>
    </row>
    <row r="3674" spans="1:12" x14ac:dyDescent="0.3">
      <c r="A3674" t="s">
        <v>7866</v>
      </c>
      <c r="B3674" s="1">
        <v>44999</v>
      </c>
      <c r="C3674">
        <v>-44111.95</v>
      </c>
      <c r="D3674" t="s">
        <v>11</v>
      </c>
      <c r="E3674" t="s">
        <v>12</v>
      </c>
      <c r="F3674" t="s">
        <v>13</v>
      </c>
      <c r="G3674" t="s">
        <v>34</v>
      </c>
      <c r="I3674" t="s">
        <v>15</v>
      </c>
      <c r="J3674" t="s">
        <v>7867</v>
      </c>
      <c r="K3674" t="str">
        <f>IF(H3674="","",IF(COUNTIF([1]Customers!$A:$A,H3674)&gt;0,"Valid","Invalid"))</f>
        <v/>
      </c>
      <c r="L3674" t="str">
        <f>IF(I3674="","",IF(COUNTIF([2]Vendors!$A:$A,I3674)&gt;0,"Valid","Invalid"))</f>
        <v>Valid</v>
      </c>
    </row>
    <row r="3675" spans="1:12" x14ac:dyDescent="0.3">
      <c r="A3675" t="s">
        <v>7868</v>
      </c>
      <c r="B3675" s="1">
        <v>44676</v>
      </c>
      <c r="C3675">
        <v>19654.55</v>
      </c>
      <c r="D3675" t="s">
        <v>57</v>
      </c>
      <c r="E3675" t="s">
        <v>57</v>
      </c>
      <c r="F3675" t="s">
        <v>13</v>
      </c>
      <c r="G3675" t="s">
        <v>34</v>
      </c>
      <c r="J3675" t="s">
        <v>7869</v>
      </c>
      <c r="K3675" t="str">
        <f>IF(H3675="","",IF(COUNTIF([1]Customers!$A:$A,H3675)&gt;0,"Valid","Invalid"))</f>
        <v/>
      </c>
      <c r="L3675" t="str">
        <f>IF(I3675="","",IF(COUNTIF([2]Vendors!$A:$A,I3675)&gt;0,"Valid","Invalid"))</f>
        <v/>
      </c>
    </row>
    <row r="3676" spans="1:12" x14ac:dyDescent="0.3">
      <c r="A3676" t="s">
        <v>7870</v>
      </c>
      <c r="B3676" s="1">
        <v>45170</v>
      </c>
      <c r="C3676">
        <v>-51800.35</v>
      </c>
      <c r="D3676" t="s">
        <v>11</v>
      </c>
      <c r="E3676" t="s">
        <v>12</v>
      </c>
      <c r="F3676" t="s">
        <v>19</v>
      </c>
      <c r="G3676" t="s">
        <v>20</v>
      </c>
      <c r="I3676" t="s">
        <v>749</v>
      </c>
      <c r="J3676" t="s">
        <v>7871</v>
      </c>
      <c r="K3676" t="str">
        <f>IF(H3676="","",IF(COUNTIF([1]Customers!$A:$A,H3676)&gt;0,"Valid","Invalid"))</f>
        <v/>
      </c>
      <c r="L3676" t="str">
        <f>IF(I3676="","",IF(COUNTIF([2]Vendors!$A:$A,I3676)&gt;0,"Valid","Invalid"))</f>
        <v>Valid</v>
      </c>
    </row>
    <row r="3677" spans="1:12" x14ac:dyDescent="0.3">
      <c r="A3677" t="s">
        <v>7872</v>
      </c>
      <c r="B3677" s="1">
        <v>45166</v>
      </c>
      <c r="C3677">
        <v>130875.74</v>
      </c>
      <c r="D3677" t="s">
        <v>24</v>
      </c>
      <c r="E3677" t="s">
        <v>29</v>
      </c>
      <c r="F3677" t="s">
        <v>19</v>
      </c>
      <c r="G3677" t="s">
        <v>34</v>
      </c>
      <c r="H3677" t="s">
        <v>1779</v>
      </c>
      <c r="J3677" t="s">
        <v>7873</v>
      </c>
      <c r="K3677" t="str">
        <f>IF(H3677="","",IF(COUNTIF([1]Customers!$A:$A,H3677)&gt;0,"Valid","Invalid"))</f>
        <v>Valid</v>
      </c>
      <c r="L3677" t="str">
        <f>IF(I3677="","",IF(COUNTIF([2]Vendors!$A:$A,I3677)&gt;0,"Valid","Invalid"))</f>
        <v/>
      </c>
    </row>
    <row r="3678" spans="1:12" x14ac:dyDescent="0.3">
      <c r="A3678" t="s">
        <v>7874</v>
      </c>
      <c r="B3678" s="1">
        <v>45054</v>
      </c>
      <c r="C3678">
        <v>-14865.95</v>
      </c>
      <c r="D3678" t="s">
        <v>11</v>
      </c>
      <c r="E3678" t="s">
        <v>100</v>
      </c>
      <c r="F3678" t="s">
        <v>38</v>
      </c>
      <c r="G3678" t="s">
        <v>20</v>
      </c>
      <c r="I3678" t="s">
        <v>1062</v>
      </c>
      <c r="J3678" t="s">
        <v>7875</v>
      </c>
      <c r="K3678" t="str">
        <f>IF(H3678="","",IF(COUNTIF([1]Customers!$A:$A,H3678)&gt;0,"Valid","Invalid"))</f>
        <v/>
      </c>
      <c r="L3678" t="str">
        <f>IF(I3678="","",IF(COUNTIF([2]Vendors!$A:$A,I3678)&gt;0,"Valid","Invalid"))</f>
        <v>Valid</v>
      </c>
    </row>
    <row r="3679" spans="1:12" x14ac:dyDescent="0.3">
      <c r="A3679" t="s">
        <v>7876</v>
      </c>
      <c r="B3679" s="1">
        <v>44821</v>
      </c>
      <c r="C3679">
        <v>-74419.94</v>
      </c>
      <c r="D3679" t="s">
        <v>11</v>
      </c>
      <c r="E3679" t="s">
        <v>63</v>
      </c>
      <c r="F3679" t="s">
        <v>38</v>
      </c>
      <c r="G3679" t="s">
        <v>39</v>
      </c>
      <c r="I3679" t="s">
        <v>312</v>
      </c>
      <c r="J3679" t="s">
        <v>7877</v>
      </c>
      <c r="K3679" t="str">
        <f>IF(H3679="","",IF(COUNTIF([1]Customers!$A:$A,H3679)&gt;0,"Valid","Invalid"))</f>
        <v/>
      </c>
      <c r="L3679" t="str">
        <f>IF(I3679="","",IF(COUNTIF([2]Vendors!$A:$A,I3679)&gt;0,"Valid","Invalid"))</f>
        <v>Valid</v>
      </c>
    </row>
    <row r="3680" spans="1:12" x14ac:dyDescent="0.3">
      <c r="A3680" t="s">
        <v>7878</v>
      </c>
      <c r="B3680" s="1">
        <v>44880</v>
      </c>
      <c r="C3680">
        <v>150576.6</v>
      </c>
      <c r="D3680" t="s">
        <v>24</v>
      </c>
      <c r="E3680" t="s">
        <v>50</v>
      </c>
      <c r="F3680" t="s">
        <v>19</v>
      </c>
      <c r="G3680" t="s">
        <v>34</v>
      </c>
      <c r="H3680" t="s">
        <v>983</v>
      </c>
      <c r="J3680" t="s">
        <v>7879</v>
      </c>
      <c r="K3680" t="str">
        <f>IF(H3680="","",IF(COUNTIF([1]Customers!$A:$A,H3680)&gt;0,"Valid","Invalid"))</f>
        <v>Valid</v>
      </c>
      <c r="L3680" t="str">
        <f>IF(I3680="","",IF(COUNTIF([2]Vendors!$A:$A,I3680)&gt;0,"Valid","Invalid"))</f>
        <v/>
      </c>
    </row>
    <row r="3681" spans="1:12" x14ac:dyDescent="0.3">
      <c r="A3681" t="s">
        <v>7880</v>
      </c>
      <c r="B3681" s="1">
        <v>44781</v>
      </c>
      <c r="C3681">
        <v>191677.62</v>
      </c>
      <c r="D3681" t="s">
        <v>24</v>
      </c>
      <c r="E3681" t="s">
        <v>25</v>
      </c>
      <c r="F3681" t="s">
        <v>38</v>
      </c>
      <c r="G3681" t="s">
        <v>20</v>
      </c>
      <c r="H3681" t="s">
        <v>1434</v>
      </c>
      <c r="J3681" t="s">
        <v>7881</v>
      </c>
      <c r="K3681" t="str">
        <f>IF(H3681="","",IF(COUNTIF([1]Customers!$A:$A,H3681)&gt;0,"Valid","Invalid"))</f>
        <v>Valid</v>
      </c>
      <c r="L3681" t="str">
        <f>IF(I3681="","",IF(COUNTIF([2]Vendors!$A:$A,I3681)&gt;0,"Valid","Invalid"))</f>
        <v/>
      </c>
    </row>
    <row r="3682" spans="1:12" x14ac:dyDescent="0.3">
      <c r="A3682" t="s">
        <v>7882</v>
      </c>
      <c r="B3682" s="1">
        <v>45078</v>
      </c>
      <c r="C3682">
        <v>127635.03</v>
      </c>
      <c r="D3682" t="s">
        <v>24</v>
      </c>
      <c r="E3682" t="s">
        <v>25</v>
      </c>
      <c r="F3682" t="s">
        <v>38</v>
      </c>
      <c r="G3682" t="s">
        <v>34</v>
      </c>
      <c r="H3682" t="s">
        <v>2084</v>
      </c>
      <c r="J3682" t="s">
        <v>7883</v>
      </c>
      <c r="K3682" t="str">
        <f>IF(H3682="","",IF(COUNTIF([1]Customers!$A:$A,H3682)&gt;0,"Valid","Invalid"))</f>
        <v>Valid</v>
      </c>
      <c r="L3682" t="str">
        <f>IF(I3682="","",IF(COUNTIF([2]Vendors!$A:$A,I3682)&gt;0,"Valid","Invalid"))</f>
        <v/>
      </c>
    </row>
    <row r="3683" spans="1:12" x14ac:dyDescent="0.3">
      <c r="A3683" t="s">
        <v>7884</v>
      </c>
      <c r="B3683" s="1">
        <v>44896</v>
      </c>
      <c r="C3683">
        <v>142829.99</v>
      </c>
      <c r="D3683" t="s">
        <v>24</v>
      </c>
      <c r="E3683" t="s">
        <v>50</v>
      </c>
      <c r="F3683" t="s">
        <v>19</v>
      </c>
      <c r="G3683" t="s">
        <v>34</v>
      </c>
      <c r="H3683" t="s">
        <v>871</v>
      </c>
      <c r="J3683" t="s">
        <v>7885</v>
      </c>
      <c r="K3683" t="str">
        <f>IF(H3683="","",IF(COUNTIF([1]Customers!$A:$A,H3683)&gt;0,"Valid","Invalid"))</f>
        <v>Valid</v>
      </c>
      <c r="L3683" t="str">
        <f>IF(I3683="","",IF(COUNTIF([2]Vendors!$A:$A,I3683)&gt;0,"Valid","Invalid"))</f>
        <v/>
      </c>
    </row>
    <row r="3684" spans="1:12" x14ac:dyDescent="0.3">
      <c r="A3684" t="s">
        <v>7886</v>
      </c>
      <c r="B3684" s="1">
        <v>44623</v>
      </c>
      <c r="C3684">
        <v>147938.73000000001</v>
      </c>
      <c r="D3684" t="s">
        <v>24</v>
      </c>
      <c r="E3684" t="s">
        <v>50</v>
      </c>
      <c r="F3684" t="s">
        <v>19</v>
      </c>
      <c r="G3684" t="s">
        <v>34</v>
      </c>
      <c r="H3684" t="s">
        <v>1881</v>
      </c>
      <c r="J3684" t="s">
        <v>7887</v>
      </c>
      <c r="K3684" t="str">
        <f>IF(H3684="","",IF(COUNTIF([1]Customers!$A:$A,H3684)&gt;0,"Valid","Invalid"))</f>
        <v>Valid</v>
      </c>
      <c r="L3684" t="str">
        <f>IF(I3684="","",IF(COUNTIF([2]Vendors!$A:$A,I3684)&gt;0,"Valid","Invalid"))</f>
        <v/>
      </c>
    </row>
    <row r="3685" spans="1:12" x14ac:dyDescent="0.3">
      <c r="A3685" t="s">
        <v>7888</v>
      </c>
      <c r="B3685" s="1">
        <v>45228</v>
      </c>
      <c r="C3685">
        <v>176917.96</v>
      </c>
      <c r="D3685" t="s">
        <v>24</v>
      </c>
      <c r="E3685" t="s">
        <v>29</v>
      </c>
      <c r="F3685" t="s">
        <v>38</v>
      </c>
      <c r="G3685" t="s">
        <v>39</v>
      </c>
      <c r="H3685" t="s">
        <v>1721</v>
      </c>
      <c r="J3685" t="s">
        <v>7889</v>
      </c>
      <c r="K3685" t="str">
        <f>IF(H3685="","",IF(COUNTIF([1]Customers!$A:$A,H3685)&gt;0,"Valid","Invalid"))</f>
        <v>Valid</v>
      </c>
      <c r="L3685" t="str">
        <f>IF(I3685="","",IF(COUNTIF([2]Vendors!$A:$A,I3685)&gt;0,"Valid","Invalid"))</f>
        <v/>
      </c>
    </row>
    <row r="3686" spans="1:12" x14ac:dyDescent="0.3">
      <c r="A3686" t="s">
        <v>7890</v>
      </c>
      <c r="B3686" s="1">
        <v>45119</v>
      </c>
      <c r="C3686">
        <v>-30626.97</v>
      </c>
      <c r="D3686" t="s">
        <v>11</v>
      </c>
      <c r="E3686" t="s">
        <v>18</v>
      </c>
      <c r="F3686" t="s">
        <v>19</v>
      </c>
      <c r="G3686" t="s">
        <v>14</v>
      </c>
      <c r="I3686" t="s">
        <v>427</v>
      </c>
      <c r="J3686" t="s">
        <v>7891</v>
      </c>
      <c r="K3686" t="str">
        <f>IF(H3686="","",IF(COUNTIF([1]Customers!$A:$A,H3686)&gt;0,"Valid","Invalid"))</f>
        <v/>
      </c>
      <c r="L3686" t="str">
        <f>IF(I3686="","",IF(COUNTIF([2]Vendors!$A:$A,I3686)&gt;0,"Valid","Invalid"))</f>
        <v>Valid</v>
      </c>
    </row>
    <row r="3687" spans="1:12" x14ac:dyDescent="0.3">
      <c r="A3687" t="s">
        <v>7892</v>
      </c>
      <c r="B3687" s="1">
        <v>44693</v>
      </c>
      <c r="C3687">
        <v>-24603.05</v>
      </c>
      <c r="D3687" t="s">
        <v>11</v>
      </c>
      <c r="E3687" t="s">
        <v>100</v>
      </c>
      <c r="F3687" t="s">
        <v>13</v>
      </c>
      <c r="G3687" t="s">
        <v>34</v>
      </c>
      <c r="I3687" t="s">
        <v>627</v>
      </c>
      <c r="J3687" t="s">
        <v>7893</v>
      </c>
      <c r="K3687" t="str">
        <f>IF(H3687="","",IF(COUNTIF([1]Customers!$A:$A,H3687)&gt;0,"Valid","Invalid"))</f>
        <v/>
      </c>
      <c r="L3687" t="str">
        <f>IF(I3687="","",IF(COUNTIF([2]Vendors!$A:$A,I3687)&gt;0,"Valid","Invalid"))</f>
        <v>Valid</v>
      </c>
    </row>
    <row r="3688" spans="1:12" x14ac:dyDescent="0.3">
      <c r="A3688" t="s">
        <v>7894</v>
      </c>
      <c r="B3688" s="1">
        <v>45037</v>
      </c>
      <c r="C3688">
        <v>169503.64</v>
      </c>
      <c r="D3688" t="s">
        <v>24</v>
      </c>
      <c r="E3688" t="s">
        <v>29</v>
      </c>
      <c r="F3688" t="s">
        <v>13</v>
      </c>
      <c r="G3688" t="s">
        <v>34</v>
      </c>
      <c r="H3688" t="s">
        <v>5059</v>
      </c>
      <c r="J3688" t="s">
        <v>7895</v>
      </c>
      <c r="K3688" t="str">
        <f>IF(H3688="","",IF(COUNTIF([1]Customers!$A:$A,H3688)&gt;0,"Valid","Invalid"))</f>
        <v>Valid</v>
      </c>
      <c r="L3688" t="str">
        <f>IF(I3688="","",IF(COUNTIF([2]Vendors!$A:$A,I3688)&gt;0,"Valid","Invalid"))</f>
        <v/>
      </c>
    </row>
    <row r="3689" spans="1:12" x14ac:dyDescent="0.3">
      <c r="A3689" t="s">
        <v>7896</v>
      </c>
      <c r="B3689" s="1">
        <v>44861</v>
      </c>
      <c r="C3689">
        <v>-45572.49</v>
      </c>
      <c r="D3689" t="s">
        <v>11</v>
      </c>
      <c r="E3689" t="s">
        <v>46</v>
      </c>
      <c r="F3689" t="s">
        <v>38</v>
      </c>
      <c r="G3689" t="s">
        <v>14</v>
      </c>
      <c r="I3689" t="s">
        <v>325</v>
      </c>
      <c r="J3689" t="s">
        <v>7897</v>
      </c>
      <c r="K3689" t="str">
        <f>IF(H3689="","",IF(COUNTIF([1]Customers!$A:$A,H3689)&gt;0,"Valid","Invalid"))</f>
        <v/>
      </c>
      <c r="L3689" t="str">
        <f>IF(I3689="","",IF(COUNTIF([2]Vendors!$A:$A,I3689)&gt;0,"Valid","Invalid"))</f>
        <v>Valid</v>
      </c>
    </row>
    <row r="3690" spans="1:12" x14ac:dyDescent="0.3">
      <c r="A3690" t="s">
        <v>7898</v>
      </c>
      <c r="B3690" s="1">
        <v>45199</v>
      </c>
      <c r="C3690">
        <v>233391.84</v>
      </c>
      <c r="D3690" t="s">
        <v>24</v>
      </c>
      <c r="E3690" t="s">
        <v>29</v>
      </c>
      <c r="F3690" t="s">
        <v>38</v>
      </c>
      <c r="G3690" t="s">
        <v>39</v>
      </c>
      <c r="H3690" t="s">
        <v>1696</v>
      </c>
      <c r="J3690" t="s">
        <v>7899</v>
      </c>
      <c r="K3690" t="str">
        <f>IF(H3690="","",IF(COUNTIF([1]Customers!$A:$A,H3690)&gt;0,"Valid","Invalid"))</f>
        <v>Valid</v>
      </c>
      <c r="L3690" t="str">
        <f>IF(I3690="","",IF(COUNTIF([2]Vendors!$A:$A,I3690)&gt;0,"Valid","Invalid"))</f>
        <v/>
      </c>
    </row>
    <row r="3691" spans="1:12" x14ac:dyDescent="0.3">
      <c r="A3691" t="s">
        <v>7900</v>
      </c>
      <c r="B3691" s="1">
        <v>44654</v>
      </c>
      <c r="C3691">
        <v>232092.27</v>
      </c>
      <c r="D3691" t="s">
        <v>24</v>
      </c>
      <c r="E3691" t="s">
        <v>29</v>
      </c>
      <c r="F3691" t="s">
        <v>19</v>
      </c>
      <c r="G3691" t="s">
        <v>14</v>
      </c>
      <c r="H3691" t="s">
        <v>1621</v>
      </c>
      <c r="J3691" t="s">
        <v>7901</v>
      </c>
      <c r="K3691" t="str">
        <f>IF(H3691="","",IF(COUNTIF([1]Customers!$A:$A,H3691)&gt;0,"Valid","Invalid"))</f>
        <v>Valid</v>
      </c>
      <c r="L3691" t="str">
        <f>IF(I3691="","",IF(COUNTIF([2]Vendors!$A:$A,I3691)&gt;0,"Valid","Invalid"))</f>
        <v/>
      </c>
    </row>
    <row r="3692" spans="1:12" x14ac:dyDescent="0.3">
      <c r="A3692" t="s">
        <v>7902</v>
      </c>
      <c r="B3692" s="1">
        <v>44736</v>
      </c>
      <c r="C3692">
        <v>-43640.02</v>
      </c>
      <c r="D3692" t="s">
        <v>11</v>
      </c>
      <c r="E3692" t="s">
        <v>46</v>
      </c>
      <c r="F3692" t="s">
        <v>38</v>
      </c>
      <c r="G3692" t="s">
        <v>34</v>
      </c>
      <c r="I3692" t="s">
        <v>1437</v>
      </c>
      <c r="J3692" t="s">
        <v>7903</v>
      </c>
      <c r="K3692" t="str">
        <f>IF(H3692="","",IF(COUNTIF([1]Customers!$A:$A,H3692)&gt;0,"Valid","Invalid"))</f>
        <v/>
      </c>
      <c r="L3692" t="str">
        <f>IF(I3692="","",IF(COUNTIF([2]Vendors!$A:$A,I3692)&gt;0,"Valid","Invalid"))</f>
        <v>Valid</v>
      </c>
    </row>
    <row r="3693" spans="1:12" x14ac:dyDescent="0.3">
      <c r="A3693" t="s">
        <v>7904</v>
      </c>
      <c r="B3693" s="1">
        <v>44844</v>
      </c>
      <c r="C3693">
        <v>-51451.41</v>
      </c>
      <c r="D3693" t="s">
        <v>11</v>
      </c>
      <c r="E3693" t="s">
        <v>33</v>
      </c>
      <c r="F3693" t="s">
        <v>38</v>
      </c>
      <c r="G3693" t="s">
        <v>34</v>
      </c>
      <c r="I3693" t="s">
        <v>289</v>
      </c>
      <c r="J3693" t="s">
        <v>7905</v>
      </c>
      <c r="K3693" t="str">
        <f>IF(H3693="","",IF(COUNTIF([1]Customers!$A:$A,H3693)&gt;0,"Valid","Invalid"))</f>
        <v/>
      </c>
      <c r="L3693" t="str">
        <f>IF(I3693="","",IF(COUNTIF([2]Vendors!$A:$A,I3693)&gt;0,"Valid","Invalid"))</f>
        <v>Valid</v>
      </c>
    </row>
    <row r="3694" spans="1:12" x14ac:dyDescent="0.3">
      <c r="A3694" t="s">
        <v>7906</v>
      </c>
      <c r="B3694" s="1">
        <v>44701</v>
      </c>
      <c r="C3694">
        <v>230077.48</v>
      </c>
      <c r="D3694" t="s">
        <v>24</v>
      </c>
      <c r="E3694" t="s">
        <v>29</v>
      </c>
      <c r="F3694" t="s">
        <v>38</v>
      </c>
      <c r="G3694" t="s">
        <v>39</v>
      </c>
      <c r="H3694" t="s">
        <v>915</v>
      </c>
      <c r="J3694" t="s">
        <v>7907</v>
      </c>
      <c r="K3694" t="str">
        <f>IF(H3694="","",IF(COUNTIF([1]Customers!$A:$A,H3694)&gt;0,"Valid","Invalid"))</f>
        <v>Valid</v>
      </c>
      <c r="L3694" t="str">
        <f>IF(I3694="","",IF(COUNTIF([2]Vendors!$A:$A,I3694)&gt;0,"Valid","Invalid"))</f>
        <v/>
      </c>
    </row>
    <row r="3695" spans="1:12" x14ac:dyDescent="0.3">
      <c r="A3695" t="s">
        <v>7908</v>
      </c>
      <c r="B3695" s="1">
        <v>45178</v>
      </c>
      <c r="C3695">
        <v>192939.31</v>
      </c>
      <c r="D3695" t="s">
        <v>24</v>
      </c>
      <c r="E3695" t="s">
        <v>50</v>
      </c>
      <c r="F3695" t="s">
        <v>19</v>
      </c>
      <c r="G3695" t="s">
        <v>39</v>
      </c>
      <c r="H3695" t="s">
        <v>43</v>
      </c>
      <c r="J3695" t="s">
        <v>7909</v>
      </c>
      <c r="K3695" t="str">
        <f>IF(H3695="","",IF(COUNTIF([1]Customers!$A:$A,H3695)&gt;0,"Valid","Invalid"))</f>
        <v>Valid</v>
      </c>
      <c r="L3695" t="str">
        <f>IF(I3695="","",IF(COUNTIF([2]Vendors!$A:$A,I3695)&gt;0,"Valid","Invalid"))</f>
        <v/>
      </c>
    </row>
    <row r="3696" spans="1:12" x14ac:dyDescent="0.3">
      <c r="A3696" t="s">
        <v>7910</v>
      </c>
      <c r="B3696" s="1">
        <v>45007</v>
      </c>
      <c r="C3696">
        <v>-49559.040000000001</v>
      </c>
      <c r="D3696" t="s">
        <v>11</v>
      </c>
      <c r="E3696" t="s">
        <v>33</v>
      </c>
      <c r="F3696" t="s">
        <v>13</v>
      </c>
      <c r="G3696" t="s">
        <v>39</v>
      </c>
      <c r="I3696" t="s">
        <v>754</v>
      </c>
      <c r="J3696" t="s">
        <v>7911</v>
      </c>
      <c r="K3696" t="str">
        <f>IF(H3696="","",IF(COUNTIF([1]Customers!$A:$A,H3696)&gt;0,"Valid","Invalid"))</f>
        <v/>
      </c>
      <c r="L3696" t="str">
        <f>IF(I3696="","",IF(COUNTIF([2]Vendors!$A:$A,I3696)&gt;0,"Valid","Invalid"))</f>
        <v>Valid</v>
      </c>
    </row>
    <row r="3697" spans="1:12" x14ac:dyDescent="0.3">
      <c r="A3697" t="s">
        <v>7912</v>
      </c>
      <c r="B3697" s="1">
        <v>44861</v>
      </c>
      <c r="C3697">
        <v>-22541.65</v>
      </c>
      <c r="D3697" t="s">
        <v>11</v>
      </c>
      <c r="E3697" t="s">
        <v>63</v>
      </c>
      <c r="F3697" t="s">
        <v>38</v>
      </c>
      <c r="G3697" t="s">
        <v>20</v>
      </c>
      <c r="I3697" t="s">
        <v>159</v>
      </c>
      <c r="J3697" t="s">
        <v>7913</v>
      </c>
      <c r="K3697" t="str">
        <f>IF(H3697="","",IF(COUNTIF([1]Customers!$A:$A,H3697)&gt;0,"Valid","Invalid"))</f>
        <v/>
      </c>
      <c r="L3697" t="str">
        <f>IF(I3697="","",IF(COUNTIF([2]Vendors!$A:$A,I3697)&gt;0,"Valid","Invalid"))</f>
        <v>Valid</v>
      </c>
    </row>
    <row r="3698" spans="1:12" x14ac:dyDescent="0.3">
      <c r="A3698" t="s">
        <v>7914</v>
      </c>
      <c r="B3698" s="1">
        <v>44759</v>
      </c>
      <c r="C3698">
        <v>19332.52</v>
      </c>
      <c r="D3698" t="s">
        <v>57</v>
      </c>
      <c r="E3698" t="s">
        <v>57</v>
      </c>
      <c r="F3698" t="s">
        <v>13</v>
      </c>
      <c r="G3698" t="s">
        <v>14</v>
      </c>
      <c r="J3698" t="s">
        <v>7915</v>
      </c>
      <c r="K3698" t="str">
        <f>IF(H3698="","",IF(COUNTIF([1]Customers!$A:$A,H3698)&gt;0,"Valid","Invalid"))</f>
        <v/>
      </c>
      <c r="L3698" t="str">
        <f>IF(I3698="","",IF(COUNTIF([2]Vendors!$A:$A,I3698)&gt;0,"Valid","Invalid"))</f>
        <v/>
      </c>
    </row>
    <row r="3699" spans="1:12" x14ac:dyDescent="0.3">
      <c r="A3699" t="s">
        <v>7916</v>
      </c>
      <c r="B3699" s="1">
        <v>45036</v>
      </c>
      <c r="C3699">
        <v>118577.82</v>
      </c>
      <c r="D3699" t="s">
        <v>24</v>
      </c>
      <c r="E3699" t="s">
        <v>25</v>
      </c>
      <c r="F3699" t="s">
        <v>13</v>
      </c>
      <c r="G3699" t="s">
        <v>14</v>
      </c>
      <c r="H3699" t="s">
        <v>1884</v>
      </c>
      <c r="J3699" t="s">
        <v>7917</v>
      </c>
      <c r="K3699" t="str">
        <f>IF(H3699="","",IF(COUNTIF([1]Customers!$A:$A,H3699)&gt;0,"Valid","Invalid"))</f>
        <v>Valid</v>
      </c>
      <c r="L3699" t="str">
        <f>IF(I3699="","",IF(COUNTIF([2]Vendors!$A:$A,I3699)&gt;0,"Valid","Invalid"))</f>
        <v/>
      </c>
    </row>
    <row r="3700" spans="1:12" x14ac:dyDescent="0.3">
      <c r="A3700" t="s">
        <v>7918</v>
      </c>
      <c r="B3700" s="1">
        <v>44952</v>
      </c>
      <c r="C3700">
        <v>121046.5</v>
      </c>
      <c r="D3700" t="s">
        <v>24</v>
      </c>
      <c r="E3700" t="s">
        <v>29</v>
      </c>
      <c r="F3700" t="s">
        <v>19</v>
      </c>
      <c r="G3700" t="s">
        <v>39</v>
      </c>
      <c r="H3700" t="s">
        <v>3668</v>
      </c>
      <c r="J3700" t="s">
        <v>7919</v>
      </c>
      <c r="K3700" t="str">
        <f>IF(H3700="","",IF(COUNTIF([1]Customers!$A:$A,H3700)&gt;0,"Valid","Invalid"))</f>
        <v>Valid</v>
      </c>
      <c r="L3700" t="str">
        <f>IF(I3700="","",IF(COUNTIF([2]Vendors!$A:$A,I3700)&gt;0,"Valid","Invalid"))</f>
        <v/>
      </c>
    </row>
    <row r="3701" spans="1:12" x14ac:dyDescent="0.3">
      <c r="A3701" t="s">
        <v>7920</v>
      </c>
      <c r="B3701" s="1">
        <v>44704</v>
      </c>
      <c r="C3701">
        <v>183817.81</v>
      </c>
      <c r="D3701" t="s">
        <v>24</v>
      </c>
      <c r="E3701" t="s">
        <v>25</v>
      </c>
      <c r="F3701" t="s">
        <v>38</v>
      </c>
      <c r="G3701" t="s">
        <v>34</v>
      </c>
      <c r="H3701" t="s">
        <v>1086</v>
      </c>
      <c r="J3701" t="s">
        <v>7921</v>
      </c>
      <c r="K3701" t="str">
        <f>IF(H3701="","",IF(COUNTIF([1]Customers!$A:$A,H3701)&gt;0,"Valid","Invalid"))</f>
        <v>Valid</v>
      </c>
      <c r="L3701" t="str">
        <f>IF(I3701="","",IF(COUNTIF([2]Vendors!$A:$A,I3701)&gt;0,"Valid","Invalid"))</f>
        <v/>
      </c>
    </row>
    <row r="3702" spans="1:12" x14ac:dyDescent="0.3">
      <c r="A3702" t="s">
        <v>7922</v>
      </c>
      <c r="B3702" s="1">
        <v>44676</v>
      </c>
      <c r="C3702">
        <v>72000.92</v>
      </c>
      <c r="D3702" t="s">
        <v>24</v>
      </c>
      <c r="E3702" t="s">
        <v>50</v>
      </c>
      <c r="F3702" t="s">
        <v>38</v>
      </c>
      <c r="G3702" t="s">
        <v>14</v>
      </c>
      <c r="H3702" t="s">
        <v>4088</v>
      </c>
      <c r="J3702" t="s">
        <v>7923</v>
      </c>
      <c r="K3702" t="str">
        <f>IF(H3702="","",IF(COUNTIF([1]Customers!$A:$A,H3702)&gt;0,"Valid","Invalid"))</f>
        <v>Valid</v>
      </c>
      <c r="L3702" t="str">
        <f>IF(I3702="","",IF(COUNTIF([2]Vendors!$A:$A,I3702)&gt;0,"Valid","Invalid"))</f>
        <v/>
      </c>
    </row>
    <row r="3703" spans="1:12" x14ac:dyDescent="0.3">
      <c r="A3703" t="s">
        <v>7924</v>
      </c>
      <c r="B3703" s="1">
        <v>44809</v>
      </c>
      <c r="C3703">
        <v>14041.63</v>
      </c>
      <c r="D3703" t="s">
        <v>57</v>
      </c>
      <c r="E3703" t="s">
        <v>57</v>
      </c>
      <c r="F3703" t="s">
        <v>38</v>
      </c>
      <c r="G3703" t="s">
        <v>20</v>
      </c>
      <c r="J3703" t="s">
        <v>7925</v>
      </c>
      <c r="K3703" t="str">
        <f>IF(H3703="","",IF(COUNTIF([1]Customers!$A:$A,H3703)&gt;0,"Valid","Invalid"))</f>
        <v/>
      </c>
      <c r="L3703" t="str">
        <f>IF(I3703="","",IF(COUNTIF([2]Vendors!$A:$A,I3703)&gt;0,"Valid","Invalid"))</f>
        <v/>
      </c>
    </row>
    <row r="3704" spans="1:12" x14ac:dyDescent="0.3">
      <c r="A3704" t="s">
        <v>7926</v>
      </c>
      <c r="B3704" s="1">
        <v>45068</v>
      </c>
      <c r="C3704">
        <v>140261.82</v>
      </c>
      <c r="D3704" t="s">
        <v>24</v>
      </c>
      <c r="E3704" t="s">
        <v>29</v>
      </c>
      <c r="F3704" t="s">
        <v>19</v>
      </c>
      <c r="G3704" t="s">
        <v>14</v>
      </c>
      <c r="H3704" t="s">
        <v>390</v>
      </c>
      <c r="J3704" t="s">
        <v>7927</v>
      </c>
      <c r="K3704" t="str">
        <f>IF(H3704="","",IF(COUNTIF([1]Customers!$A:$A,H3704)&gt;0,"Valid","Invalid"))</f>
        <v>Valid</v>
      </c>
      <c r="L3704" t="str">
        <f>IF(I3704="","",IF(COUNTIF([2]Vendors!$A:$A,I3704)&gt;0,"Valid","Invalid"))</f>
        <v/>
      </c>
    </row>
    <row r="3705" spans="1:12" x14ac:dyDescent="0.3">
      <c r="A3705" t="s">
        <v>7928</v>
      </c>
      <c r="B3705" s="1">
        <v>45194</v>
      </c>
      <c r="C3705">
        <v>24983.91</v>
      </c>
      <c r="D3705" t="s">
        <v>633</v>
      </c>
      <c r="E3705" t="s">
        <v>633</v>
      </c>
      <c r="F3705" t="s">
        <v>38</v>
      </c>
      <c r="G3705" t="s">
        <v>39</v>
      </c>
      <c r="J3705" t="s">
        <v>7929</v>
      </c>
      <c r="K3705" t="str">
        <f>IF(H3705="","",IF(COUNTIF([1]Customers!$A:$A,H3705)&gt;0,"Valid","Invalid"))</f>
        <v/>
      </c>
      <c r="L3705" t="str">
        <f>IF(I3705="","",IF(COUNTIF([2]Vendors!$A:$A,I3705)&gt;0,"Valid","Invalid"))</f>
        <v/>
      </c>
    </row>
    <row r="3706" spans="1:12" x14ac:dyDescent="0.3">
      <c r="A3706" t="s">
        <v>7930</v>
      </c>
      <c r="B3706" s="1">
        <v>44767</v>
      </c>
      <c r="C3706">
        <v>-2000</v>
      </c>
      <c r="D3706" t="s">
        <v>11</v>
      </c>
      <c r="E3706" t="s">
        <v>12</v>
      </c>
      <c r="F3706" t="s">
        <v>19</v>
      </c>
      <c r="G3706" t="s">
        <v>34</v>
      </c>
      <c r="I3706" t="s">
        <v>174</v>
      </c>
      <c r="J3706" t="s">
        <v>7931</v>
      </c>
      <c r="K3706" t="str">
        <f>IF(H3706="","",IF(COUNTIF([1]Customers!$A:$A,H3706)&gt;0,"Valid","Invalid"))</f>
        <v/>
      </c>
      <c r="L3706" t="str">
        <f>IF(I3706="","",IF(COUNTIF([2]Vendors!$A:$A,I3706)&gt;0,"Valid","Invalid"))</f>
        <v>Valid</v>
      </c>
    </row>
    <row r="3707" spans="1:12" x14ac:dyDescent="0.3">
      <c r="A3707" t="s">
        <v>7932</v>
      </c>
      <c r="B3707" s="1">
        <v>44930</v>
      </c>
      <c r="C3707">
        <v>145784.07</v>
      </c>
      <c r="D3707" t="s">
        <v>24</v>
      </c>
      <c r="E3707" t="s">
        <v>29</v>
      </c>
      <c r="F3707" t="s">
        <v>38</v>
      </c>
      <c r="G3707" t="s">
        <v>20</v>
      </c>
      <c r="H3707" t="s">
        <v>1536</v>
      </c>
      <c r="J3707" t="s">
        <v>7933</v>
      </c>
      <c r="K3707" t="str">
        <f>IF(H3707="","",IF(COUNTIF([1]Customers!$A:$A,H3707)&gt;0,"Valid","Invalid"))</f>
        <v>Valid</v>
      </c>
      <c r="L3707" t="str">
        <f>IF(I3707="","",IF(COUNTIF([2]Vendors!$A:$A,I3707)&gt;0,"Valid","Invalid"))</f>
        <v/>
      </c>
    </row>
    <row r="3708" spans="1:12" x14ac:dyDescent="0.3">
      <c r="A3708" t="s">
        <v>7934</v>
      </c>
      <c r="B3708" s="1">
        <v>44774</v>
      </c>
      <c r="C3708">
        <v>178169.45</v>
      </c>
      <c r="D3708" t="s">
        <v>24</v>
      </c>
      <c r="E3708" t="s">
        <v>29</v>
      </c>
      <c r="F3708" t="s">
        <v>19</v>
      </c>
      <c r="G3708" t="s">
        <v>20</v>
      </c>
      <c r="H3708" t="s">
        <v>70</v>
      </c>
      <c r="J3708" t="s">
        <v>7935</v>
      </c>
      <c r="K3708" t="str">
        <f>IF(H3708="","",IF(COUNTIF([1]Customers!$A:$A,H3708)&gt;0,"Valid","Invalid"))</f>
        <v>Valid</v>
      </c>
      <c r="L3708" t="str">
        <f>IF(I3708="","",IF(COUNTIF([2]Vendors!$A:$A,I3708)&gt;0,"Valid","Invalid"))</f>
        <v/>
      </c>
    </row>
    <row r="3709" spans="1:12" x14ac:dyDescent="0.3">
      <c r="A3709" t="s">
        <v>7936</v>
      </c>
      <c r="B3709" s="1">
        <v>45231</v>
      </c>
      <c r="C3709">
        <v>-29059.53</v>
      </c>
      <c r="D3709" t="s">
        <v>11</v>
      </c>
      <c r="E3709" t="s">
        <v>12</v>
      </c>
      <c r="F3709" t="s">
        <v>13</v>
      </c>
      <c r="G3709" t="s">
        <v>34</v>
      </c>
      <c r="I3709" t="s">
        <v>174</v>
      </c>
      <c r="J3709" t="s">
        <v>7937</v>
      </c>
      <c r="K3709" t="str">
        <f>IF(H3709="","",IF(COUNTIF([1]Customers!$A:$A,H3709)&gt;0,"Valid","Invalid"))</f>
        <v/>
      </c>
      <c r="L3709" t="str">
        <f>IF(I3709="","",IF(COUNTIF([2]Vendors!$A:$A,I3709)&gt;0,"Valid","Invalid"))</f>
        <v>Valid</v>
      </c>
    </row>
    <row r="3710" spans="1:12" x14ac:dyDescent="0.3">
      <c r="A3710" t="s">
        <v>7938</v>
      </c>
      <c r="B3710" s="1">
        <v>44597</v>
      </c>
      <c r="C3710">
        <v>-21247.22</v>
      </c>
      <c r="D3710" t="s">
        <v>11</v>
      </c>
      <c r="E3710" t="s">
        <v>46</v>
      </c>
      <c r="F3710" t="s">
        <v>13</v>
      </c>
      <c r="G3710" t="s">
        <v>14</v>
      </c>
      <c r="I3710" t="s">
        <v>1920</v>
      </c>
      <c r="J3710" t="s">
        <v>7939</v>
      </c>
      <c r="K3710" t="str">
        <f>IF(H3710="","",IF(COUNTIF([1]Customers!$A:$A,H3710)&gt;0,"Valid","Invalid"))</f>
        <v/>
      </c>
      <c r="L3710" t="str">
        <f>IF(I3710="","",IF(COUNTIF([2]Vendors!$A:$A,I3710)&gt;0,"Valid","Invalid"))</f>
        <v>Valid</v>
      </c>
    </row>
    <row r="3711" spans="1:12" x14ac:dyDescent="0.3">
      <c r="A3711" t="s">
        <v>7940</v>
      </c>
      <c r="B3711" s="1">
        <v>44778</v>
      </c>
      <c r="C3711">
        <v>169918.16</v>
      </c>
      <c r="D3711" t="s">
        <v>24</v>
      </c>
      <c r="E3711" t="s">
        <v>29</v>
      </c>
      <c r="F3711" t="s">
        <v>19</v>
      </c>
      <c r="G3711" t="s">
        <v>20</v>
      </c>
      <c r="H3711" t="s">
        <v>1663</v>
      </c>
      <c r="J3711" t="s">
        <v>7941</v>
      </c>
      <c r="K3711" t="str">
        <f>IF(H3711="","",IF(COUNTIF([1]Customers!$A:$A,H3711)&gt;0,"Valid","Invalid"))</f>
        <v>Valid</v>
      </c>
      <c r="L3711" t="str">
        <f>IF(I3711="","",IF(COUNTIF([2]Vendors!$A:$A,I3711)&gt;0,"Valid","Invalid"))</f>
        <v/>
      </c>
    </row>
    <row r="3712" spans="1:12" x14ac:dyDescent="0.3">
      <c r="A3712" t="s">
        <v>7942</v>
      </c>
      <c r="B3712" s="1">
        <v>45184</v>
      </c>
      <c r="C3712">
        <v>152237.31</v>
      </c>
      <c r="D3712" t="s">
        <v>24</v>
      </c>
      <c r="E3712" t="s">
        <v>50</v>
      </c>
      <c r="F3712" t="s">
        <v>19</v>
      </c>
      <c r="G3712" t="s">
        <v>39</v>
      </c>
      <c r="H3712" t="s">
        <v>1421</v>
      </c>
      <c r="J3712" t="s">
        <v>7943</v>
      </c>
      <c r="K3712" t="str">
        <f>IF(H3712="","",IF(COUNTIF([1]Customers!$A:$A,H3712)&gt;0,"Valid","Invalid"))</f>
        <v>Valid</v>
      </c>
      <c r="L3712" t="str">
        <f>IF(I3712="","",IF(COUNTIF([2]Vendors!$A:$A,I3712)&gt;0,"Valid","Invalid"))</f>
        <v/>
      </c>
    </row>
    <row r="3713" spans="1:12" x14ac:dyDescent="0.3">
      <c r="A3713" t="s">
        <v>7944</v>
      </c>
      <c r="B3713" s="1">
        <v>45198</v>
      </c>
      <c r="C3713">
        <v>165803.28</v>
      </c>
      <c r="D3713" t="s">
        <v>24</v>
      </c>
      <c r="E3713" t="s">
        <v>25</v>
      </c>
      <c r="F3713" t="s">
        <v>19</v>
      </c>
      <c r="G3713" t="s">
        <v>14</v>
      </c>
      <c r="H3713" t="s">
        <v>3714</v>
      </c>
      <c r="J3713" t="s">
        <v>7945</v>
      </c>
      <c r="K3713" t="str">
        <f>IF(H3713="","",IF(COUNTIF([1]Customers!$A:$A,H3713)&gt;0,"Valid","Invalid"))</f>
        <v>Valid</v>
      </c>
      <c r="L3713" t="str">
        <f>IF(I3713="","",IF(COUNTIF([2]Vendors!$A:$A,I3713)&gt;0,"Valid","Invalid"))</f>
        <v/>
      </c>
    </row>
    <row r="3714" spans="1:12" x14ac:dyDescent="0.3">
      <c r="A3714" t="s">
        <v>7946</v>
      </c>
      <c r="B3714" s="1">
        <v>44753</v>
      </c>
      <c r="C3714">
        <v>-56426.03</v>
      </c>
      <c r="D3714" t="s">
        <v>11</v>
      </c>
      <c r="E3714" t="s">
        <v>100</v>
      </c>
      <c r="F3714" t="s">
        <v>13</v>
      </c>
      <c r="G3714" t="s">
        <v>20</v>
      </c>
      <c r="I3714" t="s">
        <v>328</v>
      </c>
      <c r="J3714" t="s">
        <v>7947</v>
      </c>
      <c r="K3714" t="str">
        <f>IF(H3714="","",IF(COUNTIF([1]Customers!$A:$A,H3714)&gt;0,"Valid","Invalid"))</f>
        <v/>
      </c>
      <c r="L3714" t="str">
        <f>IF(I3714="","",IF(COUNTIF([2]Vendors!$A:$A,I3714)&gt;0,"Valid","Invalid"))</f>
        <v>Valid</v>
      </c>
    </row>
    <row r="3715" spans="1:12" x14ac:dyDescent="0.3">
      <c r="A3715" t="s">
        <v>7948</v>
      </c>
      <c r="B3715" s="1">
        <v>45206</v>
      </c>
      <c r="C3715">
        <v>-61043.28</v>
      </c>
      <c r="D3715" t="s">
        <v>11</v>
      </c>
      <c r="E3715" t="s">
        <v>46</v>
      </c>
      <c r="F3715" t="s">
        <v>13</v>
      </c>
      <c r="G3715" t="s">
        <v>14</v>
      </c>
      <c r="I3715" t="s">
        <v>255</v>
      </c>
      <c r="J3715" t="s">
        <v>7949</v>
      </c>
      <c r="K3715" t="str">
        <f>IF(H3715="","",IF(COUNTIF([1]Customers!$A:$A,H3715)&gt;0,"Valid","Invalid"))</f>
        <v/>
      </c>
      <c r="L3715" t="str">
        <f>IF(I3715="","",IF(COUNTIF([2]Vendors!$A:$A,I3715)&gt;0,"Valid","Invalid"))</f>
        <v>Valid</v>
      </c>
    </row>
    <row r="3716" spans="1:12" x14ac:dyDescent="0.3">
      <c r="A3716" t="s">
        <v>7950</v>
      </c>
      <c r="B3716" s="1">
        <v>45019</v>
      </c>
      <c r="C3716">
        <v>-40634.26</v>
      </c>
      <c r="D3716" t="s">
        <v>11</v>
      </c>
      <c r="E3716" t="s">
        <v>12</v>
      </c>
      <c r="F3716" t="s">
        <v>19</v>
      </c>
      <c r="G3716" t="s">
        <v>20</v>
      </c>
      <c r="I3716" t="s">
        <v>743</v>
      </c>
      <c r="J3716" t="s">
        <v>7951</v>
      </c>
      <c r="K3716" t="str">
        <f>IF(H3716="","",IF(COUNTIF([1]Customers!$A:$A,H3716)&gt;0,"Valid","Invalid"))</f>
        <v/>
      </c>
      <c r="L3716" t="str">
        <f>IF(I3716="","",IF(COUNTIF([2]Vendors!$A:$A,I3716)&gt;0,"Valid","Invalid"))</f>
        <v>Valid</v>
      </c>
    </row>
    <row r="3717" spans="1:12" x14ac:dyDescent="0.3">
      <c r="A3717" t="s">
        <v>7952</v>
      </c>
      <c r="B3717" s="1">
        <v>44841</v>
      </c>
      <c r="C3717">
        <v>132410.01</v>
      </c>
      <c r="D3717" t="s">
        <v>24</v>
      </c>
      <c r="E3717" t="s">
        <v>29</v>
      </c>
      <c r="F3717" t="s">
        <v>13</v>
      </c>
      <c r="G3717" t="s">
        <v>34</v>
      </c>
      <c r="H3717" t="s">
        <v>1368</v>
      </c>
      <c r="J3717" t="s">
        <v>7953</v>
      </c>
      <c r="K3717" t="str">
        <f>IF(H3717="","",IF(COUNTIF([1]Customers!$A:$A,H3717)&gt;0,"Valid","Invalid"))</f>
        <v>Valid</v>
      </c>
      <c r="L3717" t="str">
        <f>IF(I3717="","",IF(COUNTIF([2]Vendors!$A:$A,I3717)&gt;0,"Valid","Invalid"))</f>
        <v/>
      </c>
    </row>
    <row r="3718" spans="1:12" x14ac:dyDescent="0.3">
      <c r="A3718" t="s">
        <v>7954</v>
      </c>
      <c r="B3718" s="1">
        <v>45290</v>
      </c>
      <c r="C3718">
        <v>-42061.13</v>
      </c>
      <c r="D3718" t="s">
        <v>11</v>
      </c>
      <c r="E3718" t="s">
        <v>18</v>
      </c>
      <c r="F3718" t="s">
        <v>38</v>
      </c>
      <c r="G3718" t="s">
        <v>20</v>
      </c>
      <c r="I3718" t="s">
        <v>776</v>
      </c>
      <c r="J3718" t="s">
        <v>7955</v>
      </c>
      <c r="K3718" t="str">
        <f>IF(H3718="","",IF(COUNTIF([1]Customers!$A:$A,H3718)&gt;0,"Valid","Invalid"))</f>
        <v/>
      </c>
      <c r="L3718" t="str">
        <f>IF(I3718="","",IF(COUNTIF([2]Vendors!$A:$A,I3718)&gt;0,"Valid","Invalid"))</f>
        <v>Valid</v>
      </c>
    </row>
    <row r="3719" spans="1:12" x14ac:dyDescent="0.3">
      <c r="A3719" t="s">
        <v>7956</v>
      </c>
      <c r="B3719" s="1">
        <v>44693</v>
      </c>
      <c r="C3719">
        <v>-30499.55</v>
      </c>
      <c r="D3719" t="s">
        <v>11</v>
      </c>
      <c r="E3719" t="s">
        <v>33</v>
      </c>
      <c r="F3719" t="s">
        <v>19</v>
      </c>
      <c r="G3719" t="s">
        <v>14</v>
      </c>
      <c r="I3719" t="s">
        <v>848</v>
      </c>
      <c r="J3719" t="s">
        <v>7957</v>
      </c>
      <c r="K3719" t="str">
        <f>IF(H3719="","",IF(COUNTIF([1]Customers!$A:$A,H3719)&gt;0,"Valid","Invalid"))</f>
        <v/>
      </c>
      <c r="L3719" t="str">
        <f>IF(I3719="","",IF(COUNTIF([2]Vendors!$A:$A,I3719)&gt;0,"Valid","Invalid"))</f>
        <v>Valid</v>
      </c>
    </row>
    <row r="3720" spans="1:12" x14ac:dyDescent="0.3">
      <c r="A3720" t="s">
        <v>7958</v>
      </c>
      <c r="B3720" s="1">
        <v>45078</v>
      </c>
      <c r="C3720">
        <v>262238.48</v>
      </c>
      <c r="D3720" t="s">
        <v>24</v>
      </c>
      <c r="E3720" t="s">
        <v>50</v>
      </c>
      <c r="F3720" t="s">
        <v>13</v>
      </c>
      <c r="G3720" t="s">
        <v>34</v>
      </c>
      <c r="H3720" t="s">
        <v>2508</v>
      </c>
      <c r="J3720" t="s">
        <v>7959</v>
      </c>
      <c r="K3720" t="str">
        <f>IF(H3720="","",IF(COUNTIF([1]Customers!$A:$A,H3720)&gt;0,"Valid","Invalid"))</f>
        <v>Valid</v>
      </c>
      <c r="L3720" t="str">
        <f>IF(I3720="","",IF(COUNTIF([2]Vendors!$A:$A,I3720)&gt;0,"Valid","Invalid"))</f>
        <v/>
      </c>
    </row>
    <row r="3721" spans="1:12" x14ac:dyDescent="0.3">
      <c r="A3721" t="s">
        <v>7960</v>
      </c>
      <c r="B3721" s="1">
        <v>45037</v>
      </c>
      <c r="C3721">
        <v>120886.66</v>
      </c>
      <c r="D3721" t="s">
        <v>24</v>
      </c>
      <c r="E3721" t="s">
        <v>29</v>
      </c>
      <c r="F3721" t="s">
        <v>38</v>
      </c>
      <c r="G3721" t="s">
        <v>39</v>
      </c>
      <c r="H3721" t="s">
        <v>60</v>
      </c>
      <c r="J3721" t="s">
        <v>7961</v>
      </c>
      <c r="K3721" t="str">
        <f>IF(H3721="","",IF(COUNTIF([1]Customers!$A:$A,H3721)&gt;0,"Valid","Invalid"))</f>
        <v>Valid</v>
      </c>
      <c r="L3721" t="str">
        <f>IF(I3721="","",IF(COUNTIF([2]Vendors!$A:$A,I3721)&gt;0,"Valid","Invalid"))</f>
        <v/>
      </c>
    </row>
    <row r="3722" spans="1:12" x14ac:dyDescent="0.3">
      <c r="A3722" t="s">
        <v>7962</v>
      </c>
      <c r="B3722" s="1">
        <v>44949</v>
      </c>
      <c r="C3722">
        <v>201085.14</v>
      </c>
      <c r="D3722" t="s">
        <v>24</v>
      </c>
      <c r="E3722" t="s">
        <v>50</v>
      </c>
      <c r="F3722" t="s">
        <v>19</v>
      </c>
      <c r="G3722" t="s">
        <v>39</v>
      </c>
      <c r="H3722" t="s">
        <v>1862</v>
      </c>
      <c r="J3722" t="s">
        <v>7963</v>
      </c>
      <c r="K3722" t="str">
        <f>IF(H3722="","",IF(COUNTIF([1]Customers!$A:$A,H3722)&gt;0,"Valid","Invalid"))</f>
        <v>Valid</v>
      </c>
      <c r="L3722" t="str">
        <f>IF(I3722="","",IF(COUNTIF([2]Vendors!$A:$A,I3722)&gt;0,"Valid","Invalid"))</f>
        <v/>
      </c>
    </row>
    <row r="3723" spans="1:12" x14ac:dyDescent="0.3">
      <c r="A3723" t="s">
        <v>7964</v>
      </c>
      <c r="B3723" s="1">
        <v>44670</v>
      </c>
      <c r="C3723">
        <v>163365.04999999999</v>
      </c>
      <c r="D3723" t="s">
        <v>24</v>
      </c>
      <c r="E3723" t="s">
        <v>50</v>
      </c>
      <c r="F3723" t="s">
        <v>38</v>
      </c>
      <c r="G3723" t="s">
        <v>34</v>
      </c>
      <c r="H3723" t="s">
        <v>211</v>
      </c>
      <c r="J3723" t="s">
        <v>7965</v>
      </c>
      <c r="K3723" t="str">
        <f>IF(H3723="","",IF(COUNTIF([1]Customers!$A:$A,H3723)&gt;0,"Valid","Invalid"))</f>
        <v>Valid</v>
      </c>
      <c r="L3723" t="str">
        <f>IF(I3723="","",IF(COUNTIF([2]Vendors!$A:$A,I3723)&gt;0,"Valid","Invalid"))</f>
        <v/>
      </c>
    </row>
    <row r="3724" spans="1:12" x14ac:dyDescent="0.3">
      <c r="A3724" t="s">
        <v>7966</v>
      </c>
      <c r="B3724" s="1">
        <v>45020</v>
      </c>
      <c r="C3724">
        <v>125613.58</v>
      </c>
      <c r="D3724" t="s">
        <v>24</v>
      </c>
      <c r="E3724" t="s">
        <v>25</v>
      </c>
      <c r="F3724" t="s">
        <v>38</v>
      </c>
      <c r="G3724" t="s">
        <v>39</v>
      </c>
      <c r="H3724" t="s">
        <v>4785</v>
      </c>
      <c r="J3724" t="s">
        <v>7967</v>
      </c>
      <c r="K3724" t="str">
        <f>IF(H3724="","",IF(COUNTIF([1]Customers!$A:$A,H3724)&gt;0,"Valid","Invalid"))</f>
        <v>Valid</v>
      </c>
      <c r="L3724" t="str">
        <f>IF(I3724="","",IF(COUNTIF([2]Vendors!$A:$A,I3724)&gt;0,"Valid","Invalid"))</f>
        <v/>
      </c>
    </row>
    <row r="3725" spans="1:12" x14ac:dyDescent="0.3">
      <c r="A3725" t="s">
        <v>7968</v>
      </c>
      <c r="B3725" s="1">
        <v>44676</v>
      </c>
      <c r="C3725">
        <v>-40732.83</v>
      </c>
      <c r="D3725" t="s">
        <v>11</v>
      </c>
      <c r="E3725" t="s">
        <v>18</v>
      </c>
      <c r="F3725" t="s">
        <v>38</v>
      </c>
      <c r="G3725" t="s">
        <v>34</v>
      </c>
      <c r="I3725" t="s">
        <v>47</v>
      </c>
      <c r="J3725" t="s">
        <v>7969</v>
      </c>
      <c r="K3725" t="str">
        <f>IF(H3725="","",IF(COUNTIF([1]Customers!$A:$A,H3725)&gt;0,"Valid","Invalid"))</f>
        <v/>
      </c>
      <c r="L3725" t="str">
        <f>IF(I3725="","",IF(COUNTIF([2]Vendors!$A:$A,I3725)&gt;0,"Valid","Invalid"))</f>
        <v>Valid</v>
      </c>
    </row>
    <row r="3726" spans="1:12" x14ac:dyDescent="0.3">
      <c r="A3726" t="s">
        <v>7970</v>
      </c>
      <c r="B3726" s="1">
        <v>45227</v>
      </c>
      <c r="C3726">
        <v>116869.39</v>
      </c>
      <c r="D3726" t="s">
        <v>24</v>
      </c>
      <c r="E3726" t="s">
        <v>29</v>
      </c>
      <c r="F3726" t="s">
        <v>38</v>
      </c>
      <c r="G3726" t="s">
        <v>20</v>
      </c>
      <c r="H3726" t="s">
        <v>1086</v>
      </c>
      <c r="J3726" t="s">
        <v>7971</v>
      </c>
      <c r="K3726" t="str">
        <f>IF(H3726="","",IF(COUNTIF([1]Customers!$A:$A,H3726)&gt;0,"Valid","Invalid"))</f>
        <v>Valid</v>
      </c>
      <c r="L3726" t="str">
        <f>IF(I3726="","",IF(COUNTIF([2]Vendors!$A:$A,I3726)&gt;0,"Valid","Invalid"))</f>
        <v/>
      </c>
    </row>
    <row r="3727" spans="1:12" x14ac:dyDescent="0.3">
      <c r="A3727" t="s">
        <v>7972</v>
      </c>
      <c r="B3727" s="1">
        <v>45108</v>
      </c>
      <c r="C3727">
        <v>95838.56</v>
      </c>
      <c r="D3727" t="s">
        <v>24</v>
      </c>
      <c r="E3727" t="s">
        <v>29</v>
      </c>
      <c r="F3727" t="s">
        <v>13</v>
      </c>
      <c r="G3727" t="s">
        <v>14</v>
      </c>
      <c r="H3727" t="s">
        <v>4346</v>
      </c>
      <c r="J3727" t="s">
        <v>7973</v>
      </c>
      <c r="K3727" t="str">
        <f>IF(H3727="","",IF(COUNTIF([1]Customers!$A:$A,H3727)&gt;0,"Valid","Invalid"))</f>
        <v>Valid</v>
      </c>
      <c r="L3727" t="str">
        <f>IF(I3727="","",IF(COUNTIF([2]Vendors!$A:$A,I3727)&gt;0,"Valid","Invalid"))</f>
        <v/>
      </c>
    </row>
    <row r="3728" spans="1:12" x14ac:dyDescent="0.3">
      <c r="A3728" t="s">
        <v>7974</v>
      </c>
      <c r="B3728" s="1">
        <v>44846</v>
      </c>
      <c r="C3728">
        <v>78674.16</v>
      </c>
      <c r="D3728" t="s">
        <v>24</v>
      </c>
      <c r="E3728" t="s">
        <v>25</v>
      </c>
      <c r="F3728" t="s">
        <v>19</v>
      </c>
      <c r="G3728" t="s">
        <v>39</v>
      </c>
      <c r="H3728" t="s">
        <v>6251</v>
      </c>
      <c r="J3728" t="s">
        <v>7975</v>
      </c>
      <c r="K3728" t="str">
        <f>IF(H3728="","",IF(COUNTIF([1]Customers!$A:$A,H3728)&gt;0,"Valid","Invalid"))</f>
        <v>Valid</v>
      </c>
      <c r="L3728" t="str">
        <f>IF(I3728="","",IF(COUNTIF([2]Vendors!$A:$A,I3728)&gt;0,"Valid","Invalid"))</f>
        <v/>
      </c>
    </row>
    <row r="3729" spans="1:12" x14ac:dyDescent="0.3">
      <c r="A3729" t="s">
        <v>7976</v>
      </c>
      <c r="B3729" s="1">
        <v>44666</v>
      </c>
      <c r="C3729">
        <v>156319.18</v>
      </c>
      <c r="D3729" t="s">
        <v>24</v>
      </c>
      <c r="E3729" t="s">
        <v>25</v>
      </c>
      <c r="F3729" t="s">
        <v>38</v>
      </c>
      <c r="G3729" t="s">
        <v>39</v>
      </c>
      <c r="H3729" t="s">
        <v>3638</v>
      </c>
      <c r="J3729" t="s">
        <v>7977</v>
      </c>
      <c r="K3729" t="str">
        <f>IF(H3729="","",IF(COUNTIF([1]Customers!$A:$A,H3729)&gt;0,"Valid","Invalid"))</f>
        <v>Valid</v>
      </c>
      <c r="L3729" t="str">
        <f>IF(I3729="","",IF(COUNTIF([2]Vendors!$A:$A,I3729)&gt;0,"Valid","Invalid"))</f>
        <v/>
      </c>
    </row>
    <row r="3730" spans="1:12" x14ac:dyDescent="0.3">
      <c r="A3730" t="s">
        <v>7978</v>
      </c>
      <c r="B3730" s="1">
        <v>44808</v>
      </c>
      <c r="C3730">
        <v>-25899.02</v>
      </c>
      <c r="D3730" t="s">
        <v>11</v>
      </c>
      <c r="E3730" t="s">
        <v>12</v>
      </c>
      <c r="F3730" t="s">
        <v>38</v>
      </c>
      <c r="G3730" t="s">
        <v>39</v>
      </c>
      <c r="I3730" t="s">
        <v>174</v>
      </c>
      <c r="J3730" t="s">
        <v>7979</v>
      </c>
      <c r="K3730" t="str">
        <f>IF(H3730="","",IF(COUNTIF([1]Customers!$A:$A,H3730)&gt;0,"Valid","Invalid"))</f>
        <v/>
      </c>
      <c r="L3730" t="str">
        <f>IF(I3730="","",IF(COUNTIF([2]Vendors!$A:$A,I3730)&gt;0,"Valid","Invalid"))</f>
        <v>Valid</v>
      </c>
    </row>
    <row r="3731" spans="1:12" x14ac:dyDescent="0.3">
      <c r="A3731" t="s">
        <v>7980</v>
      </c>
      <c r="B3731" s="1">
        <v>45276</v>
      </c>
      <c r="C3731">
        <v>199722.71</v>
      </c>
      <c r="D3731" t="s">
        <v>24</v>
      </c>
      <c r="E3731" t="s">
        <v>25</v>
      </c>
      <c r="F3731" t="s">
        <v>19</v>
      </c>
      <c r="G3731" t="s">
        <v>20</v>
      </c>
      <c r="H3731" t="s">
        <v>3587</v>
      </c>
      <c r="J3731" t="s">
        <v>7981</v>
      </c>
      <c r="K3731" t="str">
        <f>IF(H3731="","",IF(COUNTIF([1]Customers!$A:$A,H3731)&gt;0,"Valid","Invalid"))</f>
        <v>Valid</v>
      </c>
      <c r="L3731" t="str">
        <f>IF(I3731="","",IF(COUNTIF([2]Vendors!$A:$A,I3731)&gt;0,"Valid","Invalid"))</f>
        <v/>
      </c>
    </row>
    <row r="3732" spans="1:12" x14ac:dyDescent="0.3">
      <c r="A3732" t="s">
        <v>7982</v>
      </c>
      <c r="B3732" s="1">
        <v>45141</v>
      </c>
      <c r="C3732">
        <v>133756.26</v>
      </c>
      <c r="D3732" t="s">
        <v>24</v>
      </c>
      <c r="E3732" t="s">
        <v>50</v>
      </c>
      <c r="F3732" t="s">
        <v>19</v>
      </c>
      <c r="G3732" t="s">
        <v>14</v>
      </c>
      <c r="H3732" t="s">
        <v>2671</v>
      </c>
      <c r="J3732" t="s">
        <v>7983</v>
      </c>
      <c r="K3732" t="str">
        <f>IF(H3732="","",IF(COUNTIF([1]Customers!$A:$A,H3732)&gt;0,"Valid","Invalid"))</f>
        <v>Valid</v>
      </c>
      <c r="L3732" t="str">
        <f>IF(I3732="","",IF(COUNTIF([2]Vendors!$A:$A,I3732)&gt;0,"Valid","Invalid"))</f>
        <v/>
      </c>
    </row>
    <row r="3733" spans="1:12" x14ac:dyDescent="0.3">
      <c r="A3733" t="s">
        <v>7984</v>
      </c>
      <c r="B3733" s="1">
        <v>44572</v>
      </c>
      <c r="C3733">
        <v>-36898</v>
      </c>
      <c r="D3733" t="s">
        <v>11</v>
      </c>
      <c r="E3733" t="s">
        <v>18</v>
      </c>
      <c r="F3733" t="s">
        <v>13</v>
      </c>
      <c r="G3733" t="s">
        <v>39</v>
      </c>
      <c r="I3733" t="s">
        <v>1312</v>
      </c>
      <c r="J3733" t="s">
        <v>7985</v>
      </c>
      <c r="K3733" t="str">
        <f>IF(H3733="","",IF(COUNTIF([1]Customers!$A:$A,H3733)&gt;0,"Valid","Invalid"))</f>
        <v/>
      </c>
      <c r="L3733" t="str">
        <f>IF(I3733="","",IF(COUNTIF([2]Vendors!$A:$A,I3733)&gt;0,"Valid","Invalid"))</f>
        <v>Valid</v>
      </c>
    </row>
    <row r="3734" spans="1:12" x14ac:dyDescent="0.3">
      <c r="A3734" t="s">
        <v>7986</v>
      </c>
      <c r="B3734" s="1">
        <v>45239</v>
      </c>
      <c r="C3734">
        <v>130918.79</v>
      </c>
      <c r="D3734" t="s">
        <v>24</v>
      </c>
      <c r="E3734" t="s">
        <v>50</v>
      </c>
      <c r="F3734" t="s">
        <v>19</v>
      </c>
      <c r="G3734" t="s">
        <v>20</v>
      </c>
      <c r="H3734" t="s">
        <v>150</v>
      </c>
      <c r="J3734" t="s">
        <v>7987</v>
      </c>
      <c r="K3734" t="str">
        <f>IF(H3734="","",IF(COUNTIF([1]Customers!$A:$A,H3734)&gt;0,"Valid","Invalid"))</f>
        <v>Valid</v>
      </c>
      <c r="L3734" t="str">
        <f>IF(I3734="","",IF(COUNTIF([2]Vendors!$A:$A,I3734)&gt;0,"Valid","Invalid"))</f>
        <v/>
      </c>
    </row>
    <row r="3735" spans="1:12" x14ac:dyDescent="0.3">
      <c r="A3735" t="s">
        <v>7988</v>
      </c>
      <c r="B3735" s="1">
        <v>45158</v>
      </c>
      <c r="C3735">
        <v>130774.1</v>
      </c>
      <c r="D3735" t="s">
        <v>24</v>
      </c>
      <c r="E3735" t="s">
        <v>29</v>
      </c>
      <c r="F3735" t="s">
        <v>19</v>
      </c>
      <c r="G3735" t="s">
        <v>34</v>
      </c>
      <c r="H3735" t="s">
        <v>1077</v>
      </c>
      <c r="J3735" t="s">
        <v>7989</v>
      </c>
      <c r="K3735" t="str">
        <f>IF(H3735="","",IF(COUNTIF([1]Customers!$A:$A,H3735)&gt;0,"Valid","Invalid"))</f>
        <v>Valid</v>
      </c>
      <c r="L3735" t="str">
        <f>IF(I3735="","",IF(COUNTIF([2]Vendors!$A:$A,I3735)&gt;0,"Valid","Invalid"))</f>
        <v/>
      </c>
    </row>
    <row r="3736" spans="1:12" x14ac:dyDescent="0.3">
      <c r="A3736" t="s">
        <v>7990</v>
      </c>
      <c r="B3736" s="1">
        <v>45146</v>
      </c>
      <c r="C3736">
        <v>-40422.660000000003</v>
      </c>
      <c r="D3736" t="s">
        <v>11</v>
      </c>
      <c r="E3736" t="s">
        <v>46</v>
      </c>
      <c r="F3736" t="s">
        <v>19</v>
      </c>
      <c r="G3736" t="s">
        <v>20</v>
      </c>
      <c r="I3736" t="s">
        <v>35</v>
      </c>
      <c r="J3736" t="s">
        <v>7991</v>
      </c>
      <c r="K3736" t="str">
        <f>IF(H3736="","",IF(COUNTIF([1]Customers!$A:$A,H3736)&gt;0,"Valid","Invalid"))</f>
        <v/>
      </c>
      <c r="L3736" t="str">
        <f>IF(I3736="","",IF(COUNTIF([2]Vendors!$A:$A,I3736)&gt;0,"Valid","Invalid"))</f>
        <v>Valid</v>
      </c>
    </row>
    <row r="3737" spans="1:12" x14ac:dyDescent="0.3">
      <c r="A3737" t="s">
        <v>7992</v>
      </c>
      <c r="B3737" s="1">
        <v>44681</v>
      </c>
      <c r="C3737">
        <v>-36039.949999999997</v>
      </c>
      <c r="D3737" t="s">
        <v>11</v>
      </c>
      <c r="E3737" t="s">
        <v>12</v>
      </c>
      <c r="F3737" t="s">
        <v>19</v>
      </c>
      <c r="G3737" t="s">
        <v>14</v>
      </c>
      <c r="I3737" t="s">
        <v>171</v>
      </c>
      <c r="J3737" t="s">
        <v>7993</v>
      </c>
      <c r="K3737" t="str">
        <f>IF(H3737="","",IF(COUNTIF([1]Customers!$A:$A,H3737)&gt;0,"Valid","Invalid"))</f>
        <v/>
      </c>
      <c r="L3737" t="str">
        <f>IF(I3737="","",IF(COUNTIF([2]Vendors!$A:$A,I3737)&gt;0,"Valid","Invalid"))</f>
        <v>Valid</v>
      </c>
    </row>
    <row r="3738" spans="1:12" x14ac:dyDescent="0.3">
      <c r="A3738" t="s">
        <v>7994</v>
      </c>
      <c r="B3738" s="1">
        <v>45178</v>
      </c>
      <c r="C3738">
        <v>156587.31</v>
      </c>
      <c r="D3738" t="s">
        <v>24</v>
      </c>
      <c r="E3738" t="s">
        <v>50</v>
      </c>
      <c r="F3738" t="s">
        <v>19</v>
      </c>
      <c r="G3738" t="s">
        <v>14</v>
      </c>
      <c r="H3738" t="s">
        <v>2001</v>
      </c>
      <c r="J3738" t="s">
        <v>7995</v>
      </c>
      <c r="K3738" t="str">
        <f>IF(H3738="","",IF(COUNTIF([1]Customers!$A:$A,H3738)&gt;0,"Valid","Invalid"))</f>
        <v>Valid</v>
      </c>
      <c r="L3738" t="str">
        <f>IF(I3738="","",IF(COUNTIF([2]Vendors!$A:$A,I3738)&gt;0,"Valid","Invalid"))</f>
        <v/>
      </c>
    </row>
    <row r="3739" spans="1:12" x14ac:dyDescent="0.3">
      <c r="A3739" t="s">
        <v>7996</v>
      </c>
      <c r="B3739" s="1">
        <v>44565</v>
      </c>
      <c r="C3739">
        <v>-50159.839999999997</v>
      </c>
      <c r="D3739" t="s">
        <v>11</v>
      </c>
      <c r="E3739" t="s">
        <v>33</v>
      </c>
      <c r="F3739" t="s">
        <v>19</v>
      </c>
      <c r="G3739" t="s">
        <v>34</v>
      </c>
      <c r="I3739" t="s">
        <v>349</v>
      </c>
      <c r="J3739" t="s">
        <v>7997</v>
      </c>
      <c r="K3739" t="str">
        <f>IF(H3739="","",IF(COUNTIF([1]Customers!$A:$A,H3739)&gt;0,"Valid","Invalid"))</f>
        <v/>
      </c>
      <c r="L3739" t="str">
        <f>IF(I3739="","",IF(COUNTIF([2]Vendors!$A:$A,I3739)&gt;0,"Valid","Invalid"))</f>
        <v>Valid</v>
      </c>
    </row>
    <row r="3740" spans="1:12" x14ac:dyDescent="0.3">
      <c r="A3740" t="s">
        <v>7998</v>
      </c>
      <c r="B3740" s="1">
        <v>44853</v>
      </c>
      <c r="C3740">
        <v>106519.92</v>
      </c>
      <c r="D3740" t="s">
        <v>24</v>
      </c>
      <c r="E3740" t="s">
        <v>29</v>
      </c>
      <c r="F3740" t="s">
        <v>13</v>
      </c>
      <c r="G3740" t="s">
        <v>20</v>
      </c>
      <c r="H3740" t="s">
        <v>2362</v>
      </c>
      <c r="J3740" t="s">
        <v>7999</v>
      </c>
      <c r="K3740" t="str">
        <f>IF(H3740="","",IF(COUNTIF([1]Customers!$A:$A,H3740)&gt;0,"Valid","Invalid"))</f>
        <v>Valid</v>
      </c>
      <c r="L3740" t="str">
        <f>IF(I3740="","",IF(COUNTIF([2]Vendors!$A:$A,I3740)&gt;0,"Valid","Invalid"))</f>
        <v/>
      </c>
    </row>
    <row r="3741" spans="1:12" x14ac:dyDescent="0.3">
      <c r="A3741" t="s">
        <v>8000</v>
      </c>
      <c r="B3741" s="1">
        <v>44764</v>
      </c>
      <c r="C3741">
        <v>280822.71999999997</v>
      </c>
      <c r="D3741" t="s">
        <v>24</v>
      </c>
      <c r="E3741" t="s">
        <v>29</v>
      </c>
      <c r="F3741" t="s">
        <v>38</v>
      </c>
      <c r="G3741" t="s">
        <v>39</v>
      </c>
      <c r="H3741" t="s">
        <v>1051</v>
      </c>
      <c r="J3741" t="s">
        <v>8001</v>
      </c>
      <c r="K3741" t="str">
        <f>IF(H3741="","",IF(COUNTIF([1]Customers!$A:$A,H3741)&gt;0,"Valid","Invalid"))</f>
        <v>Valid</v>
      </c>
      <c r="L3741" t="str">
        <f>IF(I3741="","",IF(COUNTIF([2]Vendors!$A:$A,I3741)&gt;0,"Valid","Invalid"))</f>
        <v/>
      </c>
    </row>
    <row r="3742" spans="1:12" x14ac:dyDescent="0.3">
      <c r="A3742" t="s">
        <v>8002</v>
      </c>
      <c r="B3742" s="1">
        <v>44583</v>
      </c>
      <c r="C3742">
        <v>-30086.16</v>
      </c>
      <c r="D3742" t="s">
        <v>11</v>
      </c>
      <c r="E3742" t="s">
        <v>46</v>
      </c>
      <c r="F3742" t="s">
        <v>38</v>
      </c>
      <c r="G3742" t="s">
        <v>34</v>
      </c>
      <c r="I3742" t="s">
        <v>2788</v>
      </c>
      <c r="J3742" t="s">
        <v>8003</v>
      </c>
      <c r="K3742" t="str">
        <f>IF(H3742="","",IF(COUNTIF([1]Customers!$A:$A,H3742)&gt;0,"Valid","Invalid"))</f>
        <v/>
      </c>
      <c r="L3742" t="str">
        <f>IF(I3742="","",IF(COUNTIF([2]Vendors!$A:$A,I3742)&gt;0,"Valid","Invalid"))</f>
        <v>Valid</v>
      </c>
    </row>
    <row r="3743" spans="1:12" x14ac:dyDescent="0.3">
      <c r="A3743" t="s">
        <v>8004</v>
      </c>
      <c r="B3743" s="1">
        <v>44847</v>
      </c>
      <c r="C3743">
        <v>-6842.92</v>
      </c>
      <c r="D3743" t="s">
        <v>11</v>
      </c>
      <c r="E3743" t="s">
        <v>46</v>
      </c>
      <c r="F3743" t="s">
        <v>19</v>
      </c>
      <c r="G3743" t="s">
        <v>20</v>
      </c>
      <c r="I3743" t="s">
        <v>4304</v>
      </c>
      <c r="J3743" t="s">
        <v>8005</v>
      </c>
      <c r="K3743" t="str">
        <f>IF(H3743="","",IF(COUNTIF([1]Customers!$A:$A,H3743)&gt;0,"Valid","Invalid"))</f>
        <v/>
      </c>
      <c r="L3743" t="str">
        <f>IF(I3743="","",IF(COUNTIF([2]Vendors!$A:$A,I3743)&gt;0,"Valid","Invalid"))</f>
        <v>Valid</v>
      </c>
    </row>
    <row r="3744" spans="1:12" x14ac:dyDescent="0.3">
      <c r="A3744" t="s">
        <v>8006</v>
      </c>
      <c r="B3744" s="1">
        <v>44938</v>
      </c>
      <c r="C3744">
        <v>152475.92000000001</v>
      </c>
      <c r="D3744" t="s">
        <v>24</v>
      </c>
      <c r="E3744" t="s">
        <v>25</v>
      </c>
      <c r="F3744" t="s">
        <v>38</v>
      </c>
      <c r="G3744" t="s">
        <v>39</v>
      </c>
      <c r="H3744" t="s">
        <v>4435</v>
      </c>
      <c r="J3744" t="s">
        <v>8007</v>
      </c>
      <c r="K3744" t="str">
        <f>IF(H3744="","",IF(COUNTIF([1]Customers!$A:$A,H3744)&gt;0,"Valid","Invalid"))</f>
        <v>Valid</v>
      </c>
      <c r="L3744" t="str">
        <f>IF(I3744="","",IF(COUNTIF([2]Vendors!$A:$A,I3744)&gt;0,"Valid","Invalid"))</f>
        <v/>
      </c>
    </row>
    <row r="3745" spans="1:12" x14ac:dyDescent="0.3">
      <c r="A3745" t="s">
        <v>8008</v>
      </c>
      <c r="B3745" s="1">
        <v>45054</v>
      </c>
      <c r="C3745">
        <v>-40713.83</v>
      </c>
      <c r="D3745" t="s">
        <v>11</v>
      </c>
      <c r="E3745" t="s">
        <v>46</v>
      </c>
      <c r="F3745" t="s">
        <v>38</v>
      </c>
      <c r="G3745" t="s">
        <v>14</v>
      </c>
      <c r="I3745" t="s">
        <v>519</v>
      </c>
      <c r="J3745" t="s">
        <v>8009</v>
      </c>
      <c r="K3745" t="str">
        <f>IF(H3745="","",IF(COUNTIF([1]Customers!$A:$A,H3745)&gt;0,"Valid","Invalid"))</f>
        <v/>
      </c>
      <c r="L3745" t="str">
        <f>IF(I3745="","",IF(COUNTIF([2]Vendors!$A:$A,I3745)&gt;0,"Valid","Invalid"))</f>
        <v>Valid</v>
      </c>
    </row>
    <row r="3746" spans="1:12" x14ac:dyDescent="0.3">
      <c r="A3746" t="s">
        <v>8010</v>
      </c>
      <c r="B3746" s="1">
        <v>45289</v>
      </c>
      <c r="C3746">
        <v>-50713.2</v>
      </c>
      <c r="D3746" t="s">
        <v>11</v>
      </c>
      <c r="E3746" t="s">
        <v>100</v>
      </c>
      <c r="F3746" t="s">
        <v>38</v>
      </c>
      <c r="G3746" t="s">
        <v>39</v>
      </c>
      <c r="I3746" t="s">
        <v>144</v>
      </c>
      <c r="J3746" t="s">
        <v>8011</v>
      </c>
      <c r="K3746" t="str">
        <f>IF(H3746="","",IF(COUNTIF([1]Customers!$A:$A,H3746)&gt;0,"Valid","Invalid"))</f>
        <v/>
      </c>
      <c r="L3746" t="str">
        <f>IF(I3746="","",IF(COUNTIF([2]Vendors!$A:$A,I3746)&gt;0,"Valid","Invalid"))</f>
        <v>Valid</v>
      </c>
    </row>
    <row r="3747" spans="1:12" x14ac:dyDescent="0.3">
      <c r="A3747" t="s">
        <v>8012</v>
      </c>
      <c r="B3747" s="1">
        <v>44949</v>
      </c>
      <c r="C3747">
        <v>-48403.96</v>
      </c>
      <c r="D3747" t="s">
        <v>11</v>
      </c>
      <c r="E3747" t="s">
        <v>100</v>
      </c>
      <c r="F3747" t="s">
        <v>19</v>
      </c>
      <c r="G3747" t="s">
        <v>39</v>
      </c>
      <c r="I3747" t="s">
        <v>818</v>
      </c>
      <c r="J3747" t="s">
        <v>8013</v>
      </c>
      <c r="K3747" t="str">
        <f>IF(H3747="","",IF(COUNTIF([1]Customers!$A:$A,H3747)&gt;0,"Valid","Invalid"))</f>
        <v/>
      </c>
      <c r="L3747" t="str">
        <f>IF(I3747="","",IF(COUNTIF([2]Vendors!$A:$A,I3747)&gt;0,"Valid","Invalid"))</f>
        <v>Valid</v>
      </c>
    </row>
    <row r="3748" spans="1:12" x14ac:dyDescent="0.3">
      <c r="A3748" t="s">
        <v>8014</v>
      </c>
      <c r="B3748" s="1">
        <v>44773</v>
      </c>
      <c r="C3748">
        <v>269240.74</v>
      </c>
      <c r="D3748" t="s">
        <v>24</v>
      </c>
      <c r="E3748" t="s">
        <v>50</v>
      </c>
      <c r="F3748" t="s">
        <v>13</v>
      </c>
      <c r="G3748" t="s">
        <v>20</v>
      </c>
      <c r="H3748" t="s">
        <v>5059</v>
      </c>
      <c r="J3748" t="s">
        <v>8015</v>
      </c>
      <c r="K3748" t="str">
        <f>IF(H3748="","",IF(COUNTIF([1]Customers!$A:$A,H3748)&gt;0,"Valid","Invalid"))</f>
        <v>Valid</v>
      </c>
      <c r="L3748" t="str">
        <f>IF(I3748="","",IF(COUNTIF([2]Vendors!$A:$A,I3748)&gt;0,"Valid","Invalid"))</f>
        <v/>
      </c>
    </row>
    <row r="3749" spans="1:12" x14ac:dyDescent="0.3">
      <c r="A3749" t="s">
        <v>8016</v>
      </c>
      <c r="B3749" s="1">
        <v>44664</v>
      </c>
      <c r="C3749">
        <v>-2000</v>
      </c>
      <c r="D3749" t="s">
        <v>11</v>
      </c>
      <c r="E3749" t="s">
        <v>12</v>
      </c>
      <c r="F3749" t="s">
        <v>13</v>
      </c>
      <c r="G3749" t="s">
        <v>39</v>
      </c>
      <c r="I3749" t="s">
        <v>312</v>
      </c>
      <c r="J3749" t="s">
        <v>8017</v>
      </c>
      <c r="K3749" t="str">
        <f>IF(H3749="","",IF(COUNTIF([1]Customers!$A:$A,H3749)&gt;0,"Valid","Invalid"))</f>
        <v/>
      </c>
      <c r="L3749" t="str">
        <f>IF(I3749="","",IF(COUNTIF([2]Vendors!$A:$A,I3749)&gt;0,"Valid","Invalid"))</f>
        <v>Valid</v>
      </c>
    </row>
    <row r="3750" spans="1:12" x14ac:dyDescent="0.3">
      <c r="A3750" t="s">
        <v>8018</v>
      </c>
      <c r="B3750" s="1">
        <v>44706</v>
      </c>
      <c r="C3750">
        <v>-36896.94</v>
      </c>
      <c r="D3750" t="s">
        <v>11</v>
      </c>
      <c r="E3750" t="s">
        <v>46</v>
      </c>
      <c r="F3750" t="s">
        <v>19</v>
      </c>
      <c r="G3750" t="s">
        <v>20</v>
      </c>
      <c r="I3750" t="s">
        <v>554</v>
      </c>
      <c r="J3750" t="s">
        <v>8019</v>
      </c>
      <c r="K3750" t="str">
        <f>IF(H3750="","",IF(COUNTIF([1]Customers!$A:$A,H3750)&gt;0,"Valid","Invalid"))</f>
        <v/>
      </c>
      <c r="L3750" t="str">
        <f>IF(I3750="","",IF(COUNTIF([2]Vendors!$A:$A,I3750)&gt;0,"Valid","Invalid"))</f>
        <v>Valid</v>
      </c>
    </row>
    <row r="3751" spans="1:12" x14ac:dyDescent="0.3">
      <c r="A3751" t="s">
        <v>8020</v>
      </c>
      <c r="B3751" s="1">
        <v>44989</v>
      </c>
      <c r="C3751">
        <v>214873.83</v>
      </c>
      <c r="D3751" t="s">
        <v>24</v>
      </c>
      <c r="E3751" t="s">
        <v>29</v>
      </c>
      <c r="F3751" t="s">
        <v>13</v>
      </c>
      <c r="G3751" t="s">
        <v>14</v>
      </c>
      <c r="H3751" t="s">
        <v>946</v>
      </c>
      <c r="J3751" t="s">
        <v>8021</v>
      </c>
      <c r="K3751" t="str">
        <f>IF(H3751="","",IF(COUNTIF([1]Customers!$A:$A,H3751)&gt;0,"Valid","Invalid"))</f>
        <v>Valid</v>
      </c>
      <c r="L3751" t="str">
        <f>IF(I3751="","",IF(COUNTIF([2]Vendors!$A:$A,I3751)&gt;0,"Valid","Invalid"))</f>
        <v/>
      </c>
    </row>
    <row r="3752" spans="1:12" x14ac:dyDescent="0.3">
      <c r="A3752" t="s">
        <v>8022</v>
      </c>
      <c r="B3752" s="1">
        <v>45261</v>
      </c>
      <c r="C3752">
        <v>229547.8</v>
      </c>
      <c r="D3752" t="s">
        <v>24</v>
      </c>
      <c r="E3752" t="s">
        <v>50</v>
      </c>
      <c r="F3752" t="s">
        <v>38</v>
      </c>
      <c r="G3752" t="s">
        <v>34</v>
      </c>
      <c r="H3752" t="s">
        <v>4172</v>
      </c>
      <c r="J3752" t="s">
        <v>8023</v>
      </c>
      <c r="K3752" t="str">
        <f>IF(H3752="","",IF(COUNTIF([1]Customers!$A:$A,H3752)&gt;0,"Valid","Invalid"))</f>
        <v>Valid</v>
      </c>
      <c r="L3752" t="str">
        <f>IF(I3752="","",IF(COUNTIF([2]Vendors!$A:$A,I3752)&gt;0,"Valid","Invalid"))</f>
        <v/>
      </c>
    </row>
    <row r="3753" spans="1:12" x14ac:dyDescent="0.3">
      <c r="A3753" t="s">
        <v>8024</v>
      </c>
      <c r="B3753" s="1">
        <v>45214</v>
      </c>
      <c r="C3753">
        <v>62419.05</v>
      </c>
      <c r="D3753" t="s">
        <v>24</v>
      </c>
      <c r="E3753" t="s">
        <v>29</v>
      </c>
      <c r="F3753" t="s">
        <v>13</v>
      </c>
      <c r="G3753" t="s">
        <v>34</v>
      </c>
      <c r="H3753" t="s">
        <v>884</v>
      </c>
      <c r="J3753" t="s">
        <v>8025</v>
      </c>
      <c r="K3753" t="str">
        <f>IF(H3753="","",IF(COUNTIF([1]Customers!$A:$A,H3753)&gt;0,"Valid","Invalid"))</f>
        <v>Valid</v>
      </c>
      <c r="L3753" t="str">
        <f>IF(I3753="","",IF(COUNTIF([2]Vendors!$A:$A,I3753)&gt;0,"Valid","Invalid"))</f>
        <v/>
      </c>
    </row>
    <row r="3754" spans="1:12" x14ac:dyDescent="0.3">
      <c r="A3754" t="s">
        <v>8026</v>
      </c>
      <c r="B3754" s="1">
        <v>44965</v>
      </c>
      <c r="C3754">
        <v>162289.41</v>
      </c>
      <c r="D3754" t="s">
        <v>24</v>
      </c>
      <c r="E3754" t="s">
        <v>29</v>
      </c>
      <c r="F3754" t="s">
        <v>13</v>
      </c>
      <c r="G3754" t="s">
        <v>34</v>
      </c>
      <c r="H3754" t="s">
        <v>2307</v>
      </c>
      <c r="J3754" t="s">
        <v>8027</v>
      </c>
      <c r="K3754" t="str">
        <f>IF(H3754="","",IF(COUNTIF([1]Customers!$A:$A,H3754)&gt;0,"Valid","Invalid"))</f>
        <v>Valid</v>
      </c>
      <c r="L3754" t="str">
        <f>IF(I3754="","",IF(COUNTIF([2]Vendors!$A:$A,I3754)&gt;0,"Valid","Invalid"))</f>
        <v/>
      </c>
    </row>
    <row r="3755" spans="1:12" x14ac:dyDescent="0.3">
      <c r="A3755" t="s">
        <v>8028</v>
      </c>
      <c r="B3755" s="1">
        <v>45276</v>
      </c>
      <c r="C3755">
        <v>160388.13</v>
      </c>
      <c r="D3755" t="s">
        <v>24</v>
      </c>
      <c r="E3755" t="s">
        <v>29</v>
      </c>
      <c r="F3755" t="s">
        <v>38</v>
      </c>
      <c r="G3755" t="s">
        <v>14</v>
      </c>
      <c r="H3755" t="s">
        <v>1539</v>
      </c>
      <c r="J3755" t="s">
        <v>8029</v>
      </c>
      <c r="K3755" t="str">
        <f>IF(H3755="","",IF(COUNTIF([1]Customers!$A:$A,H3755)&gt;0,"Valid","Invalid"))</f>
        <v>Valid</v>
      </c>
      <c r="L3755" t="str">
        <f>IF(I3755="","",IF(COUNTIF([2]Vendors!$A:$A,I3755)&gt;0,"Valid","Invalid"))</f>
        <v/>
      </c>
    </row>
    <row r="3756" spans="1:12" x14ac:dyDescent="0.3">
      <c r="A3756" t="s">
        <v>8030</v>
      </c>
      <c r="B3756" s="1">
        <v>44745</v>
      </c>
      <c r="C3756">
        <v>-40894.71</v>
      </c>
      <c r="D3756" t="s">
        <v>11</v>
      </c>
      <c r="E3756" t="s">
        <v>100</v>
      </c>
      <c r="F3756" t="s">
        <v>13</v>
      </c>
      <c r="G3756" t="s">
        <v>39</v>
      </c>
      <c r="I3756" t="s">
        <v>818</v>
      </c>
      <c r="J3756" t="s">
        <v>8031</v>
      </c>
      <c r="K3756" t="str">
        <f>IF(H3756="","",IF(COUNTIF([1]Customers!$A:$A,H3756)&gt;0,"Valid","Invalid"))</f>
        <v/>
      </c>
      <c r="L3756" t="str">
        <f>IF(I3756="","",IF(COUNTIF([2]Vendors!$A:$A,I3756)&gt;0,"Valid","Invalid"))</f>
        <v>Valid</v>
      </c>
    </row>
    <row r="3757" spans="1:12" x14ac:dyDescent="0.3">
      <c r="A3757" t="s">
        <v>8032</v>
      </c>
      <c r="B3757" s="1">
        <v>44997</v>
      </c>
      <c r="C3757">
        <v>197698.94</v>
      </c>
      <c r="D3757" t="s">
        <v>24</v>
      </c>
      <c r="E3757" t="s">
        <v>29</v>
      </c>
      <c r="F3757" t="s">
        <v>19</v>
      </c>
      <c r="G3757" t="s">
        <v>34</v>
      </c>
      <c r="H3757" t="s">
        <v>2280</v>
      </c>
      <c r="J3757" t="s">
        <v>8033</v>
      </c>
      <c r="K3757" t="str">
        <f>IF(H3757="","",IF(COUNTIF([1]Customers!$A:$A,H3757)&gt;0,"Valid","Invalid"))</f>
        <v>Valid</v>
      </c>
      <c r="L3757" t="str">
        <f>IF(I3757="","",IF(COUNTIF([2]Vendors!$A:$A,I3757)&gt;0,"Valid","Invalid"))</f>
        <v/>
      </c>
    </row>
    <row r="3758" spans="1:12" x14ac:dyDescent="0.3">
      <c r="A3758" t="s">
        <v>8034</v>
      </c>
      <c r="B3758" s="1">
        <v>44934</v>
      </c>
      <c r="C3758">
        <v>-56852.4</v>
      </c>
      <c r="D3758" t="s">
        <v>11</v>
      </c>
      <c r="E3758" t="s">
        <v>18</v>
      </c>
      <c r="F3758" t="s">
        <v>38</v>
      </c>
      <c r="G3758" t="s">
        <v>39</v>
      </c>
      <c r="I3758" t="s">
        <v>373</v>
      </c>
      <c r="J3758" t="s">
        <v>8035</v>
      </c>
      <c r="K3758" t="str">
        <f>IF(H3758="","",IF(COUNTIF([1]Customers!$A:$A,H3758)&gt;0,"Valid","Invalid"))</f>
        <v/>
      </c>
      <c r="L3758" t="str">
        <f>IF(I3758="","",IF(COUNTIF([2]Vendors!$A:$A,I3758)&gt;0,"Valid","Invalid"))</f>
        <v>Valid</v>
      </c>
    </row>
    <row r="3759" spans="1:12" x14ac:dyDescent="0.3">
      <c r="A3759" t="s">
        <v>8036</v>
      </c>
      <c r="B3759" s="1">
        <v>44671</v>
      </c>
      <c r="C3759">
        <v>-27722.36</v>
      </c>
      <c r="D3759" t="s">
        <v>11</v>
      </c>
      <c r="E3759" t="s">
        <v>33</v>
      </c>
      <c r="F3759" t="s">
        <v>13</v>
      </c>
      <c r="G3759" t="s">
        <v>39</v>
      </c>
      <c r="I3759" t="s">
        <v>861</v>
      </c>
      <c r="J3759" t="s">
        <v>8037</v>
      </c>
      <c r="K3759" t="str">
        <f>IF(H3759="","",IF(COUNTIF([1]Customers!$A:$A,H3759)&gt;0,"Valid","Invalid"))</f>
        <v/>
      </c>
      <c r="L3759" t="str">
        <f>IF(I3759="","",IF(COUNTIF([2]Vendors!$A:$A,I3759)&gt;0,"Valid","Invalid"))</f>
        <v>Valid</v>
      </c>
    </row>
    <row r="3760" spans="1:12" x14ac:dyDescent="0.3">
      <c r="A3760" t="s">
        <v>8038</v>
      </c>
      <c r="B3760" s="1">
        <v>44955</v>
      </c>
      <c r="C3760">
        <v>207025.92000000001</v>
      </c>
      <c r="D3760" t="s">
        <v>24</v>
      </c>
      <c r="E3760" t="s">
        <v>25</v>
      </c>
      <c r="F3760" t="s">
        <v>13</v>
      </c>
      <c r="G3760" t="s">
        <v>20</v>
      </c>
      <c r="H3760" t="s">
        <v>624</v>
      </c>
      <c r="J3760" t="s">
        <v>8039</v>
      </c>
      <c r="K3760" t="str">
        <f>IF(H3760="","",IF(COUNTIF([1]Customers!$A:$A,H3760)&gt;0,"Valid","Invalid"))</f>
        <v>Valid</v>
      </c>
      <c r="L3760" t="str">
        <f>IF(I3760="","",IF(COUNTIF([2]Vendors!$A:$A,I3760)&gt;0,"Valid","Invalid"))</f>
        <v/>
      </c>
    </row>
    <row r="3761" spans="1:12" x14ac:dyDescent="0.3">
      <c r="A3761" t="s">
        <v>8040</v>
      </c>
      <c r="B3761" s="1">
        <v>44743</v>
      </c>
      <c r="C3761">
        <v>139658.60999999999</v>
      </c>
      <c r="D3761" t="s">
        <v>24</v>
      </c>
      <c r="E3761" t="s">
        <v>25</v>
      </c>
      <c r="F3761" t="s">
        <v>19</v>
      </c>
      <c r="G3761" t="s">
        <v>20</v>
      </c>
      <c r="H3761" t="s">
        <v>2668</v>
      </c>
      <c r="J3761" t="s">
        <v>8041</v>
      </c>
      <c r="K3761" t="str">
        <f>IF(H3761="","",IF(COUNTIF([1]Customers!$A:$A,H3761)&gt;0,"Valid","Invalid"))</f>
        <v>Valid</v>
      </c>
      <c r="L3761" t="str">
        <f>IF(I3761="","",IF(COUNTIF([2]Vendors!$A:$A,I3761)&gt;0,"Valid","Invalid"))</f>
        <v/>
      </c>
    </row>
    <row r="3762" spans="1:12" x14ac:dyDescent="0.3">
      <c r="A3762" t="s">
        <v>8042</v>
      </c>
      <c r="B3762" s="1">
        <v>44624</v>
      </c>
      <c r="C3762">
        <v>-46227.48</v>
      </c>
      <c r="D3762" t="s">
        <v>11</v>
      </c>
      <c r="E3762" t="s">
        <v>46</v>
      </c>
      <c r="F3762" t="s">
        <v>13</v>
      </c>
      <c r="G3762" t="s">
        <v>34</v>
      </c>
      <c r="I3762" t="s">
        <v>349</v>
      </c>
      <c r="J3762" t="s">
        <v>8043</v>
      </c>
      <c r="K3762" t="str">
        <f>IF(H3762="","",IF(COUNTIF([1]Customers!$A:$A,H3762)&gt;0,"Valid","Invalid"))</f>
        <v/>
      </c>
      <c r="L3762" t="str">
        <f>IF(I3762="","",IF(COUNTIF([2]Vendors!$A:$A,I3762)&gt;0,"Valid","Invalid"))</f>
        <v>Valid</v>
      </c>
    </row>
    <row r="3763" spans="1:12" x14ac:dyDescent="0.3">
      <c r="A3763" t="s">
        <v>8044</v>
      </c>
      <c r="B3763" s="1">
        <v>44896</v>
      </c>
      <c r="C3763">
        <v>-52712.480000000003</v>
      </c>
      <c r="D3763" t="s">
        <v>11</v>
      </c>
      <c r="E3763" t="s">
        <v>63</v>
      </c>
      <c r="F3763" t="s">
        <v>19</v>
      </c>
      <c r="G3763" t="s">
        <v>34</v>
      </c>
      <c r="I3763" t="s">
        <v>1156</v>
      </c>
      <c r="J3763" t="s">
        <v>8045</v>
      </c>
      <c r="K3763" t="str">
        <f>IF(H3763="","",IF(COUNTIF([1]Customers!$A:$A,H3763)&gt;0,"Valid","Invalid"))</f>
        <v/>
      </c>
      <c r="L3763" t="str">
        <f>IF(I3763="","",IF(COUNTIF([2]Vendors!$A:$A,I3763)&gt;0,"Valid","Invalid"))</f>
        <v>Valid</v>
      </c>
    </row>
    <row r="3764" spans="1:12" x14ac:dyDescent="0.3">
      <c r="A3764" t="s">
        <v>8046</v>
      </c>
      <c r="B3764" s="1">
        <v>44716</v>
      </c>
      <c r="C3764">
        <v>-40585.629999999997</v>
      </c>
      <c r="D3764" t="s">
        <v>11</v>
      </c>
      <c r="E3764" t="s">
        <v>63</v>
      </c>
      <c r="F3764" t="s">
        <v>19</v>
      </c>
      <c r="G3764" t="s">
        <v>39</v>
      </c>
      <c r="I3764" t="s">
        <v>2373</v>
      </c>
      <c r="J3764" t="s">
        <v>8047</v>
      </c>
      <c r="K3764" t="str">
        <f>IF(H3764="","",IF(COUNTIF([1]Customers!$A:$A,H3764)&gt;0,"Valid","Invalid"))</f>
        <v/>
      </c>
      <c r="L3764" t="str">
        <f>IF(I3764="","",IF(COUNTIF([2]Vendors!$A:$A,I3764)&gt;0,"Valid","Invalid"))</f>
        <v>Valid</v>
      </c>
    </row>
    <row r="3765" spans="1:12" x14ac:dyDescent="0.3">
      <c r="A3765" t="s">
        <v>8048</v>
      </c>
      <c r="B3765" s="1">
        <v>44941</v>
      </c>
      <c r="C3765">
        <v>117805</v>
      </c>
      <c r="D3765" t="s">
        <v>24</v>
      </c>
      <c r="E3765" t="s">
        <v>50</v>
      </c>
      <c r="F3765" t="s">
        <v>19</v>
      </c>
      <c r="G3765" t="s">
        <v>20</v>
      </c>
      <c r="H3765" t="s">
        <v>292</v>
      </c>
      <c r="J3765" t="s">
        <v>8049</v>
      </c>
      <c r="K3765" t="str">
        <f>IF(H3765="","",IF(COUNTIF([1]Customers!$A:$A,H3765)&gt;0,"Valid","Invalid"))</f>
        <v>Valid</v>
      </c>
      <c r="L3765" t="str">
        <f>IF(I3765="","",IF(COUNTIF([2]Vendors!$A:$A,I3765)&gt;0,"Valid","Invalid"))</f>
        <v/>
      </c>
    </row>
    <row r="3766" spans="1:12" x14ac:dyDescent="0.3">
      <c r="A3766" t="s">
        <v>8050</v>
      </c>
      <c r="B3766" s="1">
        <v>44653</v>
      </c>
      <c r="C3766">
        <v>-56616.45</v>
      </c>
      <c r="D3766" t="s">
        <v>11</v>
      </c>
      <c r="E3766" t="s">
        <v>46</v>
      </c>
      <c r="F3766" t="s">
        <v>38</v>
      </c>
      <c r="G3766" t="s">
        <v>39</v>
      </c>
      <c r="I3766" t="s">
        <v>660</v>
      </c>
      <c r="J3766" t="s">
        <v>8051</v>
      </c>
      <c r="K3766" t="str">
        <f>IF(H3766="","",IF(COUNTIF([1]Customers!$A:$A,H3766)&gt;0,"Valid","Invalid"))</f>
        <v/>
      </c>
      <c r="L3766" t="str">
        <f>IF(I3766="","",IF(COUNTIF([2]Vendors!$A:$A,I3766)&gt;0,"Valid","Invalid"))</f>
        <v>Valid</v>
      </c>
    </row>
    <row r="3767" spans="1:12" x14ac:dyDescent="0.3">
      <c r="A3767" t="s">
        <v>8052</v>
      </c>
      <c r="B3767" s="1">
        <v>45068</v>
      </c>
      <c r="C3767">
        <v>-29736.3</v>
      </c>
      <c r="D3767" t="s">
        <v>11</v>
      </c>
      <c r="E3767" t="s">
        <v>63</v>
      </c>
      <c r="F3767" t="s">
        <v>13</v>
      </c>
      <c r="G3767" t="s">
        <v>20</v>
      </c>
      <c r="I3767" t="s">
        <v>453</v>
      </c>
      <c r="J3767" t="s">
        <v>8053</v>
      </c>
      <c r="K3767" t="str">
        <f>IF(H3767="","",IF(COUNTIF([1]Customers!$A:$A,H3767)&gt;0,"Valid","Invalid"))</f>
        <v/>
      </c>
      <c r="L3767" t="str">
        <f>IF(I3767="","",IF(COUNTIF([2]Vendors!$A:$A,I3767)&gt;0,"Valid","Invalid"))</f>
        <v>Valid</v>
      </c>
    </row>
    <row r="3768" spans="1:12" x14ac:dyDescent="0.3">
      <c r="A3768" t="s">
        <v>8054</v>
      </c>
      <c r="B3768" s="1">
        <v>44897</v>
      </c>
      <c r="C3768">
        <v>233473.67</v>
      </c>
      <c r="D3768" t="s">
        <v>24</v>
      </c>
      <c r="E3768" t="s">
        <v>50</v>
      </c>
      <c r="F3768" t="s">
        <v>38</v>
      </c>
      <c r="G3768" t="s">
        <v>14</v>
      </c>
      <c r="H3768" t="s">
        <v>2421</v>
      </c>
      <c r="J3768" t="s">
        <v>8055</v>
      </c>
      <c r="K3768" t="str">
        <f>IF(H3768="","",IF(COUNTIF([1]Customers!$A:$A,H3768)&gt;0,"Valid","Invalid"))</f>
        <v>Valid</v>
      </c>
      <c r="L3768" t="str">
        <f>IF(I3768="","",IF(COUNTIF([2]Vendors!$A:$A,I3768)&gt;0,"Valid","Invalid"))</f>
        <v/>
      </c>
    </row>
    <row r="3769" spans="1:12" x14ac:dyDescent="0.3">
      <c r="A3769" t="s">
        <v>8056</v>
      </c>
      <c r="B3769" s="1">
        <v>44996</v>
      </c>
      <c r="C3769">
        <v>-40257.839999999997</v>
      </c>
      <c r="D3769" t="s">
        <v>11</v>
      </c>
      <c r="E3769" t="s">
        <v>46</v>
      </c>
      <c r="F3769" t="s">
        <v>19</v>
      </c>
      <c r="G3769" t="s">
        <v>14</v>
      </c>
      <c r="I3769" t="s">
        <v>754</v>
      </c>
      <c r="J3769" t="s">
        <v>8057</v>
      </c>
      <c r="K3769" t="str">
        <f>IF(H3769="","",IF(COUNTIF([1]Customers!$A:$A,H3769)&gt;0,"Valid","Invalid"))</f>
        <v/>
      </c>
      <c r="L3769" t="str">
        <f>IF(I3769="","",IF(COUNTIF([2]Vendors!$A:$A,I3769)&gt;0,"Valid","Invalid"))</f>
        <v>Valid</v>
      </c>
    </row>
    <row r="3770" spans="1:12" x14ac:dyDescent="0.3">
      <c r="A3770" t="s">
        <v>8058</v>
      </c>
      <c r="B3770" s="1">
        <v>44676</v>
      </c>
      <c r="C3770">
        <v>15645.59</v>
      </c>
      <c r="D3770" t="s">
        <v>57</v>
      </c>
      <c r="E3770" t="s">
        <v>57</v>
      </c>
      <c r="F3770" t="s">
        <v>38</v>
      </c>
      <c r="G3770" t="s">
        <v>34</v>
      </c>
      <c r="J3770" t="s">
        <v>8059</v>
      </c>
      <c r="K3770" t="str">
        <f>IF(H3770="","",IF(COUNTIF([1]Customers!$A:$A,H3770)&gt;0,"Valid","Invalid"))</f>
        <v/>
      </c>
      <c r="L3770" t="str">
        <f>IF(I3770="","",IF(COUNTIF([2]Vendors!$A:$A,I3770)&gt;0,"Valid","Invalid"))</f>
        <v/>
      </c>
    </row>
    <row r="3771" spans="1:12" x14ac:dyDescent="0.3">
      <c r="A3771" t="s">
        <v>8060</v>
      </c>
      <c r="B3771" s="1">
        <v>44887</v>
      </c>
      <c r="C3771">
        <v>-63584.17</v>
      </c>
      <c r="D3771" t="s">
        <v>11</v>
      </c>
      <c r="E3771" t="s">
        <v>46</v>
      </c>
      <c r="F3771" t="s">
        <v>19</v>
      </c>
      <c r="G3771" t="s">
        <v>39</v>
      </c>
      <c r="I3771" t="s">
        <v>1493</v>
      </c>
      <c r="J3771" t="s">
        <v>8061</v>
      </c>
      <c r="K3771" t="str">
        <f>IF(H3771="","",IF(COUNTIF([1]Customers!$A:$A,H3771)&gt;0,"Valid","Invalid"))</f>
        <v/>
      </c>
      <c r="L3771" t="str">
        <f>IF(I3771="","",IF(COUNTIF([2]Vendors!$A:$A,I3771)&gt;0,"Valid","Invalid"))</f>
        <v>Valid</v>
      </c>
    </row>
    <row r="3772" spans="1:12" x14ac:dyDescent="0.3">
      <c r="A3772" t="s">
        <v>8062</v>
      </c>
      <c r="B3772" s="1">
        <v>45090</v>
      </c>
      <c r="C3772">
        <v>122260.62</v>
      </c>
      <c r="D3772" t="s">
        <v>24</v>
      </c>
      <c r="E3772" t="s">
        <v>29</v>
      </c>
      <c r="F3772" t="s">
        <v>38</v>
      </c>
      <c r="G3772" t="s">
        <v>20</v>
      </c>
      <c r="H3772" t="s">
        <v>1932</v>
      </c>
      <c r="J3772" t="s">
        <v>8063</v>
      </c>
      <c r="K3772" t="str">
        <f>IF(H3772="","",IF(COUNTIF([1]Customers!$A:$A,H3772)&gt;0,"Valid","Invalid"))</f>
        <v>Valid</v>
      </c>
      <c r="L3772" t="str">
        <f>IF(I3772="","",IF(COUNTIF([2]Vendors!$A:$A,I3772)&gt;0,"Valid","Invalid"))</f>
        <v/>
      </c>
    </row>
    <row r="3773" spans="1:12" x14ac:dyDescent="0.3">
      <c r="A3773" t="s">
        <v>8064</v>
      </c>
      <c r="B3773" s="1">
        <v>44916</v>
      </c>
      <c r="C3773">
        <v>-66388.160000000003</v>
      </c>
      <c r="D3773" t="s">
        <v>11</v>
      </c>
      <c r="E3773" t="s">
        <v>33</v>
      </c>
      <c r="F3773" t="s">
        <v>19</v>
      </c>
      <c r="G3773" t="s">
        <v>20</v>
      </c>
      <c r="I3773" t="s">
        <v>289</v>
      </c>
      <c r="J3773" t="s">
        <v>8065</v>
      </c>
      <c r="K3773" t="str">
        <f>IF(H3773="","",IF(COUNTIF([1]Customers!$A:$A,H3773)&gt;0,"Valid","Invalid"))</f>
        <v/>
      </c>
      <c r="L3773" t="str">
        <f>IF(I3773="","",IF(COUNTIF([2]Vendors!$A:$A,I3773)&gt;0,"Valid","Invalid"))</f>
        <v>Valid</v>
      </c>
    </row>
    <row r="3774" spans="1:12" x14ac:dyDescent="0.3">
      <c r="A3774" t="s">
        <v>8066</v>
      </c>
      <c r="B3774" s="1">
        <v>44782</v>
      </c>
      <c r="C3774">
        <v>106017.22</v>
      </c>
      <c r="D3774" t="s">
        <v>24</v>
      </c>
      <c r="E3774" t="s">
        <v>29</v>
      </c>
      <c r="F3774" t="s">
        <v>38</v>
      </c>
      <c r="G3774" t="s">
        <v>39</v>
      </c>
      <c r="H3774" t="s">
        <v>1696</v>
      </c>
      <c r="J3774" t="s">
        <v>8067</v>
      </c>
      <c r="K3774" t="str">
        <f>IF(H3774="","",IF(COUNTIF([1]Customers!$A:$A,H3774)&gt;0,"Valid","Invalid"))</f>
        <v>Valid</v>
      </c>
      <c r="L3774" t="str">
        <f>IF(I3774="","",IF(COUNTIF([2]Vendors!$A:$A,I3774)&gt;0,"Valid","Invalid"))</f>
        <v/>
      </c>
    </row>
    <row r="3775" spans="1:12" x14ac:dyDescent="0.3">
      <c r="A3775" t="s">
        <v>8068</v>
      </c>
      <c r="B3775" s="1">
        <v>45027</v>
      </c>
      <c r="C3775">
        <v>-21452.78</v>
      </c>
      <c r="D3775" t="s">
        <v>11</v>
      </c>
      <c r="E3775" t="s">
        <v>12</v>
      </c>
      <c r="F3775" t="s">
        <v>38</v>
      </c>
      <c r="G3775" t="s">
        <v>34</v>
      </c>
      <c r="I3775" t="s">
        <v>759</v>
      </c>
      <c r="J3775" t="s">
        <v>8069</v>
      </c>
      <c r="K3775" t="str">
        <f>IF(H3775="","",IF(COUNTIF([1]Customers!$A:$A,H3775)&gt;0,"Valid","Invalid"))</f>
        <v/>
      </c>
      <c r="L3775" t="str">
        <f>IF(I3775="","",IF(COUNTIF([2]Vendors!$A:$A,I3775)&gt;0,"Valid","Invalid"))</f>
        <v>Valid</v>
      </c>
    </row>
    <row r="3776" spans="1:12" x14ac:dyDescent="0.3">
      <c r="A3776" t="s">
        <v>8070</v>
      </c>
      <c r="B3776" s="1">
        <v>44732</v>
      </c>
      <c r="C3776">
        <v>193006.58</v>
      </c>
      <c r="D3776" t="s">
        <v>24</v>
      </c>
      <c r="E3776" t="s">
        <v>50</v>
      </c>
      <c r="F3776" t="s">
        <v>19</v>
      </c>
      <c r="G3776" t="s">
        <v>34</v>
      </c>
      <c r="H3776" t="s">
        <v>3162</v>
      </c>
      <c r="J3776" t="s">
        <v>8071</v>
      </c>
      <c r="K3776" t="str">
        <f>IF(H3776="","",IF(COUNTIF([1]Customers!$A:$A,H3776)&gt;0,"Valid","Invalid"))</f>
        <v>Valid</v>
      </c>
      <c r="L3776" t="str">
        <f>IF(I3776="","",IF(COUNTIF([2]Vendors!$A:$A,I3776)&gt;0,"Valid","Invalid"))</f>
        <v/>
      </c>
    </row>
    <row r="3777" spans="1:12" x14ac:dyDescent="0.3">
      <c r="A3777" t="s">
        <v>8072</v>
      </c>
      <c r="B3777" s="1">
        <v>44619</v>
      </c>
      <c r="C3777">
        <v>141532.65</v>
      </c>
      <c r="D3777" t="s">
        <v>24</v>
      </c>
      <c r="E3777" t="s">
        <v>50</v>
      </c>
      <c r="F3777" t="s">
        <v>13</v>
      </c>
      <c r="G3777" t="s">
        <v>14</v>
      </c>
      <c r="H3777" t="s">
        <v>4295</v>
      </c>
      <c r="J3777" t="s">
        <v>8073</v>
      </c>
      <c r="K3777" t="str">
        <f>IF(H3777="","",IF(COUNTIF([1]Customers!$A:$A,H3777)&gt;0,"Valid","Invalid"))</f>
        <v>Valid</v>
      </c>
      <c r="L3777" t="str">
        <f>IF(I3777="","",IF(COUNTIF([2]Vendors!$A:$A,I3777)&gt;0,"Valid","Invalid"))</f>
        <v/>
      </c>
    </row>
    <row r="3778" spans="1:12" x14ac:dyDescent="0.3">
      <c r="A3778" t="s">
        <v>8074</v>
      </c>
      <c r="B3778" s="1">
        <v>44974</v>
      </c>
      <c r="C3778">
        <v>-49571.87</v>
      </c>
      <c r="D3778" t="s">
        <v>11</v>
      </c>
      <c r="E3778" t="s">
        <v>100</v>
      </c>
      <c r="F3778" t="s">
        <v>38</v>
      </c>
      <c r="G3778" t="s">
        <v>20</v>
      </c>
      <c r="I3778" t="s">
        <v>2996</v>
      </c>
      <c r="J3778" t="s">
        <v>8075</v>
      </c>
      <c r="K3778" t="str">
        <f>IF(H3778="","",IF(COUNTIF([1]Customers!$A:$A,H3778)&gt;0,"Valid","Invalid"))</f>
        <v/>
      </c>
      <c r="L3778" t="str">
        <f>IF(I3778="","",IF(COUNTIF([2]Vendors!$A:$A,I3778)&gt;0,"Valid","Invalid"))</f>
        <v>Valid</v>
      </c>
    </row>
    <row r="3779" spans="1:12" x14ac:dyDescent="0.3">
      <c r="A3779" t="s">
        <v>8076</v>
      </c>
      <c r="B3779" s="1">
        <v>44912</v>
      </c>
      <c r="C3779">
        <v>174973.2</v>
      </c>
      <c r="D3779" t="s">
        <v>24</v>
      </c>
      <c r="E3779" t="s">
        <v>50</v>
      </c>
      <c r="F3779" t="s">
        <v>38</v>
      </c>
      <c r="G3779" t="s">
        <v>14</v>
      </c>
      <c r="H3779" t="s">
        <v>51</v>
      </c>
      <c r="J3779" t="s">
        <v>8077</v>
      </c>
      <c r="K3779" t="str">
        <f>IF(H3779="","",IF(COUNTIF([1]Customers!$A:$A,H3779)&gt;0,"Valid","Invalid"))</f>
        <v>Valid</v>
      </c>
      <c r="L3779" t="str">
        <f>IF(I3779="","",IF(COUNTIF([2]Vendors!$A:$A,I3779)&gt;0,"Valid","Invalid"))</f>
        <v/>
      </c>
    </row>
    <row r="3780" spans="1:12" x14ac:dyDescent="0.3">
      <c r="A3780" t="s">
        <v>8078</v>
      </c>
      <c r="B3780" s="1">
        <v>44568</v>
      </c>
      <c r="C3780">
        <v>-43583.88</v>
      </c>
      <c r="D3780" t="s">
        <v>11</v>
      </c>
      <c r="E3780" t="s">
        <v>12</v>
      </c>
      <c r="F3780" t="s">
        <v>38</v>
      </c>
      <c r="G3780" t="s">
        <v>34</v>
      </c>
      <c r="I3780" t="s">
        <v>743</v>
      </c>
      <c r="J3780" t="s">
        <v>8079</v>
      </c>
      <c r="K3780" t="str">
        <f>IF(H3780="","",IF(COUNTIF([1]Customers!$A:$A,H3780)&gt;0,"Valid","Invalid"))</f>
        <v/>
      </c>
      <c r="L3780" t="str">
        <f>IF(I3780="","",IF(COUNTIF([2]Vendors!$A:$A,I3780)&gt;0,"Valid","Invalid"))</f>
        <v>Valid</v>
      </c>
    </row>
    <row r="3781" spans="1:12" x14ac:dyDescent="0.3">
      <c r="A3781" t="s">
        <v>8080</v>
      </c>
      <c r="B3781" s="1">
        <v>44590</v>
      </c>
      <c r="C3781">
        <v>-14995.69</v>
      </c>
      <c r="D3781" t="s">
        <v>11</v>
      </c>
      <c r="E3781" t="s">
        <v>46</v>
      </c>
      <c r="F3781" t="s">
        <v>19</v>
      </c>
      <c r="G3781" t="s">
        <v>34</v>
      </c>
      <c r="I3781" t="s">
        <v>776</v>
      </c>
      <c r="J3781" t="s">
        <v>8081</v>
      </c>
      <c r="K3781" t="str">
        <f>IF(H3781="","",IF(COUNTIF([1]Customers!$A:$A,H3781)&gt;0,"Valid","Invalid"))</f>
        <v/>
      </c>
      <c r="L3781" t="str">
        <f>IF(I3781="","",IF(COUNTIF([2]Vendors!$A:$A,I3781)&gt;0,"Valid","Invalid"))</f>
        <v>Valid</v>
      </c>
    </row>
    <row r="3782" spans="1:12" x14ac:dyDescent="0.3">
      <c r="A3782" t="s">
        <v>8082</v>
      </c>
      <c r="B3782" s="1">
        <v>45171</v>
      </c>
      <c r="C3782">
        <v>133987.74</v>
      </c>
      <c r="D3782" t="s">
        <v>24</v>
      </c>
      <c r="E3782" t="s">
        <v>29</v>
      </c>
      <c r="F3782" t="s">
        <v>19</v>
      </c>
      <c r="G3782" t="s">
        <v>14</v>
      </c>
      <c r="H3782" t="s">
        <v>297</v>
      </c>
      <c r="J3782" t="s">
        <v>8083</v>
      </c>
      <c r="K3782" t="str">
        <f>IF(H3782="","",IF(COUNTIF([1]Customers!$A:$A,H3782)&gt;0,"Valid","Invalid"))</f>
        <v>Valid</v>
      </c>
      <c r="L3782" t="str">
        <f>IF(I3782="","",IF(COUNTIF([2]Vendors!$A:$A,I3782)&gt;0,"Valid","Invalid"))</f>
        <v/>
      </c>
    </row>
    <row r="3783" spans="1:12" x14ac:dyDescent="0.3">
      <c r="A3783" t="s">
        <v>8084</v>
      </c>
      <c r="B3783" s="1">
        <v>44637</v>
      </c>
      <c r="C3783">
        <v>92333.93</v>
      </c>
      <c r="D3783" t="s">
        <v>24</v>
      </c>
      <c r="E3783" t="s">
        <v>50</v>
      </c>
      <c r="F3783" t="s">
        <v>38</v>
      </c>
      <c r="G3783" t="s">
        <v>39</v>
      </c>
      <c r="H3783" t="s">
        <v>1321</v>
      </c>
      <c r="J3783" t="s">
        <v>8085</v>
      </c>
      <c r="K3783" t="str">
        <f>IF(H3783="","",IF(COUNTIF([1]Customers!$A:$A,H3783)&gt;0,"Valid","Invalid"))</f>
        <v>Valid</v>
      </c>
      <c r="L3783" t="str">
        <f>IF(I3783="","",IF(COUNTIF([2]Vendors!$A:$A,I3783)&gt;0,"Valid","Invalid"))</f>
        <v/>
      </c>
    </row>
    <row r="3784" spans="1:12" x14ac:dyDescent="0.3">
      <c r="A3784" t="s">
        <v>8086</v>
      </c>
      <c r="B3784" s="1">
        <v>44838</v>
      </c>
      <c r="C3784">
        <v>-23994.67</v>
      </c>
      <c r="D3784" t="s">
        <v>11</v>
      </c>
      <c r="E3784" t="s">
        <v>46</v>
      </c>
      <c r="F3784" t="s">
        <v>13</v>
      </c>
      <c r="G3784" t="s">
        <v>39</v>
      </c>
      <c r="I3784" t="s">
        <v>910</v>
      </c>
      <c r="J3784" t="s">
        <v>8087</v>
      </c>
      <c r="K3784" t="str">
        <f>IF(H3784="","",IF(COUNTIF([1]Customers!$A:$A,H3784)&gt;0,"Valid","Invalid"))</f>
        <v/>
      </c>
      <c r="L3784" t="str">
        <f>IF(I3784="","",IF(COUNTIF([2]Vendors!$A:$A,I3784)&gt;0,"Valid","Invalid"))</f>
        <v>Valid</v>
      </c>
    </row>
    <row r="3785" spans="1:12" x14ac:dyDescent="0.3">
      <c r="A3785" t="s">
        <v>8088</v>
      </c>
      <c r="B3785" s="1">
        <v>44881</v>
      </c>
      <c r="C3785">
        <v>-45199.11</v>
      </c>
      <c r="D3785" t="s">
        <v>11</v>
      </c>
      <c r="E3785" t="s">
        <v>46</v>
      </c>
      <c r="F3785" t="s">
        <v>19</v>
      </c>
      <c r="G3785" t="s">
        <v>20</v>
      </c>
      <c r="I3785" t="s">
        <v>171</v>
      </c>
      <c r="J3785" t="s">
        <v>8089</v>
      </c>
      <c r="K3785" t="str">
        <f>IF(H3785="","",IF(COUNTIF([1]Customers!$A:$A,H3785)&gt;0,"Valid","Invalid"))</f>
        <v/>
      </c>
      <c r="L3785" t="str">
        <f>IF(I3785="","",IF(COUNTIF([2]Vendors!$A:$A,I3785)&gt;0,"Valid","Invalid"))</f>
        <v>Valid</v>
      </c>
    </row>
    <row r="3786" spans="1:12" x14ac:dyDescent="0.3">
      <c r="A3786" t="s">
        <v>8090</v>
      </c>
      <c r="B3786" s="1">
        <v>44907</v>
      </c>
      <c r="C3786">
        <v>22827.54</v>
      </c>
      <c r="D3786" t="s">
        <v>177</v>
      </c>
      <c r="E3786" t="s">
        <v>177</v>
      </c>
      <c r="F3786" t="s">
        <v>19</v>
      </c>
      <c r="G3786" t="s">
        <v>20</v>
      </c>
      <c r="J3786" t="s">
        <v>8091</v>
      </c>
      <c r="K3786" t="str">
        <f>IF(H3786="","",IF(COUNTIF([1]Customers!$A:$A,H3786)&gt;0,"Valid","Invalid"))</f>
        <v/>
      </c>
      <c r="L3786" t="str">
        <f>IF(I3786="","",IF(COUNTIF([2]Vendors!$A:$A,I3786)&gt;0,"Valid","Invalid"))</f>
        <v/>
      </c>
    </row>
    <row r="3787" spans="1:12" x14ac:dyDescent="0.3">
      <c r="A3787" t="s">
        <v>8092</v>
      </c>
      <c r="B3787" s="1">
        <v>44830</v>
      </c>
      <c r="C3787">
        <v>103418.86</v>
      </c>
      <c r="D3787" t="s">
        <v>24</v>
      </c>
      <c r="E3787" t="s">
        <v>50</v>
      </c>
      <c r="F3787" t="s">
        <v>13</v>
      </c>
      <c r="G3787" t="s">
        <v>39</v>
      </c>
      <c r="H3787" t="s">
        <v>51</v>
      </c>
      <c r="J3787" t="s">
        <v>8093</v>
      </c>
      <c r="K3787" t="str">
        <f>IF(H3787="","",IF(COUNTIF([1]Customers!$A:$A,H3787)&gt;0,"Valid","Invalid"))</f>
        <v>Valid</v>
      </c>
      <c r="L3787" t="str">
        <f>IF(I3787="","",IF(COUNTIF([2]Vendors!$A:$A,I3787)&gt;0,"Valid","Invalid"))</f>
        <v/>
      </c>
    </row>
    <row r="3788" spans="1:12" x14ac:dyDescent="0.3">
      <c r="A3788" t="s">
        <v>8094</v>
      </c>
      <c r="B3788" s="1">
        <v>44643</v>
      </c>
      <c r="C3788">
        <v>-66384.73</v>
      </c>
      <c r="D3788" t="s">
        <v>11</v>
      </c>
      <c r="E3788" t="s">
        <v>63</v>
      </c>
      <c r="F3788" t="s">
        <v>38</v>
      </c>
      <c r="G3788" t="s">
        <v>14</v>
      </c>
      <c r="I3788" t="s">
        <v>325</v>
      </c>
      <c r="J3788" t="s">
        <v>8095</v>
      </c>
      <c r="K3788" t="str">
        <f>IF(H3788="","",IF(COUNTIF([1]Customers!$A:$A,H3788)&gt;0,"Valid","Invalid"))</f>
        <v/>
      </c>
      <c r="L3788" t="str">
        <f>IF(I3788="","",IF(COUNTIF([2]Vendors!$A:$A,I3788)&gt;0,"Valid","Invalid"))</f>
        <v>Valid</v>
      </c>
    </row>
    <row r="3789" spans="1:12" x14ac:dyDescent="0.3">
      <c r="A3789" t="s">
        <v>8096</v>
      </c>
      <c r="B3789" s="1">
        <v>44643</v>
      </c>
      <c r="C3789">
        <v>201647.82</v>
      </c>
      <c r="D3789" t="s">
        <v>24</v>
      </c>
      <c r="E3789" t="s">
        <v>29</v>
      </c>
      <c r="F3789" t="s">
        <v>13</v>
      </c>
      <c r="G3789" t="s">
        <v>34</v>
      </c>
      <c r="H3789" t="s">
        <v>2316</v>
      </c>
      <c r="J3789" t="s">
        <v>8097</v>
      </c>
      <c r="K3789" t="str">
        <f>IF(H3789="","",IF(COUNTIF([1]Customers!$A:$A,H3789)&gt;0,"Valid","Invalid"))</f>
        <v>Valid</v>
      </c>
      <c r="L3789" t="str">
        <f>IF(I3789="","",IF(COUNTIF([2]Vendors!$A:$A,I3789)&gt;0,"Valid","Invalid"))</f>
        <v/>
      </c>
    </row>
    <row r="3790" spans="1:12" x14ac:dyDescent="0.3">
      <c r="A3790" t="s">
        <v>8098</v>
      </c>
      <c r="B3790" s="1">
        <v>45150</v>
      </c>
      <c r="C3790">
        <v>153945.16</v>
      </c>
      <c r="D3790" t="s">
        <v>24</v>
      </c>
      <c r="E3790" t="s">
        <v>50</v>
      </c>
      <c r="F3790" t="s">
        <v>19</v>
      </c>
      <c r="G3790" t="s">
        <v>14</v>
      </c>
      <c r="H3790" t="s">
        <v>1721</v>
      </c>
      <c r="J3790" t="s">
        <v>8099</v>
      </c>
      <c r="K3790" t="str">
        <f>IF(H3790="","",IF(COUNTIF([1]Customers!$A:$A,H3790)&gt;0,"Valid","Invalid"))</f>
        <v>Valid</v>
      </c>
      <c r="L3790" t="str">
        <f>IF(I3790="","",IF(COUNTIF([2]Vendors!$A:$A,I3790)&gt;0,"Valid","Invalid"))</f>
        <v/>
      </c>
    </row>
    <row r="3791" spans="1:12" x14ac:dyDescent="0.3">
      <c r="A3791" t="s">
        <v>8100</v>
      </c>
      <c r="B3791" s="1">
        <v>45134</v>
      </c>
      <c r="C3791">
        <v>98728</v>
      </c>
      <c r="D3791" t="s">
        <v>24</v>
      </c>
      <c r="E3791" t="s">
        <v>50</v>
      </c>
      <c r="F3791" t="s">
        <v>38</v>
      </c>
      <c r="G3791" t="s">
        <v>39</v>
      </c>
      <c r="H3791" t="s">
        <v>2534</v>
      </c>
      <c r="J3791" t="s">
        <v>8101</v>
      </c>
      <c r="K3791" t="str">
        <f>IF(H3791="","",IF(COUNTIF([1]Customers!$A:$A,H3791)&gt;0,"Valid","Invalid"))</f>
        <v>Valid</v>
      </c>
      <c r="L3791" t="str">
        <f>IF(I3791="","",IF(COUNTIF([2]Vendors!$A:$A,I3791)&gt;0,"Valid","Invalid"))</f>
        <v/>
      </c>
    </row>
    <row r="3792" spans="1:12" x14ac:dyDescent="0.3">
      <c r="A3792" t="s">
        <v>8102</v>
      </c>
      <c r="B3792" s="1">
        <v>45094</v>
      </c>
      <c r="C3792">
        <v>167609.49</v>
      </c>
      <c r="D3792" t="s">
        <v>24</v>
      </c>
      <c r="E3792" t="s">
        <v>50</v>
      </c>
      <c r="F3792" t="s">
        <v>19</v>
      </c>
      <c r="G3792" t="s">
        <v>20</v>
      </c>
      <c r="H3792" t="s">
        <v>2714</v>
      </c>
      <c r="J3792" t="s">
        <v>8103</v>
      </c>
      <c r="K3792" t="str">
        <f>IF(H3792="","",IF(COUNTIF([1]Customers!$A:$A,H3792)&gt;0,"Valid","Invalid"))</f>
        <v>Valid</v>
      </c>
      <c r="L3792" t="str">
        <f>IF(I3792="","",IF(COUNTIF([2]Vendors!$A:$A,I3792)&gt;0,"Valid","Invalid"))</f>
        <v/>
      </c>
    </row>
    <row r="3793" spans="1:12" x14ac:dyDescent="0.3">
      <c r="A3793" t="s">
        <v>8104</v>
      </c>
      <c r="B3793" s="1">
        <v>45240</v>
      </c>
      <c r="C3793">
        <v>-65466.06</v>
      </c>
      <c r="D3793" t="s">
        <v>11</v>
      </c>
      <c r="E3793" t="s">
        <v>100</v>
      </c>
      <c r="F3793" t="s">
        <v>38</v>
      </c>
      <c r="G3793" t="s">
        <v>14</v>
      </c>
      <c r="I3793" t="s">
        <v>309</v>
      </c>
      <c r="J3793" t="s">
        <v>8105</v>
      </c>
      <c r="K3793" t="str">
        <f>IF(H3793="","",IF(COUNTIF([1]Customers!$A:$A,H3793)&gt;0,"Valid","Invalid"))</f>
        <v/>
      </c>
      <c r="L3793" t="str">
        <f>IF(I3793="","",IF(COUNTIF([2]Vendors!$A:$A,I3793)&gt;0,"Valid","Invalid"))</f>
        <v>Valid</v>
      </c>
    </row>
    <row r="3794" spans="1:12" x14ac:dyDescent="0.3">
      <c r="A3794" t="s">
        <v>8106</v>
      </c>
      <c r="B3794" s="1">
        <v>45040</v>
      </c>
      <c r="C3794">
        <v>-59040.52</v>
      </c>
      <c r="D3794" t="s">
        <v>11</v>
      </c>
      <c r="E3794" t="s">
        <v>18</v>
      </c>
      <c r="F3794" t="s">
        <v>19</v>
      </c>
      <c r="G3794" t="s">
        <v>14</v>
      </c>
      <c r="I3794" t="s">
        <v>129</v>
      </c>
      <c r="J3794" t="s">
        <v>8107</v>
      </c>
      <c r="K3794" t="str">
        <f>IF(H3794="","",IF(COUNTIF([1]Customers!$A:$A,H3794)&gt;0,"Valid","Invalid"))</f>
        <v/>
      </c>
      <c r="L3794" t="str">
        <f>IF(I3794="","",IF(COUNTIF([2]Vendors!$A:$A,I3794)&gt;0,"Valid","Invalid"))</f>
        <v>Valid</v>
      </c>
    </row>
    <row r="3795" spans="1:12" x14ac:dyDescent="0.3">
      <c r="A3795" t="s">
        <v>8108</v>
      </c>
      <c r="B3795" s="1">
        <v>44961</v>
      </c>
      <c r="C3795">
        <v>16838.48</v>
      </c>
      <c r="D3795" t="s">
        <v>633</v>
      </c>
      <c r="E3795" t="s">
        <v>633</v>
      </c>
      <c r="F3795" t="s">
        <v>13</v>
      </c>
      <c r="G3795" t="s">
        <v>20</v>
      </c>
      <c r="J3795" t="s">
        <v>8109</v>
      </c>
      <c r="K3795" t="str">
        <f>IF(H3795="","",IF(COUNTIF([1]Customers!$A:$A,H3795)&gt;0,"Valid","Invalid"))</f>
        <v/>
      </c>
      <c r="L3795" t="str">
        <f>IF(I3795="","",IF(COUNTIF([2]Vendors!$A:$A,I3795)&gt;0,"Valid","Invalid"))</f>
        <v/>
      </c>
    </row>
    <row r="3796" spans="1:12" x14ac:dyDescent="0.3">
      <c r="A3796" t="s">
        <v>8110</v>
      </c>
      <c r="B3796" s="1">
        <v>44637</v>
      </c>
      <c r="C3796">
        <v>-2000</v>
      </c>
      <c r="D3796" t="s">
        <v>11</v>
      </c>
      <c r="E3796" t="s">
        <v>33</v>
      </c>
      <c r="F3796" t="s">
        <v>13</v>
      </c>
      <c r="G3796" t="s">
        <v>39</v>
      </c>
      <c r="I3796" t="s">
        <v>355</v>
      </c>
      <c r="J3796" t="s">
        <v>8111</v>
      </c>
      <c r="K3796" t="str">
        <f>IF(H3796="","",IF(COUNTIF([1]Customers!$A:$A,H3796)&gt;0,"Valid","Invalid"))</f>
        <v/>
      </c>
      <c r="L3796" t="str">
        <f>IF(I3796="","",IF(COUNTIF([2]Vendors!$A:$A,I3796)&gt;0,"Valid","Invalid"))</f>
        <v>Valid</v>
      </c>
    </row>
    <row r="3797" spans="1:12" x14ac:dyDescent="0.3">
      <c r="A3797" t="s">
        <v>8112</v>
      </c>
      <c r="B3797" s="1">
        <v>44869</v>
      </c>
      <c r="C3797">
        <v>142970.16</v>
      </c>
      <c r="D3797" t="s">
        <v>24</v>
      </c>
      <c r="E3797" t="s">
        <v>25</v>
      </c>
      <c r="F3797" t="s">
        <v>13</v>
      </c>
      <c r="G3797" t="s">
        <v>14</v>
      </c>
      <c r="H3797" t="s">
        <v>2280</v>
      </c>
      <c r="J3797" t="s">
        <v>8113</v>
      </c>
      <c r="K3797" t="str">
        <f>IF(H3797="","",IF(COUNTIF([1]Customers!$A:$A,H3797)&gt;0,"Valid","Invalid"))</f>
        <v>Valid</v>
      </c>
      <c r="L3797" t="str">
        <f>IF(I3797="","",IF(COUNTIF([2]Vendors!$A:$A,I3797)&gt;0,"Valid","Invalid"))</f>
        <v/>
      </c>
    </row>
    <row r="3798" spans="1:12" x14ac:dyDescent="0.3">
      <c r="A3798" t="s">
        <v>8114</v>
      </c>
      <c r="B3798" s="1">
        <v>44824</v>
      </c>
      <c r="C3798">
        <v>246984.94</v>
      </c>
      <c r="D3798" t="s">
        <v>24</v>
      </c>
      <c r="E3798" t="s">
        <v>25</v>
      </c>
      <c r="F3798" t="s">
        <v>13</v>
      </c>
      <c r="G3798" t="s">
        <v>14</v>
      </c>
      <c r="H3798" t="s">
        <v>4088</v>
      </c>
      <c r="J3798" t="s">
        <v>8115</v>
      </c>
      <c r="K3798" t="str">
        <f>IF(H3798="","",IF(COUNTIF([1]Customers!$A:$A,H3798)&gt;0,"Valid","Invalid"))</f>
        <v>Valid</v>
      </c>
      <c r="L3798" t="str">
        <f>IF(I3798="","",IF(COUNTIF([2]Vendors!$A:$A,I3798)&gt;0,"Valid","Invalid"))</f>
        <v/>
      </c>
    </row>
    <row r="3799" spans="1:12" x14ac:dyDescent="0.3">
      <c r="A3799" t="s">
        <v>8116</v>
      </c>
      <c r="B3799" s="1">
        <v>44564</v>
      </c>
      <c r="C3799">
        <v>132641.62</v>
      </c>
      <c r="D3799" t="s">
        <v>24</v>
      </c>
      <c r="E3799" t="s">
        <v>25</v>
      </c>
      <c r="F3799" t="s">
        <v>38</v>
      </c>
      <c r="G3799" t="s">
        <v>39</v>
      </c>
      <c r="H3799" t="s">
        <v>3668</v>
      </c>
      <c r="J3799" t="s">
        <v>8117</v>
      </c>
      <c r="K3799" t="str">
        <f>IF(H3799="","",IF(COUNTIF([1]Customers!$A:$A,H3799)&gt;0,"Valid","Invalid"))</f>
        <v>Valid</v>
      </c>
      <c r="L3799" t="str">
        <f>IF(I3799="","",IF(COUNTIF([2]Vendors!$A:$A,I3799)&gt;0,"Valid","Invalid"))</f>
        <v/>
      </c>
    </row>
    <row r="3800" spans="1:12" x14ac:dyDescent="0.3">
      <c r="A3800" t="s">
        <v>8118</v>
      </c>
      <c r="B3800" s="1">
        <v>44927</v>
      </c>
      <c r="C3800">
        <v>-36481.279999999999</v>
      </c>
      <c r="D3800" t="s">
        <v>11</v>
      </c>
      <c r="E3800" t="s">
        <v>18</v>
      </c>
      <c r="F3800" t="s">
        <v>19</v>
      </c>
      <c r="G3800" t="s">
        <v>20</v>
      </c>
      <c r="I3800" t="s">
        <v>740</v>
      </c>
      <c r="J3800" t="s">
        <v>8119</v>
      </c>
      <c r="K3800" t="str">
        <f>IF(H3800="","",IF(COUNTIF([1]Customers!$A:$A,H3800)&gt;0,"Valid","Invalid"))</f>
        <v/>
      </c>
      <c r="L3800" t="str">
        <f>IF(I3800="","",IF(COUNTIF([2]Vendors!$A:$A,I3800)&gt;0,"Valid","Invalid"))</f>
        <v>Valid</v>
      </c>
    </row>
    <row r="3801" spans="1:12" x14ac:dyDescent="0.3">
      <c r="A3801" t="s">
        <v>8120</v>
      </c>
      <c r="B3801" s="1">
        <v>45155</v>
      </c>
      <c r="C3801">
        <v>-43255.26</v>
      </c>
      <c r="D3801" t="s">
        <v>11</v>
      </c>
      <c r="E3801" t="s">
        <v>63</v>
      </c>
      <c r="F3801" t="s">
        <v>19</v>
      </c>
      <c r="G3801" t="s">
        <v>20</v>
      </c>
      <c r="I3801" t="s">
        <v>749</v>
      </c>
      <c r="J3801" t="s">
        <v>8121</v>
      </c>
      <c r="K3801" t="str">
        <f>IF(H3801="","",IF(COUNTIF([1]Customers!$A:$A,H3801)&gt;0,"Valid","Invalid"))</f>
        <v/>
      </c>
      <c r="L3801" t="str">
        <f>IF(I3801="","",IF(COUNTIF([2]Vendors!$A:$A,I3801)&gt;0,"Valid","Invalid"))</f>
        <v>Valid</v>
      </c>
    </row>
    <row r="3802" spans="1:12" x14ac:dyDescent="0.3">
      <c r="A3802" t="s">
        <v>8122</v>
      </c>
      <c r="B3802" s="1">
        <v>45197</v>
      </c>
      <c r="C3802">
        <v>222112.97</v>
      </c>
      <c r="D3802" t="s">
        <v>24</v>
      </c>
      <c r="E3802" t="s">
        <v>50</v>
      </c>
      <c r="F3802" t="s">
        <v>38</v>
      </c>
      <c r="G3802" t="s">
        <v>39</v>
      </c>
      <c r="H3802" t="s">
        <v>657</v>
      </c>
      <c r="J3802" t="s">
        <v>8123</v>
      </c>
      <c r="K3802" t="str">
        <f>IF(H3802="","",IF(COUNTIF([1]Customers!$A:$A,H3802)&gt;0,"Valid","Invalid"))</f>
        <v>Valid</v>
      </c>
      <c r="L3802" t="str">
        <f>IF(I3802="","",IF(COUNTIF([2]Vendors!$A:$A,I3802)&gt;0,"Valid","Invalid"))</f>
        <v/>
      </c>
    </row>
    <row r="3803" spans="1:12" x14ac:dyDescent="0.3">
      <c r="A3803" t="s">
        <v>8124</v>
      </c>
      <c r="B3803" s="1">
        <v>45179</v>
      </c>
      <c r="C3803">
        <v>19538.72</v>
      </c>
      <c r="D3803" t="s">
        <v>177</v>
      </c>
      <c r="E3803" t="s">
        <v>177</v>
      </c>
      <c r="F3803" t="s">
        <v>38</v>
      </c>
      <c r="G3803" t="s">
        <v>14</v>
      </c>
      <c r="J3803" t="s">
        <v>8125</v>
      </c>
      <c r="K3803" t="str">
        <f>IF(H3803="","",IF(COUNTIF([1]Customers!$A:$A,H3803)&gt;0,"Valid","Invalid"))</f>
        <v/>
      </c>
      <c r="L3803" t="str">
        <f>IF(I3803="","",IF(COUNTIF([2]Vendors!$A:$A,I3803)&gt;0,"Valid","Invalid"))</f>
        <v/>
      </c>
    </row>
    <row r="3804" spans="1:12" x14ac:dyDescent="0.3">
      <c r="A3804" t="s">
        <v>8126</v>
      </c>
      <c r="B3804" s="1">
        <v>44690</v>
      </c>
      <c r="C3804">
        <v>-65125.22</v>
      </c>
      <c r="D3804" t="s">
        <v>11</v>
      </c>
      <c r="E3804" t="s">
        <v>63</v>
      </c>
      <c r="F3804" t="s">
        <v>38</v>
      </c>
      <c r="G3804" t="s">
        <v>39</v>
      </c>
      <c r="I3804" t="s">
        <v>5030</v>
      </c>
      <c r="J3804" t="s">
        <v>8127</v>
      </c>
      <c r="K3804" t="str">
        <f>IF(H3804="","",IF(COUNTIF([1]Customers!$A:$A,H3804)&gt;0,"Valid","Invalid"))</f>
        <v/>
      </c>
      <c r="L3804" t="str">
        <f>IF(I3804="","",IF(COUNTIF([2]Vendors!$A:$A,I3804)&gt;0,"Valid","Invalid"))</f>
        <v>Valid</v>
      </c>
    </row>
    <row r="3805" spans="1:12" x14ac:dyDescent="0.3">
      <c r="A3805" t="s">
        <v>8128</v>
      </c>
      <c r="B3805" s="1">
        <v>45148</v>
      </c>
      <c r="C3805">
        <v>-14813.93</v>
      </c>
      <c r="D3805" t="s">
        <v>11</v>
      </c>
      <c r="E3805" t="s">
        <v>18</v>
      </c>
      <c r="F3805" t="s">
        <v>19</v>
      </c>
      <c r="G3805" t="s">
        <v>34</v>
      </c>
      <c r="I3805" t="s">
        <v>1312</v>
      </c>
      <c r="J3805" t="s">
        <v>8129</v>
      </c>
      <c r="K3805" t="str">
        <f>IF(H3805="","",IF(COUNTIF([1]Customers!$A:$A,H3805)&gt;0,"Valid","Invalid"))</f>
        <v/>
      </c>
      <c r="L3805" t="str">
        <f>IF(I3805="","",IF(COUNTIF([2]Vendors!$A:$A,I3805)&gt;0,"Valid","Invalid"))</f>
        <v>Valid</v>
      </c>
    </row>
    <row r="3806" spans="1:12" x14ac:dyDescent="0.3">
      <c r="A3806" t="s">
        <v>8130</v>
      </c>
      <c r="B3806" s="1">
        <v>45037</v>
      </c>
      <c r="C3806">
        <v>129075.71</v>
      </c>
      <c r="D3806" t="s">
        <v>24</v>
      </c>
      <c r="E3806" t="s">
        <v>50</v>
      </c>
      <c r="F3806" t="s">
        <v>38</v>
      </c>
      <c r="G3806" t="s">
        <v>39</v>
      </c>
      <c r="H3806" t="s">
        <v>337</v>
      </c>
      <c r="J3806" t="s">
        <v>8131</v>
      </c>
      <c r="K3806" t="str">
        <f>IF(H3806="","",IF(COUNTIF([1]Customers!$A:$A,H3806)&gt;0,"Valid","Invalid"))</f>
        <v>Valid</v>
      </c>
      <c r="L3806" t="str">
        <f>IF(I3806="","",IF(COUNTIF([2]Vendors!$A:$A,I3806)&gt;0,"Valid","Invalid"))</f>
        <v/>
      </c>
    </row>
    <row r="3807" spans="1:12" x14ac:dyDescent="0.3">
      <c r="A3807" t="s">
        <v>8132</v>
      </c>
      <c r="B3807" s="1">
        <v>44788</v>
      </c>
      <c r="C3807">
        <v>213390.16</v>
      </c>
      <c r="D3807" t="s">
        <v>24</v>
      </c>
      <c r="E3807" t="s">
        <v>50</v>
      </c>
      <c r="F3807" t="s">
        <v>13</v>
      </c>
      <c r="G3807" t="s">
        <v>39</v>
      </c>
      <c r="H3807" t="s">
        <v>2823</v>
      </c>
      <c r="J3807" t="s">
        <v>8133</v>
      </c>
      <c r="K3807" t="str">
        <f>IF(H3807="","",IF(COUNTIF([1]Customers!$A:$A,H3807)&gt;0,"Valid","Invalid"))</f>
        <v>Valid</v>
      </c>
      <c r="L3807" t="str">
        <f>IF(I3807="","",IF(COUNTIF([2]Vendors!$A:$A,I3807)&gt;0,"Valid","Invalid"))</f>
        <v/>
      </c>
    </row>
    <row r="3808" spans="1:12" x14ac:dyDescent="0.3">
      <c r="A3808" t="s">
        <v>8134</v>
      </c>
      <c r="B3808" s="1">
        <v>45198</v>
      </c>
      <c r="C3808">
        <v>133796.76</v>
      </c>
      <c r="D3808" t="s">
        <v>24</v>
      </c>
      <c r="E3808" t="s">
        <v>25</v>
      </c>
      <c r="F3808" t="s">
        <v>19</v>
      </c>
      <c r="G3808" t="s">
        <v>14</v>
      </c>
      <c r="H3808" t="s">
        <v>1752</v>
      </c>
      <c r="J3808" t="s">
        <v>8135</v>
      </c>
      <c r="K3808" t="str">
        <f>IF(H3808="","",IF(COUNTIF([1]Customers!$A:$A,H3808)&gt;0,"Valid","Invalid"))</f>
        <v>Valid</v>
      </c>
      <c r="L3808" t="str">
        <f>IF(I3808="","",IF(COUNTIF([2]Vendors!$A:$A,I3808)&gt;0,"Valid","Invalid"))</f>
        <v/>
      </c>
    </row>
    <row r="3809" spans="1:12" x14ac:dyDescent="0.3">
      <c r="A3809" t="s">
        <v>8136</v>
      </c>
      <c r="B3809" s="1">
        <v>44566</v>
      </c>
      <c r="C3809">
        <v>129072.39</v>
      </c>
      <c r="D3809" t="s">
        <v>24</v>
      </c>
      <c r="E3809" t="s">
        <v>29</v>
      </c>
      <c r="F3809" t="s">
        <v>38</v>
      </c>
      <c r="G3809" t="s">
        <v>20</v>
      </c>
      <c r="H3809" t="s">
        <v>252</v>
      </c>
      <c r="J3809" t="s">
        <v>8137</v>
      </c>
      <c r="K3809" t="str">
        <f>IF(H3809="","",IF(COUNTIF([1]Customers!$A:$A,H3809)&gt;0,"Valid","Invalid"))</f>
        <v>Valid</v>
      </c>
      <c r="L3809" t="str">
        <f>IF(I3809="","",IF(COUNTIF([2]Vendors!$A:$A,I3809)&gt;0,"Valid","Invalid"))</f>
        <v/>
      </c>
    </row>
    <row r="3810" spans="1:12" x14ac:dyDescent="0.3">
      <c r="A3810" t="s">
        <v>8138</v>
      </c>
      <c r="B3810" s="1">
        <v>45052</v>
      </c>
      <c r="C3810">
        <v>-28307.26</v>
      </c>
      <c r="D3810" t="s">
        <v>11</v>
      </c>
      <c r="E3810" t="s">
        <v>46</v>
      </c>
      <c r="F3810" t="s">
        <v>38</v>
      </c>
      <c r="G3810" t="s">
        <v>14</v>
      </c>
      <c r="I3810" t="s">
        <v>1344</v>
      </c>
      <c r="J3810" t="s">
        <v>8139</v>
      </c>
      <c r="K3810" t="str">
        <f>IF(H3810="","",IF(COUNTIF([1]Customers!$A:$A,H3810)&gt;0,"Valid","Invalid"))</f>
        <v/>
      </c>
      <c r="L3810" t="str">
        <f>IF(I3810="","",IF(COUNTIF([2]Vendors!$A:$A,I3810)&gt;0,"Valid","Invalid"))</f>
        <v>Valid</v>
      </c>
    </row>
    <row r="3811" spans="1:12" x14ac:dyDescent="0.3">
      <c r="A3811" t="s">
        <v>8140</v>
      </c>
      <c r="B3811" s="1">
        <v>45104</v>
      </c>
      <c r="C3811">
        <v>161666.15</v>
      </c>
      <c r="D3811" t="s">
        <v>24</v>
      </c>
      <c r="E3811" t="s">
        <v>29</v>
      </c>
      <c r="F3811" t="s">
        <v>38</v>
      </c>
      <c r="G3811" t="s">
        <v>20</v>
      </c>
      <c r="H3811" t="s">
        <v>306</v>
      </c>
      <c r="J3811" t="s">
        <v>8141</v>
      </c>
      <c r="K3811" t="str">
        <f>IF(H3811="","",IF(COUNTIF([1]Customers!$A:$A,H3811)&gt;0,"Valid","Invalid"))</f>
        <v>Valid</v>
      </c>
      <c r="L3811" t="str">
        <f>IF(I3811="","",IF(COUNTIF([2]Vendors!$A:$A,I3811)&gt;0,"Valid","Invalid"))</f>
        <v/>
      </c>
    </row>
    <row r="3812" spans="1:12" x14ac:dyDescent="0.3">
      <c r="A3812" t="s">
        <v>8142</v>
      </c>
      <c r="B3812" s="1">
        <v>45204</v>
      </c>
      <c r="C3812">
        <v>196699.69</v>
      </c>
      <c r="D3812" t="s">
        <v>24</v>
      </c>
      <c r="E3812" t="s">
        <v>50</v>
      </c>
      <c r="F3812" t="s">
        <v>19</v>
      </c>
      <c r="G3812" t="s">
        <v>34</v>
      </c>
      <c r="H3812" t="s">
        <v>685</v>
      </c>
      <c r="J3812" t="s">
        <v>8143</v>
      </c>
      <c r="K3812" t="str">
        <f>IF(H3812="","",IF(COUNTIF([1]Customers!$A:$A,H3812)&gt;0,"Valid","Invalid"))</f>
        <v>Valid</v>
      </c>
      <c r="L3812" t="str">
        <f>IF(I3812="","",IF(COUNTIF([2]Vendors!$A:$A,I3812)&gt;0,"Valid","Invalid"))</f>
        <v/>
      </c>
    </row>
    <row r="3813" spans="1:12" x14ac:dyDescent="0.3">
      <c r="A3813" t="s">
        <v>8144</v>
      </c>
      <c r="B3813" s="1">
        <v>44909</v>
      </c>
      <c r="C3813">
        <v>121181.86</v>
      </c>
      <c r="D3813" t="s">
        <v>24</v>
      </c>
      <c r="E3813" t="s">
        <v>29</v>
      </c>
      <c r="F3813" t="s">
        <v>38</v>
      </c>
      <c r="G3813" t="s">
        <v>14</v>
      </c>
      <c r="H3813" t="s">
        <v>365</v>
      </c>
      <c r="J3813" t="s">
        <v>8145</v>
      </c>
      <c r="K3813" t="str">
        <f>IF(H3813="","",IF(COUNTIF([1]Customers!$A:$A,H3813)&gt;0,"Valid","Invalid"))</f>
        <v>Valid</v>
      </c>
      <c r="L3813" t="str">
        <f>IF(I3813="","",IF(COUNTIF([2]Vendors!$A:$A,I3813)&gt;0,"Valid","Invalid"))</f>
        <v/>
      </c>
    </row>
    <row r="3814" spans="1:12" x14ac:dyDescent="0.3">
      <c r="A3814" t="s">
        <v>8146</v>
      </c>
      <c r="B3814" s="1">
        <v>45166</v>
      </c>
      <c r="C3814">
        <v>-43126.879999999997</v>
      </c>
      <c r="D3814" t="s">
        <v>11</v>
      </c>
      <c r="E3814" t="s">
        <v>18</v>
      </c>
      <c r="F3814" t="s">
        <v>19</v>
      </c>
      <c r="G3814" t="s">
        <v>34</v>
      </c>
      <c r="I3814" t="s">
        <v>197</v>
      </c>
      <c r="J3814" t="s">
        <v>8147</v>
      </c>
      <c r="K3814" t="str">
        <f>IF(H3814="","",IF(COUNTIF([1]Customers!$A:$A,H3814)&gt;0,"Valid","Invalid"))</f>
        <v/>
      </c>
      <c r="L3814" t="str">
        <f>IF(I3814="","",IF(COUNTIF([2]Vendors!$A:$A,I3814)&gt;0,"Valid","Invalid"))</f>
        <v>Valid</v>
      </c>
    </row>
    <row r="3815" spans="1:12" x14ac:dyDescent="0.3">
      <c r="A3815" t="s">
        <v>8148</v>
      </c>
      <c r="B3815" s="1">
        <v>45211</v>
      </c>
      <c r="C3815">
        <v>225042.18</v>
      </c>
      <c r="D3815" t="s">
        <v>24</v>
      </c>
      <c r="E3815" t="s">
        <v>25</v>
      </c>
      <c r="F3815" t="s">
        <v>19</v>
      </c>
      <c r="G3815" t="s">
        <v>39</v>
      </c>
      <c r="H3815" t="s">
        <v>8149</v>
      </c>
      <c r="J3815" t="s">
        <v>8150</v>
      </c>
      <c r="K3815" t="str">
        <f>IF(H3815="","",IF(COUNTIF([1]Customers!$A:$A,H3815)&gt;0,"Valid","Invalid"))</f>
        <v>Valid</v>
      </c>
      <c r="L3815" t="str">
        <f>IF(I3815="","",IF(COUNTIF([2]Vendors!$A:$A,I3815)&gt;0,"Valid","Invalid"))</f>
        <v/>
      </c>
    </row>
    <row r="3816" spans="1:12" x14ac:dyDescent="0.3">
      <c r="A3816" t="s">
        <v>8151</v>
      </c>
      <c r="B3816" s="1">
        <v>44746</v>
      </c>
      <c r="C3816">
        <v>144813.51</v>
      </c>
      <c r="D3816" t="s">
        <v>24</v>
      </c>
      <c r="E3816" t="s">
        <v>25</v>
      </c>
      <c r="F3816" t="s">
        <v>38</v>
      </c>
      <c r="G3816" t="s">
        <v>14</v>
      </c>
      <c r="H3816" t="s">
        <v>1165</v>
      </c>
      <c r="J3816" t="s">
        <v>8152</v>
      </c>
      <c r="K3816" t="str">
        <f>IF(H3816="","",IF(COUNTIF([1]Customers!$A:$A,H3816)&gt;0,"Valid","Invalid"))</f>
        <v>Valid</v>
      </c>
      <c r="L3816" t="str">
        <f>IF(I3816="","",IF(COUNTIF([2]Vendors!$A:$A,I3816)&gt;0,"Valid","Invalid"))</f>
        <v/>
      </c>
    </row>
    <row r="3817" spans="1:12" x14ac:dyDescent="0.3">
      <c r="A3817" t="s">
        <v>8153</v>
      </c>
      <c r="B3817" s="1">
        <v>45142</v>
      </c>
      <c r="C3817">
        <v>194561.55</v>
      </c>
      <c r="D3817" t="s">
        <v>24</v>
      </c>
      <c r="E3817" t="s">
        <v>25</v>
      </c>
      <c r="F3817" t="s">
        <v>38</v>
      </c>
      <c r="G3817" t="s">
        <v>14</v>
      </c>
      <c r="H3817" t="s">
        <v>657</v>
      </c>
      <c r="J3817" t="s">
        <v>8154</v>
      </c>
      <c r="K3817" t="str">
        <f>IF(H3817="","",IF(COUNTIF([1]Customers!$A:$A,H3817)&gt;0,"Valid","Invalid"))</f>
        <v>Valid</v>
      </c>
      <c r="L3817" t="str">
        <f>IF(I3817="","",IF(COUNTIF([2]Vendors!$A:$A,I3817)&gt;0,"Valid","Invalid"))</f>
        <v/>
      </c>
    </row>
    <row r="3818" spans="1:12" x14ac:dyDescent="0.3">
      <c r="A3818" t="s">
        <v>8155</v>
      </c>
      <c r="B3818" s="1">
        <v>45249</v>
      </c>
      <c r="C3818">
        <v>126802.63</v>
      </c>
      <c r="D3818" t="s">
        <v>24</v>
      </c>
      <c r="E3818" t="s">
        <v>50</v>
      </c>
      <c r="F3818" t="s">
        <v>38</v>
      </c>
      <c r="G3818" t="s">
        <v>34</v>
      </c>
      <c r="H3818" t="s">
        <v>435</v>
      </c>
      <c r="J3818" t="s">
        <v>8156</v>
      </c>
      <c r="K3818" t="str">
        <f>IF(H3818="","",IF(COUNTIF([1]Customers!$A:$A,H3818)&gt;0,"Valid","Invalid"))</f>
        <v>Valid</v>
      </c>
      <c r="L3818" t="str">
        <f>IF(I3818="","",IF(COUNTIF([2]Vendors!$A:$A,I3818)&gt;0,"Valid","Invalid"))</f>
        <v/>
      </c>
    </row>
    <row r="3819" spans="1:12" x14ac:dyDescent="0.3">
      <c r="A3819" t="s">
        <v>8157</v>
      </c>
      <c r="B3819" s="1">
        <v>45225</v>
      </c>
      <c r="C3819">
        <v>198088.46</v>
      </c>
      <c r="D3819" t="s">
        <v>24</v>
      </c>
      <c r="E3819" t="s">
        <v>25</v>
      </c>
      <c r="F3819" t="s">
        <v>19</v>
      </c>
      <c r="G3819" t="s">
        <v>34</v>
      </c>
      <c r="H3819" t="s">
        <v>3598</v>
      </c>
      <c r="J3819" t="s">
        <v>8158</v>
      </c>
      <c r="K3819" t="str">
        <f>IF(H3819="","",IF(COUNTIF([1]Customers!$A:$A,H3819)&gt;0,"Valid","Invalid"))</f>
        <v>Valid</v>
      </c>
      <c r="L3819" t="str">
        <f>IF(I3819="","",IF(COUNTIF([2]Vendors!$A:$A,I3819)&gt;0,"Valid","Invalid"))</f>
        <v/>
      </c>
    </row>
    <row r="3820" spans="1:12" x14ac:dyDescent="0.3">
      <c r="A3820" t="s">
        <v>8159</v>
      </c>
      <c r="B3820" s="1">
        <v>44944</v>
      </c>
      <c r="C3820">
        <v>98456.93</v>
      </c>
      <c r="D3820" t="s">
        <v>24</v>
      </c>
      <c r="E3820" t="s">
        <v>29</v>
      </c>
      <c r="F3820" t="s">
        <v>13</v>
      </c>
      <c r="G3820" t="s">
        <v>39</v>
      </c>
      <c r="H3820" t="s">
        <v>3046</v>
      </c>
      <c r="J3820" t="s">
        <v>8160</v>
      </c>
      <c r="K3820" t="str">
        <f>IF(H3820="","",IF(COUNTIF([1]Customers!$A:$A,H3820)&gt;0,"Valid","Invalid"))</f>
        <v>Valid</v>
      </c>
      <c r="L3820" t="str">
        <f>IF(I3820="","",IF(COUNTIF([2]Vendors!$A:$A,I3820)&gt;0,"Valid","Invalid"))</f>
        <v/>
      </c>
    </row>
    <row r="3821" spans="1:12" x14ac:dyDescent="0.3">
      <c r="A3821" t="s">
        <v>8161</v>
      </c>
      <c r="B3821" s="1">
        <v>45201</v>
      </c>
      <c r="C3821">
        <v>18735.43</v>
      </c>
      <c r="D3821" t="s">
        <v>633</v>
      </c>
      <c r="E3821" t="s">
        <v>633</v>
      </c>
      <c r="F3821" t="s">
        <v>19</v>
      </c>
      <c r="G3821" t="s">
        <v>20</v>
      </c>
      <c r="J3821" t="s">
        <v>8162</v>
      </c>
      <c r="K3821" t="str">
        <f>IF(H3821="","",IF(COUNTIF([1]Customers!$A:$A,H3821)&gt;0,"Valid","Invalid"))</f>
        <v/>
      </c>
      <c r="L3821" t="str">
        <f>IF(I3821="","",IF(COUNTIF([2]Vendors!$A:$A,I3821)&gt;0,"Valid","Invalid"))</f>
        <v/>
      </c>
    </row>
    <row r="3822" spans="1:12" x14ac:dyDescent="0.3">
      <c r="A3822" t="s">
        <v>8163</v>
      </c>
      <c r="B3822" s="1">
        <v>45193</v>
      </c>
      <c r="C3822">
        <v>20088.900000000001</v>
      </c>
      <c r="D3822" t="s">
        <v>57</v>
      </c>
      <c r="E3822" t="s">
        <v>57</v>
      </c>
      <c r="F3822" t="s">
        <v>13</v>
      </c>
      <c r="G3822" t="s">
        <v>20</v>
      </c>
      <c r="J3822" t="s">
        <v>8164</v>
      </c>
      <c r="K3822" t="str">
        <f>IF(H3822="","",IF(COUNTIF([1]Customers!$A:$A,H3822)&gt;0,"Valid","Invalid"))</f>
        <v/>
      </c>
      <c r="L3822" t="str">
        <f>IF(I3822="","",IF(COUNTIF([2]Vendors!$A:$A,I3822)&gt;0,"Valid","Invalid"))</f>
        <v/>
      </c>
    </row>
    <row r="3823" spans="1:12" x14ac:dyDescent="0.3">
      <c r="A3823" t="s">
        <v>8165</v>
      </c>
      <c r="B3823" s="1">
        <v>45195</v>
      </c>
      <c r="C3823">
        <v>-22154.52</v>
      </c>
      <c r="D3823" t="s">
        <v>11</v>
      </c>
      <c r="E3823" t="s">
        <v>12</v>
      </c>
      <c r="F3823" t="s">
        <v>38</v>
      </c>
      <c r="G3823" t="s">
        <v>20</v>
      </c>
      <c r="I3823" t="s">
        <v>759</v>
      </c>
      <c r="J3823" t="s">
        <v>8166</v>
      </c>
      <c r="K3823" t="str">
        <f>IF(H3823="","",IF(COUNTIF([1]Customers!$A:$A,H3823)&gt;0,"Valid","Invalid"))</f>
        <v/>
      </c>
      <c r="L3823" t="str">
        <f>IF(I3823="","",IF(COUNTIF([2]Vendors!$A:$A,I3823)&gt;0,"Valid","Invalid"))</f>
        <v>Valid</v>
      </c>
    </row>
    <row r="3824" spans="1:12" x14ac:dyDescent="0.3">
      <c r="A3824" t="s">
        <v>8167</v>
      </c>
      <c r="B3824" s="1">
        <v>45039</v>
      </c>
      <c r="C3824">
        <v>95723.3</v>
      </c>
      <c r="D3824" t="s">
        <v>24</v>
      </c>
      <c r="E3824" t="s">
        <v>50</v>
      </c>
      <c r="F3824" t="s">
        <v>38</v>
      </c>
      <c r="G3824" t="s">
        <v>20</v>
      </c>
      <c r="H3824" t="s">
        <v>1143</v>
      </c>
      <c r="J3824" t="s">
        <v>8168</v>
      </c>
      <c r="K3824" t="str">
        <f>IF(H3824="","",IF(COUNTIF([1]Customers!$A:$A,H3824)&gt;0,"Valid","Invalid"))</f>
        <v>Valid</v>
      </c>
      <c r="L3824" t="str">
        <f>IF(I3824="","",IF(COUNTIF([2]Vendors!$A:$A,I3824)&gt;0,"Valid","Invalid"))</f>
        <v/>
      </c>
    </row>
    <row r="3825" spans="1:12" x14ac:dyDescent="0.3">
      <c r="A3825" t="s">
        <v>8169</v>
      </c>
      <c r="B3825" s="1">
        <v>45144</v>
      </c>
      <c r="C3825">
        <v>185047.29</v>
      </c>
      <c r="D3825" t="s">
        <v>24</v>
      </c>
      <c r="E3825" t="s">
        <v>25</v>
      </c>
      <c r="F3825" t="s">
        <v>38</v>
      </c>
      <c r="G3825" t="s">
        <v>34</v>
      </c>
      <c r="H3825" t="s">
        <v>705</v>
      </c>
      <c r="J3825" t="s">
        <v>8170</v>
      </c>
      <c r="K3825" t="str">
        <f>IF(H3825="","",IF(COUNTIF([1]Customers!$A:$A,H3825)&gt;0,"Valid","Invalid"))</f>
        <v>Valid</v>
      </c>
      <c r="L3825" t="str">
        <f>IF(I3825="","",IF(COUNTIF([2]Vendors!$A:$A,I3825)&gt;0,"Valid","Invalid"))</f>
        <v/>
      </c>
    </row>
    <row r="3826" spans="1:12" x14ac:dyDescent="0.3">
      <c r="A3826" t="s">
        <v>8171</v>
      </c>
      <c r="B3826" s="1">
        <v>44906</v>
      </c>
      <c r="C3826">
        <v>106115.13</v>
      </c>
      <c r="D3826" t="s">
        <v>24</v>
      </c>
      <c r="E3826" t="s">
        <v>50</v>
      </c>
      <c r="F3826" t="s">
        <v>38</v>
      </c>
      <c r="G3826" t="s">
        <v>14</v>
      </c>
      <c r="H3826" t="s">
        <v>2671</v>
      </c>
      <c r="J3826" t="s">
        <v>8172</v>
      </c>
      <c r="K3826" t="str">
        <f>IF(H3826="","",IF(COUNTIF([1]Customers!$A:$A,H3826)&gt;0,"Valid","Invalid"))</f>
        <v>Valid</v>
      </c>
      <c r="L3826" t="str">
        <f>IF(I3826="","",IF(COUNTIF([2]Vendors!$A:$A,I3826)&gt;0,"Valid","Invalid"))</f>
        <v/>
      </c>
    </row>
    <row r="3827" spans="1:12" x14ac:dyDescent="0.3">
      <c r="A3827" t="s">
        <v>8173</v>
      </c>
      <c r="B3827" s="1">
        <v>44854</v>
      </c>
      <c r="C3827">
        <v>183508.26</v>
      </c>
      <c r="D3827" t="s">
        <v>24</v>
      </c>
      <c r="E3827" t="s">
        <v>29</v>
      </c>
      <c r="F3827" t="s">
        <v>13</v>
      </c>
      <c r="G3827" t="s">
        <v>39</v>
      </c>
      <c r="H3827" t="s">
        <v>1330</v>
      </c>
      <c r="J3827" t="s">
        <v>8174</v>
      </c>
      <c r="K3827" t="str">
        <f>IF(H3827="","",IF(COUNTIF([1]Customers!$A:$A,H3827)&gt;0,"Valid","Invalid"))</f>
        <v>Valid</v>
      </c>
      <c r="L3827" t="str">
        <f>IF(I3827="","",IF(COUNTIF([2]Vendors!$A:$A,I3827)&gt;0,"Valid","Invalid"))</f>
        <v/>
      </c>
    </row>
    <row r="3828" spans="1:12" x14ac:dyDescent="0.3">
      <c r="A3828" t="s">
        <v>8175</v>
      </c>
      <c r="B3828" s="1">
        <v>45183</v>
      </c>
      <c r="C3828">
        <v>192070.32</v>
      </c>
      <c r="D3828" t="s">
        <v>24</v>
      </c>
      <c r="E3828" t="s">
        <v>50</v>
      </c>
      <c r="F3828" t="s">
        <v>13</v>
      </c>
      <c r="G3828" t="s">
        <v>14</v>
      </c>
      <c r="H3828" t="s">
        <v>2668</v>
      </c>
      <c r="J3828" t="s">
        <v>8176</v>
      </c>
      <c r="K3828" t="str">
        <f>IF(H3828="","",IF(COUNTIF([1]Customers!$A:$A,H3828)&gt;0,"Valid","Invalid"))</f>
        <v>Valid</v>
      </c>
      <c r="L3828" t="str">
        <f>IF(I3828="","",IF(COUNTIF([2]Vendors!$A:$A,I3828)&gt;0,"Valid","Invalid"))</f>
        <v/>
      </c>
    </row>
    <row r="3829" spans="1:12" x14ac:dyDescent="0.3">
      <c r="A3829" t="s">
        <v>8177</v>
      </c>
      <c r="B3829" s="1">
        <v>44687</v>
      </c>
      <c r="C3829">
        <v>20663.68</v>
      </c>
      <c r="D3829" t="s">
        <v>177</v>
      </c>
      <c r="E3829" t="s">
        <v>177</v>
      </c>
      <c r="F3829" t="s">
        <v>19</v>
      </c>
      <c r="G3829" t="s">
        <v>39</v>
      </c>
      <c r="J3829" t="s">
        <v>8178</v>
      </c>
      <c r="K3829" t="str">
        <f>IF(H3829="","",IF(COUNTIF([1]Customers!$A:$A,H3829)&gt;0,"Valid","Invalid"))</f>
        <v/>
      </c>
      <c r="L3829" t="str">
        <f>IF(I3829="","",IF(COUNTIF([2]Vendors!$A:$A,I3829)&gt;0,"Valid","Invalid"))</f>
        <v/>
      </c>
    </row>
    <row r="3830" spans="1:12" x14ac:dyDescent="0.3">
      <c r="A3830" t="s">
        <v>8179</v>
      </c>
      <c r="B3830" s="1">
        <v>45051</v>
      </c>
      <c r="C3830">
        <v>-29129.52</v>
      </c>
      <c r="D3830" t="s">
        <v>11</v>
      </c>
      <c r="E3830" t="s">
        <v>46</v>
      </c>
      <c r="F3830" t="s">
        <v>19</v>
      </c>
      <c r="G3830" t="s">
        <v>39</v>
      </c>
      <c r="I3830" t="s">
        <v>2432</v>
      </c>
      <c r="J3830" t="s">
        <v>8180</v>
      </c>
      <c r="K3830" t="str">
        <f>IF(H3830="","",IF(COUNTIF([1]Customers!$A:$A,H3830)&gt;0,"Valid","Invalid"))</f>
        <v/>
      </c>
      <c r="L3830" t="str">
        <f>IF(I3830="","",IF(COUNTIF([2]Vendors!$A:$A,I3830)&gt;0,"Valid","Invalid"))</f>
        <v>Valid</v>
      </c>
    </row>
    <row r="3831" spans="1:12" x14ac:dyDescent="0.3">
      <c r="A3831" t="s">
        <v>8181</v>
      </c>
      <c r="B3831" s="1">
        <v>45185</v>
      </c>
      <c r="C3831">
        <v>132178.29999999999</v>
      </c>
      <c r="D3831" t="s">
        <v>24</v>
      </c>
      <c r="E3831" t="s">
        <v>25</v>
      </c>
      <c r="F3831" t="s">
        <v>19</v>
      </c>
      <c r="G3831" t="s">
        <v>14</v>
      </c>
      <c r="H3831" t="s">
        <v>1122</v>
      </c>
      <c r="J3831" t="s">
        <v>8182</v>
      </c>
      <c r="K3831" t="str">
        <f>IF(H3831="","",IF(COUNTIF([1]Customers!$A:$A,H3831)&gt;0,"Valid","Invalid"))</f>
        <v>Valid</v>
      </c>
      <c r="L3831" t="str">
        <f>IF(I3831="","",IF(COUNTIF([2]Vendors!$A:$A,I3831)&gt;0,"Valid","Invalid"))</f>
        <v/>
      </c>
    </row>
    <row r="3832" spans="1:12" x14ac:dyDescent="0.3">
      <c r="A3832" t="s">
        <v>8183</v>
      </c>
      <c r="B3832" s="1">
        <v>44651</v>
      </c>
      <c r="C3832">
        <v>-24785.89</v>
      </c>
      <c r="D3832" t="s">
        <v>11</v>
      </c>
      <c r="E3832" t="s">
        <v>100</v>
      </c>
      <c r="F3832" t="s">
        <v>38</v>
      </c>
      <c r="G3832" t="s">
        <v>20</v>
      </c>
      <c r="I3832" t="s">
        <v>385</v>
      </c>
      <c r="J3832" t="s">
        <v>8184</v>
      </c>
      <c r="K3832" t="str">
        <f>IF(H3832="","",IF(COUNTIF([1]Customers!$A:$A,H3832)&gt;0,"Valid","Invalid"))</f>
        <v/>
      </c>
      <c r="L3832" t="str">
        <f>IF(I3832="","",IF(COUNTIF([2]Vendors!$A:$A,I3832)&gt;0,"Valid","Invalid"))</f>
        <v>Valid</v>
      </c>
    </row>
    <row r="3833" spans="1:12" x14ac:dyDescent="0.3">
      <c r="A3833" t="s">
        <v>8185</v>
      </c>
      <c r="B3833" s="1">
        <v>44649</v>
      </c>
      <c r="C3833">
        <v>-4075.74</v>
      </c>
      <c r="D3833" t="s">
        <v>11</v>
      </c>
      <c r="E3833" t="s">
        <v>46</v>
      </c>
      <c r="F3833" t="s">
        <v>38</v>
      </c>
      <c r="G3833" t="s">
        <v>39</v>
      </c>
      <c r="I3833" t="s">
        <v>2996</v>
      </c>
      <c r="J3833" t="s">
        <v>8186</v>
      </c>
      <c r="K3833" t="str">
        <f>IF(H3833="","",IF(COUNTIF([1]Customers!$A:$A,H3833)&gt;0,"Valid","Invalid"))</f>
        <v/>
      </c>
      <c r="L3833" t="str">
        <f>IF(I3833="","",IF(COUNTIF([2]Vendors!$A:$A,I3833)&gt;0,"Valid","Invalid"))</f>
        <v>Valid</v>
      </c>
    </row>
    <row r="3834" spans="1:12" x14ac:dyDescent="0.3">
      <c r="A3834" t="s">
        <v>8187</v>
      </c>
      <c r="B3834" s="1">
        <v>45270</v>
      </c>
      <c r="C3834">
        <v>248291.27</v>
      </c>
      <c r="D3834" t="s">
        <v>24</v>
      </c>
      <c r="E3834" t="s">
        <v>25</v>
      </c>
      <c r="F3834" t="s">
        <v>19</v>
      </c>
      <c r="G3834" t="s">
        <v>20</v>
      </c>
      <c r="H3834" t="s">
        <v>243</v>
      </c>
      <c r="J3834" t="s">
        <v>8188</v>
      </c>
      <c r="K3834" t="str">
        <f>IF(H3834="","",IF(COUNTIF([1]Customers!$A:$A,H3834)&gt;0,"Valid","Invalid"))</f>
        <v>Valid</v>
      </c>
      <c r="L3834" t="str">
        <f>IF(I3834="","",IF(COUNTIF([2]Vendors!$A:$A,I3834)&gt;0,"Valid","Invalid"))</f>
        <v/>
      </c>
    </row>
    <row r="3835" spans="1:12" x14ac:dyDescent="0.3">
      <c r="A3835" t="s">
        <v>8189</v>
      </c>
      <c r="B3835" s="1">
        <v>44844</v>
      </c>
      <c r="C3835">
        <v>-61710.400000000001</v>
      </c>
      <c r="D3835" t="s">
        <v>11</v>
      </c>
      <c r="E3835" t="s">
        <v>46</v>
      </c>
      <c r="F3835" t="s">
        <v>38</v>
      </c>
      <c r="G3835" t="s">
        <v>39</v>
      </c>
      <c r="I3835" t="s">
        <v>1327</v>
      </c>
      <c r="J3835" t="s">
        <v>8190</v>
      </c>
      <c r="K3835" t="str">
        <f>IF(H3835="","",IF(COUNTIF([1]Customers!$A:$A,H3835)&gt;0,"Valid","Invalid"))</f>
        <v/>
      </c>
      <c r="L3835" t="str">
        <f>IF(I3835="","",IF(COUNTIF([2]Vendors!$A:$A,I3835)&gt;0,"Valid","Invalid"))</f>
        <v>Valid</v>
      </c>
    </row>
    <row r="3836" spans="1:12" x14ac:dyDescent="0.3">
      <c r="A3836" t="s">
        <v>8191</v>
      </c>
      <c r="B3836" s="1">
        <v>45167</v>
      </c>
      <c r="C3836">
        <v>225971.91</v>
      </c>
      <c r="D3836" t="s">
        <v>24</v>
      </c>
      <c r="E3836" t="s">
        <v>50</v>
      </c>
      <c r="F3836" t="s">
        <v>13</v>
      </c>
      <c r="G3836" t="s">
        <v>39</v>
      </c>
      <c r="H3836" t="s">
        <v>557</v>
      </c>
      <c r="J3836" t="s">
        <v>8192</v>
      </c>
      <c r="K3836" t="str">
        <f>IF(H3836="","",IF(COUNTIF([1]Customers!$A:$A,H3836)&gt;0,"Valid","Invalid"))</f>
        <v>Valid</v>
      </c>
      <c r="L3836" t="str">
        <f>IF(I3836="","",IF(COUNTIF([2]Vendors!$A:$A,I3836)&gt;0,"Valid","Invalid"))</f>
        <v/>
      </c>
    </row>
    <row r="3837" spans="1:12" x14ac:dyDescent="0.3">
      <c r="A3837" t="s">
        <v>8193</v>
      </c>
      <c r="B3837" s="1">
        <v>44688</v>
      </c>
      <c r="C3837">
        <v>196087.1</v>
      </c>
      <c r="D3837" t="s">
        <v>24</v>
      </c>
      <c r="E3837" t="s">
        <v>29</v>
      </c>
      <c r="F3837" t="s">
        <v>19</v>
      </c>
      <c r="G3837" t="s">
        <v>34</v>
      </c>
      <c r="H3837" t="s">
        <v>654</v>
      </c>
      <c r="J3837" t="s">
        <v>8194</v>
      </c>
      <c r="K3837" t="str">
        <f>IF(H3837="","",IF(COUNTIF([1]Customers!$A:$A,H3837)&gt;0,"Valid","Invalid"))</f>
        <v>Valid</v>
      </c>
      <c r="L3837" t="str">
        <f>IF(I3837="","",IF(COUNTIF([2]Vendors!$A:$A,I3837)&gt;0,"Valid","Invalid"))</f>
        <v/>
      </c>
    </row>
    <row r="3838" spans="1:12" x14ac:dyDescent="0.3">
      <c r="A3838" t="s">
        <v>8195</v>
      </c>
      <c r="B3838" s="1">
        <v>45058</v>
      </c>
      <c r="C3838">
        <v>100758.19</v>
      </c>
      <c r="D3838" t="s">
        <v>24</v>
      </c>
      <c r="E3838" t="s">
        <v>50</v>
      </c>
      <c r="F3838" t="s">
        <v>38</v>
      </c>
      <c r="G3838" t="s">
        <v>34</v>
      </c>
      <c r="H3838" t="s">
        <v>1964</v>
      </c>
      <c r="J3838" t="s">
        <v>8196</v>
      </c>
      <c r="K3838" t="str">
        <f>IF(H3838="","",IF(COUNTIF([1]Customers!$A:$A,H3838)&gt;0,"Valid","Invalid"))</f>
        <v>Valid</v>
      </c>
      <c r="L3838" t="str">
        <f>IF(I3838="","",IF(COUNTIF([2]Vendors!$A:$A,I3838)&gt;0,"Valid","Invalid"))</f>
        <v/>
      </c>
    </row>
    <row r="3839" spans="1:12" x14ac:dyDescent="0.3">
      <c r="A3839" t="s">
        <v>8197</v>
      </c>
      <c r="B3839" s="1">
        <v>45232</v>
      </c>
      <c r="C3839">
        <v>199611.48</v>
      </c>
      <c r="D3839" t="s">
        <v>24</v>
      </c>
      <c r="E3839" t="s">
        <v>29</v>
      </c>
      <c r="F3839" t="s">
        <v>13</v>
      </c>
      <c r="G3839" t="s">
        <v>14</v>
      </c>
      <c r="H3839" t="s">
        <v>246</v>
      </c>
      <c r="J3839" t="s">
        <v>8198</v>
      </c>
      <c r="K3839" t="str">
        <f>IF(H3839="","",IF(COUNTIF([1]Customers!$A:$A,H3839)&gt;0,"Valid","Invalid"))</f>
        <v>Valid</v>
      </c>
      <c r="L3839" t="str">
        <f>IF(I3839="","",IF(COUNTIF([2]Vendors!$A:$A,I3839)&gt;0,"Valid","Invalid"))</f>
        <v/>
      </c>
    </row>
    <row r="3840" spans="1:12" x14ac:dyDescent="0.3">
      <c r="A3840" t="s">
        <v>8199</v>
      </c>
      <c r="B3840" s="1">
        <v>44811</v>
      </c>
      <c r="C3840">
        <v>-38027.93</v>
      </c>
      <c r="D3840" t="s">
        <v>11</v>
      </c>
      <c r="E3840" t="s">
        <v>12</v>
      </c>
      <c r="F3840" t="s">
        <v>19</v>
      </c>
      <c r="G3840" t="s">
        <v>34</v>
      </c>
      <c r="I3840" t="s">
        <v>312</v>
      </c>
      <c r="J3840" t="s">
        <v>8200</v>
      </c>
      <c r="K3840" t="str">
        <f>IF(H3840="","",IF(COUNTIF([1]Customers!$A:$A,H3840)&gt;0,"Valid","Invalid"))</f>
        <v/>
      </c>
      <c r="L3840" t="str">
        <f>IF(I3840="","",IF(COUNTIF([2]Vendors!$A:$A,I3840)&gt;0,"Valid","Invalid"))</f>
        <v>Valid</v>
      </c>
    </row>
    <row r="3841" spans="1:12" x14ac:dyDescent="0.3">
      <c r="A3841" t="s">
        <v>8201</v>
      </c>
      <c r="B3841" s="1">
        <v>44859</v>
      </c>
      <c r="C3841">
        <v>85022.41</v>
      </c>
      <c r="D3841" t="s">
        <v>24</v>
      </c>
      <c r="E3841" t="s">
        <v>50</v>
      </c>
      <c r="F3841" t="s">
        <v>19</v>
      </c>
      <c r="G3841" t="s">
        <v>14</v>
      </c>
      <c r="H3841" t="s">
        <v>442</v>
      </c>
      <c r="J3841" t="s">
        <v>8202</v>
      </c>
      <c r="K3841" t="str">
        <f>IF(H3841="","",IF(COUNTIF([1]Customers!$A:$A,H3841)&gt;0,"Valid","Invalid"))</f>
        <v>Valid</v>
      </c>
      <c r="L3841" t="str">
        <f>IF(I3841="","",IF(COUNTIF([2]Vendors!$A:$A,I3841)&gt;0,"Valid","Invalid"))</f>
        <v/>
      </c>
    </row>
    <row r="3842" spans="1:12" x14ac:dyDescent="0.3">
      <c r="A3842" t="s">
        <v>8203</v>
      </c>
      <c r="B3842" s="1">
        <v>44889</v>
      </c>
      <c r="C3842">
        <v>-33998.82</v>
      </c>
      <c r="D3842" t="s">
        <v>11</v>
      </c>
      <c r="E3842" t="s">
        <v>63</v>
      </c>
      <c r="F3842" t="s">
        <v>38</v>
      </c>
      <c r="G3842" t="s">
        <v>34</v>
      </c>
      <c r="I3842" t="s">
        <v>104</v>
      </c>
      <c r="J3842" t="s">
        <v>8204</v>
      </c>
      <c r="K3842" t="str">
        <f>IF(H3842="","",IF(COUNTIF([1]Customers!$A:$A,H3842)&gt;0,"Valid","Invalid"))</f>
        <v/>
      </c>
      <c r="L3842" t="str">
        <f>IF(I3842="","",IF(COUNTIF([2]Vendors!$A:$A,I3842)&gt;0,"Valid","Invalid"))</f>
        <v>Valid</v>
      </c>
    </row>
    <row r="3843" spans="1:12" x14ac:dyDescent="0.3">
      <c r="A3843" t="s">
        <v>8205</v>
      </c>
      <c r="B3843" s="1">
        <v>45249</v>
      </c>
      <c r="C3843">
        <v>-47434.05</v>
      </c>
      <c r="D3843" t="s">
        <v>11</v>
      </c>
      <c r="E3843" t="s">
        <v>18</v>
      </c>
      <c r="F3843" t="s">
        <v>38</v>
      </c>
      <c r="G3843" t="s">
        <v>20</v>
      </c>
      <c r="I3843" t="s">
        <v>47</v>
      </c>
      <c r="J3843" t="s">
        <v>8206</v>
      </c>
      <c r="K3843" t="str">
        <f>IF(H3843="","",IF(COUNTIF([1]Customers!$A:$A,H3843)&gt;0,"Valid","Invalid"))</f>
        <v/>
      </c>
      <c r="L3843" t="str">
        <f>IF(I3843="","",IF(COUNTIF([2]Vendors!$A:$A,I3843)&gt;0,"Valid","Invalid"))</f>
        <v>Valid</v>
      </c>
    </row>
    <row r="3844" spans="1:12" x14ac:dyDescent="0.3">
      <c r="A3844" t="s">
        <v>8207</v>
      </c>
      <c r="B3844" s="1">
        <v>44622</v>
      </c>
      <c r="C3844">
        <v>130905.77</v>
      </c>
      <c r="D3844" t="s">
        <v>24</v>
      </c>
      <c r="E3844" t="s">
        <v>25</v>
      </c>
      <c r="F3844" t="s">
        <v>38</v>
      </c>
      <c r="G3844" t="s">
        <v>39</v>
      </c>
      <c r="H3844" t="s">
        <v>249</v>
      </c>
      <c r="J3844" t="s">
        <v>8208</v>
      </c>
      <c r="K3844" t="str">
        <f>IF(H3844="","",IF(COUNTIF([1]Customers!$A:$A,H3844)&gt;0,"Valid","Invalid"))</f>
        <v>Valid</v>
      </c>
      <c r="L3844" t="str">
        <f>IF(I3844="","",IF(COUNTIF([2]Vendors!$A:$A,I3844)&gt;0,"Valid","Invalid"))</f>
        <v/>
      </c>
    </row>
    <row r="3845" spans="1:12" x14ac:dyDescent="0.3">
      <c r="A3845" t="s">
        <v>8209</v>
      </c>
      <c r="B3845" s="1">
        <v>44785</v>
      </c>
      <c r="C3845">
        <v>44399.519999999997</v>
      </c>
      <c r="D3845" t="s">
        <v>24</v>
      </c>
      <c r="E3845" t="s">
        <v>29</v>
      </c>
      <c r="F3845" t="s">
        <v>38</v>
      </c>
      <c r="G3845" t="s">
        <v>34</v>
      </c>
      <c r="H3845" t="s">
        <v>3562</v>
      </c>
      <c r="J3845" t="s">
        <v>8210</v>
      </c>
      <c r="K3845" t="str">
        <f>IF(H3845="","",IF(COUNTIF([1]Customers!$A:$A,H3845)&gt;0,"Valid","Invalid"))</f>
        <v>Valid</v>
      </c>
      <c r="L3845" t="str">
        <f>IF(I3845="","",IF(COUNTIF([2]Vendors!$A:$A,I3845)&gt;0,"Valid","Invalid"))</f>
        <v/>
      </c>
    </row>
    <row r="3846" spans="1:12" x14ac:dyDescent="0.3">
      <c r="A3846" t="s">
        <v>8211</v>
      </c>
      <c r="B3846" s="1">
        <v>44720</v>
      </c>
      <c r="C3846">
        <v>-20740.95</v>
      </c>
      <c r="D3846" t="s">
        <v>11</v>
      </c>
      <c r="E3846" t="s">
        <v>46</v>
      </c>
      <c r="F3846" t="s">
        <v>13</v>
      </c>
      <c r="G3846" t="s">
        <v>34</v>
      </c>
      <c r="I3846" t="s">
        <v>165</v>
      </c>
      <c r="J3846" t="s">
        <v>8212</v>
      </c>
      <c r="K3846" t="str">
        <f>IF(H3846="","",IF(COUNTIF([1]Customers!$A:$A,H3846)&gt;0,"Valid","Invalid"))</f>
        <v/>
      </c>
      <c r="L3846" t="str">
        <f>IF(I3846="","",IF(COUNTIF([2]Vendors!$A:$A,I3846)&gt;0,"Valid","Invalid"))</f>
        <v>Valid</v>
      </c>
    </row>
    <row r="3847" spans="1:12" x14ac:dyDescent="0.3">
      <c r="A3847" t="s">
        <v>8213</v>
      </c>
      <c r="B3847" s="1">
        <v>44849</v>
      </c>
      <c r="C3847">
        <v>197809.8</v>
      </c>
      <c r="D3847" t="s">
        <v>24</v>
      </c>
      <c r="E3847" t="s">
        <v>29</v>
      </c>
      <c r="F3847" t="s">
        <v>38</v>
      </c>
      <c r="G3847" t="s">
        <v>14</v>
      </c>
      <c r="H3847" t="s">
        <v>3562</v>
      </c>
      <c r="J3847" t="s">
        <v>8214</v>
      </c>
      <c r="K3847" t="str">
        <f>IF(H3847="","",IF(COUNTIF([1]Customers!$A:$A,H3847)&gt;0,"Valid","Invalid"))</f>
        <v>Valid</v>
      </c>
      <c r="L3847" t="str">
        <f>IF(I3847="","",IF(COUNTIF([2]Vendors!$A:$A,I3847)&gt;0,"Valid","Invalid"))</f>
        <v/>
      </c>
    </row>
    <row r="3848" spans="1:12" x14ac:dyDescent="0.3">
      <c r="A3848" t="s">
        <v>8215</v>
      </c>
      <c r="B3848" s="1">
        <v>44716</v>
      </c>
      <c r="C3848">
        <v>-9387.2199999999993</v>
      </c>
      <c r="D3848" t="s">
        <v>11</v>
      </c>
      <c r="E3848" t="s">
        <v>46</v>
      </c>
      <c r="F3848" t="s">
        <v>38</v>
      </c>
      <c r="G3848" t="s">
        <v>34</v>
      </c>
      <c r="I3848" t="s">
        <v>144</v>
      </c>
      <c r="J3848" t="s">
        <v>8216</v>
      </c>
      <c r="K3848" t="str">
        <f>IF(H3848="","",IF(COUNTIF([1]Customers!$A:$A,H3848)&gt;0,"Valid","Invalid"))</f>
        <v/>
      </c>
      <c r="L3848" t="str">
        <f>IF(I3848="","",IF(COUNTIF([2]Vendors!$A:$A,I3848)&gt;0,"Valid","Invalid"))</f>
        <v>Valid</v>
      </c>
    </row>
    <row r="3849" spans="1:12" x14ac:dyDescent="0.3">
      <c r="A3849" t="s">
        <v>8217</v>
      </c>
      <c r="B3849" s="1">
        <v>44987</v>
      </c>
      <c r="C3849">
        <v>119463.65</v>
      </c>
      <c r="D3849" t="s">
        <v>24</v>
      </c>
      <c r="E3849" t="s">
        <v>50</v>
      </c>
      <c r="F3849" t="s">
        <v>19</v>
      </c>
      <c r="G3849" t="s">
        <v>14</v>
      </c>
      <c r="H3849" t="s">
        <v>1129</v>
      </c>
      <c r="J3849" t="s">
        <v>8218</v>
      </c>
      <c r="K3849" t="str">
        <f>IF(H3849="","",IF(COUNTIF([1]Customers!$A:$A,H3849)&gt;0,"Valid","Invalid"))</f>
        <v>Valid</v>
      </c>
      <c r="L3849" t="str">
        <f>IF(I3849="","",IF(COUNTIF([2]Vendors!$A:$A,I3849)&gt;0,"Valid","Invalid"))</f>
        <v/>
      </c>
    </row>
    <row r="3850" spans="1:12" x14ac:dyDescent="0.3">
      <c r="A3850" t="s">
        <v>8219</v>
      </c>
      <c r="B3850" s="1">
        <v>45053</v>
      </c>
      <c r="C3850">
        <v>99737.61</v>
      </c>
      <c r="D3850" t="s">
        <v>24</v>
      </c>
      <c r="E3850" t="s">
        <v>50</v>
      </c>
      <c r="F3850" t="s">
        <v>19</v>
      </c>
      <c r="G3850" t="s">
        <v>20</v>
      </c>
      <c r="H3850" t="s">
        <v>3081</v>
      </c>
      <c r="J3850" t="s">
        <v>8220</v>
      </c>
      <c r="K3850" t="str">
        <f>IF(H3850="","",IF(COUNTIF([1]Customers!$A:$A,H3850)&gt;0,"Valid","Invalid"))</f>
        <v>Valid</v>
      </c>
      <c r="L3850" t="str">
        <f>IF(I3850="","",IF(COUNTIF([2]Vendors!$A:$A,I3850)&gt;0,"Valid","Invalid"))</f>
        <v/>
      </c>
    </row>
    <row r="3851" spans="1:12" x14ac:dyDescent="0.3">
      <c r="A3851" t="s">
        <v>8221</v>
      </c>
      <c r="B3851" s="1">
        <v>44848</v>
      </c>
      <c r="C3851">
        <v>11202.26</v>
      </c>
      <c r="D3851" t="s">
        <v>633</v>
      </c>
      <c r="E3851" t="s">
        <v>633</v>
      </c>
      <c r="F3851" t="s">
        <v>19</v>
      </c>
      <c r="G3851" t="s">
        <v>14</v>
      </c>
      <c r="J3851" t="s">
        <v>8222</v>
      </c>
      <c r="K3851" t="str">
        <f>IF(H3851="","",IF(COUNTIF([1]Customers!$A:$A,H3851)&gt;0,"Valid","Invalid"))</f>
        <v/>
      </c>
      <c r="L3851" t="str">
        <f>IF(I3851="","",IF(COUNTIF([2]Vendors!$A:$A,I3851)&gt;0,"Valid","Invalid"))</f>
        <v/>
      </c>
    </row>
    <row r="3852" spans="1:12" x14ac:dyDescent="0.3">
      <c r="A3852" t="s">
        <v>8223</v>
      </c>
      <c r="B3852" s="1">
        <v>44906</v>
      </c>
      <c r="C3852">
        <v>123981.52</v>
      </c>
      <c r="D3852" t="s">
        <v>24</v>
      </c>
      <c r="E3852" t="s">
        <v>25</v>
      </c>
      <c r="F3852" t="s">
        <v>38</v>
      </c>
      <c r="G3852" t="s">
        <v>39</v>
      </c>
      <c r="H3852" t="s">
        <v>809</v>
      </c>
      <c r="J3852" t="s">
        <v>8224</v>
      </c>
      <c r="K3852" t="str">
        <f>IF(H3852="","",IF(COUNTIF([1]Customers!$A:$A,H3852)&gt;0,"Valid","Invalid"))</f>
        <v>Valid</v>
      </c>
      <c r="L3852" t="str">
        <f>IF(I3852="","",IF(COUNTIF([2]Vendors!$A:$A,I3852)&gt;0,"Valid","Invalid"))</f>
        <v/>
      </c>
    </row>
    <row r="3853" spans="1:12" x14ac:dyDescent="0.3">
      <c r="A3853" t="s">
        <v>8225</v>
      </c>
      <c r="B3853" s="1">
        <v>44899</v>
      </c>
      <c r="C3853">
        <v>-53082.07</v>
      </c>
      <c r="D3853" t="s">
        <v>11</v>
      </c>
      <c r="E3853" t="s">
        <v>12</v>
      </c>
      <c r="F3853" t="s">
        <v>19</v>
      </c>
      <c r="G3853" t="s">
        <v>20</v>
      </c>
      <c r="I3853" t="s">
        <v>15</v>
      </c>
      <c r="J3853" t="s">
        <v>8226</v>
      </c>
      <c r="K3853" t="str">
        <f>IF(H3853="","",IF(COUNTIF([1]Customers!$A:$A,H3853)&gt;0,"Valid","Invalid"))</f>
        <v/>
      </c>
      <c r="L3853" t="str">
        <f>IF(I3853="","",IF(COUNTIF([2]Vendors!$A:$A,I3853)&gt;0,"Valid","Invalid"))</f>
        <v>Valid</v>
      </c>
    </row>
    <row r="3854" spans="1:12" x14ac:dyDescent="0.3">
      <c r="A3854" t="s">
        <v>8227</v>
      </c>
      <c r="B3854" s="1">
        <v>45242</v>
      </c>
      <c r="C3854">
        <v>271091.65999999997</v>
      </c>
      <c r="D3854" t="s">
        <v>24</v>
      </c>
      <c r="E3854" t="s">
        <v>25</v>
      </c>
      <c r="F3854" t="s">
        <v>19</v>
      </c>
      <c r="G3854" t="s">
        <v>34</v>
      </c>
      <c r="H3854" t="s">
        <v>591</v>
      </c>
      <c r="J3854" t="s">
        <v>8228</v>
      </c>
      <c r="K3854" t="str">
        <f>IF(H3854="","",IF(COUNTIF([1]Customers!$A:$A,H3854)&gt;0,"Valid","Invalid"))</f>
        <v>Valid</v>
      </c>
      <c r="L3854" t="str">
        <f>IF(I3854="","",IF(COUNTIF([2]Vendors!$A:$A,I3854)&gt;0,"Valid","Invalid"))</f>
        <v/>
      </c>
    </row>
    <row r="3855" spans="1:12" x14ac:dyDescent="0.3">
      <c r="A3855" t="s">
        <v>8229</v>
      </c>
      <c r="B3855" s="1">
        <v>44857</v>
      </c>
      <c r="C3855">
        <v>96416.55</v>
      </c>
      <c r="D3855" t="s">
        <v>24</v>
      </c>
      <c r="E3855" t="s">
        <v>25</v>
      </c>
      <c r="F3855" t="s">
        <v>38</v>
      </c>
      <c r="G3855" t="s">
        <v>34</v>
      </c>
      <c r="H3855" t="s">
        <v>1251</v>
      </c>
      <c r="J3855" t="s">
        <v>8230</v>
      </c>
      <c r="K3855" t="str">
        <f>IF(H3855="","",IF(COUNTIF([1]Customers!$A:$A,H3855)&gt;0,"Valid","Invalid"))</f>
        <v>Valid</v>
      </c>
      <c r="L3855" t="str">
        <f>IF(I3855="","",IF(COUNTIF([2]Vendors!$A:$A,I3855)&gt;0,"Valid","Invalid"))</f>
        <v/>
      </c>
    </row>
    <row r="3856" spans="1:12" x14ac:dyDescent="0.3">
      <c r="A3856" t="s">
        <v>8231</v>
      </c>
      <c r="B3856" s="1">
        <v>44671</v>
      </c>
      <c r="C3856">
        <v>-7722.14</v>
      </c>
      <c r="D3856" t="s">
        <v>11</v>
      </c>
      <c r="E3856" t="s">
        <v>100</v>
      </c>
      <c r="F3856" t="s">
        <v>19</v>
      </c>
      <c r="G3856" t="s">
        <v>34</v>
      </c>
      <c r="I3856" t="s">
        <v>35</v>
      </c>
      <c r="J3856" t="s">
        <v>8232</v>
      </c>
      <c r="K3856" t="str">
        <f>IF(H3856="","",IF(COUNTIF([1]Customers!$A:$A,H3856)&gt;0,"Valid","Invalid"))</f>
        <v/>
      </c>
      <c r="L3856" t="str">
        <f>IF(I3856="","",IF(COUNTIF([2]Vendors!$A:$A,I3856)&gt;0,"Valid","Invalid"))</f>
        <v>Valid</v>
      </c>
    </row>
    <row r="3857" spans="1:12" x14ac:dyDescent="0.3">
      <c r="A3857" t="s">
        <v>8233</v>
      </c>
      <c r="B3857" s="1">
        <v>44999</v>
      </c>
      <c r="C3857">
        <v>104656.02</v>
      </c>
      <c r="D3857" t="s">
        <v>24</v>
      </c>
      <c r="E3857" t="s">
        <v>25</v>
      </c>
      <c r="F3857" t="s">
        <v>38</v>
      </c>
      <c r="G3857" t="s">
        <v>20</v>
      </c>
      <c r="H3857" t="s">
        <v>1663</v>
      </c>
      <c r="J3857" t="s">
        <v>8234</v>
      </c>
      <c r="K3857" t="str">
        <f>IF(H3857="","",IF(COUNTIF([1]Customers!$A:$A,H3857)&gt;0,"Valid","Invalid"))</f>
        <v>Valid</v>
      </c>
      <c r="L3857" t="str">
        <f>IF(I3857="","",IF(COUNTIF([2]Vendors!$A:$A,I3857)&gt;0,"Valid","Invalid"))</f>
        <v/>
      </c>
    </row>
    <row r="3858" spans="1:12" x14ac:dyDescent="0.3">
      <c r="A3858" t="s">
        <v>8235</v>
      </c>
      <c r="B3858" s="1">
        <v>44582</v>
      </c>
      <c r="C3858">
        <v>-46223.05</v>
      </c>
      <c r="D3858" t="s">
        <v>11</v>
      </c>
      <c r="E3858" t="s">
        <v>12</v>
      </c>
      <c r="F3858" t="s">
        <v>19</v>
      </c>
      <c r="G3858" t="s">
        <v>14</v>
      </c>
      <c r="I3858" t="s">
        <v>165</v>
      </c>
      <c r="J3858" t="s">
        <v>8236</v>
      </c>
      <c r="K3858" t="str">
        <f>IF(H3858="","",IF(COUNTIF([1]Customers!$A:$A,H3858)&gt;0,"Valid","Invalid"))</f>
        <v/>
      </c>
      <c r="L3858" t="str">
        <f>IF(I3858="","",IF(COUNTIF([2]Vendors!$A:$A,I3858)&gt;0,"Valid","Invalid"))</f>
        <v>Valid</v>
      </c>
    </row>
    <row r="3859" spans="1:12" x14ac:dyDescent="0.3">
      <c r="A3859" t="s">
        <v>8237</v>
      </c>
      <c r="B3859" s="1">
        <v>45059</v>
      </c>
      <c r="C3859">
        <v>-19396.87</v>
      </c>
      <c r="D3859" t="s">
        <v>11</v>
      </c>
      <c r="E3859" t="s">
        <v>63</v>
      </c>
      <c r="F3859" t="s">
        <v>13</v>
      </c>
      <c r="G3859" t="s">
        <v>39</v>
      </c>
      <c r="I3859" t="s">
        <v>954</v>
      </c>
      <c r="J3859" t="s">
        <v>8238</v>
      </c>
      <c r="K3859" t="str">
        <f>IF(H3859="","",IF(COUNTIF([1]Customers!$A:$A,H3859)&gt;0,"Valid","Invalid"))</f>
        <v/>
      </c>
      <c r="L3859" t="str">
        <f>IF(I3859="","",IF(COUNTIF([2]Vendors!$A:$A,I3859)&gt;0,"Valid","Invalid"))</f>
        <v>Valid</v>
      </c>
    </row>
    <row r="3860" spans="1:12" x14ac:dyDescent="0.3">
      <c r="A3860" t="s">
        <v>8239</v>
      </c>
      <c r="B3860" s="1">
        <v>44984</v>
      </c>
      <c r="C3860">
        <v>125373.47</v>
      </c>
      <c r="D3860" t="s">
        <v>24</v>
      </c>
      <c r="E3860" t="s">
        <v>25</v>
      </c>
      <c r="F3860" t="s">
        <v>13</v>
      </c>
      <c r="G3860" t="s">
        <v>34</v>
      </c>
      <c r="H3860" t="s">
        <v>1389</v>
      </c>
      <c r="J3860" t="s">
        <v>8240</v>
      </c>
      <c r="K3860" t="str">
        <f>IF(H3860="","",IF(COUNTIF([1]Customers!$A:$A,H3860)&gt;0,"Valid","Invalid"))</f>
        <v>Valid</v>
      </c>
      <c r="L3860" t="str">
        <f>IF(I3860="","",IF(COUNTIF([2]Vendors!$A:$A,I3860)&gt;0,"Valid","Invalid"))</f>
        <v/>
      </c>
    </row>
    <row r="3861" spans="1:12" x14ac:dyDescent="0.3">
      <c r="A3861" t="s">
        <v>8241</v>
      </c>
      <c r="B3861" s="1">
        <v>45240</v>
      </c>
      <c r="C3861">
        <v>154117.46</v>
      </c>
      <c r="D3861" t="s">
        <v>24</v>
      </c>
      <c r="E3861" t="s">
        <v>29</v>
      </c>
      <c r="F3861" t="s">
        <v>19</v>
      </c>
      <c r="G3861" t="s">
        <v>14</v>
      </c>
      <c r="H3861" t="s">
        <v>560</v>
      </c>
      <c r="J3861" t="s">
        <v>8242</v>
      </c>
      <c r="K3861" t="str">
        <f>IF(H3861="","",IF(COUNTIF([1]Customers!$A:$A,H3861)&gt;0,"Valid","Invalid"))</f>
        <v>Valid</v>
      </c>
      <c r="L3861" t="str">
        <f>IF(I3861="","",IF(COUNTIF([2]Vendors!$A:$A,I3861)&gt;0,"Valid","Invalid"))</f>
        <v/>
      </c>
    </row>
    <row r="3862" spans="1:12" x14ac:dyDescent="0.3">
      <c r="A3862" t="s">
        <v>8243</v>
      </c>
      <c r="B3862" s="1">
        <v>44871</v>
      </c>
      <c r="C3862">
        <v>154011.68</v>
      </c>
      <c r="D3862" t="s">
        <v>24</v>
      </c>
      <c r="E3862" t="s">
        <v>29</v>
      </c>
      <c r="F3862" t="s">
        <v>19</v>
      </c>
      <c r="G3862" t="s">
        <v>14</v>
      </c>
      <c r="H3862" t="s">
        <v>1862</v>
      </c>
      <c r="J3862" t="s">
        <v>8244</v>
      </c>
      <c r="K3862" t="str">
        <f>IF(H3862="","",IF(COUNTIF([1]Customers!$A:$A,H3862)&gt;0,"Valid","Invalid"))</f>
        <v>Valid</v>
      </c>
      <c r="L3862" t="str">
        <f>IF(I3862="","",IF(COUNTIF([2]Vendors!$A:$A,I3862)&gt;0,"Valid","Invalid"))</f>
        <v/>
      </c>
    </row>
    <row r="3863" spans="1:12" x14ac:dyDescent="0.3">
      <c r="A3863" t="s">
        <v>8245</v>
      </c>
      <c r="B3863" s="1">
        <v>45091</v>
      </c>
      <c r="C3863">
        <v>18668.55</v>
      </c>
      <c r="D3863" t="s">
        <v>177</v>
      </c>
      <c r="E3863" t="s">
        <v>177</v>
      </c>
      <c r="F3863" t="s">
        <v>19</v>
      </c>
      <c r="G3863" t="s">
        <v>20</v>
      </c>
      <c r="J3863" t="s">
        <v>8246</v>
      </c>
      <c r="K3863" t="str">
        <f>IF(H3863="","",IF(COUNTIF([1]Customers!$A:$A,H3863)&gt;0,"Valid","Invalid"))</f>
        <v/>
      </c>
      <c r="L3863" t="str">
        <f>IF(I3863="","",IF(COUNTIF([2]Vendors!$A:$A,I3863)&gt;0,"Valid","Invalid"))</f>
        <v/>
      </c>
    </row>
    <row r="3864" spans="1:12" x14ac:dyDescent="0.3">
      <c r="A3864" t="s">
        <v>8247</v>
      </c>
      <c r="B3864" s="1">
        <v>45224</v>
      </c>
      <c r="C3864">
        <v>-46917.06</v>
      </c>
      <c r="D3864" t="s">
        <v>11</v>
      </c>
      <c r="E3864" t="s">
        <v>33</v>
      </c>
      <c r="F3864" t="s">
        <v>13</v>
      </c>
      <c r="G3864" t="s">
        <v>34</v>
      </c>
      <c r="I3864" t="s">
        <v>349</v>
      </c>
      <c r="J3864" t="s">
        <v>8248</v>
      </c>
      <c r="K3864" t="str">
        <f>IF(H3864="","",IF(COUNTIF([1]Customers!$A:$A,H3864)&gt;0,"Valid","Invalid"))</f>
        <v/>
      </c>
      <c r="L3864" t="str">
        <f>IF(I3864="","",IF(COUNTIF([2]Vendors!$A:$A,I3864)&gt;0,"Valid","Invalid"))</f>
        <v>Valid</v>
      </c>
    </row>
    <row r="3865" spans="1:12" x14ac:dyDescent="0.3">
      <c r="A3865" t="s">
        <v>8249</v>
      </c>
      <c r="B3865" s="1">
        <v>44606</v>
      </c>
      <c r="C3865">
        <v>-57498.879999999997</v>
      </c>
      <c r="D3865" t="s">
        <v>11</v>
      </c>
      <c r="E3865" t="s">
        <v>12</v>
      </c>
      <c r="F3865" t="s">
        <v>19</v>
      </c>
      <c r="G3865" t="s">
        <v>34</v>
      </c>
      <c r="I3865" t="s">
        <v>838</v>
      </c>
      <c r="J3865" t="s">
        <v>8250</v>
      </c>
      <c r="K3865" t="str">
        <f>IF(H3865="","",IF(COUNTIF([1]Customers!$A:$A,H3865)&gt;0,"Valid","Invalid"))</f>
        <v/>
      </c>
      <c r="L3865" t="str">
        <f>IF(I3865="","",IF(COUNTIF([2]Vendors!$A:$A,I3865)&gt;0,"Valid","Invalid"))</f>
        <v>Valid</v>
      </c>
    </row>
    <row r="3866" spans="1:12" x14ac:dyDescent="0.3">
      <c r="A3866" t="s">
        <v>8251</v>
      </c>
      <c r="B3866" s="1">
        <v>44790</v>
      </c>
      <c r="C3866">
        <v>166067.35</v>
      </c>
      <c r="D3866" t="s">
        <v>24</v>
      </c>
      <c r="E3866" t="s">
        <v>29</v>
      </c>
      <c r="F3866" t="s">
        <v>13</v>
      </c>
      <c r="G3866" t="s">
        <v>20</v>
      </c>
      <c r="H3866" t="s">
        <v>1600</v>
      </c>
      <c r="J3866" t="s">
        <v>8252</v>
      </c>
      <c r="K3866" t="str">
        <f>IF(H3866="","",IF(COUNTIF([1]Customers!$A:$A,H3866)&gt;0,"Valid","Invalid"))</f>
        <v>Valid</v>
      </c>
      <c r="L3866" t="str">
        <f>IF(I3866="","",IF(COUNTIF([2]Vendors!$A:$A,I3866)&gt;0,"Valid","Invalid"))</f>
        <v/>
      </c>
    </row>
    <row r="3867" spans="1:12" x14ac:dyDescent="0.3">
      <c r="A3867" t="s">
        <v>8253</v>
      </c>
      <c r="B3867" s="1">
        <v>44980</v>
      </c>
      <c r="C3867">
        <v>106265.7</v>
      </c>
      <c r="D3867" t="s">
        <v>24</v>
      </c>
      <c r="E3867" t="s">
        <v>50</v>
      </c>
      <c r="F3867" t="s">
        <v>13</v>
      </c>
      <c r="G3867" t="s">
        <v>14</v>
      </c>
      <c r="H3867" t="s">
        <v>3059</v>
      </c>
      <c r="J3867" t="s">
        <v>8254</v>
      </c>
      <c r="K3867" t="str">
        <f>IF(H3867="","",IF(COUNTIF([1]Customers!$A:$A,H3867)&gt;0,"Valid","Invalid"))</f>
        <v>Valid</v>
      </c>
      <c r="L3867" t="str">
        <f>IF(I3867="","",IF(COUNTIF([2]Vendors!$A:$A,I3867)&gt;0,"Valid","Invalid"))</f>
        <v/>
      </c>
    </row>
    <row r="3868" spans="1:12" x14ac:dyDescent="0.3">
      <c r="A3868" t="s">
        <v>8255</v>
      </c>
      <c r="B3868" s="1">
        <v>45272</v>
      </c>
      <c r="C3868">
        <v>-63899.05</v>
      </c>
      <c r="D3868" t="s">
        <v>11</v>
      </c>
      <c r="E3868" t="s">
        <v>46</v>
      </c>
      <c r="F3868" t="s">
        <v>38</v>
      </c>
      <c r="G3868" t="s">
        <v>34</v>
      </c>
      <c r="I3868" t="s">
        <v>186</v>
      </c>
      <c r="J3868" t="s">
        <v>8256</v>
      </c>
      <c r="K3868" t="str">
        <f>IF(H3868="","",IF(COUNTIF([1]Customers!$A:$A,H3868)&gt;0,"Valid","Invalid"))</f>
        <v/>
      </c>
      <c r="L3868" t="str">
        <f>IF(I3868="","",IF(COUNTIF([2]Vendors!$A:$A,I3868)&gt;0,"Valid","Invalid"))</f>
        <v>Valid</v>
      </c>
    </row>
    <row r="3869" spans="1:12" x14ac:dyDescent="0.3">
      <c r="A3869" t="s">
        <v>8257</v>
      </c>
      <c r="B3869" s="1">
        <v>44790</v>
      </c>
      <c r="C3869">
        <v>-39717.03</v>
      </c>
      <c r="D3869" t="s">
        <v>11</v>
      </c>
      <c r="E3869" t="s">
        <v>100</v>
      </c>
      <c r="F3869" t="s">
        <v>13</v>
      </c>
      <c r="G3869" t="s">
        <v>39</v>
      </c>
      <c r="I3869" t="s">
        <v>349</v>
      </c>
      <c r="J3869" t="s">
        <v>8258</v>
      </c>
      <c r="K3869" t="str">
        <f>IF(H3869="","",IF(COUNTIF([1]Customers!$A:$A,H3869)&gt;0,"Valid","Invalid"))</f>
        <v/>
      </c>
      <c r="L3869" t="str">
        <f>IF(I3869="","",IF(COUNTIF([2]Vendors!$A:$A,I3869)&gt;0,"Valid","Invalid"))</f>
        <v>Valid</v>
      </c>
    </row>
    <row r="3870" spans="1:12" x14ac:dyDescent="0.3">
      <c r="A3870" t="s">
        <v>8259</v>
      </c>
      <c r="B3870" s="1">
        <v>44976</v>
      </c>
      <c r="C3870">
        <v>171498.38</v>
      </c>
      <c r="D3870" t="s">
        <v>24</v>
      </c>
      <c r="E3870" t="s">
        <v>29</v>
      </c>
      <c r="F3870" t="s">
        <v>19</v>
      </c>
      <c r="G3870" t="s">
        <v>39</v>
      </c>
      <c r="H3870" t="s">
        <v>237</v>
      </c>
      <c r="J3870" t="s">
        <v>8260</v>
      </c>
      <c r="K3870" t="str">
        <f>IF(H3870="","",IF(COUNTIF([1]Customers!$A:$A,H3870)&gt;0,"Valid","Invalid"))</f>
        <v>Valid</v>
      </c>
      <c r="L3870" t="str">
        <f>IF(I3870="","",IF(COUNTIF([2]Vendors!$A:$A,I3870)&gt;0,"Valid","Invalid"))</f>
        <v/>
      </c>
    </row>
    <row r="3871" spans="1:12" x14ac:dyDescent="0.3">
      <c r="A3871" t="s">
        <v>8261</v>
      </c>
      <c r="B3871" s="1">
        <v>44596</v>
      </c>
      <c r="C3871">
        <v>124658.99</v>
      </c>
      <c r="D3871" t="s">
        <v>24</v>
      </c>
      <c r="E3871" t="s">
        <v>50</v>
      </c>
      <c r="F3871" t="s">
        <v>13</v>
      </c>
      <c r="G3871" t="s">
        <v>39</v>
      </c>
      <c r="H3871" t="s">
        <v>1421</v>
      </c>
      <c r="J3871" t="s">
        <v>8262</v>
      </c>
      <c r="K3871" t="str">
        <f>IF(H3871="","",IF(COUNTIF([1]Customers!$A:$A,H3871)&gt;0,"Valid","Invalid"))</f>
        <v>Valid</v>
      </c>
      <c r="L3871" t="str">
        <f>IF(I3871="","",IF(COUNTIF([2]Vendors!$A:$A,I3871)&gt;0,"Valid","Invalid"))</f>
        <v/>
      </c>
    </row>
    <row r="3872" spans="1:12" x14ac:dyDescent="0.3">
      <c r="A3872" t="s">
        <v>8263</v>
      </c>
      <c r="B3872" s="1">
        <v>45172</v>
      </c>
      <c r="C3872">
        <v>141955.98000000001</v>
      </c>
      <c r="D3872" t="s">
        <v>24</v>
      </c>
      <c r="E3872" t="s">
        <v>50</v>
      </c>
      <c r="F3872" t="s">
        <v>19</v>
      </c>
      <c r="G3872" t="s">
        <v>14</v>
      </c>
      <c r="H3872" t="s">
        <v>975</v>
      </c>
      <c r="J3872" t="s">
        <v>8264</v>
      </c>
      <c r="K3872" t="str">
        <f>IF(H3872="","",IF(COUNTIF([1]Customers!$A:$A,H3872)&gt;0,"Valid","Invalid"))</f>
        <v>Valid</v>
      </c>
      <c r="L3872" t="str">
        <f>IF(I3872="","",IF(COUNTIF([2]Vendors!$A:$A,I3872)&gt;0,"Valid","Invalid"))</f>
        <v/>
      </c>
    </row>
    <row r="3873" spans="1:12" x14ac:dyDescent="0.3">
      <c r="A3873" t="s">
        <v>8265</v>
      </c>
      <c r="B3873" s="1">
        <v>45028</v>
      </c>
      <c r="C3873">
        <v>-31317.61</v>
      </c>
      <c r="D3873" t="s">
        <v>11</v>
      </c>
      <c r="E3873" t="s">
        <v>12</v>
      </c>
      <c r="F3873" t="s">
        <v>13</v>
      </c>
      <c r="G3873" t="s">
        <v>39</v>
      </c>
      <c r="I3873" t="s">
        <v>527</v>
      </c>
      <c r="J3873" t="s">
        <v>8266</v>
      </c>
      <c r="K3873" t="str">
        <f>IF(H3873="","",IF(COUNTIF([1]Customers!$A:$A,H3873)&gt;0,"Valid","Invalid"))</f>
        <v/>
      </c>
      <c r="L3873" t="str">
        <f>IF(I3873="","",IF(COUNTIF([2]Vendors!$A:$A,I3873)&gt;0,"Valid","Invalid"))</f>
        <v>Valid</v>
      </c>
    </row>
    <row r="3874" spans="1:12" x14ac:dyDescent="0.3">
      <c r="A3874" t="s">
        <v>8267</v>
      </c>
      <c r="B3874" s="1">
        <v>45053</v>
      </c>
      <c r="C3874">
        <v>-52770.38</v>
      </c>
      <c r="D3874" t="s">
        <v>11</v>
      </c>
      <c r="E3874" t="s">
        <v>18</v>
      </c>
      <c r="F3874" t="s">
        <v>13</v>
      </c>
      <c r="G3874" t="s">
        <v>20</v>
      </c>
      <c r="I3874" t="s">
        <v>498</v>
      </c>
      <c r="J3874" t="s">
        <v>8268</v>
      </c>
      <c r="K3874" t="str">
        <f>IF(H3874="","",IF(COUNTIF([1]Customers!$A:$A,H3874)&gt;0,"Valid","Invalid"))</f>
        <v/>
      </c>
      <c r="L3874" t="str">
        <f>IF(I3874="","",IF(COUNTIF([2]Vendors!$A:$A,I3874)&gt;0,"Valid","Invalid"))</f>
        <v>Valid</v>
      </c>
    </row>
    <row r="3875" spans="1:12" x14ac:dyDescent="0.3">
      <c r="A3875" t="s">
        <v>8269</v>
      </c>
      <c r="B3875" s="1">
        <v>44815</v>
      </c>
      <c r="C3875">
        <v>125801.25</v>
      </c>
      <c r="D3875" t="s">
        <v>24</v>
      </c>
      <c r="E3875" t="s">
        <v>25</v>
      </c>
      <c r="F3875" t="s">
        <v>13</v>
      </c>
      <c r="G3875" t="s">
        <v>14</v>
      </c>
      <c r="H3875" t="s">
        <v>337</v>
      </c>
      <c r="J3875" t="s">
        <v>8270</v>
      </c>
      <c r="K3875" t="str">
        <f>IF(H3875="","",IF(COUNTIF([1]Customers!$A:$A,H3875)&gt;0,"Valid","Invalid"))</f>
        <v>Valid</v>
      </c>
      <c r="L3875" t="str">
        <f>IF(I3875="","",IF(COUNTIF([2]Vendors!$A:$A,I3875)&gt;0,"Valid","Invalid"))</f>
        <v/>
      </c>
    </row>
    <row r="3876" spans="1:12" x14ac:dyDescent="0.3">
      <c r="A3876" t="s">
        <v>8271</v>
      </c>
      <c r="B3876" s="1">
        <v>44734</v>
      </c>
      <c r="C3876">
        <v>-31399.13</v>
      </c>
      <c r="D3876" t="s">
        <v>11</v>
      </c>
      <c r="E3876" t="s">
        <v>46</v>
      </c>
      <c r="F3876" t="s">
        <v>38</v>
      </c>
      <c r="G3876" t="s">
        <v>39</v>
      </c>
      <c r="I3876" t="s">
        <v>141</v>
      </c>
      <c r="J3876" t="s">
        <v>8272</v>
      </c>
      <c r="K3876" t="str">
        <f>IF(H3876="","",IF(COUNTIF([1]Customers!$A:$A,H3876)&gt;0,"Valid","Invalid"))</f>
        <v/>
      </c>
      <c r="L3876" t="str">
        <f>IF(I3876="","",IF(COUNTIF([2]Vendors!$A:$A,I3876)&gt;0,"Valid","Invalid"))</f>
        <v>Valid</v>
      </c>
    </row>
    <row r="3877" spans="1:12" x14ac:dyDescent="0.3">
      <c r="A3877" t="s">
        <v>8273</v>
      </c>
      <c r="B3877" s="1">
        <v>45230</v>
      </c>
      <c r="C3877">
        <v>190293.01</v>
      </c>
      <c r="D3877" t="s">
        <v>24</v>
      </c>
      <c r="E3877" t="s">
        <v>50</v>
      </c>
      <c r="F3877" t="s">
        <v>13</v>
      </c>
      <c r="G3877" t="s">
        <v>20</v>
      </c>
      <c r="H3877" t="s">
        <v>3916</v>
      </c>
      <c r="J3877" t="s">
        <v>8274</v>
      </c>
      <c r="K3877" t="str">
        <f>IF(H3877="","",IF(COUNTIF([1]Customers!$A:$A,H3877)&gt;0,"Valid","Invalid"))</f>
        <v>Valid</v>
      </c>
      <c r="L3877" t="str">
        <f>IF(I3877="","",IF(COUNTIF([2]Vendors!$A:$A,I3877)&gt;0,"Valid","Invalid"))</f>
        <v/>
      </c>
    </row>
    <row r="3878" spans="1:12" x14ac:dyDescent="0.3">
      <c r="A3878" t="s">
        <v>8275</v>
      </c>
      <c r="B3878" s="1">
        <v>45167</v>
      </c>
      <c r="C3878">
        <v>175982.61</v>
      </c>
      <c r="D3878" t="s">
        <v>24</v>
      </c>
      <c r="E3878" t="s">
        <v>29</v>
      </c>
      <c r="F3878" t="s">
        <v>19</v>
      </c>
      <c r="G3878" t="s">
        <v>34</v>
      </c>
      <c r="H3878" t="s">
        <v>557</v>
      </c>
      <c r="J3878" t="s">
        <v>8276</v>
      </c>
      <c r="K3878" t="str">
        <f>IF(H3878="","",IF(COUNTIF([1]Customers!$A:$A,H3878)&gt;0,"Valid","Invalid"))</f>
        <v>Valid</v>
      </c>
      <c r="L3878" t="str">
        <f>IF(I3878="","",IF(COUNTIF([2]Vendors!$A:$A,I3878)&gt;0,"Valid","Invalid"))</f>
        <v/>
      </c>
    </row>
    <row r="3879" spans="1:12" x14ac:dyDescent="0.3">
      <c r="A3879" t="s">
        <v>8277</v>
      </c>
      <c r="B3879" s="1">
        <v>44764</v>
      </c>
      <c r="C3879">
        <v>158141.26</v>
      </c>
      <c r="D3879" t="s">
        <v>24</v>
      </c>
      <c r="E3879" t="s">
        <v>29</v>
      </c>
      <c r="F3879" t="s">
        <v>13</v>
      </c>
      <c r="G3879" t="s">
        <v>34</v>
      </c>
      <c r="H3879" t="s">
        <v>150</v>
      </c>
      <c r="J3879" t="s">
        <v>8278</v>
      </c>
      <c r="K3879" t="str">
        <f>IF(H3879="","",IF(COUNTIF([1]Customers!$A:$A,H3879)&gt;0,"Valid","Invalid"))</f>
        <v>Valid</v>
      </c>
      <c r="L3879" t="str">
        <f>IF(I3879="","",IF(COUNTIF([2]Vendors!$A:$A,I3879)&gt;0,"Valid","Invalid"))</f>
        <v/>
      </c>
    </row>
    <row r="3880" spans="1:12" x14ac:dyDescent="0.3">
      <c r="A3880" t="s">
        <v>8279</v>
      </c>
      <c r="B3880" s="1">
        <v>45212</v>
      </c>
      <c r="C3880">
        <v>-39339.660000000003</v>
      </c>
      <c r="D3880" t="s">
        <v>11</v>
      </c>
      <c r="E3880" t="s">
        <v>33</v>
      </c>
      <c r="F3880" t="s">
        <v>19</v>
      </c>
      <c r="G3880" t="s">
        <v>14</v>
      </c>
      <c r="I3880" t="s">
        <v>627</v>
      </c>
      <c r="J3880" t="s">
        <v>8280</v>
      </c>
      <c r="K3880" t="str">
        <f>IF(H3880="","",IF(COUNTIF([1]Customers!$A:$A,H3880)&gt;0,"Valid","Invalid"))</f>
        <v/>
      </c>
      <c r="L3880" t="str">
        <f>IF(I3880="","",IF(COUNTIF([2]Vendors!$A:$A,I3880)&gt;0,"Valid","Invalid"))</f>
        <v>Valid</v>
      </c>
    </row>
    <row r="3881" spans="1:12" x14ac:dyDescent="0.3">
      <c r="A3881" t="s">
        <v>8281</v>
      </c>
      <c r="B3881" s="1">
        <v>45171</v>
      </c>
      <c r="C3881">
        <v>-37497.15</v>
      </c>
      <c r="D3881" t="s">
        <v>11</v>
      </c>
      <c r="E3881" t="s">
        <v>12</v>
      </c>
      <c r="F3881" t="s">
        <v>19</v>
      </c>
      <c r="G3881" t="s">
        <v>20</v>
      </c>
      <c r="I3881" t="s">
        <v>328</v>
      </c>
      <c r="J3881" t="s">
        <v>8282</v>
      </c>
      <c r="K3881" t="str">
        <f>IF(H3881="","",IF(COUNTIF([1]Customers!$A:$A,H3881)&gt;0,"Valid","Invalid"))</f>
        <v/>
      </c>
      <c r="L3881" t="str">
        <f>IF(I3881="","",IF(COUNTIF([2]Vendors!$A:$A,I3881)&gt;0,"Valid","Invalid"))</f>
        <v>Valid</v>
      </c>
    </row>
    <row r="3882" spans="1:12" x14ac:dyDescent="0.3">
      <c r="A3882" t="s">
        <v>8283</v>
      </c>
      <c r="B3882" s="1">
        <v>44825</v>
      </c>
      <c r="C3882">
        <v>191632.94</v>
      </c>
      <c r="D3882" t="s">
        <v>24</v>
      </c>
      <c r="E3882" t="s">
        <v>25</v>
      </c>
      <c r="F3882" t="s">
        <v>38</v>
      </c>
      <c r="G3882" t="s">
        <v>39</v>
      </c>
      <c r="H3882" t="s">
        <v>5059</v>
      </c>
      <c r="J3882" t="s">
        <v>8284</v>
      </c>
      <c r="K3882" t="str">
        <f>IF(H3882="","",IF(COUNTIF([1]Customers!$A:$A,H3882)&gt;0,"Valid","Invalid"))</f>
        <v>Valid</v>
      </c>
      <c r="L3882" t="str">
        <f>IF(I3882="","",IF(COUNTIF([2]Vendors!$A:$A,I3882)&gt;0,"Valid","Invalid"))</f>
        <v/>
      </c>
    </row>
    <row r="3883" spans="1:12" x14ac:dyDescent="0.3">
      <c r="A3883" t="s">
        <v>8285</v>
      </c>
      <c r="B3883" s="1">
        <v>45151</v>
      </c>
      <c r="C3883">
        <v>141413.16</v>
      </c>
      <c r="D3883" t="s">
        <v>24</v>
      </c>
      <c r="E3883" t="s">
        <v>50</v>
      </c>
      <c r="F3883" t="s">
        <v>13</v>
      </c>
      <c r="G3883" t="s">
        <v>20</v>
      </c>
      <c r="H3883" t="s">
        <v>3078</v>
      </c>
      <c r="J3883" t="s">
        <v>8286</v>
      </c>
      <c r="K3883" t="str">
        <f>IF(H3883="","",IF(COUNTIF([1]Customers!$A:$A,H3883)&gt;0,"Valid","Invalid"))</f>
        <v>Valid</v>
      </c>
      <c r="L3883" t="str">
        <f>IF(I3883="","",IF(COUNTIF([2]Vendors!$A:$A,I3883)&gt;0,"Valid","Invalid"))</f>
        <v/>
      </c>
    </row>
    <row r="3884" spans="1:12" x14ac:dyDescent="0.3">
      <c r="A3884" t="s">
        <v>8287</v>
      </c>
      <c r="B3884" s="1">
        <v>45085</v>
      </c>
      <c r="C3884">
        <v>73189.440000000002</v>
      </c>
      <c r="D3884" t="s">
        <v>24</v>
      </c>
      <c r="E3884" t="s">
        <v>50</v>
      </c>
      <c r="F3884" t="s">
        <v>38</v>
      </c>
      <c r="G3884" t="s">
        <v>20</v>
      </c>
      <c r="H3884" t="s">
        <v>3489</v>
      </c>
      <c r="J3884" t="s">
        <v>8288</v>
      </c>
      <c r="K3884" t="str">
        <f>IF(H3884="","",IF(COUNTIF([1]Customers!$A:$A,H3884)&gt;0,"Valid","Invalid"))</f>
        <v>Valid</v>
      </c>
      <c r="L3884" t="str">
        <f>IF(I3884="","",IF(COUNTIF([2]Vendors!$A:$A,I3884)&gt;0,"Valid","Invalid"))</f>
        <v/>
      </c>
    </row>
    <row r="3885" spans="1:12" x14ac:dyDescent="0.3">
      <c r="A3885" t="s">
        <v>8289</v>
      </c>
      <c r="B3885" s="1">
        <v>44940</v>
      </c>
      <c r="C3885">
        <v>-34554.78</v>
      </c>
      <c r="D3885" t="s">
        <v>11</v>
      </c>
      <c r="E3885" t="s">
        <v>33</v>
      </c>
      <c r="F3885" t="s">
        <v>19</v>
      </c>
      <c r="G3885" t="s">
        <v>39</v>
      </c>
      <c r="I3885" t="s">
        <v>159</v>
      </c>
      <c r="J3885" t="s">
        <v>8290</v>
      </c>
      <c r="K3885" t="str">
        <f>IF(H3885="","",IF(COUNTIF([1]Customers!$A:$A,H3885)&gt;0,"Valid","Invalid"))</f>
        <v/>
      </c>
      <c r="L3885" t="str">
        <f>IF(I3885="","",IF(COUNTIF([2]Vendors!$A:$A,I3885)&gt;0,"Valid","Invalid"))</f>
        <v>Valid</v>
      </c>
    </row>
    <row r="3886" spans="1:12" x14ac:dyDescent="0.3">
      <c r="A3886" t="s">
        <v>8291</v>
      </c>
      <c r="B3886" s="1">
        <v>44987</v>
      </c>
      <c r="C3886">
        <v>148380.53</v>
      </c>
      <c r="D3886" t="s">
        <v>24</v>
      </c>
      <c r="E3886" t="s">
        <v>29</v>
      </c>
      <c r="F3886" t="s">
        <v>13</v>
      </c>
      <c r="G3886" t="s">
        <v>39</v>
      </c>
      <c r="H3886" t="s">
        <v>1621</v>
      </c>
      <c r="J3886" t="s">
        <v>8292</v>
      </c>
      <c r="K3886" t="str">
        <f>IF(H3886="","",IF(COUNTIF([1]Customers!$A:$A,H3886)&gt;0,"Valid","Invalid"))</f>
        <v>Valid</v>
      </c>
      <c r="L3886" t="str">
        <f>IF(I3886="","",IF(COUNTIF([2]Vendors!$A:$A,I3886)&gt;0,"Valid","Invalid"))</f>
        <v/>
      </c>
    </row>
    <row r="3887" spans="1:12" x14ac:dyDescent="0.3">
      <c r="A3887" t="s">
        <v>8293</v>
      </c>
      <c r="B3887" s="1">
        <v>44608</v>
      </c>
      <c r="C3887">
        <v>-62854.84</v>
      </c>
      <c r="D3887" t="s">
        <v>11</v>
      </c>
      <c r="E3887" t="s">
        <v>46</v>
      </c>
      <c r="F3887" t="s">
        <v>13</v>
      </c>
      <c r="G3887" t="s">
        <v>34</v>
      </c>
      <c r="I3887" t="s">
        <v>107</v>
      </c>
      <c r="J3887" t="s">
        <v>8294</v>
      </c>
      <c r="K3887" t="str">
        <f>IF(H3887="","",IF(COUNTIF([1]Customers!$A:$A,H3887)&gt;0,"Valid","Invalid"))</f>
        <v/>
      </c>
      <c r="L3887" t="str">
        <f>IF(I3887="","",IF(COUNTIF([2]Vendors!$A:$A,I3887)&gt;0,"Valid","Invalid"))</f>
        <v>Valid</v>
      </c>
    </row>
    <row r="3888" spans="1:12" x14ac:dyDescent="0.3">
      <c r="A3888" t="s">
        <v>8295</v>
      </c>
      <c r="B3888" s="1">
        <v>45266</v>
      </c>
      <c r="C3888">
        <v>16370.21</v>
      </c>
      <c r="D3888" t="s">
        <v>57</v>
      </c>
      <c r="E3888" t="s">
        <v>57</v>
      </c>
      <c r="F3888" t="s">
        <v>13</v>
      </c>
      <c r="G3888" t="s">
        <v>20</v>
      </c>
      <c r="J3888" t="s">
        <v>8296</v>
      </c>
      <c r="K3888" t="str">
        <f>IF(H3888="","",IF(COUNTIF([1]Customers!$A:$A,H3888)&gt;0,"Valid","Invalid"))</f>
        <v/>
      </c>
      <c r="L3888" t="str">
        <f>IF(I3888="","",IF(COUNTIF([2]Vendors!$A:$A,I3888)&gt;0,"Valid","Invalid"))</f>
        <v/>
      </c>
    </row>
    <row r="3889" spans="1:12" x14ac:dyDescent="0.3">
      <c r="A3889" t="s">
        <v>8297</v>
      </c>
      <c r="B3889" s="1">
        <v>44909</v>
      </c>
      <c r="C3889">
        <v>155678.66</v>
      </c>
      <c r="D3889" t="s">
        <v>24</v>
      </c>
      <c r="E3889" t="s">
        <v>25</v>
      </c>
      <c r="F3889" t="s">
        <v>19</v>
      </c>
      <c r="G3889" t="s">
        <v>39</v>
      </c>
      <c r="H3889" t="s">
        <v>1561</v>
      </c>
      <c r="J3889" t="s">
        <v>8298</v>
      </c>
      <c r="K3889" t="str">
        <f>IF(H3889="","",IF(COUNTIF([1]Customers!$A:$A,H3889)&gt;0,"Valid","Invalid"))</f>
        <v>Valid</v>
      </c>
      <c r="L3889" t="str">
        <f>IF(I3889="","",IF(COUNTIF([2]Vendors!$A:$A,I3889)&gt;0,"Valid","Invalid"))</f>
        <v/>
      </c>
    </row>
    <row r="3890" spans="1:12" x14ac:dyDescent="0.3">
      <c r="A3890" t="s">
        <v>8299</v>
      </c>
      <c r="B3890" s="1">
        <v>45102</v>
      </c>
      <c r="C3890">
        <v>72318.44</v>
      </c>
      <c r="D3890" t="s">
        <v>24</v>
      </c>
      <c r="E3890" t="s">
        <v>50</v>
      </c>
      <c r="F3890" t="s">
        <v>38</v>
      </c>
      <c r="G3890" t="s">
        <v>14</v>
      </c>
      <c r="H3890" t="s">
        <v>6549</v>
      </c>
      <c r="J3890" t="s">
        <v>8300</v>
      </c>
      <c r="K3890" t="str">
        <f>IF(H3890="","",IF(COUNTIF([1]Customers!$A:$A,H3890)&gt;0,"Valid","Invalid"))</f>
        <v>Valid</v>
      </c>
      <c r="L3890" t="str">
        <f>IF(I3890="","",IF(COUNTIF([2]Vendors!$A:$A,I3890)&gt;0,"Valid","Invalid"))</f>
        <v/>
      </c>
    </row>
    <row r="3891" spans="1:12" x14ac:dyDescent="0.3">
      <c r="A3891" t="s">
        <v>8301</v>
      </c>
      <c r="B3891" s="1">
        <v>44888</v>
      </c>
      <c r="C3891">
        <v>22040.52</v>
      </c>
      <c r="D3891" t="s">
        <v>177</v>
      </c>
      <c r="E3891" t="s">
        <v>177</v>
      </c>
      <c r="F3891" t="s">
        <v>13</v>
      </c>
      <c r="G3891" t="s">
        <v>20</v>
      </c>
      <c r="J3891" t="s">
        <v>8302</v>
      </c>
      <c r="K3891" t="str">
        <f>IF(H3891="","",IF(COUNTIF([1]Customers!$A:$A,H3891)&gt;0,"Valid","Invalid"))</f>
        <v/>
      </c>
      <c r="L3891" t="str">
        <f>IF(I3891="","",IF(COUNTIF([2]Vendors!$A:$A,I3891)&gt;0,"Valid","Invalid"))</f>
        <v/>
      </c>
    </row>
    <row r="3892" spans="1:12" x14ac:dyDescent="0.3">
      <c r="A3892" t="s">
        <v>8303</v>
      </c>
      <c r="B3892" s="1">
        <v>45268</v>
      </c>
      <c r="C3892">
        <v>12683.1</v>
      </c>
      <c r="D3892" t="s">
        <v>633</v>
      </c>
      <c r="E3892" t="s">
        <v>633</v>
      </c>
      <c r="F3892" t="s">
        <v>19</v>
      </c>
      <c r="G3892" t="s">
        <v>34</v>
      </c>
      <c r="J3892" t="s">
        <v>8304</v>
      </c>
      <c r="K3892" t="str">
        <f>IF(H3892="","",IF(COUNTIF([1]Customers!$A:$A,H3892)&gt;0,"Valid","Invalid"))</f>
        <v/>
      </c>
      <c r="L3892" t="str">
        <f>IF(I3892="","",IF(COUNTIF([2]Vendors!$A:$A,I3892)&gt;0,"Valid","Invalid"))</f>
        <v/>
      </c>
    </row>
    <row r="3893" spans="1:12" x14ac:dyDescent="0.3">
      <c r="A3893" t="s">
        <v>8305</v>
      </c>
      <c r="B3893" s="1">
        <v>45271</v>
      </c>
      <c r="C3893">
        <v>270427.5</v>
      </c>
      <c r="D3893" t="s">
        <v>24</v>
      </c>
      <c r="E3893" t="s">
        <v>50</v>
      </c>
      <c r="F3893" t="s">
        <v>19</v>
      </c>
      <c r="G3893" t="s">
        <v>14</v>
      </c>
      <c r="H3893" t="s">
        <v>205</v>
      </c>
      <c r="J3893" t="s">
        <v>8306</v>
      </c>
      <c r="K3893" t="str">
        <f>IF(H3893="","",IF(COUNTIF([1]Customers!$A:$A,H3893)&gt;0,"Valid","Invalid"))</f>
        <v>Valid</v>
      </c>
      <c r="L3893" t="str">
        <f>IF(I3893="","",IF(COUNTIF([2]Vendors!$A:$A,I3893)&gt;0,"Valid","Invalid"))</f>
        <v/>
      </c>
    </row>
    <row r="3894" spans="1:12" x14ac:dyDescent="0.3">
      <c r="A3894" t="s">
        <v>8307</v>
      </c>
      <c r="B3894" s="1">
        <v>45192</v>
      </c>
      <c r="C3894">
        <v>-45315.73</v>
      </c>
      <c r="D3894" t="s">
        <v>11</v>
      </c>
      <c r="E3894" t="s">
        <v>12</v>
      </c>
      <c r="F3894" t="s">
        <v>38</v>
      </c>
      <c r="G3894" t="s">
        <v>14</v>
      </c>
      <c r="I3894" t="s">
        <v>403</v>
      </c>
      <c r="J3894" t="s">
        <v>8308</v>
      </c>
      <c r="K3894" t="str">
        <f>IF(H3894="","",IF(COUNTIF([1]Customers!$A:$A,H3894)&gt;0,"Valid","Invalid"))</f>
        <v/>
      </c>
      <c r="L3894" t="str">
        <f>IF(I3894="","",IF(COUNTIF([2]Vendors!$A:$A,I3894)&gt;0,"Valid","Invalid"))</f>
        <v>Valid</v>
      </c>
    </row>
    <row r="3895" spans="1:12" x14ac:dyDescent="0.3">
      <c r="A3895" t="s">
        <v>8309</v>
      </c>
      <c r="B3895" s="1">
        <v>44782</v>
      </c>
      <c r="C3895">
        <v>-66234.27</v>
      </c>
      <c r="D3895" t="s">
        <v>11</v>
      </c>
      <c r="E3895" t="s">
        <v>100</v>
      </c>
      <c r="F3895" t="s">
        <v>38</v>
      </c>
      <c r="G3895" t="s">
        <v>20</v>
      </c>
      <c r="I3895" t="s">
        <v>1119</v>
      </c>
      <c r="J3895" t="s">
        <v>8310</v>
      </c>
      <c r="K3895" t="str">
        <f>IF(H3895="","",IF(COUNTIF([1]Customers!$A:$A,H3895)&gt;0,"Valid","Invalid"))</f>
        <v/>
      </c>
      <c r="L3895" t="str">
        <f>IF(I3895="","",IF(COUNTIF([2]Vendors!$A:$A,I3895)&gt;0,"Valid","Invalid"))</f>
        <v>Valid</v>
      </c>
    </row>
    <row r="3896" spans="1:12" x14ac:dyDescent="0.3">
      <c r="A3896" t="s">
        <v>8311</v>
      </c>
      <c r="B3896" s="1">
        <v>45092</v>
      </c>
      <c r="C3896">
        <v>262348.77</v>
      </c>
      <c r="D3896" t="s">
        <v>24</v>
      </c>
      <c r="E3896" t="s">
        <v>25</v>
      </c>
      <c r="F3896" t="s">
        <v>13</v>
      </c>
      <c r="G3896" t="s">
        <v>34</v>
      </c>
      <c r="H3896" t="s">
        <v>2052</v>
      </c>
      <c r="J3896" t="s">
        <v>8312</v>
      </c>
      <c r="K3896" t="str">
        <f>IF(H3896="","",IF(COUNTIF([1]Customers!$A:$A,H3896)&gt;0,"Valid","Invalid"))</f>
        <v>Valid</v>
      </c>
      <c r="L3896" t="str">
        <f>IF(I3896="","",IF(COUNTIF([2]Vendors!$A:$A,I3896)&gt;0,"Valid","Invalid"))</f>
        <v/>
      </c>
    </row>
    <row r="3897" spans="1:12" x14ac:dyDescent="0.3">
      <c r="A3897" t="s">
        <v>8313</v>
      </c>
      <c r="B3897" s="1">
        <v>45075</v>
      </c>
      <c r="C3897">
        <v>-29268.04</v>
      </c>
      <c r="D3897" t="s">
        <v>11</v>
      </c>
      <c r="E3897" t="s">
        <v>63</v>
      </c>
      <c r="F3897" t="s">
        <v>13</v>
      </c>
      <c r="G3897" t="s">
        <v>14</v>
      </c>
      <c r="I3897" t="s">
        <v>171</v>
      </c>
      <c r="J3897" t="s">
        <v>8314</v>
      </c>
      <c r="K3897" t="str">
        <f>IF(H3897="","",IF(COUNTIF([1]Customers!$A:$A,H3897)&gt;0,"Valid","Invalid"))</f>
        <v/>
      </c>
      <c r="L3897" t="str">
        <f>IF(I3897="","",IF(COUNTIF([2]Vendors!$A:$A,I3897)&gt;0,"Valid","Invalid"))</f>
        <v>Valid</v>
      </c>
    </row>
    <row r="3898" spans="1:12" x14ac:dyDescent="0.3">
      <c r="A3898" t="s">
        <v>8315</v>
      </c>
      <c r="B3898" s="1">
        <v>45051</v>
      </c>
      <c r="C3898">
        <v>194332.39</v>
      </c>
      <c r="D3898" t="s">
        <v>24</v>
      </c>
      <c r="E3898" t="s">
        <v>25</v>
      </c>
      <c r="F3898" t="s">
        <v>13</v>
      </c>
      <c r="G3898" t="s">
        <v>14</v>
      </c>
      <c r="H3898" t="s">
        <v>3820</v>
      </c>
      <c r="J3898" t="s">
        <v>8316</v>
      </c>
      <c r="K3898" t="str">
        <f>IF(H3898="","",IF(COUNTIF([1]Customers!$A:$A,H3898)&gt;0,"Valid","Invalid"))</f>
        <v>Valid</v>
      </c>
      <c r="L3898" t="str">
        <f>IF(I3898="","",IF(COUNTIF([2]Vendors!$A:$A,I3898)&gt;0,"Valid","Invalid"))</f>
        <v/>
      </c>
    </row>
    <row r="3899" spans="1:12" x14ac:dyDescent="0.3">
      <c r="A3899" t="s">
        <v>8317</v>
      </c>
      <c r="B3899" s="1">
        <v>44790</v>
      </c>
      <c r="C3899">
        <v>-49601.85</v>
      </c>
      <c r="D3899" t="s">
        <v>11</v>
      </c>
      <c r="E3899" t="s">
        <v>46</v>
      </c>
      <c r="F3899" t="s">
        <v>19</v>
      </c>
      <c r="G3899" t="s">
        <v>20</v>
      </c>
      <c r="I3899" t="s">
        <v>4304</v>
      </c>
      <c r="J3899" t="s">
        <v>8318</v>
      </c>
      <c r="K3899" t="str">
        <f>IF(H3899="","",IF(COUNTIF([1]Customers!$A:$A,H3899)&gt;0,"Valid","Invalid"))</f>
        <v/>
      </c>
      <c r="L3899" t="str">
        <f>IF(I3899="","",IF(COUNTIF([2]Vendors!$A:$A,I3899)&gt;0,"Valid","Invalid"))</f>
        <v>Valid</v>
      </c>
    </row>
    <row r="3900" spans="1:12" x14ac:dyDescent="0.3">
      <c r="A3900" t="s">
        <v>8319</v>
      </c>
      <c r="B3900" s="1">
        <v>44712</v>
      </c>
      <c r="C3900">
        <v>-41251.03</v>
      </c>
      <c r="D3900" t="s">
        <v>11</v>
      </c>
      <c r="E3900" t="s">
        <v>33</v>
      </c>
      <c r="F3900" t="s">
        <v>19</v>
      </c>
      <c r="G3900" t="s">
        <v>14</v>
      </c>
      <c r="I3900" t="s">
        <v>318</v>
      </c>
      <c r="J3900" t="s">
        <v>8320</v>
      </c>
      <c r="K3900" t="str">
        <f>IF(H3900="","",IF(COUNTIF([1]Customers!$A:$A,H3900)&gt;0,"Valid","Invalid"))</f>
        <v/>
      </c>
      <c r="L3900" t="str">
        <f>IF(I3900="","",IF(COUNTIF([2]Vendors!$A:$A,I3900)&gt;0,"Valid","Invalid"))</f>
        <v>Valid</v>
      </c>
    </row>
    <row r="3901" spans="1:12" x14ac:dyDescent="0.3">
      <c r="A3901" t="s">
        <v>8321</v>
      </c>
      <c r="B3901" s="1">
        <v>45160</v>
      </c>
      <c r="C3901">
        <v>161394.39000000001</v>
      </c>
      <c r="D3901" t="s">
        <v>24</v>
      </c>
      <c r="E3901" t="s">
        <v>25</v>
      </c>
      <c r="F3901" t="s">
        <v>13</v>
      </c>
      <c r="G3901" t="s">
        <v>34</v>
      </c>
      <c r="H3901" t="s">
        <v>4148</v>
      </c>
      <c r="J3901" t="s">
        <v>8322</v>
      </c>
      <c r="K3901" t="str">
        <f>IF(H3901="","",IF(COUNTIF([1]Customers!$A:$A,H3901)&gt;0,"Valid","Invalid"))</f>
        <v>Valid</v>
      </c>
      <c r="L3901" t="str">
        <f>IF(I3901="","",IF(COUNTIF([2]Vendors!$A:$A,I3901)&gt;0,"Valid","Invalid"))</f>
        <v/>
      </c>
    </row>
    <row r="3902" spans="1:12" x14ac:dyDescent="0.3">
      <c r="A3902" t="s">
        <v>8323</v>
      </c>
      <c r="B3902" s="1">
        <v>44934</v>
      </c>
      <c r="C3902">
        <v>-38948.019999999997</v>
      </c>
      <c r="D3902" t="s">
        <v>11</v>
      </c>
      <c r="E3902" t="s">
        <v>63</v>
      </c>
      <c r="F3902" t="s">
        <v>13</v>
      </c>
      <c r="G3902" t="s">
        <v>39</v>
      </c>
      <c r="I3902" t="s">
        <v>599</v>
      </c>
      <c r="J3902" t="s">
        <v>8324</v>
      </c>
      <c r="K3902" t="str">
        <f>IF(H3902="","",IF(COUNTIF([1]Customers!$A:$A,H3902)&gt;0,"Valid","Invalid"))</f>
        <v/>
      </c>
      <c r="L3902" t="str">
        <f>IF(I3902="","",IF(COUNTIF([2]Vendors!$A:$A,I3902)&gt;0,"Valid","Invalid"))</f>
        <v>Valid</v>
      </c>
    </row>
    <row r="3903" spans="1:12" x14ac:dyDescent="0.3">
      <c r="A3903" t="s">
        <v>8325</v>
      </c>
      <c r="B3903" s="1">
        <v>44580</v>
      </c>
      <c r="C3903">
        <v>15886.08</v>
      </c>
      <c r="D3903" t="s">
        <v>177</v>
      </c>
      <c r="E3903" t="s">
        <v>177</v>
      </c>
      <c r="F3903" t="s">
        <v>19</v>
      </c>
      <c r="G3903" t="s">
        <v>14</v>
      </c>
      <c r="J3903" t="s">
        <v>8326</v>
      </c>
      <c r="K3903" t="str">
        <f>IF(H3903="","",IF(COUNTIF([1]Customers!$A:$A,H3903)&gt;0,"Valid","Invalid"))</f>
        <v/>
      </c>
      <c r="L3903" t="str">
        <f>IF(I3903="","",IF(COUNTIF([2]Vendors!$A:$A,I3903)&gt;0,"Valid","Invalid"))</f>
        <v/>
      </c>
    </row>
    <row r="3904" spans="1:12" x14ac:dyDescent="0.3">
      <c r="A3904" t="s">
        <v>8327</v>
      </c>
      <c r="B3904" s="1">
        <v>45188</v>
      </c>
      <c r="C3904">
        <v>-53277.94</v>
      </c>
      <c r="D3904" t="s">
        <v>11</v>
      </c>
      <c r="E3904" t="s">
        <v>33</v>
      </c>
      <c r="F3904" t="s">
        <v>19</v>
      </c>
      <c r="G3904" t="s">
        <v>39</v>
      </c>
      <c r="I3904" t="s">
        <v>232</v>
      </c>
      <c r="J3904" t="s">
        <v>8328</v>
      </c>
      <c r="K3904" t="str">
        <f>IF(H3904="","",IF(COUNTIF([1]Customers!$A:$A,H3904)&gt;0,"Valid","Invalid"))</f>
        <v/>
      </c>
      <c r="L3904" t="str">
        <f>IF(I3904="","",IF(COUNTIF([2]Vendors!$A:$A,I3904)&gt;0,"Valid","Invalid"))</f>
        <v>Valid</v>
      </c>
    </row>
    <row r="3905" spans="1:12" x14ac:dyDescent="0.3">
      <c r="A3905" t="s">
        <v>8329</v>
      </c>
      <c r="B3905" s="1">
        <v>44806</v>
      </c>
      <c r="C3905">
        <v>-2908.79</v>
      </c>
      <c r="D3905" t="s">
        <v>11</v>
      </c>
      <c r="E3905" t="s">
        <v>100</v>
      </c>
      <c r="F3905" t="s">
        <v>13</v>
      </c>
      <c r="G3905" t="s">
        <v>39</v>
      </c>
      <c r="I3905" t="s">
        <v>759</v>
      </c>
      <c r="J3905" t="s">
        <v>8330</v>
      </c>
      <c r="K3905" t="str">
        <f>IF(H3905="","",IF(COUNTIF([1]Customers!$A:$A,H3905)&gt;0,"Valid","Invalid"))</f>
        <v/>
      </c>
      <c r="L3905" t="str">
        <f>IF(I3905="","",IF(COUNTIF([2]Vendors!$A:$A,I3905)&gt;0,"Valid","Invalid"))</f>
        <v>Valid</v>
      </c>
    </row>
    <row r="3906" spans="1:12" x14ac:dyDescent="0.3">
      <c r="A3906" t="s">
        <v>8331</v>
      </c>
      <c r="B3906" s="1">
        <v>44699</v>
      </c>
      <c r="C3906">
        <v>-42083.88</v>
      </c>
      <c r="D3906" t="s">
        <v>11</v>
      </c>
      <c r="E3906" t="s">
        <v>33</v>
      </c>
      <c r="F3906" t="s">
        <v>19</v>
      </c>
      <c r="G3906" t="s">
        <v>34</v>
      </c>
      <c r="I3906" t="s">
        <v>818</v>
      </c>
      <c r="J3906" t="s">
        <v>8332</v>
      </c>
      <c r="K3906" t="str">
        <f>IF(H3906="","",IF(COUNTIF([1]Customers!$A:$A,H3906)&gt;0,"Valid","Invalid"))</f>
        <v/>
      </c>
      <c r="L3906" t="str">
        <f>IF(I3906="","",IF(COUNTIF([2]Vendors!$A:$A,I3906)&gt;0,"Valid","Invalid"))</f>
        <v>Valid</v>
      </c>
    </row>
    <row r="3907" spans="1:12" x14ac:dyDescent="0.3">
      <c r="A3907" t="s">
        <v>8333</v>
      </c>
      <c r="B3907" s="1">
        <v>44983</v>
      </c>
      <c r="C3907">
        <v>51803.17</v>
      </c>
      <c r="D3907" t="s">
        <v>24</v>
      </c>
      <c r="E3907" t="s">
        <v>25</v>
      </c>
      <c r="F3907" t="s">
        <v>13</v>
      </c>
      <c r="G3907" t="s">
        <v>34</v>
      </c>
      <c r="H3907" t="s">
        <v>3714</v>
      </c>
      <c r="J3907" t="s">
        <v>8334</v>
      </c>
      <c r="K3907" t="str">
        <f>IF(H3907="","",IF(COUNTIF([1]Customers!$A:$A,H3907)&gt;0,"Valid","Invalid"))</f>
        <v>Valid</v>
      </c>
      <c r="L3907" t="str">
        <f>IF(I3907="","",IF(COUNTIF([2]Vendors!$A:$A,I3907)&gt;0,"Valid","Invalid"))</f>
        <v/>
      </c>
    </row>
    <row r="3908" spans="1:12" x14ac:dyDescent="0.3">
      <c r="A3908" t="s">
        <v>8335</v>
      </c>
      <c r="B3908" s="1">
        <v>44645</v>
      </c>
      <c r="C3908">
        <v>-64786.33</v>
      </c>
      <c r="D3908" t="s">
        <v>11</v>
      </c>
      <c r="E3908" t="s">
        <v>63</v>
      </c>
      <c r="F3908" t="s">
        <v>13</v>
      </c>
      <c r="G3908" t="s">
        <v>39</v>
      </c>
      <c r="I3908" t="s">
        <v>627</v>
      </c>
      <c r="J3908" t="s">
        <v>8336</v>
      </c>
      <c r="K3908" t="str">
        <f>IF(H3908="","",IF(COUNTIF([1]Customers!$A:$A,H3908)&gt;0,"Valid","Invalid"))</f>
        <v/>
      </c>
      <c r="L3908" t="str">
        <f>IF(I3908="","",IF(COUNTIF([2]Vendors!$A:$A,I3908)&gt;0,"Valid","Invalid"))</f>
        <v>Valid</v>
      </c>
    </row>
    <row r="3909" spans="1:12" x14ac:dyDescent="0.3">
      <c r="A3909" t="s">
        <v>8337</v>
      </c>
      <c r="B3909" s="1">
        <v>44960</v>
      </c>
      <c r="C3909">
        <v>217502.66</v>
      </c>
      <c r="D3909" t="s">
        <v>24</v>
      </c>
      <c r="E3909" t="s">
        <v>25</v>
      </c>
      <c r="F3909" t="s">
        <v>38</v>
      </c>
      <c r="G3909" t="s">
        <v>20</v>
      </c>
      <c r="H3909" t="s">
        <v>630</v>
      </c>
      <c r="J3909" t="s">
        <v>8338</v>
      </c>
      <c r="K3909" t="str">
        <f>IF(H3909="","",IF(COUNTIF([1]Customers!$A:$A,H3909)&gt;0,"Valid","Invalid"))</f>
        <v>Valid</v>
      </c>
      <c r="L3909" t="str">
        <f>IF(I3909="","",IF(COUNTIF([2]Vendors!$A:$A,I3909)&gt;0,"Valid","Invalid"))</f>
        <v/>
      </c>
    </row>
    <row r="3910" spans="1:12" x14ac:dyDescent="0.3">
      <c r="A3910" t="s">
        <v>8339</v>
      </c>
      <c r="B3910" s="1">
        <v>45178</v>
      </c>
      <c r="C3910">
        <v>203033.76</v>
      </c>
      <c r="D3910" t="s">
        <v>24</v>
      </c>
      <c r="E3910" t="s">
        <v>29</v>
      </c>
      <c r="F3910" t="s">
        <v>13</v>
      </c>
      <c r="G3910" t="s">
        <v>39</v>
      </c>
      <c r="H3910" t="s">
        <v>876</v>
      </c>
      <c r="J3910" t="s">
        <v>8340</v>
      </c>
      <c r="K3910" t="str">
        <f>IF(H3910="","",IF(COUNTIF([1]Customers!$A:$A,H3910)&gt;0,"Valid","Invalid"))</f>
        <v>Valid</v>
      </c>
      <c r="L3910" t="str">
        <f>IF(I3910="","",IF(COUNTIF([2]Vendors!$A:$A,I3910)&gt;0,"Valid","Invalid"))</f>
        <v/>
      </c>
    </row>
    <row r="3911" spans="1:12" x14ac:dyDescent="0.3">
      <c r="A3911" t="s">
        <v>8341</v>
      </c>
      <c r="B3911" s="1">
        <v>45004</v>
      </c>
      <c r="C3911">
        <v>170995.78</v>
      </c>
      <c r="D3911" t="s">
        <v>24</v>
      </c>
      <c r="E3911" t="s">
        <v>29</v>
      </c>
      <c r="F3911" t="s">
        <v>19</v>
      </c>
      <c r="G3911" t="s">
        <v>39</v>
      </c>
      <c r="H3911" t="s">
        <v>51</v>
      </c>
      <c r="J3911" t="s">
        <v>8342</v>
      </c>
      <c r="K3911" t="str">
        <f>IF(H3911="","",IF(COUNTIF([1]Customers!$A:$A,H3911)&gt;0,"Valid","Invalid"))</f>
        <v>Valid</v>
      </c>
      <c r="L3911" t="str">
        <f>IF(I3911="","",IF(COUNTIF([2]Vendors!$A:$A,I3911)&gt;0,"Valid","Invalid"))</f>
        <v/>
      </c>
    </row>
    <row r="3912" spans="1:12" x14ac:dyDescent="0.3">
      <c r="A3912" t="s">
        <v>8343</v>
      </c>
      <c r="B3912" s="1">
        <v>45001</v>
      </c>
      <c r="C3912">
        <v>169525.35</v>
      </c>
      <c r="D3912" t="s">
        <v>24</v>
      </c>
      <c r="E3912" t="s">
        <v>50</v>
      </c>
      <c r="F3912" t="s">
        <v>38</v>
      </c>
      <c r="G3912" t="s">
        <v>14</v>
      </c>
      <c r="H3912" t="s">
        <v>2362</v>
      </c>
      <c r="J3912" t="s">
        <v>8344</v>
      </c>
      <c r="K3912" t="str">
        <f>IF(H3912="","",IF(COUNTIF([1]Customers!$A:$A,H3912)&gt;0,"Valid","Invalid"))</f>
        <v>Valid</v>
      </c>
      <c r="L3912" t="str">
        <f>IF(I3912="","",IF(COUNTIF([2]Vendors!$A:$A,I3912)&gt;0,"Valid","Invalid"))</f>
        <v/>
      </c>
    </row>
    <row r="3913" spans="1:12" x14ac:dyDescent="0.3">
      <c r="A3913" t="s">
        <v>8345</v>
      </c>
      <c r="B3913" s="1">
        <v>45270</v>
      </c>
      <c r="C3913">
        <v>241692.15</v>
      </c>
      <c r="D3913" t="s">
        <v>24</v>
      </c>
      <c r="E3913" t="s">
        <v>50</v>
      </c>
      <c r="F3913" t="s">
        <v>13</v>
      </c>
      <c r="G3913" t="s">
        <v>20</v>
      </c>
      <c r="H3913" t="s">
        <v>243</v>
      </c>
      <c r="J3913" t="s">
        <v>8346</v>
      </c>
      <c r="K3913" t="str">
        <f>IF(H3913="","",IF(COUNTIF([1]Customers!$A:$A,H3913)&gt;0,"Valid","Invalid"))</f>
        <v>Valid</v>
      </c>
      <c r="L3913" t="str">
        <f>IF(I3913="","",IF(COUNTIF([2]Vendors!$A:$A,I3913)&gt;0,"Valid","Invalid"))</f>
        <v/>
      </c>
    </row>
    <row r="3914" spans="1:12" x14ac:dyDescent="0.3">
      <c r="A3914" t="s">
        <v>8347</v>
      </c>
      <c r="B3914" s="1">
        <v>45204</v>
      </c>
      <c r="C3914">
        <v>135244.25</v>
      </c>
      <c r="D3914" t="s">
        <v>24</v>
      </c>
      <c r="E3914" t="s">
        <v>50</v>
      </c>
      <c r="F3914" t="s">
        <v>38</v>
      </c>
      <c r="G3914" t="s">
        <v>14</v>
      </c>
      <c r="H3914" t="s">
        <v>685</v>
      </c>
      <c r="J3914" t="s">
        <v>8348</v>
      </c>
      <c r="K3914" t="str">
        <f>IF(H3914="","",IF(COUNTIF([1]Customers!$A:$A,H3914)&gt;0,"Valid","Invalid"))</f>
        <v>Valid</v>
      </c>
      <c r="L3914" t="str">
        <f>IF(I3914="","",IF(COUNTIF([2]Vendors!$A:$A,I3914)&gt;0,"Valid","Invalid"))</f>
        <v/>
      </c>
    </row>
    <row r="3915" spans="1:12" x14ac:dyDescent="0.3">
      <c r="A3915" t="s">
        <v>8349</v>
      </c>
      <c r="B3915" s="1">
        <v>44897</v>
      </c>
      <c r="C3915">
        <v>-19354.11</v>
      </c>
      <c r="D3915" t="s">
        <v>11</v>
      </c>
      <c r="E3915" t="s">
        <v>63</v>
      </c>
      <c r="F3915" t="s">
        <v>19</v>
      </c>
      <c r="G3915" t="s">
        <v>14</v>
      </c>
      <c r="I3915" t="s">
        <v>21</v>
      </c>
      <c r="J3915" t="s">
        <v>8350</v>
      </c>
      <c r="K3915" t="str">
        <f>IF(H3915="","",IF(COUNTIF([1]Customers!$A:$A,H3915)&gt;0,"Valid","Invalid"))</f>
        <v/>
      </c>
      <c r="L3915" t="str">
        <f>IF(I3915="","",IF(COUNTIF([2]Vendors!$A:$A,I3915)&gt;0,"Valid","Invalid"))</f>
        <v>Valid</v>
      </c>
    </row>
    <row r="3916" spans="1:12" x14ac:dyDescent="0.3">
      <c r="A3916" t="s">
        <v>8351</v>
      </c>
      <c r="B3916" s="1">
        <v>44689</v>
      </c>
      <c r="C3916">
        <v>31449.14</v>
      </c>
      <c r="D3916" t="s">
        <v>57</v>
      </c>
      <c r="E3916" t="s">
        <v>57</v>
      </c>
      <c r="F3916" t="s">
        <v>38</v>
      </c>
      <c r="G3916" t="s">
        <v>39</v>
      </c>
      <c r="J3916" t="s">
        <v>8352</v>
      </c>
      <c r="K3916" t="str">
        <f>IF(H3916="","",IF(COUNTIF([1]Customers!$A:$A,H3916)&gt;0,"Valid","Invalid"))</f>
        <v/>
      </c>
      <c r="L3916" t="str">
        <f>IF(I3916="","",IF(COUNTIF([2]Vendors!$A:$A,I3916)&gt;0,"Valid","Invalid"))</f>
        <v/>
      </c>
    </row>
    <row r="3917" spans="1:12" x14ac:dyDescent="0.3">
      <c r="A3917" t="s">
        <v>8353</v>
      </c>
      <c r="B3917" s="1">
        <v>45136</v>
      </c>
      <c r="C3917">
        <v>106746.27</v>
      </c>
      <c r="D3917" t="s">
        <v>24</v>
      </c>
      <c r="E3917" t="s">
        <v>25</v>
      </c>
      <c r="F3917" t="s">
        <v>38</v>
      </c>
      <c r="G3917" t="s">
        <v>14</v>
      </c>
      <c r="H3917" t="s">
        <v>4172</v>
      </c>
      <c r="J3917" t="s">
        <v>8354</v>
      </c>
      <c r="K3917" t="str">
        <f>IF(H3917="","",IF(COUNTIF([1]Customers!$A:$A,H3917)&gt;0,"Valid","Invalid"))</f>
        <v>Valid</v>
      </c>
      <c r="L3917" t="str">
        <f>IF(I3917="","",IF(COUNTIF([2]Vendors!$A:$A,I3917)&gt;0,"Valid","Invalid"))</f>
        <v/>
      </c>
    </row>
    <row r="3918" spans="1:12" x14ac:dyDescent="0.3">
      <c r="A3918" t="s">
        <v>8355</v>
      </c>
      <c r="B3918" s="1">
        <v>45028</v>
      </c>
      <c r="C3918">
        <v>193680.33</v>
      </c>
      <c r="D3918" t="s">
        <v>24</v>
      </c>
      <c r="E3918" t="s">
        <v>50</v>
      </c>
      <c r="F3918" t="s">
        <v>19</v>
      </c>
      <c r="G3918" t="s">
        <v>34</v>
      </c>
      <c r="H3918" t="s">
        <v>2387</v>
      </c>
      <c r="J3918" t="s">
        <v>8356</v>
      </c>
      <c r="K3918" t="str">
        <f>IF(H3918="","",IF(COUNTIF([1]Customers!$A:$A,H3918)&gt;0,"Valid","Invalid"))</f>
        <v>Valid</v>
      </c>
      <c r="L3918" t="str">
        <f>IF(I3918="","",IF(COUNTIF([2]Vendors!$A:$A,I3918)&gt;0,"Valid","Invalid"))</f>
        <v/>
      </c>
    </row>
    <row r="3919" spans="1:12" x14ac:dyDescent="0.3">
      <c r="A3919" t="s">
        <v>8357</v>
      </c>
      <c r="B3919" s="1">
        <v>45073</v>
      </c>
      <c r="C3919">
        <v>34985.120000000003</v>
      </c>
      <c r="D3919" t="s">
        <v>177</v>
      </c>
      <c r="E3919" t="s">
        <v>177</v>
      </c>
      <c r="F3919" t="s">
        <v>19</v>
      </c>
      <c r="G3919" t="s">
        <v>34</v>
      </c>
      <c r="J3919" t="s">
        <v>8358</v>
      </c>
      <c r="K3919" t="str">
        <f>IF(H3919="","",IF(COUNTIF([1]Customers!$A:$A,H3919)&gt;0,"Valid","Invalid"))</f>
        <v/>
      </c>
      <c r="L3919" t="str">
        <f>IF(I3919="","",IF(COUNTIF([2]Vendors!$A:$A,I3919)&gt;0,"Valid","Invalid"))</f>
        <v/>
      </c>
    </row>
    <row r="3920" spans="1:12" x14ac:dyDescent="0.3">
      <c r="A3920" t="s">
        <v>8359</v>
      </c>
      <c r="B3920" s="1">
        <v>44846</v>
      </c>
      <c r="C3920">
        <v>-62008.22</v>
      </c>
      <c r="D3920" t="s">
        <v>11</v>
      </c>
      <c r="E3920" t="s">
        <v>33</v>
      </c>
      <c r="F3920" t="s">
        <v>19</v>
      </c>
      <c r="G3920" t="s">
        <v>14</v>
      </c>
      <c r="I3920" t="s">
        <v>141</v>
      </c>
      <c r="J3920" t="s">
        <v>8360</v>
      </c>
      <c r="K3920" t="str">
        <f>IF(H3920="","",IF(COUNTIF([1]Customers!$A:$A,H3920)&gt;0,"Valid","Invalid"))</f>
        <v/>
      </c>
      <c r="L3920" t="str">
        <f>IF(I3920="","",IF(COUNTIF([2]Vendors!$A:$A,I3920)&gt;0,"Valid","Invalid"))</f>
        <v>Valid</v>
      </c>
    </row>
    <row r="3921" spans="1:12" x14ac:dyDescent="0.3">
      <c r="A3921" t="s">
        <v>8361</v>
      </c>
      <c r="B3921" s="1">
        <v>45187</v>
      </c>
      <c r="C3921">
        <v>112588.34</v>
      </c>
      <c r="D3921" t="s">
        <v>24</v>
      </c>
      <c r="E3921" t="s">
        <v>29</v>
      </c>
      <c r="F3921" t="s">
        <v>38</v>
      </c>
      <c r="G3921" t="s">
        <v>34</v>
      </c>
      <c r="H3921" t="s">
        <v>1480</v>
      </c>
      <c r="J3921" t="s">
        <v>8362</v>
      </c>
      <c r="K3921" t="str">
        <f>IF(H3921="","",IF(COUNTIF([1]Customers!$A:$A,H3921)&gt;0,"Valid","Invalid"))</f>
        <v>Valid</v>
      </c>
      <c r="L3921" t="str">
        <f>IF(I3921="","",IF(COUNTIF([2]Vendors!$A:$A,I3921)&gt;0,"Valid","Invalid"))</f>
        <v/>
      </c>
    </row>
    <row r="3922" spans="1:12" x14ac:dyDescent="0.3">
      <c r="A3922" t="s">
        <v>8363</v>
      </c>
      <c r="B3922" s="1">
        <v>44656</v>
      </c>
      <c r="C3922">
        <v>-38069.1</v>
      </c>
      <c r="D3922" t="s">
        <v>11</v>
      </c>
      <c r="E3922" t="s">
        <v>18</v>
      </c>
      <c r="F3922" t="s">
        <v>38</v>
      </c>
      <c r="G3922" t="s">
        <v>34</v>
      </c>
      <c r="I3922" t="s">
        <v>373</v>
      </c>
      <c r="J3922" t="s">
        <v>8364</v>
      </c>
      <c r="K3922" t="str">
        <f>IF(H3922="","",IF(COUNTIF([1]Customers!$A:$A,H3922)&gt;0,"Valid","Invalid"))</f>
        <v/>
      </c>
      <c r="L3922" t="str">
        <f>IF(I3922="","",IF(COUNTIF([2]Vendors!$A:$A,I3922)&gt;0,"Valid","Invalid"))</f>
        <v>Valid</v>
      </c>
    </row>
    <row r="3923" spans="1:12" x14ac:dyDescent="0.3">
      <c r="A3923" t="s">
        <v>8365</v>
      </c>
      <c r="B3923" s="1">
        <v>44766</v>
      </c>
      <c r="C3923">
        <v>-43961.38</v>
      </c>
      <c r="D3923" t="s">
        <v>11</v>
      </c>
      <c r="E3923" t="s">
        <v>46</v>
      </c>
      <c r="F3923" t="s">
        <v>38</v>
      </c>
      <c r="G3923" t="s">
        <v>34</v>
      </c>
      <c r="I3923" t="s">
        <v>4085</v>
      </c>
      <c r="J3923" t="s">
        <v>8366</v>
      </c>
      <c r="K3923" t="str">
        <f>IF(H3923="","",IF(COUNTIF([1]Customers!$A:$A,H3923)&gt;0,"Valid","Invalid"))</f>
        <v/>
      </c>
      <c r="L3923" t="str">
        <f>IF(I3923="","",IF(COUNTIF([2]Vendors!$A:$A,I3923)&gt;0,"Valid","Invalid"))</f>
        <v>Valid</v>
      </c>
    </row>
    <row r="3924" spans="1:12" x14ac:dyDescent="0.3">
      <c r="A3924" t="s">
        <v>8367</v>
      </c>
      <c r="B3924" s="1">
        <v>45088</v>
      </c>
      <c r="C3924">
        <v>29837.08</v>
      </c>
      <c r="D3924" t="s">
        <v>24</v>
      </c>
      <c r="E3924" t="s">
        <v>29</v>
      </c>
      <c r="F3924" t="s">
        <v>38</v>
      </c>
      <c r="G3924" t="s">
        <v>34</v>
      </c>
      <c r="H3924" t="s">
        <v>1632</v>
      </c>
      <c r="J3924" t="s">
        <v>8368</v>
      </c>
      <c r="K3924" t="str">
        <f>IF(H3924="","",IF(COUNTIF([1]Customers!$A:$A,H3924)&gt;0,"Valid","Invalid"))</f>
        <v>Valid</v>
      </c>
      <c r="L3924" t="str">
        <f>IF(I3924="","",IF(COUNTIF([2]Vendors!$A:$A,I3924)&gt;0,"Valid","Invalid"))</f>
        <v/>
      </c>
    </row>
    <row r="3925" spans="1:12" x14ac:dyDescent="0.3">
      <c r="A3925" t="s">
        <v>8369</v>
      </c>
      <c r="B3925" s="1">
        <v>45270</v>
      </c>
      <c r="C3925">
        <v>236492.92</v>
      </c>
      <c r="D3925" t="s">
        <v>24</v>
      </c>
      <c r="E3925" t="s">
        <v>29</v>
      </c>
      <c r="F3925" t="s">
        <v>19</v>
      </c>
      <c r="G3925" t="s">
        <v>39</v>
      </c>
      <c r="H3925" t="s">
        <v>243</v>
      </c>
      <c r="J3925" t="s">
        <v>8370</v>
      </c>
      <c r="K3925" t="str">
        <f>IF(H3925="","",IF(COUNTIF([1]Customers!$A:$A,H3925)&gt;0,"Valid","Invalid"))</f>
        <v>Valid</v>
      </c>
      <c r="L3925" t="str">
        <f>IF(I3925="","",IF(COUNTIF([2]Vendors!$A:$A,I3925)&gt;0,"Valid","Invalid"))</f>
        <v/>
      </c>
    </row>
    <row r="3926" spans="1:12" x14ac:dyDescent="0.3">
      <c r="A3926" t="s">
        <v>8371</v>
      </c>
      <c r="B3926" s="1">
        <v>45157</v>
      </c>
      <c r="C3926">
        <v>-43085.69</v>
      </c>
      <c r="D3926" t="s">
        <v>11</v>
      </c>
      <c r="E3926" t="s">
        <v>12</v>
      </c>
      <c r="F3926" t="s">
        <v>38</v>
      </c>
      <c r="G3926" t="s">
        <v>14</v>
      </c>
      <c r="I3926" t="s">
        <v>717</v>
      </c>
      <c r="J3926" t="s">
        <v>8372</v>
      </c>
      <c r="K3926" t="str">
        <f>IF(H3926="","",IF(COUNTIF([1]Customers!$A:$A,H3926)&gt;0,"Valid","Invalid"))</f>
        <v/>
      </c>
      <c r="L3926" t="str">
        <f>IF(I3926="","",IF(COUNTIF([2]Vendors!$A:$A,I3926)&gt;0,"Valid","Invalid"))</f>
        <v>Valid</v>
      </c>
    </row>
    <row r="3927" spans="1:12" x14ac:dyDescent="0.3">
      <c r="A3927" t="s">
        <v>8373</v>
      </c>
      <c r="B3927" s="1">
        <v>44719</v>
      </c>
      <c r="C3927">
        <v>-12732.17</v>
      </c>
      <c r="D3927" t="s">
        <v>11</v>
      </c>
      <c r="E3927" t="s">
        <v>46</v>
      </c>
      <c r="F3927" t="s">
        <v>19</v>
      </c>
      <c r="G3927" t="s">
        <v>20</v>
      </c>
      <c r="I3927" t="s">
        <v>416</v>
      </c>
      <c r="J3927" t="s">
        <v>8374</v>
      </c>
      <c r="K3927" t="str">
        <f>IF(H3927="","",IF(COUNTIF([1]Customers!$A:$A,H3927)&gt;0,"Valid","Invalid"))</f>
        <v/>
      </c>
      <c r="L3927" t="str">
        <f>IF(I3927="","",IF(COUNTIF([2]Vendors!$A:$A,I3927)&gt;0,"Valid","Invalid"))</f>
        <v>Valid</v>
      </c>
    </row>
    <row r="3928" spans="1:12" x14ac:dyDescent="0.3">
      <c r="A3928" t="s">
        <v>8375</v>
      </c>
      <c r="B3928" s="1">
        <v>45251</v>
      </c>
      <c r="C3928">
        <v>-72966.23</v>
      </c>
      <c r="D3928" t="s">
        <v>11</v>
      </c>
      <c r="E3928" t="s">
        <v>18</v>
      </c>
      <c r="F3928" t="s">
        <v>19</v>
      </c>
      <c r="G3928" t="s">
        <v>20</v>
      </c>
      <c r="I3928" t="s">
        <v>427</v>
      </c>
      <c r="J3928" t="s">
        <v>8376</v>
      </c>
      <c r="K3928" t="str">
        <f>IF(H3928="","",IF(COUNTIF([1]Customers!$A:$A,H3928)&gt;0,"Valid","Invalid"))</f>
        <v/>
      </c>
      <c r="L3928" t="str">
        <f>IF(I3928="","",IF(COUNTIF([2]Vendors!$A:$A,I3928)&gt;0,"Valid","Invalid"))</f>
        <v>Valid</v>
      </c>
    </row>
    <row r="3929" spans="1:12" x14ac:dyDescent="0.3">
      <c r="A3929" t="s">
        <v>8377</v>
      </c>
      <c r="B3929" s="1">
        <v>45059</v>
      </c>
      <c r="C3929">
        <v>-45776.959999999999</v>
      </c>
      <c r="D3929" t="s">
        <v>11</v>
      </c>
      <c r="E3929" t="s">
        <v>12</v>
      </c>
      <c r="F3929" t="s">
        <v>13</v>
      </c>
      <c r="G3929" t="s">
        <v>34</v>
      </c>
      <c r="I3929" t="s">
        <v>743</v>
      </c>
      <c r="J3929" t="s">
        <v>8378</v>
      </c>
      <c r="K3929" t="str">
        <f>IF(H3929="","",IF(COUNTIF([1]Customers!$A:$A,H3929)&gt;0,"Valid","Invalid"))</f>
        <v/>
      </c>
      <c r="L3929" t="str">
        <f>IF(I3929="","",IF(COUNTIF([2]Vendors!$A:$A,I3929)&gt;0,"Valid","Invalid"))</f>
        <v>Valid</v>
      </c>
    </row>
    <row r="3930" spans="1:12" x14ac:dyDescent="0.3">
      <c r="A3930" t="s">
        <v>8379</v>
      </c>
      <c r="B3930" s="1">
        <v>44800</v>
      </c>
      <c r="C3930">
        <v>-49274.03</v>
      </c>
      <c r="D3930" t="s">
        <v>11</v>
      </c>
      <c r="E3930" t="s">
        <v>18</v>
      </c>
      <c r="F3930" t="s">
        <v>19</v>
      </c>
      <c r="G3930" t="s">
        <v>20</v>
      </c>
      <c r="I3930" t="s">
        <v>385</v>
      </c>
      <c r="J3930" t="s">
        <v>8380</v>
      </c>
      <c r="K3930" t="str">
        <f>IF(H3930="","",IF(COUNTIF([1]Customers!$A:$A,H3930)&gt;0,"Valid","Invalid"))</f>
        <v/>
      </c>
      <c r="L3930" t="str">
        <f>IF(I3930="","",IF(COUNTIF([2]Vendors!$A:$A,I3930)&gt;0,"Valid","Invalid"))</f>
        <v>Valid</v>
      </c>
    </row>
    <row r="3931" spans="1:12" x14ac:dyDescent="0.3">
      <c r="A3931" t="s">
        <v>8381</v>
      </c>
      <c r="B3931" s="1">
        <v>44959</v>
      </c>
      <c r="C3931">
        <v>-46851.08</v>
      </c>
      <c r="D3931" t="s">
        <v>11</v>
      </c>
      <c r="E3931" t="s">
        <v>63</v>
      </c>
      <c r="F3931" t="s">
        <v>38</v>
      </c>
      <c r="G3931" t="s">
        <v>20</v>
      </c>
      <c r="I3931" t="s">
        <v>1977</v>
      </c>
      <c r="J3931" t="s">
        <v>8382</v>
      </c>
      <c r="K3931" t="str">
        <f>IF(H3931="","",IF(COUNTIF([1]Customers!$A:$A,H3931)&gt;0,"Valid","Invalid"))</f>
        <v/>
      </c>
      <c r="L3931" t="str">
        <f>IF(I3931="","",IF(COUNTIF([2]Vendors!$A:$A,I3931)&gt;0,"Valid","Invalid"))</f>
        <v>Valid</v>
      </c>
    </row>
    <row r="3932" spans="1:12" x14ac:dyDescent="0.3">
      <c r="A3932" t="s">
        <v>8383</v>
      </c>
      <c r="B3932" s="1">
        <v>44996</v>
      </c>
      <c r="C3932">
        <v>-49028.6</v>
      </c>
      <c r="D3932" t="s">
        <v>11</v>
      </c>
      <c r="E3932" t="s">
        <v>46</v>
      </c>
      <c r="F3932" t="s">
        <v>38</v>
      </c>
      <c r="G3932" t="s">
        <v>14</v>
      </c>
      <c r="I3932" t="s">
        <v>697</v>
      </c>
      <c r="J3932" t="s">
        <v>8384</v>
      </c>
      <c r="K3932" t="str">
        <f>IF(H3932="","",IF(COUNTIF([1]Customers!$A:$A,H3932)&gt;0,"Valid","Invalid"))</f>
        <v/>
      </c>
      <c r="L3932" t="str">
        <f>IF(I3932="","",IF(COUNTIF([2]Vendors!$A:$A,I3932)&gt;0,"Valid","Invalid"))</f>
        <v>Valid</v>
      </c>
    </row>
    <row r="3933" spans="1:12" x14ac:dyDescent="0.3">
      <c r="A3933" t="s">
        <v>8385</v>
      </c>
      <c r="B3933" s="1">
        <v>44745</v>
      </c>
      <c r="C3933">
        <v>-19046.91</v>
      </c>
      <c r="D3933" t="s">
        <v>11</v>
      </c>
      <c r="E3933" t="s">
        <v>100</v>
      </c>
      <c r="F3933" t="s">
        <v>38</v>
      </c>
      <c r="G3933" t="s">
        <v>39</v>
      </c>
      <c r="I3933" t="s">
        <v>2572</v>
      </c>
      <c r="J3933" t="s">
        <v>8386</v>
      </c>
      <c r="K3933" t="str">
        <f>IF(H3933="","",IF(COUNTIF([1]Customers!$A:$A,H3933)&gt;0,"Valid","Invalid"))</f>
        <v/>
      </c>
      <c r="L3933" t="str">
        <f>IF(I3933="","",IF(COUNTIF([2]Vendors!$A:$A,I3933)&gt;0,"Valid","Invalid"))</f>
        <v>Valid</v>
      </c>
    </row>
    <row r="3934" spans="1:12" x14ac:dyDescent="0.3">
      <c r="A3934" t="s">
        <v>8387</v>
      </c>
      <c r="B3934" s="1">
        <v>45077</v>
      </c>
      <c r="C3934">
        <v>-67147.95</v>
      </c>
      <c r="D3934" t="s">
        <v>11</v>
      </c>
      <c r="E3934" t="s">
        <v>46</v>
      </c>
      <c r="F3934" t="s">
        <v>13</v>
      </c>
      <c r="G3934" t="s">
        <v>39</v>
      </c>
      <c r="I3934" t="s">
        <v>107</v>
      </c>
      <c r="J3934" t="s">
        <v>8388</v>
      </c>
      <c r="K3934" t="str">
        <f>IF(H3934="","",IF(COUNTIF([1]Customers!$A:$A,H3934)&gt;0,"Valid","Invalid"))</f>
        <v/>
      </c>
      <c r="L3934" t="str">
        <f>IF(I3934="","",IF(COUNTIF([2]Vendors!$A:$A,I3934)&gt;0,"Valid","Invalid"))</f>
        <v>Valid</v>
      </c>
    </row>
    <row r="3935" spans="1:12" x14ac:dyDescent="0.3">
      <c r="A3935" t="s">
        <v>8389</v>
      </c>
      <c r="B3935" s="1">
        <v>45009</v>
      </c>
      <c r="C3935">
        <v>-74002.39</v>
      </c>
      <c r="D3935" t="s">
        <v>11</v>
      </c>
      <c r="E3935" t="s">
        <v>46</v>
      </c>
      <c r="F3935" t="s">
        <v>19</v>
      </c>
      <c r="G3935" t="s">
        <v>20</v>
      </c>
      <c r="I3935" t="s">
        <v>838</v>
      </c>
      <c r="J3935" t="s">
        <v>8390</v>
      </c>
      <c r="K3935" t="str">
        <f>IF(H3935="","",IF(COUNTIF([1]Customers!$A:$A,H3935)&gt;0,"Valid","Invalid"))</f>
        <v/>
      </c>
      <c r="L3935" t="str">
        <f>IF(I3935="","",IF(COUNTIF([2]Vendors!$A:$A,I3935)&gt;0,"Valid","Invalid"))</f>
        <v>Valid</v>
      </c>
    </row>
    <row r="3936" spans="1:12" x14ac:dyDescent="0.3">
      <c r="A3936" t="s">
        <v>8391</v>
      </c>
      <c r="B3936" s="1">
        <v>45233</v>
      </c>
      <c r="C3936">
        <v>-26912.31</v>
      </c>
      <c r="D3936" t="s">
        <v>11</v>
      </c>
      <c r="E3936" t="s">
        <v>12</v>
      </c>
      <c r="F3936" t="s">
        <v>13</v>
      </c>
      <c r="G3936" t="s">
        <v>20</v>
      </c>
      <c r="I3936" t="s">
        <v>749</v>
      </c>
      <c r="J3936" t="s">
        <v>8392</v>
      </c>
      <c r="K3936" t="str">
        <f>IF(H3936="","",IF(COUNTIF([1]Customers!$A:$A,H3936)&gt;0,"Valid","Invalid"))</f>
        <v/>
      </c>
      <c r="L3936" t="str">
        <f>IF(I3936="","",IF(COUNTIF([2]Vendors!$A:$A,I3936)&gt;0,"Valid","Invalid"))</f>
        <v>Valid</v>
      </c>
    </row>
    <row r="3937" spans="1:12" x14ac:dyDescent="0.3">
      <c r="A3937" t="s">
        <v>8393</v>
      </c>
      <c r="B3937" s="1">
        <v>44939</v>
      </c>
      <c r="C3937">
        <v>-57998.29</v>
      </c>
      <c r="D3937" t="s">
        <v>11</v>
      </c>
      <c r="E3937" t="s">
        <v>33</v>
      </c>
      <c r="F3937" t="s">
        <v>19</v>
      </c>
      <c r="G3937" t="s">
        <v>14</v>
      </c>
      <c r="I3937" t="s">
        <v>141</v>
      </c>
      <c r="J3937" t="s">
        <v>8394</v>
      </c>
      <c r="K3937" t="str">
        <f>IF(H3937="","",IF(COUNTIF([1]Customers!$A:$A,H3937)&gt;0,"Valid","Invalid"))</f>
        <v/>
      </c>
      <c r="L3937" t="str">
        <f>IF(I3937="","",IF(COUNTIF([2]Vendors!$A:$A,I3937)&gt;0,"Valid","Invalid"))</f>
        <v>Valid</v>
      </c>
    </row>
    <row r="3938" spans="1:12" x14ac:dyDescent="0.3">
      <c r="A3938" t="s">
        <v>8395</v>
      </c>
      <c r="B3938" s="1">
        <v>45015</v>
      </c>
      <c r="C3938">
        <v>201986.28</v>
      </c>
      <c r="D3938" t="s">
        <v>24</v>
      </c>
      <c r="E3938" t="s">
        <v>29</v>
      </c>
      <c r="F3938" t="s">
        <v>13</v>
      </c>
      <c r="G3938" t="s">
        <v>20</v>
      </c>
      <c r="H3938" t="s">
        <v>1621</v>
      </c>
      <c r="J3938" t="s">
        <v>8396</v>
      </c>
      <c r="K3938" t="str">
        <f>IF(H3938="","",IF(COUNTIF([1]Customers!$A:$A,H3938)&gt;0,"Valid","Invalid"))</f>
        <v>Valid</v>
      </c>
      <c r="L3938" t="str">
        <f>IF(I3938="","",IF(COUNTIF([2]Vendors!$A:$A,I3938)&gt;0,"Valid","Invalid"))</f>
        <v/>
      </c>
    </row>
    <row r="3939" spans="1:12" x14ac:dyDescent="0.3">
      <c r="A3939" t="s">
        <v>8397</v>
      </c>
      <c r="B3939" s="1">
        <v>44986</v>
      </c>
      <c r="C3939">
        <v>79310.42</v>
      </c>
      <c r="D3939" t="s">
        <v>24</v>
      </c>
      <c r="E3939" t="s">
        <v>50</v>
      </c>
      <c r="F3939" t="s">
        <v>38</v>
      </c>
      <c r="G3939" t="s">
        <v>39</v>
      </c>
      <c r="H3939" t="s">
        <v>943</v>
      </c>
      <c r="J3939" t="s">
        <v>8398</v>
      </c>
      <c r="K3939" t="str">
        <f>IF(H3939="","",IF(COUNTIF([1]Customers!$A:$A,H3939)&gt;0,"Valid","Invalid"))</f>
        <v>Valid</v>
      </c>
      <c r="L3939" t="str">
        <f>IF(I3939="","",IF(COUNTIF([2]Vendors!$A:$A,I3939)&gt;0,"Valid","Invalid"))</f>
        <v/>
      </c>
    </row>
    <row r="3940" spans="1:12" x14ac:dyDescent="0.3">
      <c r="A3940" t="s">
        <v>8399</v>
      </c>
      <c r="B3940" s="1">
        <v>45023</v>
      </c>
      <c r="C3940">
        <v>-67069.63</v>
      </c>
      <c r="D3940" t="s">
        <v>11</v>
      </c>
      <c r="E3940" t="s">
        <v>63</v>
      </c>
      <c r="F3940" t="s">
        <v>19</v>
      </c>
      <c r="G3940" t="s">
        <v>39</v>
      </c>
      <c r="I3940" t="s">
        <v>104</v>
      </c>
      <c r="J3940" t="s">
        <v>8400</v>
      </c>
      <c r="K3940" t="str">
        <f>IF(H3940="","",IF(COUNTIF([1]Customers!$A:$A,H3940)&gt;0,"Valid","Invalid"))</f>
        <v/>
      </c>
      <c r="L3940" t="str">
        <f>IF(I3940="","",IF(COUNTIF([2]Vendors!$A:$A,I3940)&gt;0,"Valid","Invalid"))</f>
        <v>Valid</v>
      </c>
    </row>
    <row r="3941" spans="1:12" x14ac:dyDescent="0.3">
      <c r="A3941" t="s">
        <v>8401</v>
      </c>
      <c r="B3941" s="1">
        <v>45244</v>
      </c>
      <c r="C3941">
        <v>-36990.199999999997</v>
      </c>
      <c r="D3941" t="s">
        <v>11</v>
      </c>
      <c r="E3941" t="s">
        <v>46</v>
      </c>
      <c r="F3941" t="s">
        <v>13</v>
      </c>
      <c r="G3941" t="s">
        <v>34</v>
      </c>
      <c r="I3941" t="s">
        <v>220</v>
      </c>
      <c r="J3941" t="s">
        <v>8402</v>
      </c>
      <c r="K3941" t="str">
        <f>IF(H3941="","",IF(COUNTIF([1]Customers!$A:$A,H3941)&gt;0,"Valid","Invalid"))</f>
        <v/>
      </c>
      <c r="L3941" t="str">
        <f>IF(I3941="","",IF(COUNTIF([2]Vendors!$A:$A,I3941)&gt;0,"Valid","Invalid"))</f>
        <v>Valid</v>
      </c>
    </row>
    <row r="3942" spans="1:12" x14ac:dyDescent="0.3">
      <c r="A3942" t="s">
        <v>8403</v>
      </c>
      <c r="B3942" s="1">
        <v>44586</v>
      </c>
      <c r="C3942">
        <v>-24734.03</v>
      </c>
      <c r="D3942" t="s">
        <v>11</v>
      </c>
      <c r="E3942" t="s">
        <v>63</v>
      </c>
      <c r="F3942" t="s">
        <v>13</v>
      </c>
      <c r="G3942" t="s">
        <v>20</v>
      </c>
      <c r="I3942" t="s">
        <v>1119</v>
      </c>
      <c r="J3942" t="s">
        <v>8404</v>
      </c>
      <c r="K3942" t="str">
        <f>IF(H3942="","",IF(COUNTIF([1]Customers!$A:$A,H3942)&gt;0,"Valid","Invalid"))</f>
        <v/>
      </c>
      <c r="L3942" t="str">
        <f>IF(I3942="","",IF(COUNTIF([2]Vendors!$A:$A,I3942)&gt;0,"Valid","Invalid"))</f>
        <v>Valid</v>
      </c>
    </row>
    <row r="3943" spans="1:12" x14ac:dyDescent="0.3">
      <c r="A3943" t="s">
        <v>8405</v>
      </c>
      <c r="B3943" s="1">
        <v>45128</v>
      </c>
      <c r="C3943">
        <v>144339.91</v>
      </c>
      <c r="D3943" t="s">
        <v>24</v>
      </c>
      <c r="E3943" t="s">
        <v>50</v>
      </c>
      <c r="F3943" t="s">
        <v>38</v>
      </c>
      <c r="G3943" t="s">
        <v>20</v>
      </c>
      <c r="H3943" t="s">
        <v>263</v>
      </c>
      <c r="J3943" t="s">
        <v>8406</v>
      </c>
      <c r="K3943" t="str">
        <f>IF(H3943="","",IF(COUNTIF([1]Customers!$A:$A,H3943)&gt;0,"Valid","Invalid"))</f>
        <v>Valid</v>
      </c>
      <c r="L3943" t="str">
        <f>IF(I3943="","",IF(COUNTIF([2]Vendors!$A:$A,I3943)&gt;0,"Valid","Invalid"))</f>
        <v/>
      </c>
    </row>
    <row r="3944" spans="1:12" x14ac:dyDescent="0.3">
      <c r="A3944" t="s">
        <v>8407</v>
      </c>
      <c r="B3944" s="1">
        <v>44785</v>
      </c>
      <c r="C3944">
        <v>-56376.05</v>
      </c>
      <c r="D3944" t="s">
        <v>11</v>
      </c>
      <c r="E3944" t="s">
        <v>33</v>
      </c>
      <c r="F3944" t="s">
        <v>19</v>
      </c>
      <c r="G3944" t="s">
        <v>39</v>
      </c>
      <c r="I3944" t="s">
        <v>91</v>
      </c>
      <c r="J3944" t="s">
        <v>8408</v>
      </c>
      <c r="K3944" t="str">
        <f>IF(H3944="","",IF(COUNTIF([1]Customers!$A:$A,H3944)&gt;0,"Valid","Invalid"))</f>
        <v/>
      </c>
      <c r="L3944" t="str">
        <f>IF(I3944="","",IF(COUNTIF([2]Vendors!$A:$A,I3944)&gt;0,"Valid","Invalid"))</f>
        <v>Valid</v>
      </c>
    </row>
    <row r="3945" spans="1:12" x14ac:dyDescent="0.3">
      <c r="A3945" t="s">
        <v>8409</v>
      </c>
      <c r="B3945" s="1">
        <v>45076</v>
      </c>
      <c r="C3945">
        <v>24821.98</v>
      </c>
      <c r="D3945" t="s">
        <v>633</v>
      </c>
      <c r="E3945" t="s">
        <v>633</v>
      </c>
      <c r="F3945" t="s">
        <v>13</v>
      </c>
      <c r="G3945" t="s">
        <v>14</v>
      </c>
      <c r="J3945" t="s">
        <v>8410</v>
      </c>
      <c r="K3945" t="str">
        <f>IF(H3945="","",IF(COUNTIF([1]Customers!$A:$A,H3945)&gt;0,"Valid","Invalid"))</f>
        <v/>
      </c>
      <c r="L3945" t="str">
        <f>IF(I3945="","",IF(COUNTIF([2]Vendors!$A:$A,I3945)&gt;0,"Valid","Invalid"))</f>
        <v/>
      </c>
    </row>
    <row r="3946" spans="1:12" x14ac:dyDescent="0.3">
      <c r="A3946" t="s">
        <v>8411</v>
      </c>
      <c r="B3946" s="1">
        <v>44934</v>
      </c>
      <c r="C3946">
        <v>200432.14</v>
      </c>
      <c r="D3946" t="s">
        <v>24</v>
      </c>
      <c r="E3946" t="s">
        <v>29</v>
      </c>
      <c r="F3946" t="s">
        <v>19</v>
      </c>
      <c r="G3946" t="s">
        <v>14</v>
      </c>
      <c r="H3946" t="s">
        <v>138</v>
      </c>
      <c r="J3946" t="s">
        <v>8412</v>
      </c>
      <c r="K3946" t="str">
        <f>IF(H3946="","",IF(COUNTIF([1]Customers!$A:$A,H3946)&gt;0,"Valid","Invalid"))</f>
        <v>Valid</v>
      </c>
      <c r="L3946" t="str">
        <f>IF(I3946="","",IF(COUNTIF([2]Vendors!$A:$A,I3946)&gt;0,"Valid","Invalid"))</f>
        <v/>
      </c>
    </row>
    <row r="3947" spans="1:12" x14ac:dyDescent="0.3">
      <c r="A3947" t="s">
        <v>8413</v>
      </c>
      <c r="B3947" s="1">
        <v>44982</v>
      </c>
      <c r="C3947">
        <v>-46058.14</v>
      </c>
      <c r="D3947" t="s">
        <v>11</v>
      </c>
      <c r="E3947" t="s">
        <v>46</v>
      </c>
      <c r="F3947" t="s">
        <v>19</v>
      </c>
      <c r="G3947" t="s">
        <v>14</v>
      </c>
      <c r="I3947" t="s">
        <v>349</v>
      </c>
      <c r="J3947" t="s">
        <v>8414</v>
      </c>
      <c r="K3947" t="str">
        <f>IF(H3947="","",IF(COUNTIF([1]Customers!$A:$A,H3947)&gt;0,"Valid","Invalid"))</f>
        <v/>
      </c>
      <c r="L3947" t="str">
        <f>IF(I3947="","",IF(COUNTIF([2]Vendors!$A:$A,I3947)&gt;0,"Valid","Invalid"))</f>
        <v>Valid</v>
      </c>
    </row>
    <row r="3948" spans="1:12" x14ac:dyDescent="0.3">
      <c r="A3948" t="s">
        <v>8415</v>
      </c>
      <c r="B3948" s="1">
        <v>44938</v>
      </c>
      <c r="C3948">
        <v>157903.65</v>
      </c>
      <c r="D3948" t="s">
        <v>24</v>
      </c>
      <c r="E3948" t="s">
        <v>50</v>
      </c>
      <c r="F3948" t="s">
        <v>13</v>
      </c>
      <c r="G3948" t="s">
        <v>34</v>
      </c>
      <c r="H3948" t="s">
        <v>1996</v>
      </c>
      <c r="J3948" t="s">
        <v>8416</v>
      </c>
      <c r="K3948" t="str">
        <f>IF(H3948="","",IF(COUNTIF([1]Customers!$A:$A,H3948)&gt;0,"Valid","Invalid"))</f>
        <v>Valid</v>
      </c>
      <c r="L3948" t="str">
        <f>IF(I3948="","",IF(COUNTIF([2]Vendors!$A:$A,I3948)&gt;0,"Valid","Invalid"))</f>
        <v/>
      </c>
    </row>
    <row r="3949" spans="1:12" x14ac:dyDescent="0.3">
      <c r="A3949" t="s">
        <v>8417</v>
      </c>
      <c r="B3949" s="1">
        <v>45281</v>
      </c>
      <c r="C3949">
        <v>9661.06</v>
      </c>
      <c r="D3949" t="s">
        <v>57</v>
      </c>
      <c r="E3949" t="s">
        <v>57</v>
      </c>
      <c r="F3949" t="s">
        <v>38</v>
      </c>
      <c r="G3949" t="s">
        <v>14</v>
      </c>
      <c r="J3949" t="s">
        <v>8418</v>
      </c>
      <c r="K3949" t="str">
        <f>IF(H3949="","",IF(COUNTIF([1]Customers!$A:$A,H3949)&gt;0,"Valid","Invalid"))</f>
        <v/>
      </c>
      <c r="L3949" t="str">
        <f>IF(I3949="","",IF(COUNTIF([2]Vendors!$A:$A,I3949)&gt;0,"Valid","Invalid"))</f>
        <v/>
      </c>
    </row>
    <row r="3950" spans="1:12" x14ac:dyDescent="0.3">
      <c r="A3950" t="s">
        <v>8419</v>
      </c>
      <c r="B3950" s="1">
        <v>45041</v>
      </c>
      <c r="C3950">
        <v>-94179.53</v>
      </c>
      <c r="D3950" t="s">
        <v>11</v>
      </c>
      <c r="E3950" t="s">
        <v>63</v>
      </c>
      <c r="F3950" t="s">
        <v>13</v>
      </c>
      <c r="G3950" t="s">
        <v>39</v>
      </c>
      <c r="I3950" t="s">
        <v>4462</v>
      </c>
      <c r="J3950" t="s">
        <v>8420</v>
      </c>
      <c r="K3950" t="str">
        <f>IF(H3950="","",IF(COUNTIF([1]Customers!$A:$A,H3950)&gt;0,"Valid","Invalid"))</f>
        <v/>
      </c>
      <c r="L3950" t="str">
        <f>IF(I3950="","",IF(COUNTIF([2]Vendors!$A:$A,I3950)&gt;0,"Valid","Invalid"))</f>
        <v>Valid</v>
      </c>
    </row>
    <row r="3951" spans="1:12" x14ac:dyDescent="0.3">
      <c r="A3951" t="s">
        <v>8421</v>
      </c>
      <c r="B3951" s="1">
        <v>45216</v>
      </c>
      <c r="C3951">
        <v>-42546.93</v>
      </c>
      <c r="D3951" t="s">
        <v>11</v>
      </c>
      <c r="E3951" t="s">
        <v>100</v>
      </c>
      <c r="F3951" t="s">
        <v>38</v>
      </c>
      <c r="G3951" t="s">
        <v>34</v>
      </c>
      <c r="I3951" t="s">
        <v>4023</v>
      </c>
      <c r="J3951" t="s">
        <v>8422</v>
      </c>
      <c r="K3951" t="str">
        <f>IF(H3951="","",IF(COUNTIF([1]Customers!$A:$A,H3951)&gt;0,"Valid","Invalid"))</f>
        <v/>
      </c>
      <c r="L3951" t="str">
        <f>IF(I3951="","",IF(COUNTIF([2]Vendors!$A:$A,I3951)&gt;0,"Valid","Invalid"))</f>
        <v>Valid</v>
      </c>
    </row>
    <row r="3952" spans="1:12" x14ac:dyDescent="0.3">
      <c r="A3952" t="s">
        <v>8423</v>
      </c>
      <c r="B3952" s="1">
        <v>44856</v>
      </c>
      <c r="C3952">
        <v>-2000</v>
      </c>
      <c r="D3952" t="s">
        <v>11</v>
      </c>
      <c r="E3952" t="s">
        <v>18</v>
      </c>
      <c r="F3952" t="s">
        <v>38</v>
      </c>
      <c r="G3952" t="s">
        <v>34</v>
      </c>
      <c r="I3952" t="s">
        <v>1347</v>
      </c>
      <c r="J3952" t="s">
        <v>8424</v>
      </c>
      <c r="K3952" t="str">
        <f>IF(H3952="","",IF(COUNTIF([1]Customers!$A:$A,H3952)&gt;0,"Valid","Invalid"))</f>
        <v/>
      </c>
      <c r="L3952" t="str">
        <f>IF(I3952="","",IF(COUNTIF([2]Vendors!$A:$A,I3952)&gt;0,"Valid","Invalid"))</f>
        <v>Valid</v>
      </c>
    </row>
    <row r="3953" spans="1:12" x14ac:dyDescent="0.3">
      <c r="A3953" t="s">
        <v>8425</v>
      </c>
      <c r="B3953" s="1">
        <v>45152</v>
      </c>
      <c r="C3953">
        <v>-55027.54</v>
      </c>
      <c r="D3953" t="s">
        <v>11</v>
      </c>
      <c r="E3953" t="s">
        <v>46</v>
      </c>
      <c r="F3953" t="s">
        <v>19</v>
      </c>
      <c r="G3953" t="s">
        <v>20</v>
      </c>
      <c r="I3953" t="s">
        <v>4023</v>
      </c>
      <c r="J3953" t="s">
        <v>8426</v>
      </c>
      <c r="K3953" t="str">
        <f>IF(H3953="","",IF(COUNTIF([1]Customers!$A:$A,H3953)&gt;0,"Valid","Invalid"))</f>
        <v/>
      </c>
      <c r="L3953" t="str">
        <f>IF(I3953="","",IF(COUNTIF([2]Vendors!$A:$A,I3953)&gt;0,"Valid","Invalid"))</f>
        <v>Valid</v>
      </c>
    </row>
    <row r="3954" spans="1:12" x14ac:dyDescent="0.3">
      <c r="A3954" t="s">
        <v>8427</v>
      </c>
      <c r="B3954" s="1">
        <v>45064</v>
      </c>
      <c r="C3954">
        <v>21989.81</v>
      </c>
      <c r="D3954" t="s">
        <v>177</v>
      </c>
      <c r="E3954" t="s">
        <v>177</v>
      </c>
      <c r="F3954" t="s">
        <v>38</v>
      </c>
      <c r="G3954" t="s">
        <v>39</v>
      </c>
      <c r="J3954" t="s">
        <v>8428</v>
      </c>
      <c r="K3954" t="str">
        <f>IF(H3954="","",IF(COUNTIF([1]Customers!$A:$A,H3954)&gt;0,"Valid","Invalid"))</f>
        <v/>
      </c>
      <c r="L3954" t="str">
        <f>IF(I3954="","",IF(COUNTIF([2]Vendors!$A:$A,I3954)&gt;0,"Valid","Invalid"))</f>
        <v/>
      </c>
    </row>
    <row r="3955" spans="1:12" x14ac:dyDescent="0.3">
      <c r="A3955" t="s">
        <v>8429</v>
      </c>
      <c r="B3955" s="1">
        <v>45202</v>
      </c>
      <c r="C3955">
        <v>169479.21</v>
      </c>
      <c r="D3955" t="s">
        <v>24</v>
      </c>
      <c r="E3955" t="s">
        <v>50</v>
      </c>
      <c r="F3955" t="s">
        <v>19</v>
      </c>
      <c r="G3955" t="s">
        <v>14</v>
      </c>
      <c r="H3955" t="s">
        <v>2783</v>
      </c>
      <c r="J3955" t="s">
        <v>8430</v>
      </c>
      <c r="K3955" t="str">
        <f>IF(H3955="","",IF(COUNTIF([1]Customers!$A:$A,H3955)&gt;0,"Valid","Invalid"))</f>
        <v>Valid</v>
      </c>
      <c r="L3955" t="str">
        <f>IF(I3955="","",IF(COUNTIF([2]Vendors!$A:$A,I3955)&gt;0,"Valid","Invalid"))</f>
        <v/>
      </c>
    </row>
    <row r="3956" spans="1:12" x14ac:dyDescent="0.3">
      <c r="A3956" t="s">
        <v>8431</v>
      </c>
      <c r="B3956" s="1">
        <v>44779</v>
      </c>
      <c r="C3956">
        <v>-61018.79</v>
      </c>
      <c r="D3956" t="s">
        <v>11</v>
      </c>
      <c r="E3956" t="s">
        <v>46</v>
      </c>
      <c r="F3956" t="s">
        <v>38</v>
      </c>
      <c r="G3956" t="s">
        <v>34</v>
      </c>
      <c r="I3956" t="s">
        <v>255</v>
      </c>
      <c r="J3956" t="s">
        <v>8432</v>
      </c>
      <c r="K3956" t="str">
        <f>IF(H3956="","",IF(COUNTIF([1]Customers!$A:$A,H3956)&gt;0,"Valid","Invalid"))</f>
        <v/>
      </c>
      <c r="L3956" t="str">
        <f>IF(I3956="","",IF(COUNTIF([2]Vendors!$A:$A,I3956)&gt;0,"Valid","Invalid"))</f>
        <v>Valid</v>
      </c>
    </row>
    <row r="3957" spans="1:12" x14ac:dyDescent="0.3">
      <c r="A3957" t="s">
        <v>8433</v>
      </c>
      <c r="B3957" s="1">
        <v>44746</v>
      </c>
      <c r="C3957">
        <v>-35220.79</v>
      </c>
      <c r="D3957" t="s">
        <v>11</v>
      </c>
      <c r="E3957" t="s">
        <v>100</v>
      </c>
      <c r="F3957" t="s">
        <v>13</v>
      </c>
      <c r="G3957" t="s">
        <v>39</v>
      </c>
      <c r="I3957" t="s">
        <v>519</v>
      </c>
      <c r="J3957" t="s">
        <v>8434</v>
      </c>
      <c r="K3957" t="str">
        <f>IF(H3957="","",IF(COUNTIF([1]Customers!$A:$A,H3957)&gt;0,"Valid","Invalid"))</f>
        <v/>
      </c>
      <c r="L3957" t="str">
        <f>IF(I3957="","",IF(COUNTIF([2]Vendors!$A:$A,I3957)&gt;0,"Valid","Invalid"))</f>
        <v>Valid</v>
      </c>
    </row>
    <row r="3958" spans="1:12" x14ac:dyDescent="0.3">
      <c r="A3958" t="s">
        <v>8435</v>
      </c>
      <c r="B3958" s="1">
        <v>44684</v>
      </c>
      <c r="C3958">
        <v>-58318.86</v>
      </c>
      <c r="D3958" t="s">
        <v>11</v>
      </c>
      <c r="E3958" t="s">
        <v>100</v>
      </c>
      <c r="F3958" t="s">
        <v>38</v>
      </c>
      <c r="G3958" t="s">
        <v>34</v>
      </c>
      <c r="I3958" t="s">
        <v>328</v>
      </c>
      <c r="J3958" t="s">
        <v>8436</v>
      </c>
      <c r="K3958" t="str">
        <f>IF(H3958="","",IF(COUNTIF([1]Customers!$A:$A,H3958)&gt;0,"Valid","Invalid"))</f>
        <v/>
      </c>
      <c r="L3958" t="str">
        <f>IF(I3958="","",IF(COUNTIF([2]Vendors!$A:$A,I3958)&gt;0,"Valid","Invalid"))</f>
        <v>Valid</v>
      </c>
    </row>
    <row r="3959" spans="1:12" x14ac:dyDescent="0.3">
      <c r="A3959" t="s">
        <v>8437</v>
      </c>
      <c r="B3959" s="1">
        <v>44941</v>
      </c>
      <c r="C3959">
        <v>205622.22</v>
      </c>
      <c r="D3959" t="s">
        <v>24</v>
      </c>
      <c r="E3959" t="s">
        <v>50</v>
      </c>
      <c r="F3959" t="s">
        <v>38</v>
      </c>
      <c r="G3959" t="s">
        <v>34</v>
      </c>
      <c r="H3959" t="s">
        <v>1522</v>
      </c>
      <c r="J3959" t="s">
        <v>8438</v>
      </c>
      <c r="K3959" t="str">
        <f>IF(H3959="","",IF(COUNTIF([1]Customers!$A:$A,H3959)&gt;0,"Valid","Invalid"))</f>
        <v>Valid</v>
      </c>
      <c r="L3959" t="str">
        <f>IF(I3959="","",IF(COUNTIF([2]Vendors!$A:$A,I3959)&gt;0,"Valid","Invalid"))</f>
        <v/>
      </c>
    </row>
    <row r="3960" spans="1:12" x14ac:dyDescent="0.3">
      <c r="A3960" t="s">
        <v>8439</v>
      </c>
      <c r="B3960" s="1">
        <v>45217</v>
      </c>
      <c r="C3960">
        <v>-8494.77</v>
      </c>
      <c r="D3960" t="s">
        <v>11</v>
      </c>
      <c r="E3960" t="s">
        <v>100</v>
      </c>
      <c r="F3960" t="s">
        <v>19</v>
      </c>
      <c r="G3960" t="s">
        <v>34</v>
      </c>
      <c r="I3960" t="s">
        <v>818</v>
      </c>
      <c r="J3960" t="s">
        <v>8440</v>
      </c>
      <c r="K3960" t="str">
        <f>IF(H3960="","",IF(COUNTIF([1]Customers!$A:$A,H3960)&gt;0,"Valid","Invalid"))</f>
        <v/>
      </c>
      <c r="L3960" t="str">
        <f>IF(I3960="","",IF(COUNTIF([2]Vendors!$A:$A,I3960)&gt;0,"Valid","Invalid"))</f>
        <v>Valid</v>
      </c>
    </row>
    <row r="3961" spans="1:12" x14ac:dyDescent="0.3">
      <c r="A3961" t="s">
        <v>8441</v>
      </c>
      <c r="B3961" s="1">
        <v>44761</v>
      </c>
      <c r="C3961">
        <v>-38712.730000000003</v>
      </c>
      <c r="D3961" t="s">
        <v>11</v>
      </c>
      <c r="E3961" t="s">
        <v>12</v>
      </c>
      <c r="F3961" t="s">
        <v>19</v>
      </c>
      <c r="G3961" t="s">
        <v>20</v>
      </c>
      <c r="I3961" t="s">
        <v>717</v>
      </c>
      <c r="J3961" t="s">
        <v>8442</v>
      </c>
      <c r="K3961" t="str">
        <f>IF(H3961="","",IF(COUNTIF([1]Customers!$A:$A,H3961)&gt;0,"Valid","Invalid"))</f>
        <v/>
      </c>
      <c r="L3961" t="str">
        <f>IF(I3961="","",IF(COUNTIF([2]Vendors!$A:$A,I3961)&gt;0,"Valid","Invalid"))</f>
        <v>Valid</v>
      </c>
    </row>
    <row r="3962" spans="1:12" x14ac:dyDescent="0.3">
      <c r="A3962" t="s">
        <v>8443</v>
      </c>
      <c r="B3962" s="1">
        <v>44766</v>
      </c>
      <c r="C3962">
        <v>177793.93</v>
      </c>
      <c r="D3962" t="s">
        <v>24</v>
      </c>
      <c r="E3962" t="s">
        <v>29</v>
      </c>
      <c r="F3962" t="s">
        <v>19</v>
      </c>
      <c r="G3962" t="s">
        <v>20</v>
      </c>
      <c r="H3962" t="s">
        <v>1140</v>
      </c>
      <c r="J3962" t="s">
        <v>8444</v>
      </c>
      <c r="K3962" t="str">
        <f>IF(H3962="","",IF(COUNTIF([1]Customers!$A:$A,H3962)&gt;0,"Valid","Invalid"))</f>
        <v>Valid</v>
      </c>
      <c r="L3962" t="str">
        <f>IF(I3962="","",IF(COUNTIF([2]Vendors!$A:$A,I3962)&gt;0,"Valid","Invalid"))</f>
        <v/>
      </c>
    </row>
    <row r="3963" spans="1:12" x14ac:dyDescent="0.3">
      <c r="A3963" t="s">
        <v>8445</v>
      </c>
      <c r="B3963" s="1">
        <v>45138</v>
      </c>
      <c r="C3963">
        <v>123978.27</v>
      </c>
      <c r="D3963" t="s">
        <v>24</v>
      </c>
      <c r="E3963" t="s">
        <v>25</v>
      </c>
      <c r="F3963" t="s">
        <v>13</v>
      </c>
      <c r="G3963" t="s">
        <v>14</v>
      </c>
      <c r="H3963" t="s">
        <v>76</v>
      </c>
      <c r="J3963" t="s">
        <v>8446</v>
      </c>
      <c r="K3963" t="str">
        <f>IF(H3963="","",IF(COUNTIF([1]Customers!$A:$A,H3963)&gt;0,"Valid","Invalid"))</f>
        <v>Valid</v>
      </c>
      <c r="L3963" t="str">
        <f>IF(I3963="","",IF(COUNTIF([2]Vendors!$A:$A,I3963)&gt;0,"Valid","Invalid"))</f>
        <v/>
      </c>
    </row>
    <row r="3964" spans="1:12" x14ac:dyDescent="0.3">
      <c r="A3964" t="s">
        <v>8447</v>
      </c>
      <c r="B3964" s="1">
        <v>45020</v>
      </c>
      <c r="C3964">
        <v>88181.57</v>
      </c>
      <c r="D3964" t="s">
        <v>24</v>
      </c>
      <c r="E3964" t="s">
        <v>25</v>
      </c>
      <c r="F3964" t="s">
        <v>38</v>
      </c>
      <c r="G3964" t="s">
        <v>14</v>
      </c>
      <c r="H3964" t="s">
        <v>1002</v>
      </c>
      <c r="J3964" t="s">
        <v>8448</v>
      </c>
      <c r="K3964" t="str">
        <f>IF(H3964="","",IF(COUNTIF([1]Customers!$A:$A,H3964)&gt;0,"Valid","Invalid"))</f>
        <v>Valid</v>
      </c>
      <c r="L3964" t="str">
        <f>IF(I3964="","",IF(COUNTIF([2]Vendors!$A:$A,I3964)&gt;0,"Valid","Invalid"))</f>
        <v/>
      </c>
    </row>
    <row r="3965" spans="1:12" x14ac:dyDescent="0.3">
      <c r="A3965" t="s">
        <v>8449</v>
      </c>
      <c r="B3965" s="1">
        <v>45263</v>
      </c>
      <c r="C3965">
        <v>148956.51</v>
      </c>
      <c r="D3965" t="s">
        <v>24</v>
      </c>
      <c r="E3965" t="s">
        <v>50</v>
      </c>
      <c r="F3965" t="s">
        <v>13</v>
      </c>
      <c r="G3965" t="s">
        <v>39</v>
      </c>
      <c r="H3965" t="s">
        <v>1527</v>
      </c>
      <c r="J3965" t="s">
        <v>8450</v>
      </c>
      <c r="K3965" t="str">
        <f>IF(H3965="","",IF(COUNTIF([1]Customers!$A:$A,H3965)&gt;0,"Valid","Invalid"))</f>
        <v>Valid</v>
      </c>
      <c r="L3965" t="str">
        <f>IF(I3965="","",IF(COUNTIF([2]Vendors!$A:$A,I3965)&gt;0,"Valid","Invalid"))</f>
        <v/>
      </c>
    </row>
    <row r="3966" spans="1:12" x14ac:dyDescent="0.3">
      <c r="A3966" t="s">
        <v>8451</v>
      </c>
      <c r="B3966" s="1">
        <v>44888</v>
      </c>
      <c r="C3966">
        <v>218480.75</v>
      </c>
      <c r="D3966" t="s">
        <v>24</v>
      </c>
      <c r="E3966" t="s">
        <v>50</v>
      </c>
      <c r="F3966" t="s">
        <v>13</v>
      </c>
      <c r="G3966" t="s">
        <v>20</v>
      </c>
      <c r="H3966" t="s">
        <v>252</v>
      </c>
      <c r="J3966" t="s">
        <v>8452</v>
      </c>
      <c r="K3966" t="str">
        <f>IF(H3966="","",IF(COUNTIF([1]Customers!$A:$A,H3966)&gt;0,"Valid","Invalid"))</f>
        <v>Valid</v>
      </c>
      <c r="L3966" t="str">
        <f>IF(I3966="","",IF(COUNTIF([2]Vendors!$A:$A,I3966)&gt;0,"Valid","Invalid"))</f>
        <v/>
      </c>
    </row>
    <row r="3967" spans="1:12" x14ac:dyDescent="0.3">
      <c r="A3967" t="s">
        <v>8453</v>
      </c>
      <c r="B3967" s="1">
        <v>45160</v>
      </c>
      <c r="C3967">
        <v>116319.85</v>
      </c>
      <c r="D3967" t="s">
        <v>24</v>
      </c>
      <c r="E3967" t="s">
        <v>29</v>
      </c>
      <c r="F3967" t="s">
        <v>13</v>
      </c>
      <c r="G3967" t="s">
        <v>34</v>
      </c>
      <c r="H3967" t="s">
        <v>983</v>
      </c>
      <c r="J3967" t="s">
        <v>8454</v>
      </c>
      <c r="K3967" t="str">
        <f>IF(H3967="","",IF(COUNTIF([1]Customers!$A:$A,H3967)&gt;0,"Valid","Invalid"))</f>
        <v>Valid</v>
      </c>
      <c r="L3967" t="str">
        <f>IF(I3967="","",IF(COUNTIF([2]Vendors!$A:$A,I3967)&gt;0,"Valid","Invalid"))</f>
        <v/>
      </c>
    </row>
    <row r="3968" spans="1:12" x14ac:dyDescent="0.3">
      <c r="A3968" t="s">
        <v>8455</v>
      </c>
      <c r="B3968" s="1">
        <v>44662</v>
      </c>
      <c r="C3968">
        <v>202821.17</v>
      </c>
      <c r="D3968" t="s">
        <v>24</v>
      </c>
      <c r="E3968" t="s">
        <v>25</v>
      </c>
      <c r="F3968" t="s">
        <v>19</v>
      </c>
      <c r="G3968" t="s">
        <v>39</v>
      </c>
      <c r="H3968" t="s">
        <v>1730</v>
      </c>
      <c r="J3968" t="s">
        <v>8456</v>
      </c>
      <c r="K3968" t="str">
        <f>IF(H3968="","",IF(COUNTIF([1]Customers!$A:$A,H3968)&gt;0,"Valid","Invalid"))</f>
        <v>Valid</v>
      </c>
      <c r="L3968" t="str">
        <f>IF(I3968="","",IF(COUNTIF([2]Vendors!$A:$A,I3968)&gt;0,"Valid","Invalid"))</f>
        <v/>
      </c>
    </row>
    <row r="3969" spans="1:12" x14ac:dyDescent="0.3">
      <c r="A3969" t="s">
        <v>8457</v>
      </c>
      <c r="B3969" s="1">
        <v>44640</v>
      </c>
      <c r="C3969">
        <v>257777.85</v>
      </c>
      <c r="D3969" t="s">
        <v>24</v>
      </c>
      <c r="E3969" t="s">
        <v>29</v>
      </c>
      <c r="F3969" t="s">
        <v>13</v>
      </c>
      <c r="G3969" t="s">
        <v>39</v>
      </c>
      <c r="H3969" t="s">
        <v>26</v>
      </c>
      <c r="J3969" t="s">
        <v>8458</v>
      </c>
      <c r="K3969" t="str">
        <f>IF(H3969="","",IF(COUNTIF([1]Customers!$A:$A,H3969)&gt;0,"Valid","Invalid"))</f>
        <v>Valid</v>
      </c>
      <c r="L3969" t="str">
        <f>IF(I3969="","",IF(COUNTIF([2]Vendors!$A:$A,I3969)&gt;0,"Valid","Invalid"))</f>
        <v/>
      </c>
    </row>
    <row r="3970" spans="1:12" x14ac:dyDescent="0.3">
      <c r="A3970" t="s">
        <v>8459</v>
      </c>
      <c r="B3970" s="1">
        <v>44712</v>
      </c>
      <c r="C3970">
        <v>-58859.83</v>
      </c>
      <c r="D3970" t="s">
        <v>11</v>
      </c>
      <c r="E3970" t="s">
        <v>100</v>
      </c>
      <c r="F3970" t="s">
        <v>13</v>
      </c>
      <c r="G3970" t="s">
        <v>39</v>
      </c>
      <c r="I3970" t="s">
        <v>5030</v>
      </c>
      <c r="J3970" t="s">
        <v>8460</v>
      </c>
      <c r="K3970" t="str">
        <f>IF(H3970="","",IF(COUNTIF([1]Customers!$A:$A,H3970)&gt;0,"Valid","Invalid"))</f>
        <v/>
      </c>
      <c r="L3970" t="str">
        <f>IF(I3970="","",IF(COUNTIF([2]Vendors!$A:$A,I3970)&gt;0,"Valid","Invalid"))</f>
        <v>Valid</v>
      </c>
    </row>
    <row r="3971" spans="1:12" x14ac:dyDescent="0.3">
      <c r="A3971" t="s">
        <v>8461</v>
      </c>
      <c r="B3971" s="1">
        <v>45191</v>
      </c>
      <c r="C3971">
        <v>82652.479999999996</v>
      </c>
      <c r="D3971" t="s">
        <v>24</v>
      </c>
      <c r="E3971" t="s">
        <v>29</v>
      </c>
      <c r="F3971" t="s">
        <v>13</v>
      </c>
      <c r="G3971" t="s">
        <v>20</v>
      </c>
      <c r="H3971" t="s">
        <v>2055</v>
      </c>
      <c r="J3971" t="s">
        <v>8462</v>
      </c>
      <c r="K3971" t="str">
        <f>IF(H3971="","",IF(COUNTIF([1]Customers!$A:$A,H3971)&gt;0,"Valid","Invalid"))</f>
        <v>Valid</v>
      </c>
      <c r="L3971" t="str">
        <f>IF(I3971="","",IF(COUNTIF([2]Vendors!$A:$A,I3971)&gt;0,"Valid","Invalid"))</f>
        <v/>
      </c>
    </row>
    <row r="3972" spans="1:12" x14ac:dyDescent="0.3">
      <c r="A3972" t="s">
        <v>8463</v>
      </c>
      <c r="B3972" s="1">
        <v>44811</v>
      </c>
      <c r="C3972">
        <v>-65098.1</v>
      </c>
      <c r="D3972" t="s">
        <v>11</v>
      </c>
      <c r="E3972" t="s">
        <v>46</v>
      </c>
      <c r="F3972" t="s">
        <v>38</v>
      </c>
      <c r="G3972" t="s">
        <v>34</v>
      </c>
      <c r="I3972" t="s">
        <v>416</v>
      </c>
      <c r="J3972" t="s">
        <v>8464</v>
      </c>
      <c r="K3972" t="str">
        <f>IF(H3972="","",IF(COUNTIF([1]Customers!$A:$A,H3972)&gt;0,"Valid","Invalid"))</f>
        <v/>
      </c>
      <c r="L3972" t="str">
        <f>IF(I3972="","",IF(COUNTIF([2]Vendors!$A:$A,I3972)&gt;0,"Valid","Invalid"))</f>
        <v>Valid</v>
      </c>
    </row>
    <row r="3973" spans="1:12" x14ac:dyDescent="0.3">
      <c r="A3973" t="s">
        <v>8465</v>
      </c>
      <c r="B3973" s="1">
        <v>45250</v>
      </c>
      <c r="C3973">
        <v>-74817.62</v>
      </c>
      <c r="D3973" t="s">
        <v>11</v>
      </c>
      <c r="E3973" t="s">
        <v>12</v>
      </c>
      <c r="F3973" t="s">
        <v>38</v>
      </c>
      <c r="G3973" t="s">
        <v>34</v>
      </c>
      <c r="I3973" t="s">
        <v>171</v>
      </c>
      <c r="J3973" t="s">
        <v>8466</v>
      </c>
      <c r="K3973" t="str">
        <f>IF(H3973="","",IF(COUNTIF([1]Customers!$A:$A,H3973)&gt;0,"Valid","Invalid"))</f>
        <v/>
      </c>
      <c r="L3973" t="str">
        <f>IF(I3973="","",IF(COUNTIF([2]Vendors!$A:$A,I3973)&gt;0,"Valid","Invalid"))</f>
        <v>Valid</v>
      </c>
    </row>
    <row r="3974" spans="1:12" x14ac:dyDescent="0.3">
      <c r="A3974" t="s">
        <v>8467</v>
      </c>
      <c r="B3974" s="1">
        <v>45156</v>
      </c>
      <c r="C3974">
        <v>-29552.2</v>
      </c>
      <c r="D3974" t="s">
        <v>11</v>
      </c>
      <c r="E3974" t="s">
        <v>46</v>
      </c>
      <c r="F3974" t="s">
        <v>13</v>
      </c>
      <c r="G3974" t="s">
        <v>39</v>
      </c>
      <c r="I3974" t="s">
        <v>312</v>
      </c>
      <c r="J3974" t="s">
        <v>8468</v>
      </c>
      <c r="K3974" t="str">
        <f>IF(H3974="","",IF(COUNTIF([1]Customers!$A:$A,H3974)&gt;0,"Valid","Invalid"))</f>
        <v/>
      </c>
      <c r="L3974" t="str">
        <f>IF(I3974="","",IF(COUNTIF([2]Vendors!$A:$A,I3974)&gt;0,"Valid","Invalid"))</f>
        <v>Valid</v>
      </c>
    </row>
    <row r="3975" spans="1:12" x14ac:dyDescent="0.3">
      <c r="A3975" t="s">
        <v>8469</v>
      </c>
      <c r="B3975" s="1">
        <v>44837</v>
      </c>
      <c r="C3975">
        <v>141501.87</v>
      </c>
      <c r="D3975" t="s">
        <v>24</v>
      </c>
      <c r="E3975" t="s">
        <v>29</v>
      </c>
      <c r="F3975" t="s">
        <v>19</v>
      </c>
      <c r="G3975" t="s">
        <v>34</v>
      </c>
      <c r="H3975" t="s">
        <v>1129</v>
      </c>
      <c r="J3975" t="s">
        <v>8470</v>
      </c>
      <c r="K3975" t="str">
        <f>IF(H3975="","",IF(COUNTIF([1]Customers!$A:$A,H3975)&gt;0,"Valid","Invalid"))</f>
        <v>Valid</v>
      </c>
      <c r="L3975" t="str">
        <f>IF(I3975="","",IF(COUNTIF([2]Vendors!$A:$A,I3975)&gt;0,"Valid","Invalid"))</f>
        <v/>
      </c>
    </row>
    <row r="3976" spans="1:12" x14ac:dyDescent="0.3">
      <c r="A3976" t="s">
        <v>8471</v>
      </c>
      <c r="B3976" s="1">
        <v>44692</v>
      </c>
      <c r="C3976">
        <v>-70249.17</v>
      </c>
      <c r="D3976" t="s">
        <v>11</v>
      </c>
      <c r="E3976" t="s">
        <v>33</v>
      </c>
      <c r="F3976" t="s">
        <v>38</v>
      </c>
      <c r="G3976" t="s">
        <v>20</v>
      </c>
      <c r="I3976" t="s">
        <v>954</v>
      </c>
      <c r="J3976" t="s">
        <v>8472</v>
      </c>
      <c r="K3976" t="str">
        <f>IF(H3976="","",IF(COUNTIF([1]Customers!$A:$A,H3976)&gt;0,"Valid","Invalid"))</f>
        <v/>
      </c>
      <c r="L3976" t="str">
        <f>IF(I3976="","",IF(COUNTIF([2]Vendors!$A:$A,I3976)&gt;0,"Valid","Invalid"))</f>
        <v>Valid</v>
      </c>
    </row>
    <row r="3977" spans="1:12" x14ac:dyDescent="0.3">
      <c r="A3977" t="s">
        <v>8473</v>
      </c>
      <c r="B3977" s="1">
        <v>44676</v>
      </c>
      <c r="C3977">
        <v>-57708.83</v>
      </c>
      <c r="D3977" t="s">
        <v>11</v>
      </c>
      <c r="E3977" t="s">
        <v>63</v>
      </c>
      <c r="F3977" t="s">
        <v>38</v>
      </c>
      <c r="G3977" t="s">
        <v>39</v>
      </c>
      <c r="I3977" t="s">
        <v>64</v>
      </c>
      <c r="J3977" t="s">
        <v>8474</v>
      </c>
      <c r="K3977" t="str">
        <f>IF(H3977="","",IF(COUNTIF([1]Customers!$A:$A,H3977)&gt;0,"Valid","Invalid"))</f>
        <v/>
      </c>
      <c r="L3977" t="str">
        <f>IF(I3977="","",IF(COUNTIF([2]Vendors!$A:$A,I3977)&gt;0,"Valid","Invalid"))</f>
        <v>Valid</v>
      </c>
    </row>
    <row r="3978" spans="1:12" x14ac:dyDescent="0.3">
      <c r="A3978" t="s">
        <v>8475</v>
      </c>
      <c r="B3978" s="1">
        <v>44790</v>
      </c>
      <c r="C3978">
        <v>163121.43</v>
      </c>
      <c r="D3978" t="s">
        <v>24</v>
      </c>
      <c r="E3978" t="s">
        <v>29</v>
      </c>
      <c r="F3978" t="s">
        <v>38</v>
      </c>
      <c r="G3978" t="s">
        <v>34</v>
      </c>
      <c r="H3978" t="s">
        <v>1400</v>
      </c>
      <c r="J3978" t="s">
        <v>8476</v>
      </c>
      <c r="K3978" t="str">
        <f>IF(H3978="","",IF(COUNTIF([1]Customers!$A:$A,H3978)&gt;0,"Valid","Invalid"))</f>
        <v>Valid</v>
      </c>
      <c r="L3978" t="str">
        <f>IF(I3978="","",IF(COUNTIF([2]Vendors!$A:$A,I3978)&gt;0,"Valid","Invalid"))</f>
        <v/>
      </c>
    </row>
    <row r="3979" spans="1:12" x14ac:dyDescent="0.3">
      <c r="A3979" t="s">
        <v>8477</v>
      </c>
      <c r="B3979" s="1">
        <v>45120</v>
      </c>
      <c r="C3979">
        <v>89925.86</v>
      </c>
      <c r="D3979" t="s">
        <v>24</v>
      </c>
      <c r="E3979" t="s">
        <v>29</v>
      </c>
      <c r="F3979" t="s">
        <v>38</v>
      </c>
      <c r="G3979" t="s">
        <v>34</v>
      </c>
      <c r="H3979" t="s">
        <v>2582</v>
      </c>
      <c r="J3979" t="s">
        <v>8478</v>
      </c>
      <c r="K3979" t="str">
        <f>IF(H3979="","",IF(COUNTIF([1]Customers!$A:$A,H3979)&gt;0,"Valid","Invalid"))</f>
        <v>Valid</v>
      </c>
      <c r="L3979" t="str">
        <f>IF(I3979="","",IF(COUNTIF([2]Vendors!$A:$A,I3979)&gt;0,"Valid","Invalid"))</f>
        <v/>
      </c>
    </row>
    <row r="3980" spans="1:12" x14ac:dyDescent="0.3">
      <c r="A3980" t="s">
        <v>8479</v>
      </c>
      <c r="B3980" s="1">
        <v>44906</v>
      </c>
      <c r="C3980">
        <v>75128.240000000005</v>
      </c>
      <c r="D3980" t="s">
        <v>24</v>
      </c>
      <c r="E3980" t="s">
        <v>25</v>
      </c>
      <c r="F3980" t="s">
        <v>38</v>
      </c>
      <c r="G3980" t="s">
        <v>20</v>
      </c>
      <c r="H3980" t="s">
        <v>1475</v>
      </c>
      <c r="J3980" t="s">
        <v>8480</v>
      </c>
      <c r="K3980" t="str">
        <f>IF(H3980="","",IF(COUNTIF([1]Customers!$A:$A,H3980)&gt;0,"Valid","Invalid"))</f>
        <v>Valid</v>
      </c>
      <c r="L3980" t="str">
        <f>IF(I3980="","",IF(COUNTIF([2]Vendors!$A:$A,I3980)&gt;0,"Valid","Invalid"))</f>
        <v/>
      </c>
    </row>
    <row r="3981" spans="1:12" x14ac:dyDescent="0.3">
      <c r="A3981" t="s">
        <v>8481</v>
      </c>
      <c r="B3981" s="1">
        <v>45155</v>
      </c>
      <c r="C3981">
        <v>241761.18</v>
      </c>
      <c r="D3981" t="s">
        <v>24</v>
      </c>
      <c r="E3981" t="s">
        <v>29</v>
      </c>
      <c r="F3981" t="s">
        <v>38</v>
      </c>
      <c r="G3981" t="s">
        <v>20</v>
      </c>
      <c r="H3981" t="s">
        <v>1862</v>
      </c>
      <c r="J3981" t="s">
        <v>8482</v>
      </c>
      <c r="K3981" t="str">
        <f>IF(H3981="","",IF(COUNTIF([1]Customers!$A:$A,H3981)&gt;0,"Valid","Invalid"))</f>
        <v>Valid</v>
      </c>
      <c r="L3981" t="str">
        <f>IF(I3981="","",IF(COUNTIF([2]Vendors!$A:$A,I3981)&gt;0,"Valid","Invalid"))</f>
        <v/>
      </c>
    </row>
    <row r="3982" spans="1:12" x14ac:dyDescent="0.3">
      <c r="A3982" t="s">
        <v>8483</v>
      </c>
      <c r="B3982" s="1">
        <v>45187</v>
      </c>
      <c r="C3982">
        <v>174348.88</v>
      </c>
      <c r="D3982" t="s">
        <v>24</v>
      </c>
      <c r="E3982" t="s">
        <v>50</v>
      </c>
      <c r="F3982" t="s">
        <v>19</v>
      </c>
      <c r="G3982" t="s">
        <v>39</v>
      </c>
      <c r="H3982" t="s">
        <v>300</v>
      </c>
      <c r="J3982" t="s">
        <v>8484</v>
      </c>
      <c r="K3982" t="str">
        <f>IF(H3982="","",IF(COUNTIF([1]Customers!$A:$A,H3982)&gt;0,"Valid","Invalid"))</f>
        <v>Valid</v>
      </c>
      <c r="L3982" t="str">
        <f>IF(I3982="","",IF(COUNTIF([2]Vendors!$A:$A,I3982)&gt;0,"Valid","Invalid"))</f>
        <v/>
      </c>
    </row>
    <row r="3983" spans="1:12" x14ac:dyDescent="0.3">
      <c r="A3983" t="s">
        <v>8485</v>
      </c>
      <c r="B3983" s="1">
        <v>45042</v>
      </c>
      <c r="C3983">
        <v>130740.49</v>
      </c>
      <c r="D3983" t="s">
        <v>24</v>
      </c>
      <c r="E3983" t="s">
        <v>25</v>
      </c>
      <c r="F3983" t="s">
        <v>38</v>
      </c>
      <c r="G3983" t="s">
        <v>39</v>
      </c>
      <c r="H3983" t="s">
        <v>3059</v>
      </c>
      <c r="J3983" t="s">
        <v>8486</v>
      </c>
      <c r="K3983" t="str">
        <f>IF(H3983="","",IF(COUNTIF([1]Customers!$A:$A,H3983)&gt;0,"Valid","Invalid"))</f>
        <v>Valid</v>
      </c>
      <c r="L3983" t="str">
        <f>IF(I3983="","",IF(COUNTIF([2]Vendors!$A:$A,I3983)&gt;0,"Valid","Invalid"))</f>
        <v/>
      </c>
    </row>
    <row r="3984" spans="1:12" x14ac:dyDescent="0.3">
      <c r="A3984" t="s">
        <v>8487</v>
      </c>
      <c r="B3984" s="1">
        <v>44805</v>
      </c>
      <c r="C3984">
        <v>-62608.66</v>
      </c>
      <c r="D3984" t="s">
        <v>11</v>
      </c>
      <c r="E3984" t="s">
        <v>12</v>
      </c>
      <c r="F3984" t="s">
        <v>19</v>
      </c>
      <c r="G3984" t="s">
        <v>20</v>
      </c>
      <c r="I3984" t="s">
        <v>255</v>
      </c>
      <c r="J3984" t="s">
        <v>8488</v>
      </c>
      <c r="K3984" t="str">
        <f>IF(H3984="","",IF(COUNTIF([1]Customers!$A:$A,H3984)&gt;0,"Valid","Invalid"))</f>
        <v/>
      </c>
      <c r="L3984" t="str">
        <f>IF(I3984="","",IF(COUNTIF([2]Vendors!$A:$A,I3984)&gt;0,"Valid","Invalid"))</f>
        <v>Valid</v>
      </c>
    </row>
    <row r="3985" spans="1:12" x14ac:dyDescent="0.3">
      <c r="A3985" t="s">
        <v>8489</v>
      </c>
      <c r="B3985" s="1">
        <v>45172</v>
      </c>
      <c r="C3985">
        <v>-29457.8</v>
      </c>
      <c r="D3985" t="s">
        <v>11</v>
      </c>
      <c r="E3985" t="s">
        <v>18</v>
      </c>
      <c r="F3985" t="s">
        <v>38</v>
      </c>
      <c r="G3985" t="s">
        <v>39</v>
      </c>
      <c r="I3985" t="s">
        <v>1312</v>
      </c>
      <c r="J3985" t="s">
        <v>8490</v>
      </c>
      <c r="K3985" t="str">
        <f>IF(H3985="","",IF(COUNTIF([1]Customers!$A:$A,H3985)&gt;0,"Valid","Invalid"))</f>
        <v/>
      </c>
      <c r="L3985" t="str">
        <f>IF(I3985="","",IF(COUNTIF([2]Vendors!$A:$A,I3985)&gt;0,"Valid","Invalid"))</f>
        <v>Valid</v>
      </c>
    </row>
    <row r="3986" spans="1:12" x14ac:dyDescent="0.3">
      <c r="A3986" t="s">
        <v>8491</v>
      </c>
      <c r="B3986" s="1">
        <v>44630</v>
      </c>
      <c r="C3986">
        <v>-73007.81</v>
      </c>
      <c r="D3986" t="s">
        <v>11</v>
      </c>
      <c r="E3986" t="s">
        <v>33</v>
      </c>
      <c r="F3986" t="s">
        <v>19</v>
      </c>
      <c r="G3986" t="s">
        <v>39</v>
      </c>
      <c r="I3986" t="s">
        <v>2550</v>
      </c>
      <c r="J3986" t="s">
        <v>8492</v>
      </c>
      <c r="K3986" t="str">
        <f>IF(H3986="","",IF(COUNTIF([1]Customers!$A:$A,H3986)&gt;0,"Valid","Invalid"))</f>
        <v/>
      </c>
      <c r="L3986" t="str">
        <f>IF(I3986="","",IF(COUNTIF([2]Vendors!$A:$A,I3986)&gt;0,"Valid","Invalid"))</f>
        <v>Valid</v>
      </c>
    </row>
    <row r="3987" spans="1:12" x14ac:dyDescent="0.3">
      <c r="A3987" t="s">
        <v>8493</v>
      </c>
      <c r="B3987" s="1">
        <v>44652</v>
      </c>
      <c r="C3987">
        <v>-44028.09</v>
      </c>
      <c r="D3987" t="s">
        <v>11</v>
      </c>
      <c r="E3987" t="s">
        <v>46</v>
      </c>
      <c r="F3987" t="s">
        <v>13</v>
      </c>
      <c r="G3987" t="s">
        <v>39</v>
      </c>
      <c r="I3987" t="s">
        <v>749</v>
      </c>
      <c r="J3987" t="s">
        <v>8494</v>
      </c>
      <c r="K3987" t="str">
        <f>IF(H3987="","",IF(COUNTIF([1]Customers!$A:$A,H3987)&gt;0,"Valid","Invalid"))</f>
        <v/>
      </c>
      <c r="L3987" t="str">
        <f>IF(I3987="","",IF(COUNTIF([2]Vendors!$A:$A,I3987)&gt;0,"Valid","Invalid"))</f>
        <v>Valid</v>
      </c>
    </row>
    <row r="3988" spans="1:12" x14ac:dyDescent="0.3">
      <c r="A3988" t="s">
        <v>8495</v>
      </c>
      <c r="B3988" s="1">
        <v>45255</v>
      </c>
      <c r="C3988">
        <v>-34953.29</v>
      </c>
      <c r="D3988" t="s">
        <v>11</v>
      </c>
      <c r="E3988" t="s">
        <v>46</v>
      </c>
      <c r="F3988" t="s">
        <v>13</v>
      </c>
      <c r="G3988" t="s">
        <v>20</v>
      </c>
      <c r="I3988" t="s">
        <v>91</v>
      </c>
      <c r="J3988" t="s">
        <v>8496</v>
      </c>
      <c r="K3988" t="str">
        <f>IF(H3988="","",IF(COUNTIF([1]Customers!$A:$A,H3988)&gt;0,"Valid","Invalid"))</f>
        <v/>
      </c>
      <c r="L3988" t="str">
        <f>IF(I3988="","",IF(COUNTIF([2]Vendors!$A:$A,I3988)&gt;0,"Valid","Invalid"))</f>
        <v>Valid</v>
      </c>
    </row>
    <row r="3989" spans="1:12" x14ac:dyDescent="0.3">
      <c r="A3989" t="s">
        <v>8497</v>
      </c>
      <c r="B3989" s="1">
        <v>45101</v>
      </c>
      <c r="C3989">
        <v>-76968.97</v>
      </c>
      <c r="D3989" t="s">
        <v>11</v>
      </c>
      <c r="E3989" t="s">
        <v>100</v>
      </c>
      <c r="F3989" t="s">
        <v>19</v>
      </c>
      <c r="G3989" t="s">
        <v>34</v>
      </c>
      <c r="I3989" t="s">
        <v>346</v>
      </c>
      <c r="J3989" t="s">
        <v>8498</v>
      </c>
      <c r="K3989" t="str">
        <f>IF(H3989="","",IF(COUNTIF([1]Customers!$A:$A,H3989)&gt;0,"Valid","Invalid"))</f>
        <v/>
      </c>
      <c r="L3989" t="str">
        <f>IF(I3989="","",IF(COUNTIF([2]Vendors!$A:$A,I3989)&gt;0,"Valid","Invalid"))</f>
        <v>Valid</v>
      </c>
    </row>
    <row r="3990" spans="1:12" x14ac:dyDescent="0.3">
      <c r="A3990" t="s">
        <v>8499</v>
      </c>
      <c r="B3990" s="1">
        <v>45278</v>
      </c>
      <c r="C3990">
        <v>-54178.96</v>
      </c>
      <c r="D3990" t="s">
        <v>11</v>
      </c>
      <c r="E3990" t="s">
        <v>33</v>
      </c>
      <c r="F3990" t="s">
        <v>19</v>
      </c>
      <c r="G3990" t="s">
        <v>20</v>
      </c>
      <c r="I3990" t="s">
        <v>141</v>
      </c>
      <c r="J3990" t="s">
        <v>8500</v>
      </c>
      <c r="K3990" t="str">
        <f>IF(H3990="","",IF(COUNTIF([1]Customers!$A:$A,H3990)&gt;0,"Valid","Invalid"))</f>
        <v/>
      </c>
      <c r="L3990" t="str">
        <f>IF(I3990="","",IF(COUNTIF([2]Vendors!$A:$A,I3990)&gt;0,"Valid","Invalid"))</f>
        <v>Valid</v>
      </c>
    </row>
    <row r="3991" spans="1:12" x14ac:dyDescent="0.3">
      <c r="A3991" t="s">
        <v>8501</v>
      </c>
      <c r="B3991" s="1">
        <v>45011</v>
      </c>
      <c r="C3991">
        <v>-59125.440000000002</v>
      </c>
      <c r="D3991" t="s">
        <v>11</v>
      </c>
      <c r="E3991" t="s">
        <v>100</v>
      </c>
      <c r="F3991" t="s">
        <v>13</v>
      </c>
      <c r="G3991" t="s">
        <v>34</v>
      </c>
      <c r="I3991" t="s">
        <v>492</v>
      </c>
      <c r="J3991" t="s">
        <v>8502</v>
      </c>
      <c r="K3991" t="str">
        <f>IF(H3991="","",IF(COUNTIF([1]Customers!$A:$A,H3991)&gt;0,"Valid","Invalid"))</f>
        <v/>
      </c>
      <c r="L3991" t="str">
        <f>IF(I3991="","",IF(COUNTIF([2]Vendors!$A:$A,I3991)&gt;0,"Valid","Invalid"))</f>
        <v>Valid</v>
      </c>
    </row>
    <row r="3992" spans="1:12" x14ac:dyDescent="0.3">
      <c r="A3992" t="s">
        <v>8503</v>
      </c>
      <c r="B3992" s="1">
        <v>44815</v>
      </c>
      <c r="C3992">
        <v>24363.48</v>
      </c>
      <c r="D3992" t="s">
        <v>177</v>
      </c>
      <c r="E3992" t="s">
        <v>177</v>
      </c>
      <c r="F3992" t="s">
        <v>19</v>
      </c>
      <c r="G3992" t="s">
        <v>14</v>
      </c>
      <c r="J3992" t="s">
        <v>8504</v>
      </c>
      <c r="K3992" t="str">
        <f>IF(H3992="","",IF(COUNTIF([1]Customers!$A:$A,H3992)&gt;0,"Valid","Invalid"))</f>
        <v/>
      </c>
      <c r="L3992" t="str">
        <f>IF(I3992="","",IF(COUNTIF([2]Vendors!$A:$A,I3992)&gt;0,"Valid","Invalid"))</f>
        <v/>
      </c>
    </row>
    <row r="3993" spans="1:12" x14ac:dyDescent="0.3">
      <c r="A3993" t="s">
        <v>8505</v>
      </c>
      <c r="B3993" s="1">
        <v>44855</v>
      </c>
      <c r="C3993">
        <v>89023.35</v>
      </c>
      <c r="D3993" t="s">
        <v>24</v>
      </c>
      <c r="E3993" t="s">
        <v>50</v>
      </c>
      <c r="F3993" t="s">
        <v>13</v>
      </c>
      <c r="G3993" t="s">
        <v>39</v>
      </c>
      <c r="H3993" t="s">
        <v>4078</v>
      </c>
      <c r="J3993" t="s">
        <v>8506</v>
      </c>
      <c r="K3993" t="str">
        <f>IF(H3993="","",IF(COUNTIF([1]Customers!$A:$A,H3993)&gt;0,"Valid","Invalid"))</f>
        <v>Valid</v>
      </c>
      <c r="L3993" t="str">
        <f>IF(I3993="","",IF(COUNTIF([2]Vendors!$A:$A,I3993)&gt;0,"Valid","Invalid"))</f>
        <v/>
      </c>
    </row>
    <row r="3994" spans="1:12" x14ac:dyDescent="0.3">
      <c r="A3994" t="s">
        <v>8507</v>
      </c>
      <c r="B3994" s="1">
        <v>44854</v>
      </c>
      <c r="C3994">
        <v>22589.39</v>
      </c>
      <c r="D3994" t="s">
        <v>177</v>
      </c>
      <c r="E3994" t="s">
        <v>177</v>
      </c>
      <c r="F3994" t="s">
        <v>19</v>
      </c>
      <c r="G3994" t="s">
        <v>34</v>
      </c>
      <c r="J3994" t="s">
        <v>8508</v>
      </c>
      <c r="K3994" t="str">
        <f>IF(H3994="","",IF(COUNTIF([1]Customers!$A:$A,H3994)&gt;0,"Valid","Invalid"))</f>
        <v/>
      </c>
      <c r="L3994" t="str">
        <f>IF(I3994="","",IF(COUNTIF([2]Vendors!$A:$A,I3994)&gt;0,"Valid","Invalid"))</f>
        <v/>
      </c>
    </row>
    <row r="3995" spans="1:12" x14ac:dyDescent="0.3">
      <c r="A3995" t="s">
        <v>8509</v>
      </c>
      <c r="B3995" s="1">
        <v>44622</v>
      </c>
      <c r="C3995">
        <v>-64956.959999999999</v>
      </c>
      <c r="D3995" t="s">
        <v>11</v>
      </c>
      <c r="E3995" t="s">
        <v>18</v>
      </c>
      <c r="F3995" t="s">
        <v>38</v>
      </c>
      <c r="G3995" t="s">
        <v>34</v>
      </c>
      <c r="I3995" t="s">
        <v>498</v>
      </c>
      <c r="J3995" t="s">
        <v>8510</v>
      </c>
      <c r="K3995" t="str">
        <f>IF(H3995="","",IF(COUNTIF([1]Customers!$A:$A,H3995)&gt;0,"Valid","Invalid"))</f>
        <v/>
      </c>
      <c r="L3995" t="str">
        <f>IF(I3995="","",IF(COUNTIF([2]Vendors!$A:$A,I3995)&gt;0,"Valid","Invalid"))</f>
        <v>Valid</v>
      </c>
    </row>
    <row r="3996" spans="1:12" x14ac:dyDescent="0.3">
      <c r="A3996" t="s">
        <v>8511</v>
      </c>
      <c r="B3996" s="1">
        <v>45116</v>
      </c>
      <c r="C3996">
        <v>-42515.28</v>
      </c>
      <c r="D3996" t="s">
        <v>11</v>
      </c>
      <c r="E3996" t="s">
        <v>63</v>
      </c>
      <c r="F3996" t="s">
        <v>13</v>
      </c>
      <c r="G3996" t="s">
        <v>39</v>
      </c>
      <c r="I3996" t="s">
        <v>2432</v>
      </c>
      <c r="J3996" t="s">
        <v>8512</v>
      </c>
      <c r="K3996" t="str">
        <f>IF(H3996="","",IF(COUNTIF([1]Customers!$A:$A,H3996)&gt;0,"Valid","Invalid"))</f>
        <v/>
      </c>
      <c r="L3996" t="str">
        <f>IF(I3996="","",IF(COUNTIF([2]Vendors!$A:$A,I3996)&gt;0,"Valid","Invalid"))</f>
        <v>Valid</v>
      </c>
    </row>
    <row r="3997" spans="1:12" x14ac:dyDescent="0.3">
      <c r="A3997" t="s">
        <v>8513</v>
      </c>
      <c r="B3997" s="1">
        <v>45204</v>
      </c>
      <c r="C3997">
        <v>176168.07</v>
      </c>
      <c r="D3997" t="s">
        <v>24</v>
      </c>
      <c r="E3997" t="s">
        <v>25</v>
      </c>
      <c r="F3997" t="s">
        <v>38</v>
      </c>
      <c r="G3997" t="s">
        <v>34</v>
      </c>
      <c r="H3997" t="s">
        <v>1881</v>
      </c>
      <c r="J3997" t="s">
        <v>8514</v>
      </c>
      <c r="K3997" t="str">
        <f>IF(H3997="","",IF(COUNTIF([1]Customers!$A:$A,H3997)&gt;0,"Valid","Invalid"))</f>
        <v>Valid</v>
      </c>
      <c r="L3997" t="str">
        <f>IF(I3997="","",IF(COUNTIF([2]Vendors!$A:$A,I3997)&gt;0,"Valid","Invalid"))</f>
        <v/>
      </c>
    </row>
    <row r="3998" spans="1:12" x14ac:dyDescent="0.3">
      <c r="A3998" t="s">
        <v>8515</v>
      </c>
      <c r="B3998" s="1">
        <v>45094</v>
      </c>
      <c r="C3998">
        <v>156860.17000000001</v>
      </c>
      <c r="D3998" t="s">
        <v>24</v>
      </c>
      <c r="E3998" t="s">
        <v>29</v>
      </c>
      <c r="F3998" t="s">
        <v>38</v>
      </c>
      <c r="G3998" t="s">
        <v>39</v>
      </c>
      <c r="H3998" t="s">
        <v>2149</v>
      </c>
      <c r="J3998" t="s">
        <v>8516</v>
      </c>
      <c r="K3998" t="str">
        <f>IF(H3998="","",IF(COUNTIF([1]Customers!$A:$A,H3998)&gt;0,"Valid","Invalid"))</f>
        <v>Valid</v>
      </c>
      <c r="L3998" t="str">
        <f>IF(I3998="","",IF(COUNTIF([2]Vendors!$A:$A,I3998)&gt;0,"Valid","Invalid"))</f>
        <v/>
      </c>
    </row>
    <row r="3999" spans="1:12" x14ac:dyDescent="0.3">
      <c r="A3999" t="s">
        <v>8517</v>
      </c>
      <c r="B3999" s="1">
        <v>44834</v>
      </c>
      <c r="C3999">
        <v>157263.37</v>
      </c>
      <c r="D3999" t="s">
        <v>24</v>
      </c>
      <c r="E3999" t="s">
        <v>25</v>
      </c>
      <c r="F3999" t="s">
        <v>38</v>
      </c>
      <c r="G3999" t="s">
        <v>14</v>
      </c>
      <c r="H3999" t="s">
        <v>866</v>
      </c>
      <c r="J3999" t="s">
        <v>8518</v>
      </c>
      <c r="K3999" t="str">
        <f>IF(H3999="","",IF(COUNTIF([1]Customers!$A:$A,H3999)&gt;0,"Valid","Invalid"))</f>
        <v>Valid</v>
      </c>
      <c r="L3999" t="str">
        <f>IF(I3999="","",IF(COUNTIF([2]Vendors!$A:$A,I3999)&gt;0,"Valid","Invalid"))</f>
        <v/>
      </c>
    </row>
    <row r="4000" spans="1:12" x14ac:dyDescent="0.3">
      <c r="A4000" t="s">
        <v>8519</v>
      </c>
      <c r="B4000" s="1">
        <v>44612</v>
      </c>
      <c r="C4000">
        <v>17928.169999999998</v>
      </c>
      <c r="D4000" t="s">
        <v>57</v>
      </c>
      <c r="E4000" t="s">
        <v>57</v>
      </c>
      <c r="F4000" t="s">
        <v>19</v>
      </c>
      <c r="G4000" t="s">
        <v>39</v>
      </c>
      <c r="J4000" t="s">
        <v>8520</v>
      </c>
      <c r="K4000" t="str">
        <f>IF(H4000="","",IF(COUNTIF([1]Customers!$A:$A,H4000)&gt;0,"Valid","Invalid"))</f>
        <v/>
      </c>
      <c r="L4000" t="str">
        <f>IF(I4000="","",IF(COUNTIF([2]Vendors!$A:$A,I4000)&gt;0,"Valid","Invalid"))</f>
        <v/>
      </c>
    </row>
    <row r="4001" spans="1:12" x14ac:dyDescent="0.3">
      <c r="A4001" t="s">
        <v>8521</v>
      </c>
      <c r="B4001" s="1">
        <v>44955</v>
      </c>
      <c r="C4001">
        <v>127113.08</v>
      </c>
      <c r="D4001" t="s">
        <v>24</v>
      </c>
      <c r="E4001" t="s">
        <v>29</v>
      </c>
      <c r="F4001" t="s">
        <v>13</v>
      </c>
      <c r="G4001" t="s">
        <v>34</v>
      </c>
      <c r="H4001" t="s">
        <v>3820</v>
      </c>
      <c r="J4001" t="s">
        <v>8522</v>
      </c>
      <c r="K4001" t="str">
        <f>IF(H4001="","",IF(COUNTIF([1]Customers!$A:$A,H4001)&gt;0,"Valid","Invalid"))</f>
        <v>Valid</v>
      </c>
      <c r="L4001" t="str">
        <f>IF(I4001="","",IF(COUNTIF([2]Vendors!$A:$A,I4001)&gt;0,"Valid","Invalid"))</f>
        <v/>
      </c>
    </row>
    <row r="4002" spans="1:12" x14ac:dyDescent="0.3">
      <c r="A4002" t="s">
        <v>8523</v>
      </c>
      <c r="B4002" s="1">
        <v>45080</v>
      </c>
      <c r="C4002">
        <v>93233.75</v>
      </c>
      <c r="D4002" t="s">
        <v>24</v>
      </c>
      <c r="E4002" t="s">
        <v>29</v>
      </c>
      <c r="F4002" t="s">
        <v>13</v>
      </c>
      <c r="G4002" t="s">
        <v>39</v>
      </c>
      <c r="H4002" t="s">
        <v>110</v>
      </c>
      <c r="J4002" t="s">
        <v>8524</v>
      </c>
      <c r="K4002" t="str">
        <f>IF(H4002="","",IF(COUNTIF([1]Customers!$A:$A,H4002)&gt;0,"Valid","Invalid"))</f>
        <v>Valid</v>
      </c>
      <c r="L4002" t="str">
        <f>IF(I4002="","",IF(COUNTIF([2]Vendors!$A:$A,I4002)&gt;0,"Valid","Invalid"))</f>
        <v/>
      </c>
    </row>
    <row r="4003" spans="1:12" x14ac:dyDescent="0.3">
      <c r="A4003" t="s">
        <v>8525</v>
      </c>
      <c r="B4003" s="1">
        <v>45266</v>
      </c>
      <c r="C4003">
        <v>134489.89000000001</v>
      </c>
      <c r="D4003" t="s">
        <v>24</v>
      </c>
      <c r="E4003" t="s">
        <v>29</v>
      </c>
      <c r="F4003" t="s">
        <v>19</v>
      </c>
      <c r="G4003" t="s">
        <v>34</v>
      </c>
      <c r="H4003" t="s">
        <v>630</v>
      </c>
      <c r="J4003" t="s">
        <v>8526</v>
      </c>
      <c r="K4003" t="str">
        <f>IF(H4003="","",IF(COUNTIF([1]Customers!$A:$A,H4003)&gt;0,"Valid","Invalid"))</f>
        <v>Valid</v>
      </c>
      <c r="L4003" t="str">
        <f>IF(I4003="","",IF(COUNTIF([2]Vendors!$A:$A,I4003)&gt;0,"Valid","Invalid"))</f>
        <v/>
      </c>
    </row>
    <row r="4004" spans="1:12" x14ac:dyDescent="0.3">
      <c r="A4004" t="s">
        <v>8527</v>
      </c>
      <c r="B4004" s="1">
        <v>45205</v>
      </c>
      <c r="C4004">
        <v>226943.35</v>
      </c>
      <c r="D4004" t="s">
        <v>24</v>
      </c>
      <c r="E4004" t="s">
        <v>50</v>
      </c>
      <c r="F4004" t="s">
        <v>19</v>
      </c>
      <c r="G4004" t="s">
        <v>39</v>
      </c>
      <c r="H4004" t="s">
        <v>94</v>
      </c>
      <c r="J4004" t="s">
        <v>8528</v>
      </c>
      <c r="K4004" t="str">
        <f>IF(H4004="","",IF(COUNTIF([1]Customers!$A:$A,H4004)&gt;0,"Valid","Invalid"))</f>
        <v>Valid</v>
      </c>
      <c r="L4004" t="str">
        <f>IF(I4004="","",IF(COUNTIF([2]Vendors!$A:$A,I4004)&gt;0,"Valid","Invalid"))</f>
        <v/>
      </c>
    </row>
    <row r="4005" spans="1:12" x14ac:dyDescent="0.3">
      <c r="A4005" t="s">
        <v>8529</v>
      </c>
      <c r="B4005" s="1">
        <v>44656</v>
      </c>
      <c r="C4005">
        <v>151335.01999999999</v>
      </c>
      <c r="D4005" t="s">
        <v>24</v>
      </c>
      <c r="E4005" t="s">
        <v>29</v>
      </c>
      <c r="F4005" t="s">
        <v>19</v>
      </c>
      <c r="G4005" t="s">
        <v>39</v>
      </c>
      <c r="H4005" t="s">
        <v>1251</v>
      </c>
      <c r="J4005" t="s">
        <v>8530</v>
      </c>
      <c r="K4005" t="str">
        <f>IF(H4005="","",IF(COUNTIF([1]Customers!$A:$A,H4005)&gt;0,"Valid","Invalid"))</f>
        <v>Valid</v>
      </c>
      <c r="L4005" t="str">
        <f>IF(I4005="","",IF(COUNTIF([2]Vendors!$A:$A,I4005)&gt;0,"Valid","Invalid"))</f>
        <v/>
      </c>
    </row>
    <row r="4006" spans="1:12" x14ac:dyDescent="0.3">
      <c r="A4006" t="s">
        <v>8531</v>
      </c>
      <c r="B4006" s="1">
        <v>45138</v>
      </c>
      <c r="C4006">
        <v>-47078.19</v>
      </c>
      <c r="D4006" t="s">
        <v>11</v>
      </c>
      <c r="E4006" t="s">
        <v>100</v>
      </c>
      <c r="F4006" t="s">
        <v>19</v>
      </c>
      <c r="G4006" t="s">
        <v>20</v>
      </c>
      <c r="I4006" t="s">
        <v>1431</v>
      </c>
      <c r="J4006" t="s">
        <v>8532</v>
      </c>
      <c r="K4006" t="str">
        <f>IF(H4006="","",IF(COUNTIF([1]Customers!$A:$A,H4006)&gt;0,"Valid","Invalid"))</f>
        <v/>
      </c>
      <c r="L4006" t="str">
        <f>IF(I4006="","",IF(COUNTIF([2]Vendors!$A:$A,I4006)&gt;0,"Valid","Invalid"))</f>
        <v>Valid</v>
      </c>
    </row>
    <row r="4007" spans="1:12" x14ac:dyDescent="0.3">
      <c r="A4007" t="s">
        <v>8533</v>
      </c>
      <c r="B4007" s="1">
        <v>45196</v>
      </c>
      <c r="C4007">
        <v>110750.77</v>
      </c>
      <c r="D4007" t="s">
        <v>24</v>
      </c>
      <c r="E4007" t="s">
        <v>29</v>
      </c>
      <c r="F4007" t="s">
        <v>19</v>
      </c>
      <c r="G4007" t="s">
        <v>39</v>
      </c>
      <c r="H4007" t="s">
        <v>972</v>
      </c>
      <c r="J4007" t="s">
        <v>8534</v>
      </c>
      <c r="K4007" t="str">
        <f>IF(H4007="","",IF(COUNTIF([1]Customers!$A:$A,H4007)&gt;0,"Valid","Invalid"))</f>
        <v>Valid</v>
      </c>
      <c r="L4007" t="str">
        <f>IF(I4007="","",IF(COUNTIF([2]Vendors!$A:$A,I4007)&gt;0,"Valid","Invalid"))</f>
        <v/>
      </c>
    </row>
    <row r="4008" spans="1:12" x14ac:dyDescent="0.3">
      <c r="A4008" t="s">
        <v>8535</v>
      </c>
      <c r="B4008" s="1">
        <v>44883</v>
      </c>
      <c r="C4008">
        <v>241046.01</v>
      </c>
      <c r="D4008" t="s">
        <v>24</v>
      </c>
      <c r="E4008" t="s">
        <v>25</v>
      </c>
      <c r="F4008" t="s">
        <v>38</v>
      </c>
      <c r="G4008" t="s">
        <v>34</v>
      </c>
      <c r="H4008" t="s">
        <v>1043</v>
      </c>
      <c r="J4008" t="s">
        <v>8536</v>
      </c>
      <c r="K4008" t="str">
        <f>IF(H4008="","",IF(COUNTIF([1]Customers!$A:$A,H4008)&gt;0,"Valid","Invalid"))</f>
        <v>Valid</v>
      </c>
      <c r="L4008" t="str">
        <f>IF(I4008="","",IF(COUNTIF([2]Vendors!$A:$A,I4008)&gt;0,"Valid","Invalid"))</f>
        <v/>
      </c>
    </row>
    <row r="4009" spans="1:12" x14ac:dyDescent="0.3">
      <c r="A4009" t="s">
        <v>8537</v>
      </c>
      <c r="B4009" s="1">
        <v>45033</v>
      </c>
      <c r="C4009">
        <v>16352.3</v>
      </c>
      <c r="D4009" t="s">
        <v>57</v>
      </c>
      <c r="E4009" t="s">
        <v>57</v>
      </c>
      <c r="F4009" t="s">
        <v>38</v>
      </c>
      <c r="G4009" t="s">
        <v>14</v>
      </c>
      <c r="J4009" t="s">
        <v>8538</v>
      </c>
      <c r="K4009" t="str">
        <f>IF(H4009="","",IF(COUNTIF([1]Customers!$A:$A,H4009)&gt;0,"Valid","Invalid"))</f>
        <v/>
      </c>
      <c r="L4009" t="str">
        <f>IF(I4009="","",IF(COUNTIF([2]Vendors!$A:$A,I4009)&gt;0,"Valid","Invalid"))</f>
        <v/>
      </c>
    </row>
    <row r="4010" spans="1:12" x14ac:dyDescent="0.3">
      <c r="A4010" t="s">
        <v>8539</v>
      </c>
      <c r="B4010" s="1">
        <v>44970</v>
      </c>
      <c r="C4010">
        <v>183163.4</v>
      </c>
      <c r="D4010" t="s">
        <v>24</v>
      </c>
      <c r="E4010" t="s">
        <v>29</v>
      </c>
      <c r="F4010" t="s">
        <v>13</v>
      </c>
      <c r="G4010" t="s">
        <v>20</v>
      </c>
      <c r="H4010" t="s">
        <v>1350</v>
      </c>
      <c r="J4010" t="s">
        <v>8540</v>
      </c>
      <c r="K4010" t="str">
        <f>IF(H4010="","",IF(COUNTIF([1]Customers!$A:$A,H4010)&gt;0,"Valid","Invalid"))</f>
        <v>Valid</v>
      </c>
      <c r="L4010" t="str">
        <f>IF(I4010="","",IF(COUNTIF([2]Vendors!$A:$A,I4010)&gt;0,"Valid","Invalid"))</f>
        <v/>
      </c>
    </row>
    <row r="4011" spans="1:12" x14ac:dyDescent="0.3">
      <c r="A4011" t="s">
        <v>8541</v>
      </c>
      <c r="B4011" s="1">
        <v>44899</v>
      </c>
      <c r="C4011">
        <v>106441.17</v>
      </c>
      <c r="D4011" t="s">
        <v>24</v>
      </c>
      <c r="E4011" t="s">
        <v>25</v>
      </c>
      <c r="F4011" t="s">
        <v>38</v>
      </c>
      <c r="G4011" t="s">
        <v>39</v>
      </c>
      <c r="H4011" t="s">
        <v>2519</v>
      </c>
      <c r="J4011" t="s">
        <v>8542</v>
      </c>
      <c r="K4011" t="str">
        <f>IF(H4011="","",IF(COUNTIF([1]Customers!$A:$A,H4011)&gt;0,"Valid","Invalid"))</f>
        <v>Valid</v>
      </c>
      <c r="L4011" t="str">
        <f>IF(I4011="","",IF(COUNTIF([2]Vendors!$A:$A,I4011)&gt;0,"Valid","Invalid"))</f>
        <v/>
      </c>
    </row>
    <row r="4012" spans="1:12" x14ac:dyDescent="0.3">
      <c r="A4012" t="s">
        <v>8543</v>
      </c>
      <c r="B4012" s="1">
        <v>45256</v>
      </c>
      <c r="C4012">
        <v>161768.51999999999</v>
      </c>
      <c r="D4012" t="s">
        <v>24</v>
      </c>
      <c r="E4012" t="s">
        <v>50</v>
      </c>
      <c r="F4012" t="s">
        <v>38</v>
      </c>
      <c r="G4012" t="s">
        <v>14</v>
      </c>
      <c r="H4012" t="s">
        <v>4167</v>
      </c>
      <c r="J4012" t="s">
        <v>8544</v>
      </c>
      <c r="K4012" t="str">
        <f>IF(H4012="","",IF(COUNTIF([1]Customers!$A:$A,H4012)&gt;0,"Valid","Invalid"))</f>
        <v>Valid</v>
      </c>
      <c r="L4012" t="str">
        <f>IF(I4012="","",IF(COUNTIF([2]Vendors!$A:$A,I4012)&gt;0,"Valid","Invalid"))</f>
        <v/>
      </c>
    </row>
    <row r="4013" spans="1:12" x14ac:dyDescent="0.3">
      <c r="A4013" t="s">
        <v>8545</v>
      </c>
      <c r="B4013" s="1">
        <v>44824</v>
      </c>
      <c r="C4013">
        <v>135569.65</v>
      </c>
      <c r="D4013" t="s">
        <v>24</v>
      </c>
      <c r="E4013" t="s">
        <v>25</v>
      </c>
      <c r="F4013" t="s">
        <v>38</v>
      </c>
      <c r="G4013" t="s">
        <v>34</v>
      </c>
      <c r="H4013" t="s">
        <v>1897</v>
      </c>
      <c r="J4013" t="s">
        <v>8546</v>
      </c>
      <c r="K4013" t="str">
        <f>IF(H4013="","",IF(COUNTIF([1]Customers!$A:$A,H4013)&gt;0,"Valid","Invalid"))</f>
        <v>Valid</v>
      </c>
      <c r="L4013" t="str">
        <f>IF(I4013="","",IF(COUNTIF([2]Vendors!$A:$A,I4013)&gt;0,"Valid","Invalid"))</f>
        <v/>
      </c>
    </row>
    <row r="4014" spans="1:12" x14ac:dyDescent="0.3">
      <c r="A4014" t="s">
        <v>8547</v>
      </c>
      <c r="B4014" s="1">
        <v>44647</v>
      </c>
      <c r="C4014">
        <v>-27613.29</v>
      </c>
      <c r="D4014" t="s">
        <v>11</v>
      </c>
      <c r="E4014" t="s">
        <v>100</v>
      </c>
      <c r="F4014" t="s">
        <v>19</v>
      </c>
      <c r="G4014" t="s">
        <v>39</v>
      </c>
      <c r="I4014" t="s">
        <v>194</v>
      </c>
      <c r="J4014" t="s">
        <v>8548</v>
      </c>
      <c r="K4014" t="str">
        <f>IF(H4014="","",IF(COUNTIF([1]Customers!$A:$A,H4014)&gt;0,"Valid","Invalid"))</f>
        <v/>
      </c>
      <c r="L4014" t="str">
        <f>IF(I4014="","",IF(COUNTIF([2]Vendors!$A:$A,I4014)&gt;0,"Valid","Invalid"))</f>
        <v>Valid</v>
      </c>
    </row>
    <row r="4015" spans="1:12" x14ac:dyDescent="0.3">
      <c r="A4015" t="s">
        <v>8549</v>
      </c>
      <c r="B4015" s="1">
        <v>44790</v>
      </c>
      <c r="C4015">
        <v>240346.47</v>
      </c>
      <c r="D4015" t="s">
        <v>24</v>
      </c>
      <c r="E4015" t="s">
        <v>50</v>
      </c>
      <c r="F4015" t="s">
        <v>13</v>
      </c>
      <c r="G4015" t="s">
        <v>20</v>
      </c>
      <c r="H4015" t="s">
        <v>85</v>
      </c>
      <c r="J4015" t="s">
        <v>8550</v>
      </c>
      <c r="K4015" t="str">
        <f>IF(H4015="","",IF(COUNTIF([1]Customers!$A:$A,H4015)&gt;0,"Valid","Invalid"))</f>
        <v>Valid</v>
      </c>
      <c r="L4015" t="str">
        <f>IF(I4015="","",IF(COUNTIF([2]Vendors!$A:$A,I4015)&gt;0,"Valid","Invalid"))</f>
        <v/>
      </c>
    </row>
    <row r="4016" spans="1:12" x14ac:dyDescent="0.3">
      <c r="A4016" t="s">
        <v>8551</v>
      </c>
      <c r="B4016" s="1">
        <v>44732</v>
      </c>
      <c r="C4016">
        <v>-36590.04</v>
      </c>
      <c r="D4016" t="s">
        <v>11</v>
      </c>
      <c r="E4016" t="s">
        <v>33</v>
      </c>
      <c r="F4016" t="s">
        <v>38</v>
      </c>
      <c r="G4016" t="s">
        <v>20</v>
      </c>
      <c r="I4016" t="s">
        <v>355</v>
      </c>
      <c r="J4016" t="s">
        <v>8552</v>
      </c>
      <c r="K4016" t="str">
        <f>IF(H4016="","",IF(COUNTIF([1]Customers!$A:$A,H4016)&gt;0,"Valid","Invalid"))</f>
        <v/>
      </c>
      <c r="L4016" t="str">
        <f>IF(I4016="","",IF(COUNTIF([2]Vendors!$A:$A,I4016)&gt;0,"Valid","Invalid"))</f>
        <v>Valid</v>
      </c>
    </row>
    <row r="4017" spans="1:12" x14ac:dyDescent="0.3">
      <c r="A4017" t="s">
        <v>8553</v>
      </c>
      <c r="B4017" s="1">
        <v>44934</v>
      </c>
      <c r="C4017">
        <v>-42163.41</v>
      </c>
      <c r="D4017" t="s">
        <v>11</v>
      </c>
      <c r="E4017" t="s">
        <v>63</v>
      </c>
      <c r="F4017" t="s">
        <v>13</v>
      </c>
      <c r="G4017" t="s">
        <v>20</v>
      </c>
      <c r="I4017" t="s">
        <v>754</v>
      </c>
      <c r="J4017" t="s">
        <v>8554</v>
      </c>
      <c r="K4017" t="str">
        <f>IF(H4017="","",IF(COUNTIF([1]Customers!$A:$A,H4017)&gt;0,"Valid","Invalid"))</f>
        <v/>
      </c>
      <c r="L4017" t="str">
        <f>IF(I4017="","",IF(COUNTIF([2]Vendors!$A:$A,I4017)&gt;0,"Valid","Invalid"))</f>
        <v>Valid</v>
      </c>
    </row>
    <row r="4018" spans="1:12" x14ac:dyDescent="0.3">
      <c r="A4018" t="s">
        <v>8555</v>
      </c>
      <c r="B4018" s="1">
        <v>44686</v>
      </c>
      <c r="C4018">
        <v>171823.46</v>
      </c>
      <c r="D4018" t="s">
        <v>24</v>
      </c>
      <c r="E4018" t="s">
        <v>50</v>
      </c>
      <c r="F4018" t="s">
        <v>19</v>
      </c>
      <c r="G4018" t="s">
        <v>20</v>
      </c>
      <c r="H4018" t="s">
        <v>1710</v>
      </c>
      <c r="J4018" t="s">
        <v>8556</v>
      </c>
      <c r="K4018" t="str">
        <f>IF(H4018="","",IF(COUNTIF([1]Customers!$A:$A,H4018)&gt;0,"Valid","Invalid"))</f>
        <v>Valid</v>
      </c>
      <c r="L4018" t="str">
        <f>IF(I4018="","",IF(COUNTIF([2]Vendors!$A:$A,I4018)&gt;0,"Valid","Invalid"))</f>
        <v/>
      </c>
    </row>
    <row r="4019" spans="1:12" x14ac:dyDescent="0.3">
      <c r="A4019" t="s">
        <v>8557</v>
      </c>
      <c r="B4019" s="1">
        <v>44875</v>
      </c>
      <c r="C4019">
        <v>-23823.279999999999</v>
      </c>
      <c r="D4019" t="s">
        <v>11</v>
      </c>
      <c r="E4019" t="s">
        <v>33</v>
      </c>
      <c r="F4019" t="s">
        <v>38</v>
      </c>
      <c r="G4019" t="s">
        <v>20</v>
      </c>
      <c r="I4019" t="s">
        <v>861</v>
      </c>
      <c r="J4019" t="s">
        <v>8558</v>
      </c>
      <c r="K4019" t="str">
        <f>IF(H4019="","",IF(COUNTIF([1]Customers!$A:$A,H4019)&gt;0,"Valid","Invalid"))</f>
        <v/>
      </c>
      <c r="L4019" t="str">
        <f>IF(I4019="","",IF(COUNTIF([2]Vendors!$A:$A,I4019)&gt;0,"Valid","Invalid"))</f>
        <v>Valid</v>
      </c>
    </row>
    <row r="4020" spans="1:12" x14ac:dyDescent="0.3">
      <c r="A4020" t="s">
        <v>8559</v>
      </c>
      <c r="B4020" s="1">
        <v>44678</v>
      </c>
      <c r="C4020">
        <v>201014.76</v>
      </c>
      <c r="D4020" t="s">
        <v>24</v>
      </c>
      <c r="E4020" t="s">
        <v>50</v>
      </c>
      <c r="F4020" t="s">
        <v>13</v>
      </c>
      <c r="G4020" t="s">
        <v>39</v>
      </c>
      <c r="H4020" t="s">
        <v>975</v>
      </c>
      <c r="J4020" t="s">
        <v>8560</v>
      </c>
      <c r="K4020" t="str">
        <f>IF(H4020="","",IF(COUNTIF([1]Customers!$A:$A,H4020)&gt;0,"Valid","Invalid"))</f>
        <v>Valid</v>
      </c>
      <c r="L4020" t="str">
        <f>IF(I4020="","",IF(COUNTIF([2]Vendors!$A:$A,I4020)&gt;0,"Valid","Invalid"))</f>
        <v/>
      </c>
    </row>
    <row r="4021" spans="1:12" x14ac:dyDescent="0.3">
      <c r="A4021" t="s">
        <v>8561</v>
      </c>
      <c r="B4021" s="1">
        <v>45281</v>
      </c>
      <c r="C4021">
        <v>224196.48000000001</v>
      </c>
      <c r="D4021" t="s">
        <v>24</v>
      </c>
      <c r="E4021" t="s">
        <v>29</v>
      </c>
      <c r="F4021" t="s">
        <v>19</v>
      </c>
      <c r="G4021" t="s">
        <v>39</v>
      </c>
      <c r="H4021" t="s">
        <v>1269</v>
      </c>
      <c r="J4021" t="s">
        <v>8562</v>
      </c>
      <c r="K4021" t="str">
        <f>IF(H4021="","",IF(COUNTIF([1]Customers!$A:$A,H4021)&gt;0,"Valid","Invalid"))</f>
        <v>Valid</v>
      </c>
      <c r="L4021" t="str">
        <f>IF(I4021="","",IF(COUNTIF([2]Vendors!$A:$A,I4021)&gt;0,"Valid","Invalid"))</f>
        <v/>
      </c>
    </row>
    <row r="4022" spans="1:12" x14ac:dyDescent="0.3">
      <c r="A4022" t="s">
        <v>8563</v>
      </c>
      <c r="B4022" s="1">
        <v>45189</v>
      </c>
      <c r="C4022">
        <v>224197.29</v>
      </c>
      <c r="D4022" t="s">
        <v>24</v>
      </c>
      <c r="E4022" t="s">
        <v>29</v>
      </c>
      <c r="F4022" t="s">
        <v>19</v>
      </c>
      <c r="G4022" t="s">
        <v>14</v>
      </c>
      <c r="H4022" t="s">
        <v>147</v>
      </c>
      <c r="J4022" t="s">
        <v>8564</v>
      </c>
      <c r="K4022" t="str">
        <f>IF(H4022="","",IF(COUNTIF([1]Customers!$A:$A,H4022)&gt;0,"Valid","Invalid"))</f>
        <v>Valid</v>
      </c>
      <c r="L4022" t="str">
        <f>IF(I4022="","",IF(COUNTIF([2]Vendors!$A:$A,I4022)&gt;0,"Valid","Invalid"))</f>
        <v/>
      </c>
    </row>
    <row r="4023" spans="1:12" x14ac:dyDescent="0.3">
      <c r="A4023" t="s">
        <v>8565</v>
      </c>
      <c r="B4023" s="1">
        <v>44836</v>
      </c>
      <c r="C4023">
        <v>172036.84</v>
      </c>
      <c r="D4023" t="s">
        <v>24</v>
      </c>
      <c r="E4023" t="s">
        <v>25</v>
      </c>
      <c r="F4023" t="s">
        <v>38</v>
      </c>
      <c r="G4023" t="s">
        <v>14</v>
      </c>
      <c r="H4023" t="s">
        <v>2760</v>
      </c>
      <c r="J4023" t="s">
        <v>8566</v>
      </c>
      <c r="K4023" t="str">
        <f>IF(H4023="","",IF(COUNTIF([1]Customers!$A:$A,H4023)&gt;0,"Valid","Invalid"))</f>
        <v>Valid</v>
      </c>
      <c r="L4023" t="str">
        <f>IF(I4023="","",IF(COUNTIF([2]Vendors!$A:$A,I4023)&gt;0,"Valid","Invalid"))</f>
        <v/>
      </c>
    </row>
    <row r="4024" spans="1:12" x14ac:dyDescent="0.3">
      <c r="A4024" t="s">
        <v>8567</v>
      </c>
      <c r="B4024" s="1">
        <v>44858</v>
      </c>
      <c r="C4024">
        <v>-28575.84</v>
      </c>
      <c r="D4024" t="s">
        <v>11</v>
      </c>
      <c r="E4024" t="s">
        <v>46</v>
      </c>
      <c r="F4024" t="s">
        <v>38</v>
      </c>
      <c r="G4024" t="s">
        <v>39</v>
      </c>
      <c r="I4024" t="s">
        <v>467</v>
      </c>
      <c r="J4024" t="s">
        <v>8568</v>
      </c>
      <c r="K4024" t="str">
        <f>IF(H4024="","",IF(COUNTIF([1]Customers!$A:$A,H4024)&gt;0,"Valid","Invalid"))</f>
        <v/>
      </c>
      <c r="L4024" t="str">
        <f>IF(I4024="","",IF(COUNTIF([2]Vendors!$A:$A,I4024)&gt;0,"Valid","Invalid"))</f>
        <v>Valid</v>
      </c>
    </row>
    <row r="4025" spans="1:12" x14ac:dyDescent="0.3">
      <c r="A4025" t="s">
        <v>8569</v>
      </c>
      <c r="B4025" s="1">
        <v>45224</v>
      </c>
      <c r="C4025">
        <v>-66271.199999999997</v>
      </c>
      <c r="D4025" t="s">
        <v>11</v>
      </c>
      <c r="E4025" t="s">
        <v>12</v>
      </c>
      <c r="F4025" t="s">
        <v>19</v>
      </c>
      <c r="G4025" t="s">
        <v>39</v>
      </c>
      <c r="I4025" t="s">
        <v>732</v>
      </c>
      <c r="J4025" t="s">
        <v>8570</v>
      </c>
      <c r="K4025" t="str">
        <f>IF(H4025="","",IF(COUNTIF([1]Customers!$A:$A,H4025)&gt;0,"Valid","Invalid"))</f>
        <v/>
      </c>
      <c r="L4025" t="str">
        <f>IF(I4025="","",IF(COUNTIF([2]Vendors!$A:$A,I4025)&gt;0,"Valid","Invalid"))</f>
        <v>Valid</v>
      </c>
    </row>
    <row r="4026" spans="1:12" x14ac:dyDescent="0.3">
      <c r="A4026" t="s">
        <v>8571</v>
      </c>
      <c r="B4026" s="1">
        <v>45095</v>
      </c>
      <c r="C4026">
        <v>183993.66</v>
      </c>
      <c r="D4026" t="s">
        <v>24</v>
      </c>
      <c r="E4026" t="s">
        <v>25</v>
      </c>
      <c r="F4026" t="s">
        <v>19</v>
      </c>
      <c r="G4026" t="s">
        <v>20</v>
      </c>
      <c r="H4026" t="s">
        <v>263</v>
      </c>
      <c r="J4026" t="s">
        <v>8572</v>
      </c>
      <c r="K4026" t="str">
        <f>IF(H4026="","",IF(COUNTIF([1]Customers!$A:$A,H4026)&gt;0,"Valid","Invalid"))</f>
        <v>Valid</v>
      </c>
      <c r="L4026" t="str">
        <f>IF(I4026="","",IF(COUNTIF([2]Vendors!$A:$A,I4026)&gt;0,"Valid","Invalid"))</f>
        <v/>
      </c>
    </row>
    <row r="4027" spans="1:12" x14ac:dyDescent="0.3">
      <c r="A4027" t="s">
        <v>8573</v>
      </c>
      <c r="B4027" s="1">
        <v>45171</v>
      </c>
      <c r="C4027">
        <v>154596.21</v>
      </c>
      <c r="D4027" t="s">
        <v>24</v>
      </c>
      <c r="E4027" t="s">
        <v>25</v>
      </c>
      <c r="F4027" t="s">
        <v>13</v>
      </c>
      <c r="G4027" t="s">
        <v>39</v>
      </c>
      <c r="H4027" t="s">
        <v>1564</v>
      </c>
      <c r="J4027" t="s">
        <v>8574</v>
      </c>
      <c r="K4027" t="str">
        <f>IF(H4027="","",IF(COUNTIF([1]Customers!$A:$A,H4027)&gt;0,"Valid","Invalid"))</f>
        <v>Valid</v>
      </c>
      <c r="L4027" t="str">
        <f>IF(I4027="","",IF(COUNTIF([2]Vendors!$A:$A,I4027)&gt;0,"Valid","Invalid"))</f>
        <v/>
      </c>
    </row>
    <row r="4028" spans="1:12" x14ac:dyDescent="0.3">
      <c r="A4028" t="s">
        <v>8575</v>
      </c>
      <c r="B4028" s="1">
        <v>44701</v>
      </c>
      <c r="C4028">
        <v>108643.69</v>
      </c>
      <c r="D4028" t="s">
        <v>24</v>
      </c>
      <c r="E4028" t="s">
        <v>25</v>
      </c>
      <c r="F4028" t="s">
        <v>19</v>
      </c>
      <c r="G4028" t="s">
        <v>14</v>
      </c>
      <c r="H4028" t="s">
        <v>524</v>
      </c>
      <c r="J4028" t="s">
        <v>8576</v>
      </c>
      <c r="K4028" t="str">
        <f>IF(H4028="","",IF(COUNTIF([1]Customers!$A:$A,H4028)&gt;0,"Valid","Invalid"))</f>
        <v>Valid</v>
      </c>
      <c r="L4028" t="str">
        <f>IF(I4028="","",IF(COUNTIF([2]Vendors!$A:$A,I4028)&gt;0,"Valid","Invalid"))</f>
        <v/>
      </c>
    </row>
    <row r="4029" spans="1:12" x14ac:dyDescent="0.3">
      <c r="A4029" t="s">
        <v>8577</v>
      </c>
      <c r="B4029" s="1">
        <v>45142</v>
      </c>
      <c r="C4029">
        <v>123991.65</v>
      </c>
      <c r="D4029" t="s">
        <v>24</v>
      </c>
      <c r="E4029" t="s">
        <v>29</v>
      </c>
      <c r="F4029" t="s">
        <v>19</v>
      </c>
      <c r="G4029" t="s">
        <v>39</v>
      </c>
      <c r="H4029" t="s">
        <v>2280</v>
      </c>
      <c r="J4029" t="s">
        <v>8578</v>
      </c>
      <c r="K4029" t="str">
        <f>IF(H4029="","",IF(COUNTIF([1]Customers!$A:$A,H4029)&gt;0,"Valid","Invalid"))</f>
        <v>Valid</v>
      </c>
      <c r="L4029" t="str">
        <f>IF(I4029="","",IF(COUNTIF([2]Vendors!$A:$A,I4029)&gt;0,"Valid","Invalid"))</f>
        <v/>
      </c>
    </row>
    <row r="4030" spans="1:12" x14ac:dyDescent="0.3">
      <c r="A4030" t="s">
        <v>8579</v>
      </c>
      <c r="B4030" s="1">
        <v>44642</v>
      </c>
      <c r="C4030">
        <v>274336.08</v>
      </c>
      <c r="D4030" t="s">
        <v>24</v>
      </c>
      <c r="E4030" t="s">
        <v>29</v>
      </c>
      <c r="F4030" t="s">
        <v>13</v>
      </c>
      <c r="G4030" t="s">
        <v>34</v>
      </c>
      <c r="H4030" t="s">
        <v>5884</v>
      </c>
      <c r="J4030" t="s">
        <v>8580</v>
      </c>
      <c r="K4030" t="str">
        <f>IF(H4030="","",IF(COUNTIF([1]Customers!$A:$A,H4030)&gt;0,"Valid","Invalid"))</f>
        <v>Valid</v>
      </c>
      <c r="L4030" t="str">
        <f>IF(I4030="","",IF(COUNTIF([2]Vendors!$A:$A,I4030)&gt;0,"Valid","Invalid"))</f>
        <v/>
      </c>
    </row>
    <row r="4031" spans="1:12" x14ac:dyDescent="0.3">
      <c r="A4031" t="s">
        <v>8581</v>
      </c>
      <c r="B4031" s="1">
        <v>44984</v>
      </c>
      <c r="C4031">
        <v>136279.43</v>
      </c>
      <c r="D4031" t="s">
        <v>24</v>
      </c>
      <c r="E4031" t="s">
        <v>25</v>
      </c>
      <c r="F4031" t="s">
        <v>19</v>
      </c>
      <c r="G4031" t="s">
        <v>14</v>
      </c>
      <c r="H4031" t="s">
        <v>1571</v>
      </c>
      <c r="J4031" t="s">
        <v>8582</v>
      </c>
      <c r="K4031" t="str">
        <f>IF(H4031="","",IF(COUNTIF([1]Customers!$A:$A,H4031)&gt;0,"Valid","Invalid"))</f>
        <v>Valid</v>
      </c>
      <c r="L4031" t="str">
        <f>IF(I4031="","",IF(COUNTIF([2]Vendors!$A:$A,I4031)&gt;0,"Valid","Invalid"))</f>
        <v/>
      </c>
    </row>
    <row r="4032" spans="1:12" x14ac:dyDescent="0.3">
      <c r="A4032" t="s">
        <v>8583</v>
      </c>
      <c r="B4032" s="1">
        <v>45081</v>
      </c>
      <c r="C4032">
        <v>-15105.01</v>
      </c>
      <c r="D4032" t="s">
        <v>11</v>
      </c>
      <c r="E4032" t="s">
        <v>63</v>
      </c>
      <c r="F4032" t="s">
        <v>38</v>
      </c>
      <c r="G4032" t="s">
        <v>20</v>
      </c>
      <c r="I4032" t="s">
        <v>951</v>
      </c>
      <c r="J4032" t="s">
        <v>8584</v>
      </c>
      <c r="K4032" t="str">
        <f>IF(H4032="","",IF(COUNTIF([1]Customers!$A:$A,H4032)&gt;0,"Valid","Invalid"))</f>
        <v/>
      </c>
      <c r="L4032" t="str">
        <f>IF(I4032="","",IF(COUNTIF([2]Vendors!$A:$A,I4032)&gt;0,"Valid","Invalid"))</f>
        <v>Valid</v>
      </c>
    </row>
    <row r="4033" spans="1:12" x14ac:dyDescent="0.3">
      <c r="A4033" t="s">
        <v>8585</v>
      </c>
      <c r="B4033" s="1">
        <v>45168</v>
      </c>
      <c r="C4033">
        <v>161140.49</v>
      </c>
      <c r="D4033" t="s">
        <v>24</v>
      </c>
      <c r="E4033" t="s">
        <v>29</v>
      </c>
      <c r="F4033" t="s">
        <v>13</v>
      </c>
      <c r="G4033" t="s">
        <v>14</v>
      </c>
      <c r="H4033" t="s">
        <v>866</v>
      </c>
      <c r="J4033" t="s">
        <v>8586</v>
      </c>
      <c r="K4033" t="str">
        <f>IF(H4033="","",IF(COUNTIF([1]Customers!$A:$A,H4033)&gt;0,"Valid","Invalid"))</f>
        <v>Valid</v>
      </c>
      <c r="L4033" t="str">
        <f>IF(I4033="","",IF(COUNTIF([2]Vendors!$A:$A,I4033)&gt;0,"Valid","Invalid"))</f>
        <v/>
      </c>
    </row>
    <row r="4034" spans="1:12" x14ac:dyDescent="0.3">
      <c r="A4034" t="s">
        <v>8587</v>
      </c>
      <c r="B4034" s="1">
        <v>45180</v>
      </c>
      <c r="C4034">
        <v>-67870.77</v>
      </c>
      <c r="D4034" t="s">
        <v>11</v>
      </c>
      <c r="E4034" t="s">
        <v>46</v>
      </c>
      <c r="F4034" t="s">
        <v>13</v>
      </c>
      <c r="G4034" t="s">
        <v>14</v>
      </c>
      <c r="I4034" t="s">
        <v>1920</v>
      </c>
      <c r="J4034" t="s">
        <v>8588</v>
      </c>
      <c r="K4034" t="str">
        <f>IF(H4034="","",IF(COUNTIF([1]Customers!$A:$A,H4034)&gt;0,"Valid","Invalid"))</f>
        <v/>
      </c>
      <c r="L4034" t="str">
        <f>IF(I4034="","",IF(COUNTIF([2]Vendors!$A:$A,I4034)&gt;0,"Valid","Invalid"))</f>
        <v>Valid</v>
      </c>
    </row>
    <row r="4035" spans="1:12" x14ac:dyDescent="0.3">
      <c r="A4035" t="s">
        <v>8589</v>
      </c>
      <c r="B4035" s="1">
        <v>45150</v>
      </c>
      <c r="C4035">
        <v>-49157.58</v>
      </c>
      <c r="D4035" t="s">
        <v>11</v>
      </c>
      <c r="E4035" t="s">
        <v>18</v>
      </c>
      <c r="F4035" t="s">
        <v>19</v>
      </c>
      <c r="G4035" t="s">
        <v>39</v>
      </c>
      <c r="I4035" t="s">
        <v>498</v>
      </c>
      <c r="J4035" t="s">
        <v>8590</v>
      </c>
      <c r="K4035" t="str">
        <f>IF(H4035="","",IF(COUNTIF([1]Customers!$A:$A,H4035)&gt;0,"Valid","Invalid"))</f>
        <v/>
      </c>
      <c r="L4035" t="str">
        <f>IF(I4035="","",IF(COUNTIF([2]Vendors!$A:$A,I4035)&gt;0,"Valid","Invalid"))</f>
        <v>Valid</v>
      </c>
    </row>
    <row r="4036" spans="1:12" x14ac:dyDescent="0.3">
      <c r="A4036" t="s">
        <v>8591</v>
      </c>
      <c r="B4036" s="1">
        <v>45039</v>
      </c>
      <c r="C4036">
        <v>145511.13</v>
      </c>
      <c r="D4036" t="s">
        <v>24</v>
      </c>
      <c r="E4036" t="s">
        <v>50</v>
      </c>
      <c r="F4036" t="s">
        <v>38</v>
      </c>
      <c r="G4036" t="s">
        <v>39</v>
      </c>
      <c r="H4036" t="s">
        <v>297</v>
      </c>
      <c r="J4036" t="s">
        <v>8592</v>
      </c>
      <c r="K4036" t="str">
        <f>IF(H4036="","",IF(COUNTIF([1]Customers!$A:$A,H4036)&gt;0,"Valid","Invalid"))</f>
        <v>Valid</v>
      </c>
      <c r="L4036" t="str">
        <f>IF(I4036="","",IF(COUNTIF([2]Vendors!$A:$A,I4036)&gt;0,"Valid","Invalid"))</f>
        <v/>
      </c>
    </row>
    <row r="4037" spans="1:12" x14ac:dyDescent="0.3">
      <c r="A4037" t="s">
        <v>8593</v>
      </c>
      <c r="B4037" s="1">
        <v>45004</v>
      </c>
      <c r="C4037">
        <v>-64478.53</v>
      </c>
      <c r="D4037" t="s">
        <v>11</v>
      </c>
      <c r="E4037" t="s">
        <v>100</v>
      </c>
      <c r="F4037" t="s">
        <v>13</v>
      </c>
      <c r="G4037" t="s">
        <v>34</v>
      </c>
      <c r="I4037" t="s">
        <v>1920</v>
      </c>
      <c r="J4037" t="s">
        <v>8594</v>
      </c>
      <c r="K4037" t="str">
        <f>IF(H4037="","",IF(COUNTIF([1]Customers!$A:$A,H4037)&gt;0,"Valid","Invalid"))</f>
        <v/>
      </c>
      <c r="L4037" t="str">
        <f>IF(I4037="","",IF(COUNTIF([2]Vendors!$A:$A,I4037)&gt;0,"Valid","Invalid"))</f>
        <v>Valid</v>
      </c>
    </row>
    <row r="4038" spans="1:12" x14ac:dyDescent="0.3">
      <c r="A4038" t="s">
        <v>8595</v>
      </c>
      <c r="B4038" s="1">
        <v>45201</v>
      </c>
      <c r="C4038">
        <v>-47322.04</v>
      </c>
      <c r="D4038" t="s">
        <v>11</v>
      </c>
      <c r="E4038" t="s">
        <v>100</v>
      </c>
      <c r="F4038" t="s">
        <v>38</v>
      </c>
      <c r="G4038" t="s">
        <v>34</v>
      </c>
      <c r="I4038" t="s">
        <v>129</v>
      </c>
      <c r="J4038" t="s">
        <v>8596</v>
      </c>
      <c r="K4038" t="str">
        <f>IF(H4038="","",IF(COUNTIF([1]Customers!$A:$A,H4038)&gt;0,"Valid","Invalid"))</f>
        <v/>
      </c>
      <c r="L4038" t="str">
        <f>IF(I4038="","",IF(COUNTIF([2]Vendors!$A:$A,I4038)&gt;0,"Valid","Invalid"))</f>
        <v>Valid</v>
      </c>
    </row>
    <row r="4039" spans="1:12" x14ac:dyDescent="0.3">
      <c r="A4039" t="s">
        <v>8597</v>
      </c>
      <c r="B4039" s="1">
        <v>45066</v>
      </c>
      <c r="C4039">
        <v>-10935.9</v>
      </c>
      <c r="D4039" t="s">
        <v>11</v>
      </c>
      <c r="E4039" t="s">
        <v>100</v>
      </c>
      <c r="F4039" t="s">
        <v>19</v>
      </c>
      <c r="G4039" t="s">
        <v>39</v>
      </c>
      <c r="I4039" t="s">
        <v>64</v>
      </c>
      <c r="J4039" t="s">
        <v>8598</v>
      </c>
      <c r="K4039" t="str">
        <f>IF(H4039="","",IF(COUNTIF([1]Customers!$A:$A,H4039)&gt;0,"Valid","Invalid"))</f>
        <v/>
      </c>
      <c r="L4039" t="str">
        <f>IF(I4039="","",IF(COUNTIF([2]Vendors!$A:$A,I4039)&gt;0,"Valid","Invalid"))</f>
        <v>Valid</v>
      </c>
    </row>
    <row r="4040" spans="1:12" x14ac:dyDescent="0.3">
      <c r="A4040" t="s">
        <v>8599</v>
      </c>
      <c r="B4040" s="1">
        <v>45192</v>
      </c>
      <c r="C4040">
        <v>-42975.76</v>
      </c>
      <c r="D4040" t="s">
        <v>11</v>
      </c>
      <c r="E4040" t="s">
        <v>33</v>
      </c>
      <c r="F4040" t="s">
        <v>38</v>
      </c>
      <c r="G4040" t="s">
        <v>34</v>
      </c>
      <c r="I4040" t="s">
        <v>91</v>
      </c>
      <c r="J4040" t="s">
        <v>8600</v>
      </c>
      <c r="K4040" t="str">
        <f>IF(H4040="","",IF(COUNTIF([1]Customers!$A:$A,H4040)&gt;0,"Valid","Invalid"))</f>
        <v/>
      </c>
      <c r="L4040" t="str">
        <f>IF(I4040="","",IF(COUNTIF([2]Vendors!$A:$A,I4040)&gt;0,"Valid","Invalid"))</f>
        <v>Valid</v>
      </c>
    </row>
    <row r="4041" spans="1:12" x14ac:dyDescent="0.3">
      <c r="A4041" t="s">
        <v>8601</v>
      </c>
      <c r="B4041" s="1">
        <v>45069</v>
      </c>
      <c r="C4041">
        <v>-22686.86</v>
      </c>
      <c r="D4041" t="s">
        <v>11</v>
      </c>
      <c r="E4041" t="s">
        <v>100</v>
      </c>
      <c r="F4041" t="s">
        <v>19</v>
      </c>
      <c r="G4041" t="s">
        <v>39</v>
      </c>
      <c r="I4041" t="s">
        <v>1062</v>
      </c>
      <c r="J4041" t="s">
        <v>8602</v>
      </c>
      <c r="K4041" t="str">
        <f>IF(H4041="","",IF(COUNTIF([1]Customers!$A:$A,H4041)&gt;0,"Valid","Invalid"))</f>
        <v/>
      </c>
      <c r="L4041" t="str">
        <f>IF(I4041="","",IF(COUNTIF([2]Vendors!$A:$A,I4041)&gt;0,"Valid","Invalid"))</f>
        <v>Valid</v>
      </c>
    </row>
    <row r="4042" spans="1:12" x14ac:dyDescent="0.3">
      <c r="A4042" t="s">
        <v>8603</v>
      </c>
      <c r="B4042" s="1">
        <v>45199</v>
      </c>
      <c r="C4042">
        <v>-28272.69</v>
      </c>
      <c r="D4042" t="s">
        <v>11</v>
      </c>
      <c r="E4042" t="s">
        <v>18</v>
      </c>
      <c r="F4042" t="s">
        <v>38</v>
      </c>
      <c r="G4042" t="s">
        <v>20</v>
      </c>
      <c r="I4042" t="s">
        <v>833</v>
      </c>
      <c r="J4042" t="s">
        <v>8604</v>
      </c>
      <c r="K4042" t="str">
        <f>IF(H4042="","",IF(COUNTIF([1]Customers!$A:$A,H4042)&gt;0,"Valid","Invalid"))</f>
        <v/>
      </c>
      <c r="L4042" t="str">
        <f>IF(I4042="","",IF(COUNTIF([2]Vendors!$A:$A,I4042)&gt;0,"Valid","Invalid"))</f>
        <v>Valid</v>
      </c>
    </row>
    <row r="4043" spans="1:12" x14ac:dyDescent="0.3">
      <c r="A4043" t="s">
        <v>8605</v>
      </c>
      <c r="B4043" s="1">
        <v>45043</v>
      </c>
      <c r="C4043">
        <v>130940.07</v>
      </c>
      <c r="D4043" t="s">
        <v>24</v>
      </c>
      <c r="E4043" t="s">
        <v>50</v>
      </c>
      <c r="F4043" t="s">
        <v>13</v>
      </c>
      <c r="G4043" t="s">
        <v>34</v>
      </c>
      <c r="H4043" t="s">
        <v>1350</v>
      </c>
      <c r="J4043" t="s">
        <v>8606</v>
      </c>
      <c r="K4043" t="str">
        <f>IF(H4043="","",IF(COUNTIF([1]Customers!$A:$A,H4043)&gt;0,"Valid","Invalid"))</f>
        <v>Valid</v>
      </c>
      <c r="L4043" t="str">
        <f>IF(I4043="","",IF(COUNTIF([2]Vendors!$A:$A,I4043)&gt;0,"Valid","Invalid"))</f>
        <v/>
      </c>
    </row>
    <row r="4044" spans="1:12" x14ac:dyDescent="0.3">
      <c r="A4044" t="s">
        <v>8607</v>
      </c>
      <c r="B4044" s="1">
        <v>44935</v>
      </c>
      <c r="C4044">
        <v>130513.57</v>
      </c>
      <c r="D4044" t="s">
        <v>24</v>
      </c>
      <c r="E4044" t="s">
        <v>29</v>
      </c>
      <c r="F4044" t="s">
        <v>38</v>
      </c>
      <c r="G4044" t="s">
        <v>20</v>
      </c>
      <c r="H4044" t="s">
        <v>4167</v>
      </c>
      <c r="J4044" t="s">
        <v>8608</v>
      </c>
      <c r="K4044" t="str">
        <f>IF(H4044="","",IF(COUNTIF([1]Customers!$A:$A,H4044)&gt;0,"Valid","Invalid"))</f>
        <v>Valid</v>
      </c>
      <c r="L4044" t="str">
        <f>IF(I4044="","",IF(COUNTIF([2]Vendors!$A:$A,I4044)&gt;0,"Valid","Invalid"))</f>
        <v/>
      </c>
    </row>
    <row r="4045" spans="1:12" x14ac:dyDescent="0.3">
      <c r="A4045" t="s">
        <v>8609</v>
      </c>
      <c r="B4045" s="1">
        <v>44812</v>
      </c>
      <c r="C4045">
        <v>-45613.15</v>
      </c>
      <c r="D4045" t="s">
        <v>11</v>
      </c>
      <c r="E4045" t="s">
        <v>46</v>
      </c>
      <c r="F4045" t="s">
        <v>19</v>
      </c>
      <c r="G4045" t="s">
        <v>20</v>
      </c>
      <c r="I4045" t="s">
        <v>165</v>
      </c>
      <c r="J4045" t="s">
        <v>8610</v>
      </c>
      <c r="K4045" t="str">
        <f>IF(H4045="","",IF(COUNTIF([1]Customers!$A:$A,H4045)&gt;0,"Valid","Invalid"))</f>
        <v/>
      </c>
      <c r="L4045" t="str">
        <f>IF(I4045="","",IF(COUNTIF([2]Vendors!$A:$A,I4045)&gt;0,"Valid","Invalid"))</f>
        <v>Valid</v>
      </c>
    </row>
    <row r="4046" spans="1:12" x14ac:dyDescent="0.3">
      <c r="A4046" t="s">
        <v>8611</v>
      </c>
      <c r="B4046" s="1">
        <v>45237</v>
      </c>
      <c r="C4046">
        <v>-34186.69</v>
      </c>
      <c r="D4046" t="s">
        <v>11</v>
      </c>
      <c r="E4046" t="s">
        <v>33</v>
      </c>
      <c r="F4046" t="s">
        <v>13</v>
      </c>
      <c r="G4046" t="s">
        <v>34</v>
      </c>
      <c r="I4046" t="s">
        <v>492</v>
      </c>
      <c r="J4046" t="s">
        <v>8612</v>
      </c>
      <c r="K4046" t="str">
        <f>IF(H4046="","",IF(COUNTIF([1]Customers!$A:$A,H4046)&gt;0,"Valid","Invalid"))</f>
        <v/>
      </c>
      <c r="L4046" t="str">
        <f>IF(I4046="","",IF(COUNTIF([2]Vendors!$A:$A,I4046)&gt;0,"Valid","Invalid"))</f>
        <v>Valid</v>
      </c>
    </row>
    <row r="4047" spans="1:12" x14ac:dyDescent="0.3">
      <c r="A4047" t="s">
        <v>8613</v>
      </c>
      <c r="B4047" s="1">
        <v>44916</v>
      </c>
      <c r="C4047">
        <v>183080.2</v>
      </c>
      <c r="D4047" t="s">
        <v>24</v>
      </c>
      <c r="E4047" t="s">
        <v>29</v>
      </c>
      <c r="F4047" t="s">
        <v>13</v>
      </c>
      <c r="G4047" t="s">
        <v>39</v>
      </c>
      <c r="H4047" t="s">
        <v>2805</v>
      </c>
      <c r="J4047" t="s">
        <v>8614</v>
      </c>
      <c r="K4047" t="str">
        <f>IF(H4047="","",IF(COUNTIF([1]Customers!$A:$A,H4047)&gt;0,"Valid","Invalid"))</f>
        <v>Valid</v>
      </c>
      <c r="L4047" t="str">
        <f>IF(I4047="","",IF(COUNTIF([2]Vendors!$A:$A,I4047)&gt;0,"Valid","Invalid"))</f>
        <v/>
      </c>
    </row>
    <row r="4048" spans="1:12" x14ac:dyDescent="0.3">
      <c r="A4048" t="s">
        <v>8615</v>
      </c>
      <c r="B4048" s="1">
        <v>44902</v>
      </c>
      <c r="C4048">
        <v>-39352.5</v>
      </c>
      <c r="D4048" t="s">
        <v>11</v>
      </c>
      <c r="E4048" t="s">
        <v>12</v>
      </c>
      <c r="F4048" t="s">
        <v>13</v>
      </c>
      <c r="G4048" t="s">
        <v>39</v>
      </c>
      <c r="I4048" t="s">
        <v>467</v>
      </c>
      <c r="J4048" t="s">
        <v>8616</v>
      </c>
      <c r="K4048" t="str">
        <f>IF(H4048="","",IF(COUNTIF([1]Customers!$A:$A,H4048)&gt;0,"Valid","Invalid"))</f>
        <v/>
      </c>
      <c r="L4048" t="str">
        <f>IF(I4048="","",IF(COUNTIF([2]Vendors!$A:$A,I4048)&gt;0,"Valid","Invalid"))</f>
        <v>Valid</v>
      </c>
    </row>
    <row r="4049" spans="1:12" x14ac:dyDescent="0.3">
      <c r="A4049" t="s">
        <v>8617</v>
      </c>
      <c r="B4049" s="1">
        <v>45094</v>
      </c>
      <c r="C4049">
        <v>180565.18</v>
      </c>
      <c r="D4049" t="s">
        <v>24</v>
      </c>
      <c r="E4049" t="s">
        <v>25</v>
      </c>
      <c r="F4049" t="s">
        <v>13</v>
      </c>
      <c r="G4049" t="s">
        <v>34</v>
      </c>
      <c r="H4049" t="s">
        <v>2387</v>
      </c>
      <c r="J4049" t="s">
        <v>8618</v>
      </c>
      <c r="K4049" t="str">
        <f>IF(H4049="","",IF(COUNTIF([1]Customers!$A:$A,H4049)&gt;0,"Valid","Invalid"))</f>
        <v>Valid</v>
      </c>
      <c r="L4049" t="str">
        <f>IF(I4049="","",IF(COUNTIF([2]Vendors!$A:$A,I4049)&gt;0,"Valid","Invalid"))</f>
        <v/>
      </c>
    </row>
    <row r="4050" spans="1:12" x14ac:dyDescent="0.3">
      <c r="A4050" t="s">
        <v>8619</v>
      </c>
      <c r="B4050" s="1">
        <v>45151</v>
      </c>
      <c r="C4050">
        <v>106439.45</v>
      </c>
      <c r="D4050" t="s">
        <v>24</v>
      </c>
      <c r="E4050" t="s">
        <v>25</v>
      </c>
      <c r="F4050" t="s">
        <v>13</v>
      </c>
      <c r="G4050" t="s">
        <v>20</v>
      </c>
      <c r="H4050" t="s">
        <v>3078</v>
      </c>
      <c r="J4050" t="s">
        <v>8620</v>
      </c>
      <c r="K4050" t="str">
        <f>IF(H4050="","",IF(COUNTIF([1]Customers!$A:$A,H4050)&gt;0,"Valid","Invalid"))</f>
        <v>Valid</v>
      </c>
      <c r="L4050" t="str">
        <f>IF(I4050="","",IF(COUNTIF([2]Vendors!$A:$A,I4050)&gt;0,"Valid","Invalid"))</f>
        <v/>
      </c>
    </row>
    <row r="4051" spans="1:12" x14ac:dyDescent="0.3">
      <c r="A4051" t="s">
        <v>8621</v>
      </c>
      <c r="B4051" s="1">
        <v>44907</v>
      </c>
      <c r="C4051">
        <v>-42611.92</v>
      </c>
      <c r="D4051" t="s">
        <v>11</v>
      </c>
      <c r="E4051" t="s">
        <v>63</v>
      </c>
      <c r="F4051" t="s">
        <v>38</v>
      </c>
      <c r="G4051" t="s">
        <v>14</v>
      </c>
      <c r="I4051" t="s">
        <v>1977</v>
      </c>
      <c r="J4051" t="s">
        <v>8622</v>
      </c>
      <c r="K4051" t="str">
        <f>IF(H4051="","",IF(COUNTIF([1]Customers!$A:$A,H4051)&gt;0,"Valid","Invalid"))</f>
        <v/>
      </c>
      <c r="L4051" t="str">
        <f>IF(I4051="","",IF(COUNTIF([2]Vendors!$A:$A,I4051)&gt;0,"Valid","Invalid"))</f>
        <v>Valid</v>
      </c>
    </row>
    <row r="4052" spans="1:12" x14ac:dyDescent="0.3">
      <c r="A4052" t="s">
        <v>8623</v>
      </c>
      <c r="B4052" s="1">
        <v>45063</v>
      </c>
      <c r="C4052">
        <v>-36664</v>
      </c>
      <c r="D4052" t="s">
        <v>11</v>
      </c>
      <c r="E4052" t="s">
        <v>100</v>
      </c>
      <c r="F4052" t="s">
        <v>13</v>
      </c>
      <c r="G4052" t="s">
        <v>39</v>
      </c>
      <c r="I4052" t="s">
        <v>15</v>
      </c>
      <c r="J4052" t="s">
        <v>8624</v>
      </c>
      <c r="K4052" t="str">
        <f>IF(H4052="","",IF(COUNTIF([1]Customers!$A:$A,H4052)&gt;0,"Valid","Invalid"))</f>
        <v/>
      </c>
      <c r="L4052" t="str">
        <f>IF(I4052="","",IF(COUNTIF([2]Vendors!$A:$A,I4052)&gt;0,"Valid","Invalid"))</f>
        <v>Valid</v>
      </c>
    </row>
    <row r="4053" spans="1:12" x14ac:dyDescent="0.3">
      <c r="A4053" t="s">
        <v>8625</v>
      </c>
      <c r="B4053" s="1">
        <v>45216</v>
      </c>
      <c r="C4053">
        <v>273982.81</v>
      </c>
      <c r="D4053" t="s">
        <v>24</v>
      </c>
      <c r="E4053" t="s">
        <v>29</v>
      </c>
      <c r="F4053" t="s">
        <v>19</v>
      </c>
      <c r="G4053" t="s">
        <v>20</v>
      </c>
      <c r="H4053" t="s">
        <v>150</v>
      </c>
      <c r="J4053" t="s">
        <v>8626</v>
      </c>
      <c r="K4053" t="str">
        <f>IF(H4053="","",IF(COUNTIF([1]Customers!$A:$A,H4053)&gt;0,"Valid","Invalid"))</f>
        <v>Valid</v>
      </c>
      <c r="L4053" t="str">
        <f>IF(I4053="","",IF(COUNTIF([2]Vendors!$A:$A,I4053)&gt;0,"Valid","Invalid"))</f>
        <v/>
      </c>
    </row>
    <row r="4054" spans="1:12" x14ac:dyDescent="0.3">
      <c r="A4054" t="s">
        <v>8627</v>
      </c>
      <c r="B4054" s="1">
        <v>44749</v>
      </c>
      <c r="C4054">
        <v>91563.82</v>
      </c>
      <c r="D4054" t="s">
        <v>24</v>
      </c>
      <c r="E4054" t="s">
        <v>29</v>
      </c>
      <c r="F4054" t="s">
        <v>13</v>
      </c>
      <c r="G4054" t="s">
        <v>14</v>
      </c>
      <c r="H4054" t="s">
        <v>503</v>
      </c>
      <c r="J4054" t="s">
        <v>8628</v>
      </c>
      <c r="K4054" t="str">
        <f>IF(H4054="","",IF(COUNTIF([1]Customers!$A:$A,H4054)&gt;0,"Valid","Invalid"))</f>
        <v>Valid</v>
      </c>
      <c r="L4054" t="str">
        <f>IF(I4054="","",IF(COUNTIF([2]Vendors!$A:$A,I4054)&gt;0,"Valid","Invalid"))</f>
        <v/>
      </c>
    </row>
    <row r="4055" spans="1:12" x14ac:dyDescent="0.3">
      <c r="A4055" t="s">
        <v>8629</v>
      </c>
      <c r="B4055" s="1">
        <v>45101</v>
      </c>
      <c r="C4055">
        <v>-50269.82</v>
      </c>
      <c r="D4055" t="s">
        <v>11</v>
      </c>
      <c r="E4055" t="s">
        <v>63</v>
      </c>
      <c r="F4055" t="s">
        <v>19</v>
      </c>
      <c r="G4055" t="s">
        <v>34</v>
      </c>
      <c r="I4055" t="s">
        <v>15</v>
      </c>
      <c r="J4055" t="s">
        <v>8630</v>
      </c>
      <c r="K4055" t="str">
        <f>IF(H4055="","",IF(COUNTIF([1]Customers!$A:$A,H4055)&gt;0,"Valid","Invalid"))</f>
        <v/>
      </c>
      <c r="L4055" t="str">
        <f>IF(I4055="","",IF(COUNTIF([2]Vendors!$A:$A,I4055)&gt;0,"Valid","Invalid"))</f>
        <v>Valid</v>
      </c>
    </row>
    <row r="4056" spans="1:12" x14ac:dyDescent="0.3">
      <c r="A4056" t="s">
        <v>8631</v>
      </c>
      <c r="B4056" s="1">
        <v>45076</v>
      </c>
      <c r="C4056">
        <v>-92316.12</v>
      </c>
      <c r="D4056" t="s">
        <v>11</v>
      </c>
      <c r="E4056" t="s">
        <v>18</v>
      </c>
      <c r="F4056" t="s">
        <v>38</v>
      </c>
      <c r="G4056" t="s">
        <v>20</v>
      </c>
      <c r="I4056" t="s">
        <v>129</v>
      </c>
      <c r="J4056" t="s">
        <v>8632</v>
      </c>
      <c r="K4056" t="str">
        <f>IF(H4056="","",IF(COUNTIF([1]Customers!$A:$A,H4056)&gt;0,"Valid","Invalid"))</f>
        <v/>
      </c>
      <c r="L4056" t="str">
        <f>IF(I4056="","",IF(COUNTIF([2]Vendors!$A:$A,I4056)&gt;0,"Valid","Invalid"))</f>
        <v>Valid</v>
      </c>
    </row>
    <row r="4057" spans="1:12" x14ac:dyDescent="0.3">
      <c r="A4057" t="s">
        <v>8633</v>
      </c>
      <c r="B4057" s="1">
        <v>45234</v>
      </c>
      <c r="C4057">
        <v>307610.13</v>
      </c>
      <c r="D4057" t="s">
        <v>24</v>
      </c>
      <c r="E4057" t="s">
        <v>29</v>
      </c>
      <c r="F4057" t="s">
        <v>19</v>
      </c>
      <c r="G4057" t="s">
        <v>39</v>
      </c>
      <c r="H4057" t="s">
        <v>5082</v>
      </c>
      <c r="J4057" t="s">
        <v>8634</v>
      </c>
      <c r="K4057" t="str">
        <f>IF(H4057="","",IF(COUNTIF([1]Customers!$A:$A,H4057)&gt;0,"Valid","Invalid"))</f>
        <v>Valid</v>
      </c>
      <c r="L4057" t="str">
        <f>IF(I4057="","",IF(COUNTIF([2]Vendors!$A:$A,I4057)&gt;0,"Valid","Invalid"))</f>
        <v/>
      </c>
    </row>
    <row r="4058" spans="1:12" x14ac:dyDescent="0.3">
      <c r="A4058" t="s">
        <v>8635</v>
      </c>
      <c r="B4058" s="1">
        <v>44757</v>
      </c>
      <c r="C4058">
        <v>164900.67000000001</v>
      </c>
      <c r="D4058" t="s">
        <v>24</v>
      </c>
      <c r="E4058" t="s">
        <v>25</v>
      </c>
      <c r="F4058" t="s">
        <v>19</v>
      </c>
      <c r="G4058" t="s">
        <v>20</v>
      </c>
      <c r="H4058" t="s">
        <v>485</v>
      </c>
      <c r="J4058" t="s">
        <v>8636</v>
      </c>
      <c r="K4058" t="str">
        <f>IF(H4058="","",IF(COUNTIF([1]Customers!$A:$A,H4058)&gt;0,"Valid","Invalid"))</f>
        <v>Valid</v>
      </c>
      <c r="L4058" t="str">
        <f>IF(I4058="","",IF(COUNTIF([2]Vendors!$A:$A,I4058)&gt;0,"Valid","Invalid"))</f>
        <v/>
      </c>
    </row>
    <row r="4059" spans="1:12" x14ac:dyDescent="0.3">
      <c r="A4059" t="s">
        <v>8637</v>
      </c>
      <c r="B4059" s="1">
        <v>44611</v>
      </c>
      <c r="C4059">
        <v>-39145.230000000003</v>
      </c>
      <c r="D4059" t="s">
        <v>11</v>
      </c>
      <c r="E4059" t="s">
        <v>33</v>
      </c>
      <c r="F4059" t="s">
        <v>38</v>
      </c>
      <c r="G4059" t="s">
        <v>34</v>
      </c>
      <c r="I4059" t="s">
        <v>289</v>
      </c>
      <c r="J4059" t="s">
        <v>8638</v>
      </c>
      <c r="K4059" t="str">
        <f>IF(H4059="","",IF(COUNTIF([1]Customers!$A:$A,H4059)&gt;0,"Valid","Invalid"))</f>
        <v/>
      </c>
      <c r="L4059" t="str">
        <f>IF(I4059="","",IF(COUNTIF([2]Vendors!$A:$A,I4059)&gt;0,"Valid","Invalid"))</f>
        <v>Valid</v>
      </c>
    </row>
    <row r="4060" spans="1:12" x14ac:dyDescent="0.3">
      <c r="A4060" t="s">
        <v>8639</v>
      </c>
      <c r="B4060" s="1">
        <v>44764</v>
      </c>
      <c r="C4060">
        <v>-66254.740000000005</v>
      </c>
      <c r="D4060" t="s">
        <v>11</v>
      </c>
      <c r="E4060" t="s">
        <v>63</v>
      </c>
      <c r="F4060" t="s">
        <v>13</v>
      </c>
      <c r="G4060" t="s">
        <v>14</v>
      </c>
      <c r="I4060" t="s">
        <v>527</v>
      </c>
      <c r="J4060" t="s">
        <v>8640</v>
      </c>
      <c r="K4060" t="str">
        <f>IF(H4060="","",IF(COUNTIF([1]Customers!$A:$A,H4060)&gt;0,"Valid","Invalid"))</f>
        <v/>
      </c>
      <c r="L4060" t="str">
        <f>IF(I4060="","",IF(COUNTIF([2]Vendors!$A:$A,I4060)&gt;0,"Valid","Invalid"))</f>
        <v>Valid</v>
      </c>
    </row>
    <row r="4061" spans="1:12" x14ac:dyDescent="0.3">
      <c r="A4061" t="s">
        <v>8641</v>
      </c>
      <c r="B4061" s="1">
        <v>45172</v>
      </c>
      <c r="C4061">
        <v>-48993.599999999999</v>
      </c>
      <c r="D4061" t="s">
        <v>11</v>
      </c>
      <c r="E4061" t="s">
        <v>18</v>
      </c>
      <c r="F4061" t="s">
        <v>19</v>
      </c>
      <c r="G4061" t="s">
        <v>20</v>
      </c>
      <c r="I4061" t="s">
        <v>186</v>
      </c>
      <c r="J4061" t="s">
        <v>8642</v>
      </c>
      <c r="K4061" t="str">
        <f>IF(H4061="","",IF(COUNTIF([1]Customers!$A:$A,H4061)&gt;0,"Valid","Invalid"))</f>
        <v/>
      </c>
      <c r="L4061" t="str">
        <f>IF(I4061="","",IF(COUNTIF([2]Vendors!$A:$A,I4061)&gt;0,"Valid","Invalid"))</f>
        <v>Valid</v>
      </c>
    </row>
    <row r="4062" spans="1:12" x14ac:dyDescent="0.3">
      <c r="A4062" t="s">
        <v>8643</v>
      </c>
      <c r="B4062" s="1">
        <v>44909</v>
      </c>
      <c r="C4062">
        <v>-20868.57</v>
      </c>
      <c r="D4062" t="s">
        <v>11</v>
      </c>
      <c r="E4062" t="s">
        <v>18</v>
      </c>
      <c r="F4062" t="s">
        <v>19</v>
      </c>
      <c r="G4062" t="s">
        <v>20</v>
      </c>
      <c r="I4062" t="s">
        <v>498</v>
      </c>
      <c r="J4062" t="s">
        <v>8644</v>
      </c>
      <c r="K4062" t="str">
        <f>IF(H4062="","",IF(COUNTIF([1]Customers!$A:$A,H4062)&gt;0,"Valid","Invalid"))</f>
        <v/>
      </c>
      <c r="L4062" t="str">
        <f>IF(I4062="","",IF(COUNTIF([2]Vendors!$A:$A,I4062)&gt;0,"Valid","Invalid"))</f>
        <v>Valid</v>
      </c>
    </row>
    <row r="4063" spans="1:12" x14ac:dyDescent="0.3">
      <c r="A4063" t="s">
        <v>8645</v>
      </c>
      <c r="B4063" s="1">
        <v>45100</v>
      </c>
      <c r="C4063">
        <v>129088.86</v>
      </c>
      <c r="D4063" t="s">
        <v>24</v>
      </c>
      <c r="E4063" t="s">
        <v>50</v>
      </c>
      <c r="F4063" t="s">
        <v>38</v>
      </c>
      <c r="G4063" t="s">
        <v>39</v>
      </c>
      <c r="H4063" t="s">
        <v>2107</v>
      </c>
      <c r="J4063" t="s">
        <v>8646</v>
      </c>
      <c r="K4063" t="str">
        <f>IF(H4063="","",IF(COUNTIF([1]Customers!$A:$A,H4063)&gt;0,"Valid","Invalid"))</f>
        <v>Valid</v>
      </c>
      <c r="L4063" t="str">
        <f>IF(I4063="","",IF(COUNTIF([2]Vendors!$A:$A,I4063)&gt;0,"Valid","Invalid"))</f>
        <v/>
      </c>
    </row>
    <row r="4064" spans="1:12" x14ac:dyDescent="0.3">
      <c r="A4064" t="s">
        <v>8647</v>
      </c>
      <c r="B4064" s="1">
        <v>44986</v>
      </c>
      <c r="C4064">
        <v>140464.07999999999</v>
      </c>
      <c r="D4064" t="s">
        <v>24</v>
      </c>
      <c r="E4064" t="s">
        <v>50</v>
      </c>
      <c r="F4064" t="s">
        <v>38</v>
      </c>
      <c r="G4064" t="s">
        <v>14</v>
      </c>
      <c r="H4064" t="s">
        <v>943</v>
      </c>
      <c r="J4064" t="s">
        <v>8648</v>
      </c>
      <c r="K4064" t="str">
        <f>IF(H4064="","",IF(COUNTIF([1]Customers!$A:$A,H4064)&gt;0,"Valid","Invalid"))</f>
        <v>Valid</v>
      </c>
      <c r="L4064" t="str">
        <f>IF(I4064="","",IF(COUNTIF([2]Vendors!$A:$A,I4064)&gt;0,"Valid","Invalid"))</f>
        <v/>
      </c>
    </row>
    <row r="4065" spans="1:12" x14ac:dyDescent="0.3">
      <c r="A4065" t="s">
        <v>8649</v>
      </c>
      <c r="B4065" s="1">
        <v>45082</v>
      </c>
      <c r="C4065">
        <v>29262.63</v>
      </c>
      <c r="D4065" t="s">
        <v>633</v>
      </c>
      <c r="E4065" t="s">
        <v>633</v>
      </c>
      <c r="F4065" t="s">
        <v>13</v>
      </c>
      <c r="G4065" t="s">
        <v>34</v>
      </c>
      <c r="J4065" t="s">
        <v>8650</v>
      </c>
      <c r="K4065" t="str">
        <f>IF(H4065="","",IF(COUNTIF([1]Customers!$A:$A,H4065)&gt;0,"Valid","Invalid"))</f>
        <v/>
      </c>
      <c r="L4065" t="str">
        <f>IF(I4065="","",IF(COUNTIF([2]Vendors!$A:$A,I4065)&gt;0,"Valid","Invalid"))</f>
        <v/>
      </c>
    </row>
    <row r="4066" spans="1:12" x14ac:dyDescent="0.3">
      <c r="A4066" t="s">
        <v>8651</v>
      </c>
      <c r="B4066" s="1">
        <v>45005</v>
      </c>
      <c r="C4066">
        <v>-51060.13</v>
      </c>
      <c r="D4066" t="s">
        <v>11</v>
      </c>
      <c r="E4066" t="s">
        <v>100</v>
      </c>
      <c r="F4066" t="s">
        <v>38</v>
      </c>
      <c r="G4066" t="s">
        <v>34</v>
      </c>
      <c r="I4066" t="s">
        <v>848</v>
      </c>
      <c r="J4066" t="s">
        <v>8652</v>
      </c>
      <c r="K4066" t="str">
        <f>IF(H4066="","",IF(COUNTIF([1]Customers!$A:$A,H4066)&gt;0,"Valid","Invalid"))</f>
        <v/>
      </c>
      <c r="L4066" t="str">
        <f>IF(I4066="","",IF(COUNTIF([2]Vendors!$A:$A,I4066)&gt;0,"Valid","Invalid"))</f>
        <v>Valid</v>
      </c>
    </row>
    <row r="4067" spans="1:12" x14ac:dyDescent="0.3">
      <c r="A4067" t="s">
        <v>8653</v>
      </c>
      <c r="B4067" s="1">
        <v>45165</v>
      </c>
      <c r="C4067">
        <v>112326.9</v>
      </c>
      <c r="D4067" t="s">
        <v>24</v>
      </c>
      <c r="E4067" t="s">
        <v>29</v>
      </c>
      <c r="F4067" t="s">
        <v>19</v>
      </c>
      <c r="G4067" t="s">
        <v>14</v>
      </c>
      <c r="H4067" t="s">
        <v>2671</v>
      </c>
      <c r="J4067" t="s">
        <v>8654</v>
      </c>
      <c r="K4067" t="str">
        <f>IF(H4067="","",IF(COUNTIF([1]Customers!$A:$A,H4067)&gt;0,"Valid","Invalid"))</f>
        <v>Valid</v>
      </c>
      <c r="L4067" t="str">
        <f>IF(I4067="","",IF(COUNTIF([2]Vendors!$A:$A,I4067)&gt;0,"Valid","Invalid"))</f>
        <v/>
      </c>
    </row>
    <row r="4068" spans="1:12" x14ac:dyDescent="0.3">
      <c r="A4068" t="s">
        <v>8655</v>
      </c>
      <c r="B4068" s="1">
        <v>44848</v>
      </c>
      <c r="C4068">
        <v>187457.4</v>
      </c>
      <c r="D4068" t="s">
        <v>24</v>
      </c>
      <c r="E4068" t="s">
        <v>29</v>
      </c>
      <c r="F4068" t="s">
        <v>19</v>
      </c>
      <c r="G4068" t="s">
        <v>34</v>
      </c>
      <c r="H4068" t="s">
        <v>1177</v>
      </c>
      <c r="J4068" t="s">
        <v>8656</v>
      </c>
      <c r="K4068" t="str">
        <f>IF(H4068="","",IF(COUNTIF([1]Customers!$A:$A,H4068)&gt;0,"Valid","Invalid"))</f>
        <v>Valid</v>
      </c>
      <c r="L4068" t="str">
        <f>IF(I4068="","",IF(COUNTIF([2]Vendors!$A:$A,I4068)&gt;0,"Valid","Invalid"))</f>
        <v/>
      </c>
    </row>
    <row r="4069" spans="1:12" x14ac:dyDescent="0.3">
      <c r="A4069" t="s">
        <v>8657</v>
      </c>
      <c r="B4069" s="1">
        <v>44630</v>
      </c>
      <c r="C4069">
        <v>136018.14000000001</v>
      </c>
      <c r="D4069" t="s">
        <v>24</v>
      </c>
      <c r="E4069" t="s">
        <v>25</v>
      </c>
      <c r="F4069" t="s">
        <v>19</v>
      </c>
      <c r="G4069" t="s">
        <v>34</v>
      </c>
      <c r="H4069" t="s">
        <v>986</v>
      </c>
      <c r="J4069" t="s">
        <v>8658</v>
      </c>
      <c r="K4069" t="str">
        <f>IF(H4069="","",IF(COUNTIF([1]Customers!$A:$A,H4069)&gt;0,"Valid","Invalid"))</f>
        <v>Valid</v>
      </c>
      <c r="L4069" t="str">
        <f>IF(I4069="","",IF(COUNTIF([2]Vendors!$A:$A,I4069)&gt;0,"Valid","Invalid"))</f>
        <v/>
      </c>
    </row>
    <row r="4070" spans="1:12" x14ac:dyDescent="0.3">
      <c r="A4070" t="s">
        <v>8659</v>
      </c>
      <c r="B4070" s="1">
        <v>45043</v>
      </c>
      <c r="C4070">
        <v>-33592.51</v>
      </c>
      <c r="D4070" t="s">
        <v>11</v>
      </c>
      <c r="E4070" t="s">
        <v>33</v>
      </c>
      <c r="F4070" t="s">
        <v>19</v>
      </c>
      <c r="G4070" t="s">
        <v>20</v>
      </c>
      <c r="I4070" t="s">
        <v>1327</v>
      </c>
      <c r="J4070" t="s">
        <v>8660</v>
      </c>
      <c r="K4070" t="str">
        <f>IF(H4070="","",IF(COUNTIF([1]Customers!$A:$A,H4070)&gt;0,"Valid","Invalid"))</f>
        <v/>
      </c>
      <c r="L4070" t="str">
        <f>IF(I4070="","",IF(COUNTIF([2]Vendors!$A:$A,I4070)&gt;0,"Valid","Invalid"))</f>
        <v>Valid</v>
      </c>
    </row>
    <row r="4071" spans="1:12" x14ac:dyDescent="0.3">
      <c r="A4071" t="s">
        <v>8661</v>
      </c>
      <c r="B4071" s="1">
        <v>44951</v>
      </c>
      <c r="C4071">
        <v>-52225.98</v>
      </c>
      <c r="D4071" t="s">
        <v>11</v>
      </c>
      <c r="E4071" t="s">
        <v>18</v>
      </c>
      <c r="F4071" t="s">
        <v>19</v>
      </c>
      <c r="G4071" t="s">
        <v>20</v>
      </c>
      <c r="I4071" t="s">
        <v>1347</v>
      </c>
      <c r="J4071" t="s">
        <v>8662</v>
      </c>
      <c r="K4071" t="str">
        <f>IF(H4071="","",IF(COUNTIF([1]Customers!$A:$A,H4071)&gt;0,"Valid","Invalid"))</f>
        <v/>
      </c>
      <c r="L4071" t="str">
        <f>IF(I4071="","",IF(COUNTIF([2]Vendors!$A:$A,I4071)&gt;0,"Valid","Invalid"))</f>
        <v>Valid</v>
      </c>
    </row>
    <row r="4072" spans="1:12" x14ac:dyDescent="0.3">
      <c r="A4072" t="s">
        <v>8663</v>
      </c>
      <c r="B4072" s="1">
        <v>45028</v>
      </c>
      <c r="C4072">
        <v>96323.47</v>
      </c>
      <c r="D4072" t="s">
        <v>24</v>
      </c>
      <c r="E4072" t="s">
        <v>25</v>
      </c>
      <c r="F4072" t="s">
        <v>19</v>
      </c>
      <c r="G4072" t="s">
        <v>14</v>
      </c>
      <c r="H4072" t="s">
        <v>300</v>
      </c>
      <c r="J4072" t="s">
        <v>8664</v>
      </c>
      <c r="K4072" t="str">
        <f>IF(H4072="","",IF(COUNTIF([1]Customers!$A:$A,H4072)&gt;0,"Valid","Invalid"))</f>
        <v>Valid</v>
      </c>
      <c r="L4072" t="str">
        <f>IF(I4072="","",IF(COUNTIF([2]Vendors!$A:$A,I4072)&gt;0,"Valid","Invalid"))</f>
        <v/>
      </c>
    </row>
    <row r="4073" spans="1:12" x14ac:dyDescent="0.3">
      <c r="A4073" t="s">
        <v>8665</v>
      </c>
      <c r="B4073" s="1">
        <v>45141</v>
      </c>
      <c r="C4073">
        <v>-12295.9</v>
      </c>
      <c r="D4073" t="s">
        <v>11</v>
      </c>
      <c r="E4073" t="s">
        <v>46</v>
      </c>
      <c r="F4073" t="s">
        <v>19</v>
      </c>
      <c r="G4073" t="s">
        <v>39</v>
      </c>
      <c r="I4073" t="s">
        <v>403</v>
      </c>
      <c r="J4073" t="s">
        <v>8666</v>
      </c>
      <c r="K4073" t="str">
        <f>IF(H4073="","",IF(COUNTIF([1]Customers!$A:$A,H4073)&gt;0,"Valid","Invalid"))</f>
        <v/>
      </c>
      <c r="L4073" t="str">
        <f>IF(I4073="","",IF(COUNTIF([2]Vendors!$A:$A,I4073)&gt;0,"Valid","Invalid"))</f>
        <v>Valid</v>
      </c>
    </row>
    <row r="4074" spans="1:12" x14ac:dyDescent="0.3">
      <c r="A4074" t="s">
        <v>8667</v>
      </c>
      <c r="B4074" s="1">
        <v>45233</v>
      </c>
      <c r="C4074">
        <v>145161.39000000001</v>
      </c>
      <c r="D4074" t="s">
        <v>24</v>
      </c>
      <c r="E4074" t="s">
        <v>29</v>
      </c>
      <c r="F4074" t="s">
        <v>19</v>
      </c>
      <c r="G4074" t="s">
        <v>20</v>
      </c>
      <c r="H4074" t="s">
        <v>7366</v>
      </c>
      <c r="J4074" t="s">
        <v>8668</v>
      </c>
      <c r="K4074" t="str">
        <f>IF(H4074="","",IF(COUNTIF([1]Customers!$A:$A,H4074)&gt;0,"Valid","Invalid"))</f>
        <v>Valid</v>
      </c>
      <c r="L4074" t="str">
        <f>IF(I4074="","",IF(COUNTIF([2]Vendors!$A:$A,I4074)&gt;0,"Valid","Invalid"))</f>
        <v/>
      </c>
    </row>
    <row r="4075" spans="1:12" x14ac:dyDescent="0.3">
      <c r="A4075" t="s">
        <v>8669</v>
      </c>
      <c r="B4075" s="1">
        <v>45190</v>
      </c>
      <c r="C4075">
        <v>-22800.67</v>
      </c>
      <c r="D4075" t="s">
        <v>11</v>
      </c>
      <c r="E4075" t="s">
        <v>18</v>
      </c>
      <c r="F4075" t="s">
        <v>38</v>
      </c>
      <c r="G4075" t="s">
        <v>39</v>
      </c>
      <c r="I4075" t="s">
        <v>373</v>
      </c>
      <c r="J4075" t="s">
        <v>8670</v>
      </c>
      <c r="K4075" t="str">
        <f>IF(H4075="","",IF(COUNTIF([1]Customers!$A:$A,H4075)&gt;0,"Valid","Invalid"))</f>
        <v/>
      </c>
      <c r="L4075" t="str">
        <f>IF(I4075="","",IF(COUNTIF([2]Vendors!$A:$A,I4075)&gt;0,"Valid","Invalid"))</f>
        <v>Valid</v>
      </c>
    </row>
    <row r="4076" spans="1:12" x14ac:dyDescent="0.3">
      <c r="A4076" t="s">
        <v>8671</v>
      </c>
      <c r="B4076" s="1">
        <v>44636</v>
      </c>
      <c r="C4076">
        <v>-24656.02</v>
      </c>
      <c r="D4076" t="s">
        <v>11</v>
      </c>
      <c r="E4076" t="s">
        <v>100</v>
      </c>
      <c r="F4076" t="s">
        <v>13</v>
      </c>
      <c r="G4076" t="s">
        <v>39</v>
      </c>
      <c r="I4076" t="s">
        <v>174</v>
      </c>
      <c r="J4076" t="s">
        <v>8672</v>
      </c>
      <c r="K4076" t="str">
        <f>IF(H4076="","",IF(COUNTIF([1]Customers!$A:$A,H4076)&gt;0,"Valid","Invalid"))</f>
        <v/>
      </c>
      <c r="L4076" t="str">
        <f>IF(I4076="","",IF(COUNTIF([2]Vendors!$A:$A,I4076)&gt;0,"Valid","Invalid"))</f>
        <v>Valid</v>
      </c>
    </row>
    <row r="4077" spans="1:12" x14ac:dyDescent="0.3">
      <c r="A4077" t="s">
        <v>8673</v>
      </c>
      <c r="B4077" s="1">
        <v>44952</v>
      </c>
      <c r="C4077">
        <v>143660.04999999999</v>
      </c>
      <c r="D4077" t="s">
        <v>24</v>
      </c>
      <c r="E4077" t="s">
        <v>50</v>
      </c>
      <c r="F4077" t="s">
        <v>38</v>
      </c>
      <c r="G4077" t="s">
        <v>34</v>
      </c>
      <c r="H4077" t="s">
        <v>94</v>
      </c>
      <c r="J4077" t="s">
        <v>8674</v>
      </c>
      <c r="K4077" t="str">
        <f>IF(H4077="","",IF(COUNTIF([1]Customers!$A:$A,H4077)&gt;0,"Valid","Invalid"))</f>
        <v>Valid</v>
      </c>
      <c r="L4077" t="str">
        <f>IF(I4077="","",IF(COUNTIF([2]Vendors!$A:$A,I4077)&gt;0,"Valid","Invalid"))</f>
        <v/>
      </c>
    </row>
    <row r="4078" spans="1:12" x14ac:dyDescent="0.3">
      <c r="A4078" t="s">
        <v>8675</v>
      </c>
      <c r="B4078" s="1">
        <v>44889</v>
      </c>
      <c r="C4078">
        <v>209265.74</v>
      </c>
      <c r="D4078" t="s">
        <v>24</v>
      </c>
      <c r="E4078" t="s">
        <v>29</v>
      </c>
      <c r="F4078" t="s">
        <v>19</v>
      </c>
      <c r="G4078" t="s">
        <v>20</v>
      </c>
      <c r="H4078" t="s">
        <v>1943</v>
      </c>
      <c r="J4078" t="s">
        <v>8676</v>
      </c>
      <c r="K4078" t="str">
        <f>IF(H4078="","",IF(COUNTIF([1]Customers!$A:$A,H4078)&gt;0,"Valid","Invalid"))</f>
        <v>Valid</v>
      </c>
      <c r="L4078" t="str">
        <f>IF(I4078="","",IF(COUNTIF([2]Vendors!$A:$A,I4078)&gt;0,"Valid","Invalid"))</f>
        <v/>
      </c>
    </row>
    <row r="4079" spans="1:12" x14ac:dyDescent="0.3">
      <c r="A4079" t="s">
        <v>8677</v>
      </c>
      <c r="B4079" s="1">
        <v>45234</v>
      </c>
      <c r="C4079">
        <v>239522.55</v>
      </c>
      <c r="D4079" t="s">
        <v>24</v>
      </c>
      <c r="E4079" t="s">
        <v>29</v>
      </c>
      <c r="F4079" t="s">
        <v>19</v>
      </c>
      <c r="G4079" t="s">
        <v>34</v>
      </c>
      <c r="H4079" t="s">
        <v>3078</v>
      </c>
      <c r="J4079" t="s">
        <v>8678</v>
      </c>
      <c r="K4079" t="str">
        <f>IF(H4079="","",IF(COUNTIF([1]Customers!$A:$A,H4079)&gt;0,"Valid","Invalid"))</f>
        <v>Valid</v>
      </c>
      <c r="L4079" t="str">
        <f>IF(I4079="","",IF(COUNTIF([2]Vendors!$A:$A,I4079)&gt;0,"Valid","Invalid"))</f>
        <v/>
      </c>
    </row>
    <row r="4080" spans="1:12" x14ac:dyDescent="0.3">
      <c r="A4080" t="s">
        <v>8679</v>
      </c>
      <c r="B4080" s="1">
        <v>45269</v>
      </c>
      <c r="C4080">
        <v>180322.29</v>
      </c>
      <c r="D4080" t="s">
        <v>24</v>
      </c>
      <c r="E4080" t="s">
        <v>50</v>
      </c>
      <c r="F4080" t="s">
        <v>19</v>
      </c>
      <c r="G4080" t="s">
        <v>14</v>
      </c>
      <c r="H4080" t="s">
        <v>830</v>
      </c>
      <c r="J4080" t="s">
        <v>8680</v>
      </c>
      <c r="K4080" t="str">
        <f>IF(H4080="","",IF(COUNTIF([1]Customers!$A:$A,H4080)&gt;0,"Valid","Invalid"))</f>
        <v>Valid</v>
      </c>
      <c r="L4080" t="str">
        <f>IF(I4080="","",IF(COUNTIF([2]Vendors!$A:$A,I4080)&gt;0,"Valid","Invalid"))</f>
        <v/>
      </c>
    </row>
    <row r="4081" spans="1:12" x14ac:dyDescent="0.3">
      <c r="A4081" t="s">
        <v>8681</v>
      </c>
      <c r="B4081" s="1">
        <v>44832</v>
      </c>
      <c r="C4081">
        <v>28690.720000000001</v>
      </c>
      <c r="D4081" t="s">
        <v>633</v>
      </c>
      <c r="E4081" t="s">
        <v>633</v>
      </c>
      <c r="F4081" t="s">
        <v>13</v>
      </c>
      <c r="G4081" t="s">
        <v>20</v>
      </c>
      <c r="J4081" t="s">
        <v>8682</v>
      </c>
      <c r="K4081" t="str">
        <f>IF(H4081="","",IF(COUNTIF([1]Customers!$A:$A,H4081)&gt;0,"Valid","Invalid"))</f>
        <v/>
      </c>
      <c r="L4081" t="str">
        <f>IF(I4081="","",IF(COUNTIF([2]Vendors!$A:$A,I4081)&gt;0,"Valid","Invalid"))</f>
        <v/>
      </c>
    </row>
    <row r="4082" spans="1:12" x14ac:dyDescent="0.3">
      <c r="A4082" t="s">
        <v>8683</v>
      </c>
      <c r="B4082" s="1">
        <v>44755</v>
      </c>
      <c r="C4082">
        <v>176029.89</v>
      </c>
      <c r="D4082" t="s">
        <v>24</v>
      </c>
      <c r="E4082" t="s">
        <v>50</v>
      </c>
      <c r="F4082" t="s">
        <v>38</v>
      </c>
      <c r="G4082" t="s">
        <v>20</v>
      </c>
      <c r="H4082" t="s">
        <v>1324</v>
      </c>
      <c r="J4082" t="s">
        <v>8684</v>
      </c>
      <c r="K4082" t="str">
        <f>IF(H4082="","",IF(COUNTIF([1]Customers!$A:$A,H4082)&gt;0,"Valid","Invalid"))</f>
        <v>Valid</v>
      </c>
      <c r="L4082" t="str">
        <f>IF(I4082="","",IF(COUNTIF([2]Vendors!$A:$A,I4082)&gt;0,"Valid","Invalid"))</f>
        <v/>
      </c>
    </row>
    <row r="4083" spans="1:12" x14ac:dyDescent="0.3">
      <c r="A4083" t="s">
        <v>8685</v>
      </c>
      <c r="B4083" s="1">
        <v>44599</v>
      </c>
      <c r="C4083">
        <v>-28365.9</v>
      </c>
      <c r="D4083" t="s">
        <v>11</v>
      </c>
      <c r="E4083" t="s">
        <v>100</v>
      </c>
      <c r="F4083" t="s">
        <v>38</v>
      </c>
      <c r="G4083" t="s">
        <v>34</v>
      </c>
      <c r="I4083" t="s">
        <v>3892</v>
      </c>
      <c r="J4083" t="s">
        <v>8686</v>
      </c>
      <c r="K4083" t="str">
        <f>IF(H4083="","",IF(COUNTIF([1]Customers!$A:$A,H4083)&gt;0,"Valid","Invalid"))</f>
        <v/>
      </c>
      <c r="L4083" t="str">
        <f>IF(I4083="","",IF(COUNTIF([2]Vendors!$A:$A,I4083)&gt;0,"Valid","Invalid"))</f>
        <v>Valid</v>
      </c>
    </row>
    <row r="4084" spans="1:12" x14ac:dyDescent="0.3">
      <c r="A4084" t="s">
        <v>8687</v>
      </c>
      <c r="B4084" s="1">
        <v>45092</v>
      </c>
      <c r="C4084">
        <v>-49787.9</v>
      </c>
      <c r="D4084" t="s">
        <v>11</v>
      </c>
      <c r="E4084" t="s">
        <v>100</v>
      </c>
      <c r="F4084" t="s">
        <v>19</v>
      </c>
      <c r="G4084" t="s">
        <v>34</v>
      </c>
      <c r="I4084" t="s">
        <v>1431</v>
      </c>
      <c r="J4084" t="s">
        <v>8688</v>
      </c>
      <c r="K4084" t="str">
        <f>IF(H4084="","",IF(COUNTIF([1]Customers!$A:$A,H4084)&gt;0,"Valid","Invalid"))</f>
        <v/>
      </c>
      <c r="L4084" t="str">
        <f>IF(I4084="","",IF(COUNTIF([2]Vendors!$A:$A,I4084)&gt;0,"Valid","Invalid"))</f>
        <v>Valid</v>
      </c>
    </row>
    <row r="4085" spans="1:12" x14ac:dyDescent="0.3">
      <c r="A4085" t="s">
        <v>8689</v>
      </c>
      <c r="B4085" s="1">
        <v>44733</v>
      </c>
      <c r="C4085">
        <v>241506.32</v>
      </c>
      <c r="D4085" t="s">
        <v>24</v>
      </c>
      <c r="E4085" t="s">
        <v>25</v>
      </c>
      <c r="F4085" t="s">
        <v>38</v>
      </c>
      <c r="G4085" t="s">
        <v>39</v>
      </c>
      <c r="H4085" t="s">
        <v>4088</v>
      </c>
      <c r="J4085" t="s">
        <v>8690</v>
      </c>
      <c r="K4085" t="str">
        <f>IF(H4085="","",IF(COUNTIF([1]Customers!$A:$A,H4085)&gt;0,"Valid","Invalid"))</f>
        <v>Valid</v>
      </c>
      <c r="L4085" t="str">
        <f>IF(I4085="","",IF(COUNTIF([2]Vendors!$A:$A,I4085)&gt;0,"Valid","Invalid"))</f>
        <v/>
      </c>
    </row>
    <row r="4086" spans="1:12" x14ac:dyDescent="0.3">
      <c r="A4086" t="s">
        <v>8691</v>
      </c>
      <c r="B4086" s="1">
        <v>45022</v>
      </c>
      <c r="C4086">
        <v>122071.49</v>
      </c>
      <c r="D4086" t="s">
        <v>24</v>
      </c>
      <c r="E4086" t="s">
        <v>25</v>
      </c>
      <c r="F4086" t="s">
        <v>19</v>
      </c>
      <c r="G4086" t="s">
        <v>14</v>
      </c>
      <c r="H4086" t="s">
        <v>708</v>
      </c>
      <c r="J4086" t="s">
        <v>8692</v>
      </c>
      <c r="K4086" t="str">
        <f>IF(H4086="","",IF(COUNTIF([1]Customers!$A:$A,H4086)&gt;0,"Valid","Invalid"))</f>
        <v>Valid</v>
      </c>
      <c r="L4086" t="str">
        <f>IF(I4086="","",IF(COUNTIF([2]Vendors!$A:$A,I4086)&gt;0,"Valid","Invalid"))</f>
        <v/>
      </c>
    </row>
    <row r="4087" spans="1:12" x14ac:dyDescent="0.3">
      <c r="A4087" t="s">
        <v>8693</v>
      </c>
      <c r="B4087" s="1">
        <v>44752</v>
      </c>
      <c r="C4087">
        <v>156203.17000000001</v>
      </c>
      <c r="D4087" t="s">
        <v>24</v>
      </c>
      <c r="E4087" t="s">
        <v>25</v>
      </c>
      <c r="F4087" t="s">
        <v>19</v>
      </c>
      <c r="G4087" t="s">
        <v>20</v>
      </c>
      <c r="H4087" t="s">
        <v>1580</v>
      </c>
      <c r="J4087" t="s">
        <v>8694</v>
      </c>
      <c r="K4087" t="str">
        <f>IF(H4087="","",IF(COUNTIF([1]Customers!$A:$A,H4087)&gt;0,"Valid","Invalid"))</f>
        <v>Valid</v>
      </c>
      <c r="L4087" t="str">
        <f>IF(I4087="","",IF(COUNTIF([2]Vendors!$A:$A,I4087)&gt;0,"Valid","Invalid"))</f>
        <v/>
      </c>
    </row>
    <row r="4088" spans="1:12" x14ac:dyDescent="0.3">
      <c r="A4088" t="s">
        <v>8695</v>
      </c>
      <c r="B4088" s="1">
        <v>45207</v>
      </c>
      <c r="C4088">
        <v>-33759.42</v>
      </c>
      <c r="D4088" t="s">
        <v>11</v>
      </c>
      <c r="E4088" t="s">
        <v>100</v>
      </c>
      <c r="F4088" t="s">
        <v>19</v>
      </c>
      <c r="G4088" t="s">
        <v>20</v>
      </c>
      <c r="I4088" t="s">
        <v>328</v>
      </c>
      <c r="J4088" t="s">
        <v>8696</v>
      </c>
      <c r="K4088" t="str">
        <f>IF(H4088="","",IF(COUNTIF([1]Customers!$A:$A,H4088)&gt;0,"Valid","Invalid"))</f>
        <v/>
      </c>
      <c r="L4088" t="str">
        <f>IF(I4088="","",IF(COUNTIF([2]Vendors!$A:$A,I4088)&gt;0,"Valid","Invalid"))</f>
        <v>Valid</v>
      </c>
    </row>
    <row r="4089" spans="1:12" x14ac:dyDescent="0.3">
      <c r="A4089" t="s">
        <v>8697</v>
      </c>
      <c r="B4089" s="1">
        <v>44883</v>
      </c>
      <c r="C4089">
        <v>-30467.51</v>
      </c>
      <c r="D4089" t="s">
        <v>11</v>
      </c>
      <c r="E4089" t="s">
        <v>33</v>
      </c>
      <c r="F4089" t="s">
        <v>38</v>
      </c>
      <c r="G4089" t="s">
        <v>14</v>
      </c>
      <c r="I4089" t="s">
        <v>144</v>
      </c>
      <c r="J4089" t="s">
        <v>8698</v>
      </c>
      <c r="K4089" t="str">
        <f>IF(H4089="","",IF(COUNTIF([1]Customers!$A:$A,H4089)&gt;0,"Valid","Invalid"))</f>
        <v/>
      </c>
      <c r="L4089" t="str">
        <f>IF(I4089="","",IF(COUNTIF([2]Vendors!$A:$A,I4089)&gt;0,"Valid","Invalid"))</f>
        <v>Valid</v>
      </c>
    </row>
    <row r="4090" spans="1:12" x14ac:dyDescent="0.3">
      <c r="A4090" t="s">
        <v>8699</v>
      </c>
      <c r="B4090" s="1">
        <v>45018</v>
      </c>
      <c r="C4090">
        <v>-28447.22</v>
      </c>
      <c r="D4090" t="s">
        <v>11</v>
      </c>
      <c r="E4090" t="s">
        <v>18</v>
      </c>
      <c r="F4090" t="s">
        <v>38</v>
      </c>
      <c r="G4090" t="s">
        <v>39</v>
      </c>
      <c r="I4090" t="s">
        <v>691</v>
      </c>
      <c r="J4090" t="s">
        <v>8700</v>
      </c>
      <c r="K4090" t="str">
        <f>IF(H4090="","",IF(COUNTIF([1]Customers!$A:$A,H4090)&gt;0,"Valid","Invalid"))</f>
        <v/>
      </c>
      <c r="L4090" t="str">
        <f>IF(I4090="","",IF(COUNTIF([2]Vendors!$A:$A,I4090)&gt;0,"Valid","Invalid"))</f>
        <v>Valid</v>
      </c>
    </row>
    <row r="4091" spans="1:12" x14ac:dyDescent="0.3">
      <c r="A4091" t="s">
        <v>8701</v>
      </c>
      <c r="B4091" s="1">
        <v>44901</v>
      </c>
      <c r="C4091">
        <v>-19376.03</v>
      </c>
      <c r="D4091" t="s">
        <v>11</v>
      </c>
      <c r="E4091" t="s">
        <v>33</v>
      </c>
      <c r="F4091" t="s">
        <v>38</v>
      </c>
      <c r="G4091" t="s">
        <v>20</v>
      </c>
      <c r="I4091" t="s">
        <v>861</v>
      </c>
      <c r="J4091" t="s">
        <v>8702</v>
      </c>
      <c r="K4091" t="str">
        <f>IF(H4091="","",IF(COUNTIF([1]Customers!$A:$A,H4091)&gt;0,"Valid","Invalid"))</f>
        <v/>
      </c>
      <c r="L4091" t="str">
        <f>IF(I4091="","",IF(COUNTIF([2]Vendors!$A:$A,I4091)&gt;0,"Valid","Invalid"))</f>
        <v>Valid</v>
      </c>
    </row>
    <row r="4092" spans="1:12" x14ac:dyDescent="0.3">
      <c r="A4092" t="s">
        <v>8703</v>
      </c>
      <c r="B4092" s="1">
        <v>45022</v>
      </c>
      <c r="C4092">
        <v>69675.8</v>
      </c>
      <c r="D4092" t="s">
        <v>24</v>
      </c>
      <c r="E4092" t="s">
        <v>50</v>
      </c>
      <c r="F4092" t="s">
        <v>38</v>
      </c>
      <c r="G4092" t="s">
        <v>39</v>
      </c>
      <c r="H4092" t="s">
        <v>273</v>
      </c>
      <c r="J4092" t="s">
        <v>8704</v>
      </c>
      <c r="K4092" t="str">
        <f>IF(H4092="","",IF(COUNTIF([1]Customers!$A:$A,H4092)&gt;0,"Valid","Invalid"))</f>
        <v>Valid</v>
      </c>
      <c r="L4092" t="str">
        <f>IF(I4092="","",IF(COUNTIF([2]Vendors!$A:$A,I4092)&gt;0,"Valid","Invalid"))</f>
        <v/>
      </c>
    </row>
    <row r="4093" spans="1:12" x14ac:dyDescent="0.3">
      <c r="A4093" t="s">
        <v>8705</v>
      </c>
      <c r="B4093" s="1">
        <v>45121</v>
      </c>
      <c r="C4093">
        <v>156623.21</v>
      </c>
      <c r="D4093" t="s">
        <v>24</v>
      </c>
      <c r="E4093" t="s">
        <v>50</v>
      </c>
      <c r="F4093" t="s">
        <v>19</v>
      </c>
      <c r="G4093" t="s">
        <v>34</v>
      </c>
      <c r="H4093" t="s">
        <v>585</v>
      </c>
      <c r="J4093" t="s">
        <v>8706</v>
      </c>
      <c r="K4093" t="str">
        <f>IF(H4093="","",IF(COUNTIF([1]Customers!$A:$A,H4093)&gt;0,"Valid","Invalid"))</f>
        <v>Valid</v>
      </c>
      <c r="L4093" t="str">
        <f>IF(I4093="","",IF(COUNTIF([2]Vendors!$A:$A,I4093)&gt;0,"Valid","Invalid"))</f>
        <v/>
      </c>
    </row>
    <row r="4094" spans="1:12" x14ac:dyDescent="0.3">
      <c r="A4094" t="s">
        <v>8707</v>
      </c>
      <c r="B4094" s="1">
        <v>45267</v>
      </c>
      <c r="C4094">
        <v>-76555.039999999994</v>
      </c>
      <c r="D4094" t="s">
        <v>11</v>
      </c>
      <c r="E4094" t="s">
        <v>33</v>
      </c>
      <c r="F4094" t="s">
        <v>19</v>
      </c>
      <c r="G4094" t="s">
        <v>20</v>
      </c>
      <c r="I4094" t="s">
        <v>346</v>
      </c>
      <c r="J4094" t="s">
        <v>8708</v>
      </c>
      <c r="K4094" t="str">
        <f>IF(H4094="","",IF(COUNTIF([1]Customers!$A:$A,H4094)&gt;0,"Valid","Invalid"))</f>
        <v/>
      </c>
      <c r="L4094" t="str">
        <f>IF(I4094="","",IF(COUNTIF([2]Vendors!$A:$A,I4094)&gt;0,"Valid","Invalid"))</f>
        <v>Valid</v>
      </c>
    </row>
    <row r="4095" spans="1:12" x14ac:dyDescent="0.3">
      <c r="A4095" t="s">
        <v>8709</v>
      </c>
      <c r="B4095" s="1">
        <v>44949</v>
      </c>
      <c r="C4095">
        <v>147817.91</v>
      </c>
      <c r="D4095" t="s">
        <v>24</v>
      </c>
      <c r="E4095" t="s">
        <v>29</v>
      </c>
      <c r="F4095" t="s">
        <v>19</v>
      </c>
      <c r="G4095" t="s">
        <v>34</v>
      </c>
      <c r="H4095" t="s">
        <v>791</v>
      </c>
      <c r="J4095" t="s">
        <v>8710</v>
      </c>
      <c r="K4095" t="str">
        <f>IF(H4095="","",IF(COUNTIF([1]Customers!$A:$A,H4095)&gt;0,"Valid","Invalid"))</f>
        <v>Valid</v>
      </c>
      <c r="L4095" t="str">
        <f>IF(I4095="","",IF(COUNTIF([2]Vendors!$A:$A,I4095)&gt;0,"Valid","Invalid"))</f>
        <v/>
      </c>
    </row>
    <row r="4096" spans="1:12" x14ac:dyDescent="0.3">
      <c r="A4096" t="s">
        <v>8711</v>
      </c>
      <c r="B4096" s="1">
        <v>45165</v>
      </c>
      <c r="C4096">
        <v>197934.45</v>
      </c>
      <c r="D4096" t="s">
        <v>24</v>
      </c>
      <c r="E4096" t="s">
        <v>25</v>
      </c>
      <c r="F4096" t="s">
        <v>38</v>
      </c>
      <c r="G4096" t="s">
        <v>14</v>
      </c>
      <c r="H4096" t="s">
        <v>430</v>
      </c>
      <c r="J4096" t="s">
        <v>8712</v>
      </c>
      <c r="K4096" t="str">
        <f>IF(H4096="","",IF(COUNTIF([1]Customers!$A:$A,H4096)&gt;0,"Valid","Invalid"))</f>
        <v>Valid</v>
      </c>
      <c r="L4096" t="str">
        <f>IF(I4096="","",IF(COUNTIF([2]Vendors!$A:$A,I4096)&gt;0,"Valid","Invalid"))</f>
        <v/>
      </c>
    </row>
    <row r="4097" spans="1:12" x14ac:dyDescent="0.3">
      <c r="A4097" t="s">
        <v>8713</v>
      </c>
      <c r="B4097" s="1">
        <v>44688</v>
      </c>
      <c r="C4097">
        <v>-19678.13</v>
      </c>
      <c r="D4097" t="s">
        <v>11</v>
      </c>
      <c r="E4097" t="s">
        <v>63</v>
      </c>
      <c r="F4097" t="s">
        <v>19</v>
      </c>
      <c r="G4097" t="s">
        <v>14</v>
      </c>
      <c r="I4097" t="s">
        <v>527</v>
      </c>
      <c r="J4097" t="s">
        <v>8714</v>
      </c>
      <c r="K4097" t="str">
        <f>IF(H4097="","",IF(COUNTIF([1]Customers!$A:$A,H4097)&gt;0,"Valid","Invalid"))</f>
        <v/>
      </c>
      <c r="L4097" t="str">
        <f>IF(I4097="","",IF(COUNTIF([2]Vendors!$A:$A,I4097)&gt;0,"Valid","Invalid"))</f>
        <v>Valid</v>
      </c>
    </row>
    <row r="4098" spans="1:12" x14ac:dyDescent="0.3">
      <c r="A4098" t="s">
        <v>8715</v>
      </c>
      <c r="B4098" s="1">
        <v>45223</v>
      </c>
      <c r="C4098">
        <v>183624.91</v>
      </c>
      <c r="D4098" t="s">
        <v>24</v>
      </c>
      <c r="E4098" t="s">
        <v>50</v>
      </c>
      <c r="F4098" t="s">
        <v>13</v>
      </c>
      <c r="G4098" t="s">
        <v>20</v>
      </c>
      <c r="H4098" t="s">
        <v>246</v>
      </c>
      <c r="J4098" t="s">
        <v>8716</v>
      </c>
      <c r="K4098" t="str">
        <f>IF(H4098="","",IF(COUNTIF([1]Customers!$A:$A,H4098)&gt;0,"Valid","Invalid"))</f>
        <v>Valid</v>
      </c>
      <c r="L4098" t="str">
        <f>IF(I4098="","",IF(COUNTIF([2]Vendors!$A:$A,I4098)&gt;0,"Valid","Invalid"))</f>
        <v/>
      </c>
    </row>
    <row r="4099" spans="1:12" x14ac:dyDescent="0.3">
      <c r="A4099" t="s">
        <v>8717</v>
      </c>
      <c r="B4099" s="1">
        <v>44666</v>
      </c>
      <c r="C4099">
        <v>253895.25</v>
      </c>
      <c r="D4099" t="s">
        <v>24</v>
      </c>
      <c r="E4099" t="s">
        <v>29</v>
      </c>
      <c r="F4099" t="s">
        <v>13</v>
      </c>
      <c r="G4099" t="s">
        <v>39</v>
      </c>
      <c r="H4099" t="s">
        <v>1165</v>
      </c>
      <c r="J4099" t="s">
        <v>8718</v>
      </c>
      <c r="K4099" t="str">
        <f>IF(H4099="","",IF(COUNTIF([1]Customers!$A:$A,H4099)&gt;0,"Valid","Invalid"))</f>
        <v>Valid</v>
      </c>
      <c r="L4099" t="str">
        <f>IF(I4099="","",IF(COUNTIF([2]Vendors!$A:$A,I4099)&gt;0,"Valid","Invalid"))</f>
        <v/>
      </c>
    </row>
    <row r="4100" spans="1:12" x14ac:dyDescent="0.3">
      <c r="A4100" t="s">
        <v>8719</v>
      </c>
      <c r="B4100" s="1">
        <v>44723</v>
      </c>
      <c r="C4100">
        <v>-31217.23</v>
      </c>
      <c r="D4100" t="s">
        <v>11</v>
      </c>
      <c r="E4100" t="s">
        <v>33</v>
      </c>
      <c r="F4100" t="s">
        <v>13</v>
      </c>
      <c r="G4100" t="s">
        <v>20</v>
      </c>
      <c r="I4100" t="s">
        <v>1327</v>
      </c>
      <c r="J4100" t="s">
        <v>8720</v>
      </c>
      <c r="K4100" t="str">
        <f>IF(H4100="","",IF(COUNTIF([1]Customers!$A:$A,H4100)&gt;0,"Valid","Invalid"))</f>
        <v/>
      </c>
      <c r="L4100" t="str">
        <f>IF(I4100="","",IF(COUNTIF([2]Vendors!$A:$A,I4100)&gt;0,"Valid","Invalid"))</f>
        <v>Valid</v>
      </c>
    </row>
    <row r="4101" spans="1:12" x14ac:dyDescent="0.3">
      <c r="A4101" t="s">
        <v>8721</v>
      </c>
      <c r="B4101" s="1">
        <v>44684</v>
      </c>
      <c r="C4101">
        <v>-77185.25</v>
      </c>
      <c r="D4101" t="s">
        <v>11</v>
      </c>
      <c r="E4101" t="s">
        <v>100</v>
      </c>
      <c r="F4101" t="s">
        <v>19</v>
      </c>
      <c r="G4101" t="s">
        <v>20</v>
      </c>
      <c r="I4101" t="s">
        <v>453</v>
      </c>
      <c r="J4101" t="s">
        <v>8722</v>
      </c>
      <c r="K4101" t="str">
        <f>IF(H4101="","",IF(COUNTIF([1]Customers!$A:$A,H4101)&gt;0,"Valid","Invalid"))</f>
        <v/>
      </c>
      <c r="L4101" t="str">
        <f>IF(I4101="","",IF(COUNTIF([2]Vendors!$A:$A,I4101)&gt;0,"Valid","Invalid"))</f>
        <v>Valid</v>
      </c>
    </row>
    <row r="4102" spans="1:12" x14ac:dyDescent="0.3">
      <c r="A4102" t="s">
        <v>8723</v>
      </c>
      <c r="B4102" s="1">
        <v>44769</v>
      </c>
      <c r="C4102">
        <v>16269.53</v>
      </c>
      <c r="D4102" t="s">
        <v>177</v>
      </c>
      <c r="E4102" t="s">
        <v>177</v>
      </c>
      <c r="F4102" t="s">
        <v>38</v>
      </c>
      <c r="G4102" t="s">
        <v>20</v>
      </c>
      <c r="J4102" t="s">
        <v>8724</v>
      </c>
      <c r="K4102" t="str">
        <f>IF(H4102="","",IF(COUNTIF([1]Customers!$A:$A,H4102)&gt;0,"Valid","Invalid"))</f>
        <v/>
      </c>
      <c r="L4102" t="str">
        <f>IF(I4102="","",IF(COUNTIF([2]Vendors!$A:$A,I4102)&gt;0,"Valid","Invalid"))</f>
        <v/>
      </c>
    </row>
    <row r="4103" spans="1:12" x14ac:dyDescent="0.3">
      <c r="A4103" t="s">
        <v>8725</v>
      </c>
      <c r="B4103" s="1">
        <v>45085</v>
      </c>
      <c r="C4103">
        <v>132634.49</v>
      </c>
      <c r="D4103" t="s">
        <v>24</v>
      </c>
      <c r="E4103" t="s">
        <v>29</v>
      </c>
      <c r="F4103" t="s">
        <v>19</v>
      </c>
      <c r="G4103" t="s">
        <v>20</v>
      </c>
      <c r="H4103" t="s">
        <v>3489</v>
      </c>
      <c r="J4103" t="s">
        <v>8726</v>
      </c>
      <c r="K4103" t="str">
        <f>IF(H4103="","",IF(COUNTIF([1]Customers!$A:$A,H4103)&gt;0,"Valid","Invalid"))</f>
        <v>Valid</v>
      </c>
      <c r="L4103" t="str">
        <f>IF(I4103="","",IF(COUNTIF([2]Vendors!$A:$A,I4103)&gt;0,"Valid","Invalid"))</f>
        <v/>
      </c>
    </row>
    <row r="4104" spans="1:12" x14ac:dyDescent="0.3">
      <c r="A4104" t="s">
        <v>8727</v>
      </c>
      <c r="B4104" s="1">
        <v>44565</v>
      </c>
      <c r="C4104">
        <v>-59408.26</v>
      </c>
      <c r="D4104" t="s">
        <v>11</v>
      </c>
      <c r="E4104" t="s">
        <v>63</v>
      </c>
      <c r="F4104" t="s">
        <v>38</v>
      </c>
      <c r="G4104" t="s">
        <v>14</v>
      </c>
      <c r="I4104" t="s">
        <v>47</v>
      </c>
      <c r="J4104" t="s">
        <v>8728</v>
      </c>
      <c r="K4104" t="str">
        <f>IF(H4104="","",IF(COUNTIF([1]Customers!$A:$A,H4104)&gt;0,"Valid","Invalid"))</f>
        <v/>
      </c>
      <c r="L4104" t="str">
        <f>IF(I4104="","",IF(COUNTIF([2]Vendors!$A:$A,I4104)&gt;0,"Valid","Invalid"))</f>
        <v>Valid</v>
      </c>
    </row>
    <row r="4105" spans="1:12" x14ac:dyDescent="0.3">
      <c r="A4105" t="s">
        <v>8729</v>
      </c>
      <c r="B4105" s="1">
        <v>44645</v>
      </c>
      <c r="C4105">
        <v>-34244.370000000003</v>
      </c>
      <c r="D4105" t="s">
        <v>11</v>
      </c>
      <c r="E4105" t="s">
        <v>18</v>
      </c>
      <c r="F4105" t="s">
        <v>38</v>
      </c>
      <c r="G4105" t="s">
        <v>14</v>
      </c>
      <c r="I4105" t="s">
        <v>129</v>
      </c>
      <c r="J4105" t="s">
        <v>8730</v>
      </c>
      <c r="K4105" t="str">
        <f>IF(H4105="","",IF(COUNTIF([1]Customers!$A:$A,H4105)&gt;0,"Valid","Invalid"))</f>
        <v/>
      </c>
      <c r="L4105" t="str">
        <f>IF(I4105="","",IF(COUNTIF([2]Vendors!$A:$A,I4105)&gt;0,"Valid","Invalid"))</f>
        <v>Valid</v>
      </c>
    </row>
    <row r="4106" spans="1:12" x14ac:dyDescent="0.3">
      <c r="A4106" t="s">
        <v>8731</v>
      </c>
      <c r="B4106" s="1">
        <v>44802</v>
      </c>
      <c r="C4106">
        <v>-72518.929999999993</v>
      </c>
      <c r="D4106" t="s">
        <v>11</v>
      </c>
      <c r="E4106" t="s">
        <v>18</v>
      </c>
      <c r="F4106" t="s">
        <v>38</v>
      </c>
      <c r="G4106" t="s">
        <v>39</v>
      </c>
      <c r="I4106" t="s">
        <v>498</v>
      </c>
      <c r="J4106" t="s">
        <v>8732</v>
      </c>
      <c r="K4106" t="str">
        <f>IF(H4106="","",IF(COUNTIF([1]Customers!$A:$A,H4106)&gt;0,"Valid","Invalid"))</f>
        <v/>
      </c>
      <c r="L4106" t="str">
        <f>IF(I4106="","",IF(COUNTIF([2]Vendors!$A:$A,I4106)&gt;0,"Valid","Invalid"))</f>
        <v>Valid</v>
      </c>
    </row>
    <row r="4107" spans="1:12" x14ac:dyDescent="0.3">
      <c r="A4107" t="s">
        <v>8733</v>
      </c>
      <c r="B4107" s="1">
        <v>44812</v>
      </c>
      <c r="C4107">
        <v>169850.94</v>
      </c>
      <c r="D4107" t="s">
        <v>24</v>
      </c>
      <c r="E4107" t="s">
        <v>25</v>
      </c>
      <c r="F4107" t="s">
        <v>38</v>
      </c>
      <c r="G4107" t="s">
        <v>14</v>
      </c>
      <c r="H4107" t="s">
        <v>464</v>
      </c>
      <c r="J4107" t="s">
        <v>8734</v>
      </c>
      <c r="K4107" t="str">
        <f>IF(H4107="","",IF(COUNTIF([1]Customers!$A:$A,H4107)&gt;0,"Valid","Invalid"))</f>
        <v>Valid</v>
      </c>
      <c r="L4107" t="str">
        <f>IF(I4107="","",IF(COUNTIF([2]Vendors!$A:$A,I4107)&gt;0,"Valid","Invalid"))</f>
        <v/>
      </c>
    </row>
    <row r="4108" spans="1:12" x14ac:dyDescent="0.3">
      <c r="A4108" t="s">
        <v>8735</v>
      </c>
      <c r="B4108" s="1">
        <v>44794</v>
      </c>
      <c r="C4108">
        <v>-70924.070000000007</v>
      </c>
      <c r="D4108" t="s">
        <v>11</v>
      </c>
      <c r="E4108" t="s">
        <v>18</v>
      </c>
      <c r="F4108" t="s">
        <v>38</v>
      </c>
      <c r="G4108" t="s">
        <v>14</v>
      </c>
      <c r="I4108" t="s">
        <v>373</v>
      </c>
      <c r="J4108" t="s">
        <v>8736</v>
      </c>
      <c r="K4108" t="str">
        <f>IF(H4108="","",IF(COUNTIF([1]Customers!$A:$A,H4108)&gt;0,"Valid","Invalid"))</f>
        <v/>
      </c>
      <c r="L4108" t="str">
        <f>IF(I4108="","",IF(COUNTIF([2]Vendors!$A:$A,I4108)&gt;0,"Valid","Invalid"))</f>
        <v>Valid</v>
      </c>
    </row>
    <row r="4109" spans="1:12" x14ac:dyDescent="0.3">
      <c r="A4109" t="s">
        <v>8737</v>
      </c>
      <c r="B4109" s="1">
        <v>44626</v>
      </c>
      <c r="C4109">
        <v>133393.20000000001</v>
      </c>
      <c r="D4109" t="s">
        <v>24</v>
      </c>
      <c r="E4109" t="s">
        <v>29</v>
      </c>
      <c r="F4109" t="s">
        <v>19</v>
      </c>
      <c r="G4109" t="s">
        <v>34</v>
      </c>
      <c r="H4109" t="s">
        <v>700</v>
      </c>
      <c r="J4109" t="s">
        <v>8738</v>
      </c>
      <c r="K4109" t="str">
        <f>IF(H4109="","",IF(COUNTIF([1]Customers!$A:$A,H4109)&gt;0,"Valid","Invalid"))</f>
        <v>Valid</v>
      </c>
      <c r="L4109" t="str">
        <f>IF(I4109="","",IF(COUNTIF([2]Vendors!$A:$A,I4109)&gt;0,"Valid","Invalid"))</f>
        <v/>
      </c>
    </row>
    <row r="4110" spans="1:12" x14ac:dyDescent="0.3">
      <c r="A4110" t="s">
        <v>8739</v>
      </c>
      <c r="B4110" s="1">
        <v>44839</v>
      </c>
      <c r="C4110">
        <v>104430.92</v>
      </c>
      <c r="D4110" t="s">
        <v>24</v>
      </c>
      <c r="E4110" t="s">
        <v>25</v>
      </c>
      <c r="F4110" t="s">
        <v>19</v>
      </c>
      <c r="G4110" t="s">
        <v>39</v>
      </c>
      <c r="H4110" t="s">
        <v>2387</v>
      </c>
      <c r="J4110" t="s">
        <v>8740</v>
      </c>
      <c r="K4110" t="str">
        <f>IF(H4110="","",IF(COUNTIF([1]Customers!$A:$A,H4110)&gt;0,"Valid","Invalid"))</f>
        <v>Valid</v>
      </c>
      <c r="L4110" t="str">
        <f>IF(I4110="","",IF(COUNTIF([2]Vendors!$A:$A,I4110)&gt;0,"Valid","Invalid"))</f>
        <v/>
      </c>
    </row>
    <row r="4111" spans="1:12" x14ac:dyDescent="0.3">
      <c r="A4111" t="s">
        <v>8741</v>
      </c>
      <c r="B4111" s="1">
        <v>45170</v>
      </c>
      <c r="C4111">
        <v>153908.65</v>
      </c>
      <c r="D4111" t="s">
        <v>24</v>
      </c>
      <c r="E4111" t="s">
        <v>25</v>
      </c>
      <c r="F4111" t="s">
        <v>38</v>
      </c>
      <c r="G4111" t="s">
        <v>34</v>
      </c>
      <c r="H4111" t="s">
        <v>2198</v>
      </c>
      <c r="J4111" t="s">
        <v>8742</v>
      </c>
      <c r="K4111" t="str">
        <f>IF(H4111="","",IF(COUNTIF([1]Customers!$A:$A,H4111)&gt;0,"Valid","Invalid"))</f>
        <v>Valid</v>
      </c>
      <c r="L4111" t="str">
        <f>IF(I4111="","",IF(COUNTIF([2]Vendors!$A:$A,I4111)&gt;0,"Valid","Invalid"))</f>
        <v/>
      </c>
    </row>
    <row r="4112" spans="1:12" x14ac:dyDescent="0.3">
      <c r="A4112" t="s">
        <v>8743</v>
      </c>
      <c r="B4112" s="1">
        <v>44872</v>
      </c>
      <c r="C4112">
        <v>-23942.48</v>
      </c>
      <c r="D4112" t="s">
        <v>11</v>
      </c>
      <c r="E4112" t="s">
        <v>46</v>
      </c>
      <c r="F4112" t="s">
        <v>13</v>
      </c>
      <c r="G4112" t="s">
        <v>34</v>
      </c>
      <c r="I4112" t="s">
        <v>189</v>
      </c>
      <c r="J4112" t="s">
        <v>8744</v>
      </c>
      <c r="K4112" t="str">
        <f>IF(H4112="","",IF(COUNTIF([1]Customers!$A:$A,H4112)&gt;0,"Valid","Invalid"))</f>
        <v/>
      </c>
      <c r="L4112" t="str">
        <f>IF(I4112="","",IF(COUNTIF([2]Vendors!$A:$A,I4112)&gt;0,"Valid","Invalid"))</f>
        <v>Valid</v>
      </c>
    </row>
    <row r="4113" spans="1:12" x14ac:dyDescent="0.3">
      <c r="A4113" t="s">
        <v>8745</v>
      </c>
      <c r="B4113" s="1">
        <v>45000</v>
      </c>
      <c r="C4113">
        <v>114396.53</v>
      </c>
      <c r="D4113" t="s">
        <v>24</v>
      </c>
      <c r="E4113" t="s">
        <v>25</v>
      </c>
      <c r="F4113" t="s">
        <v>13</v>
      </c>
      <c r="G4113" t="s">
        <v>20</v>
      </c>
      <c r="H4113" t="s">
        <v>60</v>
      </c>
      <c r="J4113" t="s">
        <v>8746</v>
      </c>
      <c r="K4113" t="str">
        <f>IF(H4113="","",IF(COUNTIF([1]Customers!$A:$A,H4113)&gt;0,"Valid","Invalid"))</f>
        <v>Valid</v>
      </c>
      <c r="L4113" t="str">
        <f>IF(I4113="","",IF(COUNTIF([2]Vendors!$A:$A,I4113)&gt;0,"Valid","Invalid"))</f>
        <v/>
      </c>
    </row>
    <row r="4114" spans="1:12" x14ac:dyDescent="0.3">
      <c r="A4114" t="s">
        <v>8747</v>
      </c>
      <c r="B4114" s="1">
        <v>44829</v>
      </c>
      <c r="C4114">
        <v>29367.91</v>
      </c>
      <c r="D4114" t="s">
        <v>24</v>
      </c>
      <c r="E4114" t="s">
        <v>29</v>
      </c>
      <c r="F4114" t="s">
        <v>19</v>
      </c>
      <c r="G4114" t="s">
        <v>20</v>
      </c>
      <c r="H4114" t="s">
        <v>4346</v>
      </c>
      <c r="J4114" t="s">
        <v>8748</v>
      </c>
      <c r="K4114" t="str">
        <f>IF(H4114="","",IF(COUNTIF([1]Customers!$A:$A,H4114)&gt;0,"Valid","Invalid"))</f>
        <v>Valid</v>
      </c>
      <c r="L4114" t="str">
        <f>IF(I4114="","",IF(COUNTIF([2]Vendors!$A:$A,I4114)&gt;0,"Valid","Invalid"))</f>
        <v/>
      </c>
    </row>
    <row r="4115" spans="1:12" x14ac:dyDescent="0.3">
      <c r="A4115" t="s">
        <v>8749</v>
      </c>
      <c r="B4115" s="1">
        <v>45076</v>
      </c>
      <c r="C4115">
        <v>152184.25</v>
      </c>
      <c r="D4115" t="s">
        <v>24</v>
      </c>
      <c r="E4115" t="s">
        <v>25</v>
      </c>
      <c r="F4115" t="s">
        <v>38</v>
      </c>
      <c r="G4115" t="s">
        <v>14</v>
      </c>
      <c r="H4115" t="s">
        <v>54</v>
      </c>
      <c r="J4115" t="s">
        <v>8750</v>
      </c>
      <c r="K4115" t="str">
        <f>IF(H4115="","",IF(COUNTIF([1]Customers!$A:$A,H4115)&gt;0,"Valid","Invalid"))</f>
        <v>Valid</v>
      </c>
      <c r="L4115" t="str">
        <f>IF(I4115="","",IF(COUNTIF([2]Vendors!$A:$A,I4115)&gt;0,"Valid","Invalid"))</f>
        <v/>
      </c>
    </row>
    <row r="4116" spans="1:12" x14ac:dyDescent="0.3">
      <c r="A4116" t="s">
        <v>8751</v>
      </c>
      <c r="B4116" s="1">
        <v>45085</v>
      </c>
      <c r="C4116">
        <v>95657.38</v>
      </c>
      <c r="D4116" t="s">
        <v>24</v>
      </c>
      <c r="E4116" t="s">
        <v>25</v>
      </c>
      <c r="F4116" t="s">
        <v>19</v>
      </c>
      <c r="G4116" t="s">
        <v>39</v>
      </c>
      <c r="H4116" t="s">
        <v>3489</v>
      </c>
      <c r="J4116" t="s">
        <v>8752</v>
      </c>
      <c r="K4116" t="str">
        <f>IF(H4116="","",IF(COUNTIF([1]Customers!$A:$A,H4116)&gt;0,"Valid","Invalid"))</f>
        <v>Valid</v>
      </c>
      <c r="L4116" t="str">
        <f>IF(I4116="","",IF(COUNTIF([2]Vendors!$A:$A,I4116)&gt;0,"Valid","Invalid"))</f>
        <v/>
      </c>
    </row>
    <row r="4117" spans="1:12" x14ac:dyDescent="0.3">
      <c r="A4117" t="s">
        <v>8753</v>
      </c>
      <c r="B4117" s="1">
        <v>45093</v>
      </c>
      <c r="C4117">
        <v>112793.06</v>
      </c>
      <c r="D4117" t="s">
        <v>24</v>
      </c>
      <c r="E4117" t="s">
        <v>25</v>
      </c>
      <c r="F4117" t="s">
        <v>13</v>
      </c>
      <c r="G4117" t="s">
        <v>14</v>
      </c>
      <c r="H4117" t="s">
        <v>2131</v>
      </c>
      <c r="J4117" t="s">
        <v>8754</v>
      </c>
      <c r="K4117" t="str">
        <f>IF(H4117="","",IF(COUNTIF([1]Customers!$A:$A,H4117)&gt;0,"Valid","Invalid"))</f>
        <v>Valid</v>
      </c>
      <c r="L4117" t="str">
        <f>IF(I4117="","",IF(COUNTIF([2]Vendors!$A:$A,I4117)&gt;0,"Valid","Invalid"))</f>
        <v/>
      </c>
    </row>
    <row r="4118" spans="1:12" x14ac:dyDescent="0.3">
      <c r="A4118" t="s">
        <v>8755</v>
      </c>
      <c r="B4118" s="1">
        <v>44664</v>
      </c>
      <c r="C4118">
        <v>-63762.91</v>
      </c>
      <c r="D4118" t="s">
        <v>11</v>
      </c>
      <c r="E4118" t="s">
        <v>46</v>
      </c>
      <c r="F4118" t="s">
        <v>38</v>
      </c>
      <c r="G4118" t="s">
        <v>34</v>
      </c>
      <c r="I4118" t="s">
        <v>312</v>
      </c>
      <c r="J4118" t="s">
        <v>8756</v>
      </c>
      <c r="K4118" t="str">
        <f>IF(H4118="","",IF(COUNTIF([1]Customers!$A:$A,H4118)&gt;0,"Valid","Invalid"))</f>
        <v/>
      </c>
      <c r="L4118" t="str">
        <f>IF(I4118="","",IF(COUNTIF([2]Vendors!$A:$A,I4118)&gt;0,"Valid","Invalid"))</f>
        <v>Valid</v>
      </c>
    </row>
    <row r="4119" spans="1:12" x14ac:dyDescent="0.3">
      <c r="A4119" t="s">
        <v>8757</v>
      </c>
      <c r="B4119" s="1">
        <v>44911</v>
      </c>
      <c r="C4119">
        <v>173656.41</v>
      </c>
      <c r="D4119" t="s">
        <v>24</v>
      </c>
      <c r="E4119" t="s">
        <v>25</v>
      </c>
      <c r="F4119" t="s">
        <v>38</v>
      </c>
      <c r="G4119" t="s">
        <v>20</v>
      </c>
      <c r="H4119" t="s">
        <v>2235</v>
      </c>
      <c r="J4119" t="s">
        <v>8758</v>
      </c>
      <c r="K4119" t="str">
        <f>IF(H4119="","",IF(COUNTIF([1]Customers!$A:$A,H4119)&gt;0,"Valid","Invalid"))</f>
        <v>Valid</v>
      </c>
      <c r="L4119" t="str">
        <f>IF(I4119="","",IF(COUNTIF([2]Vendors!$A:$A,I4119)&gt;0,"Valid","Invalid"))</f>
        <v/>
      </c>
    </row>
    <row r="4120" spans="1:12" x14ac:dyDescent="0.3">
      <c r="A4120" t="s">
        <v>8759</v>
      </c>
      <c r="B4120" s="1">
        <v>44687</v>
      </c>
      <c r="C4120">
        <v>77694.14</v>
      </c>
      <c r="D4120" t="s">
        <v>24</v>
      </c>
      <c r="E4120" t="s">
        <v>29</v>
      </c>
      <c r="F4120" t="s">
        <v>19</v>
      </c>
      <c r="G4120" t="s">
        <v>34</v>
      </c>
      <c r="H4120" t="s">
        <v>435</v>
      </c>
      <c r="J4120" t="s">
        <v>8760</v>
      </c>
      <c r="K4120" t="str">
        <f>IF(H4120="","",IF(COUNTIF([1]Customers!$A:$A,H4120)&gt;0,"Valid","Invalid"))</f>
        <v>Valid</v>
      </c>
      <c r="L4120" t="str">
        <f>IF(I4120="","",IF(COUNTIF([2]Vendors!$A:$A,I4120)&gt;0,"Valid","Invalid"))</f>
        <v/>
      </c>
    </row>
    <row r="4121" spans="1:12" x14ac:dyDescent="0.3">
      <c r="A4121" t="s">
        <v>8761</v>
      </c>
      <c r="B4121" s="1">
        <v>45154</v>
      </c>
      <c r="C4121">
        <v>255595.23</v>
      </c>
      <c r="D4121" t="s">
        <v>24</v>
      </c>
      <c r="E4121" t="s">
        <v>25</v>
      </c>
      <c r="F4121" t="s">
        <v>38</v>
      </c>
      <c r="G4121" t="s">
        <v>20</v>
      </c>
      <c r="H4121" t="s">
        <v>771</v>
      </c>
      <c r="J4121" t="s">
        <v>8762</v>
      </c>
      <c r="K4121" t="str">
        <f>IF(H4121="","",IF(COUNTIF([1]Customers!$A:$A,H4121)&gt;0,"Valid","Invalid"))</f>
        <v>Valid</v>
      </c>
      <c r="L4121" t="str">
        <f>IF(I4121="","",IF(COUNTIF([2]Vendors!$A:$A,I4121)&gt;0,"Valid","Invalid"))</f>
        <v/>
      </c>
    </row>
    <row r="4122" spans="1:12" x14ac:dyDescent="0.3">
      <c r="A4122" t="s">
        <v>8763</v>
      </c>
      <c r="B4122" s="1">
        <v>45099</v>
      </c>
      <c r="C4122">
        <v>215051.45</v>
      </c>
      <c r="D4122" t="s">
        <v>24</v>
      </c>
      <c r="E4122" t="s">
        <v>29</v>
      </c>
      <c r="F4122" t="s">
        <v>13</v>
      </c>
      <c r="G4122" t="s">
        <v>20</v>
      </c>
      <c r="H4122" t="s">
        <v>2209</v>
      </c>
      <c r="J4122" t="s">
        <v>8764</v>
      </c>
      <c r="K4122" t="str">
        <f>IF(H4122="","",IF(COUNTIF([1]Customers!$A:$A,H4122)&gt;0,"Valid","Invalid"))</f>
        <v>Valid</v>
      </c>
      <c r="L4122" t="str">
        <f>IF(I4122="","",IF(COUNTIF([2]Vendors!$A:$A,I4122)&gt;0,"Valid","Invalid"))</f>
        <v/>
      </c>
    </row>
    <row r="4123" spans="1:12" x14ac:dyDescent="0.3">
      <c r="A4123" t="s">
        <v>8765</v>
      </c>
      <c r="B4123" s="1">
        <v>44792</v>
      </c>
      <c r="C4123">
        <v>228743.69</v>
      </c>
      <c r="D4123" t="s">
        <v>24</v>
      </c>
      <c r="E4123" t="s">
        <v>29</v>
      </c>
      <c r="F4123" t="s">
        <v>38</v>
      </c>
      <c r="G4123" t="s">
        <v>20</v>
      </c>
      <c r="H4123" t="s">
        <v>258</v>
      </c>
      <c r="J4123" t="s">
        <v>8766</v>
      </c>
      <c r="K4123" t="str">
        <f>IF(H4123="","",IF(COUNTIF([1]Customers!$A:$A,H4123)&gt;0,"Valid","Invalid"))</f>
        <v>Valid</v>
      </c>
      <c r="L4123" t="str">
        <f>IF(I4123="","",IF(COUNTIF([2]Vendors!$A:$A,I4123)&gt;0,"Valid","Invalid"))</f>
        <v/>
      </c>
    </row>
    <row r="4124" spans="1:12" x14ac:dyDescent="0.3">
      <c r="A4124" t="s">
        <v>8767</v>
      </c>
      <c r="B4124" s="1">
        <v>44851</v>
      </c>
      <c r="C4124">
        <v>102679.75</v>
      </c>
      <c r="D4124" t="s">
        <v>24</v>
      </c>
      <c r="E4124" t="s">
        <v>25</v>
      </c>
      <c r="F4124" t="s">
        <v>38</v>
      </c>
      <c r="G4124" t="s">
        <v>34</v>
      </c>
      <c r="H4124" t="s">
        <v>119</v>
      </c>
      <c r="J4124" t="s">
        <v>8768</v>
      </c>
      <c r="K4124" t="str">
        <f>IF(H4124="","",IF(COUNTIF([1]Customers!$A:$A,H4124)&gt;0,"Valid","Invalid"))</f>
        <v>Valid</v>
      </c>
      <c r="L4124" t="str">
        <f>IF(I4124="","",IF(COUNTIF([2]Vendors!$A:$A,I4124)&gt;0,"Valid","Invalid"))</f>
        <v/>
      </c>
    </row>
    <row r="4125" spans="1:12" x14ac:dyDescent="0.3">
      <c r="A4125" t="s">
        <v>8769</v>
      </c>
      <c r="B4125" s="1">
        <v>44954</v>
      </c>
      <c r="C4125">
        <v>21877.02</v>
      </c>
      <c r="D4125" t="s">
        <v>633</v>
      </c>
      <c r="E4125" t="s">
        <v>633</v>
      </c>
      <c r="F4125" t="s">
        <v>38</v>
      </c>
      <c r="G4125" t="s">
        <v>14</v>
      </c>
      <c r="J4125" t="s">
        <v>8770</v>
      </c>
      <c r="K4125" t="str">
        <f>IF(H4125="","",IF(COUNTIF([1]Customers!$A:$A,H4125)&gt;0,"Valid","Invalid"))</f>
        <v/>
      </c>
      <c r="L4125" t="str">
        <f>IF(I4125="","",IF(COUNTIF([2]Vendors!$A:$A,I4125)&gt;0,"Valid","Invalid"))</f>
        <v/>
      </c>
    </row>
    <row r="4126" spans="1:12" x14ac:dyDescent="0.3">
      <c r="A4126" t="s">
        <v>8771</v>
      </c>
      <c r="B4126" s="1">
        <v>45225</v>
      </c>
      <c r="C4126">
        <v>-31025.41</v>
      </c>
      <c r="D4126" t="s">
        <v>11</v>
      </c>
      <c r="E4126" t="s">
        <v>63</v>
      </c>
      <c r="F4126" t="s">
        <v>19</v>
      </c>
      <c r="G4126" t="s">
        <v>39</v>
      </c>
      <c r="I4126" t="s">
        <v>1156</v>
      </c>
      <c r="J4126" t="s">
        <v>8772</v>
      </c>
      <c r="K4126" t="str">
        <f>IF(H4126="","",IF(COUNTIF([1]Customers!$A:$A,H4126)&gt;0,"Valid","Invalid"))</f>
        <v/>
      </c>
      <c r="L4126" t="str">
        <f>IF(I4126="","",IF(COUNTIF([2]Vendors!$A:$A,I4126)&gt;0,"Valid","Invalid"))</f>
        <v>Valid</v>
      </c>
    </row>
    <row r="4127" spans="1:12" x14ac:dyDescent="0.3">
      <c r="A4127" t="s">
        <v>8773</v>
      </c>
      <c r="B4127" s="1">
        <v>44670</v>
      </c>
      <c r="C4127">
        <v>160448.19</v>
      </c>
      <c r="D4127" t="s">
        <v>24</v>
      </c>
      <c r="E4127" t="s">
        <v>25</v>
      </c>
      <c r="F4127" t="s">
        <v>38</v>
      </c>
      <c r="G4127" t="s">
        <v>39</v>
      </c>
      <c r="H4127" t="s">
        <v>2142</v>
      </c>
      <c r="J4127" t="s">
        <v>8774</v>
      </c>
      <c r="K4127" t="str">
        <f>IF(H4127="","",IF(COUNTIF([1]Customers!$A:$A,H4127)&gt;0,"Valid","Invalid"))</f>
        <v>Valid</v>
      </c>
      <c r="L4127" t="str">
        <f>IF(I4127="","",IF(COUNTIF([2]Vendors!$A:$A,I4127)&gt;0,"Valid","Invalid"))</f>
        <v/>
      </c>
    </row>
    <row r="4128" spans="1:12" x14ac:dyDescent="0.3">
      <c r="A4128" t="s">
        <v>8775</v>
      </c>
      <c r="B4128" s="1">
        <v>45202</v>
      </c>
      <c r="C4128">
        <v>136102.03</v>
      </c>
      <c r="D4128" t="s">
        <v>24</v>
      </c>
      <c r="E4128" t="s">
        <v>25</v>
      </c>
      <c r="F4128" t="s">
        <v>19</v>
      </c>
      <c r="G4128" t="s">
        <v>20</v>
      </c>
      <c r="H4128" t="s">
        <v>1339</v>
      </c>
      <c r="J4128" t="s">
        <v>8776</v>
      </c>
      <c r="K4128" t="str">
        <f>IF(H4128="","",IF(COUNTIF([1]Customers!$A:$A,H4128)&gt;0,"Valid","Invalid"))</f>
        <v>Valid</v>
      </c>
      <c r="L4128" t="str">
        <f>IF(I4128="","",IF(COUNTIF([2]Vendors!$A:$A,I4128)&gt;0,"Valid","Invalid"))</f>
        <v/>
      </c>
    </row>
    <row r="4129" spans="1:12" x14ac:dyDescent="0.3">
      <c r="A4129" t="s">
        <v>8777</v>
      </c>
      <c r="B4129" s="1">
        <v>45183</v>
      </c>
      <c r="C4129">
        <v>246624.82</v>
      </c>
      <c r="D4129" t="s">
        <v>24</v>
      </c>
      <c r="E4129" t="s">
        <v>25</v>
      </c>
      <c r="F4129" t="s">
        <v>13</v>
      </c>
      <c r="G4129" t="s">
        <v>34</v>
      </c>
      <c r="H4129" t="s">
        <v>1048</v>
      </c>
      <c r="J4129" t="s">
        <v>8778</v>
      </c>
      <c r="K4129" t="str">
        <f>IF(H4129="","",IF(COUNTIF([1]Customers!$A:$A,H4129)&gt;0,"Valid","Invalid"))</f>
        <v>Valid</v>
      </c>
      <c r="L4129" t="str">
        <f>IF(I4129="","",IF(COUNTIF([2]Vendors!$A:$A,I4129)&gt;0,"Valid","Invalid"))</f>
        <v/>
      </c>
    </row>
    <row r="4130" spans="1:12" x14ac:dyDescent="0.3">
      <c r="A4130" t="s">
        <v>8779</v>
      </c>
      <c r="B4130" s="1">
        <v>44734</v>
      </c>
      <c r="C4130">
        <v>246652.89</v>
      </c>
      <c r="D4130" t="s">
        <v>24</v>
      </c>
      <c r="E4130" t="s">
        <v>50</v>
      </c>
      <c r="F4130" t="s">
        <v>38</v>
      </c>
      <c r="G4130" t="s">
        <v>39</v>
      </c>
      <c r="H4130" t="s">
        <v>1789</v>
      </c>
      <c r="J4130" t="s">
        <v>8780</v>
      </c>
      <c r="K4130" t="str">
        <f>IF(H4130="","",IF(COUNTIF([1]Customers!$A:$A,H4130)&gt;0,"Valid","Invalid"))</f>
        <v>Valid</v>
      </c>
      <c r="L4130" t="str">
        <f>IF(I4130="","",IF(COUNTIF([2]Vendors!$A:$A,I4130)&gt;0,"Valid","Invalid"))</f>
        <v/>
      </c>
    </row>
    <row r="4131" spans="1:12" x14ac:dyDescent="0.3">
      <c r="A4131" t="s">
        <v>8781</v>
      </c>
      <c r="B4131" s="1">
        <v>44696</v>
      </c>
      <c r="C4131">
        <v>221830.35</v>
      </c>
      <c r="D4131" t="s">
        <v>24</v>
      </c>
      <c r="E4131" t="s">
        <v>25</v>
      </c>
      <c r="F4131" t="s">
        <v>38</v>
      </c>
      <c r="G4131" t="s">
        <v>39</v>
      </c>
      <c r="H4131" t="s">
        <v>4148</v>
      </c>
      <c r="J4131" t="s">
        <v>8782</v>
      </c>
      <c r="K4131" t="str">
        <f>IF(H4131="","",IF(COUNTIF([1]Customers!$A:$A,H4131)&gt;0,"Valid","Invalid"))</f>
        <v>Valid</v>
      </c>
      <c r="L4131" t="str">
        <f>IF(I4131="","",IF(COUNTIF([2]Vendors!$A:$A,I4131)&gt;0,"Valid","Invalid"))</f>
        <v/>
      </c>
    </row>
    <row r="4132" spans="1:12" x14ac:dyDescent="0.3">
      <c r="A4132" t="s">
        <v>8783</v>
      </c>
      <c r="B4132" s="1">
        <v>44818</v>
      </c>
      <c r="C4132">
        <v>133254.73000000001</v>
      </c>
      <c r="D4132" t="s">
        <v>24</v>
      </c>
      <c r="E4132" t="s">
        <v>25</v>
      </c>
      <c r="F4132" t="s">
        <v>19</v>
      </c>
      <c r="G4132" t="s">
        <v>39</v>
      </c>
      <c r="H4132" t="s">
        <v>249</v>
      </c>
      <c r="J4132" t="s">
        <v>8784</v>
      </c>
      <c r="K4132" t="str">
        <f>IF(H4132="","",IF(COUNTIF([1]Customers!$A:$A,H4132)&gt;0,"Valid","Invalid"))</f>
        <v>Valid</v>
      </c>
      <c r="L4132" t="str">
        <f>IF(I4132="","",IF(COUNTIF([2]Vendors!$A:$A,I4132)&gt;0,"Valid","Invalid"))</f>
        <v/>
      </c>
    </row>
    <row r="4133" spans="1:12" x14ac:dyDescent="0.3">
      <c r="A4133" t="s">
        <v>8785</v>
      </c>
      <c r="B4133" s="1">
        <v>45228</v>
      </c>
      <c r="C4133">
        <v>213234.07</v>
      </c>
      <c r="D4133" t="s">
        <v>24</v>
      </c>
      <c r="E4133" t="s">
        <v>25</v>
      </c>
      <c r="F4133" t="s">
        <v>19</v>
      </c>
      <c r="G4133" t="s">
        <v>34</v>
      </c>
      <c r="H4133" t="s">
        <v>2052</v>
      </c>
      <c r="J4133" t="s">
        <v>8786</v>
      </c>
      <c r="K4133" t="str">
        <f>IF(H4133="","",IF(COUNTIF([1]Customers!$A:$A,H4133)&gt;0,"Valid","Invalid"))</f>
        <v>Valid</v>
      </c>
      <c r="L4133" t="str">
        <f>IF(I4133="","",IF(COUNTIF([2]Vendors!$A:$A,I4133)&gt;0,"Valid","Invalid"))</f>
        <v/>
      </c>
    </row>
    <row r="4134" spans="1:12" x14ac:dyDescent="0.3">
      <c r="A4134" t="s">
        <v>8787</v>
      </c>
      <c r="B4134" s="1">
        <v>45027</v>
      </c>
      <c r="C4134">
        <v>85323.37</v>
      </c>
      <c r="D4134" t="s">
        <v>24</v>
      </c>
      <c r="E4134" t="s">
        <v>50</v>
      </c>
      <c r="F4134" t="s">
        <v>19</v>
      </c>
      <c r="G4134" t="s">
        <v>34</v>
      </c>
      <c r="H4134" t="s">
        <v>3613</v>
      </c>
      <c r="J4134" t="s">
        <v>8788</v>
      </c>
      <c r="K4134" t="str">
        <f>IF(H4134="","",IF(COUNTIF([1]Customers!$A:$A,H4134)&gt;0,"Valid","Invalid"))</f>
        <v>Valid</v>
      </c>
      <c r="L4134" t="str">
        <f>IF(I4134="","",IF(COUNTIF([2]Vendors!$A:$A,I4134)&gt;0,"Valid","Invalid"))</f>
        <v/>
      </c>
    </row>
    <row r="4135" spans="1:12" x14ac:dyDescent="0.3">
      <c r="A4135" t="s">
        <v>8789</v>
      </c>
      <c r="B4135" s="1">
        <v>44996</v>
      </c>
      <c r="C4135">
        <v>77626.86</v>
      </c>
      <c r="D4135" t="s">
        <v>24</v>
      </c>
      <c r="E4135" t="s">
        <v>25</v>
      </c>
      <c r="F4135" t="s">
        <v>38</v>
      </c>
      <c r="G4135" t="s">
        <v>39</v>
      </c>
      <c r="H4135" t="s">
        <v>1607</v>
      </c>
      <c r="J4135" t="s">
        <v>8790</v>
      </c>
      <c r="K4135" t="str">
        <f>IF(H4135="","",IF(COUNTIF([1]Customers!$A:$A,H4135)&gt;0,"Valid","Invalid"))</f>
        <v>Valid</v>
      </c>
      <c r="L4135" t="str">
        <f>IF(I4135="","",IF(COUNTIF([2]Vendors!$A:$A,I4135)&gt;0,"Valid","Invalid"))</f>
        <v/>
      </c>
    </row>
    <row r="4136" spans="1:12" x14ac:dyDescent="0.3">
      <c r="A4136" t="s">
        <v>8791</v>
      </c>
      <c r="B4136" s="1">
        <v>44746</v>
      </c>
      <c r="C4136">
        <v>55436.77</v>
      </c>
      <c r="D4136" t="s">
        <v>24</v>
      </c>
      <c r="E4136" t="s">
        <v>25</v>
      </c>
      <c r="F4136" t="s">
        <v>38</v>
      </c>
      <c r="G4136" t="s">
        <v>14</v>
      </c>
      <c r="H4136" t="s">
        <v>986</v>
      </c>
      <c r="J4136" t="s">
        <v>8792</v>
      </c>
      <c r="K4136" t="str">
        <f>IF(H4136="","",IF(COUNTIF([1]Customers!$A:$A,H4136)&gt;0,"Valid","Invalid"))</f>
        <v>Valid</v>
      </c>
      <c r="L4136" t="str">
        <f>IF(I4136="","",IF(COUNTIF([2]Vendors!$A:$A,I4136)&gt;0,"Valid","Invalid"))</f>
        <v/>
      </c>
    </row>
    <row r="4137" spans="1:12" x14ac:dyDescent="0.3">
      <c r="A4137" t="s">
        <v>8793</v>
      </c>
      <c r="B4137" s="1">
        <v>45157</v>
      </c>
      <c r="C4137">
        <v>184778.06</v>
      </c>
      <c r="D4137" t="s">
        <v>24</v>
      </c>
      <c r="E4137" t="s">
        <v>50</v>
      </c>
      <c r="F4137" t="s">
        <v>38</v>
      </c>
      <c r="G4137" t="s">
        <v>34</v>
      </c>
      <c r="H4137" t="s">
        <v>3668</v>
      </c>
      <c r="J4137" t="s">
        <v>8794</v>
      </c>
      <c r="K4137" t="str">
        <f>IF(H4137="","",IF(COUNTIF([1]Customers!$A:$A,H4137)&gt;0,"Valid","Invalid"))</f>
        <v>Valid</v>
      </c>
      <c r="L4137" t="str">
        <f>IF(I4137="","",IF(COUNTIF([2]Vendors!$A:$A,I4137)&gt;0,"Valid","Invalid"))</f>
        <v/>
      </c>
    </row>
    <row r="4138" spans="1:12" x14ac:dyDescent="0.3">
      <c r="A4138" t="s">
        <v>8795</v>
      </c>
      <c r="B4138" s="1">
        <v>44694</v>
      </c>
      <c r="C4138">
        <v>224727.1</v>
      </c>
      <c r="D4138" t="s">
        <v>24</v>
      </c>
      <c r="E4138" t="s">
        <v>29</v>
      </c>
      <c r="F4138" t="s">
        <v>38</v>
      </c>
      <c r="G4138" t="s">
        <v>34</v>
      </c>
      <c r="H4138" t="s">
        <v>124</v>
      </c>
      <c r="J4138" t="s">
        <v>8796</v>
      </c>
      <c r="K4138" t="str">
        <f>IF(H4138="","",IF(COUNTIF([1]Customers!$A:$A,H4138)&gt;0,"Valid","Invalid"))</f>
        <v>Valid</v>
      </c>
      <c r="L4138" t="str">
        <f>IF(I4138="","",IF(COUNTIF([2]Vendors!$A:$A,I4138)&gt;0,"Valid","Invalid"))</f>
        <v/>
      </c>
    </row>
    <row r="4139" spans="1:12" x14ac:dyDescent="0.3">
      <c r="A4139" t="s">
        <v>8797</v>
      </c>
      <c r="B4139" s="1">
        <v>44950</v>
      </c>
      <c r="C4139">
        <v>-53924.85</v>
      </c>
      <c r="D4139" t="s">
        <v>11</v>
      </c>
      <c r="E4139" t="s">
        <v>100</v>
      </c>
      <c r="F4139" t="s">
        <v>19</v>
      </c>
      <c r="G4139" t="s">
        <v>14</v>
      </c>
      <c r="I4139" t="s">
        <v>104</v>
      </c>
      <c r="J4139" t="s">
        <v>8798</v>
      </c>
      <c r="K4139" t="str">
        <f>IF(H4139="","",IF(COUNTIF([1]Customers!$A:$A,H4139)&gt;0,"Valid","Invalid"))</f>
        <v/>
      </c>
      <c r="L4139" t="str">
        <f>IF(I4139="","",IF(COUNTIF([2]Vendors!$A:$A,I4139)&gt;0,"Valid","Invalid"))</f>
        <v>Valid</v>
      </c>
    </row>
    <row r="4140" spans="1:12" x14ac:dyDescent="0.3">
      <c r="A4140" t="s">
        <v>8799</v>
      </c>
      <c r="B4140" s="1">
        <v>45248</v>
      </c>
      <c r="C4140">
        <v>111962.74</v>
      </c>
      <c r="D4140" t="s">
        <v>24</v>
      </c>
      <c r="E4140" t="s">
        <v>29</v>
      </c>
      <c r="F4140" t="s">
        <v>38</v>
      </c>
      <c r="G4140" t="s">
        <v>39</v>
      </c>
      <c r="H4140" t="s">
        <v>4785</v>
      </c>
      <c r="J4140" t="s">
        <v>8800</v>
      </c>
      <c r="K4140" t="str">
        <f>IF(H4140="","",IF(COUNTIF([1]Customers!$A:$A,H4140)&gt;0,"Valid","Invalid"))</f>
        <v>Valid</v>
      </c>
      <c r="L4140" t="str">
        <f>IF(I4140="","",IF(COUNTIF([2]Vendors!$A:$A,I4140)&gt;0,"Valid","Invalid"))</f>
        <v/>
      </c>
    </row>
    <row r="4141" spans="1:12" x14ac:dyDescent="0.3">
      <c r="A4141" t="s">
        <v>8801</v>
      </c>
      <c r="B4141" s="1">
        <v>45166</v>
      </c>
      <c r="C4141">
        <v>-22297.67</v>
      </c>
      <c r="D4141" t="s">
        <v>11</v>
      </c>
      <c r="E4141" t="s">
        <v>46</v>
      </c>
      <c r="F4141" t="s">
        <v>38</v>
      </c>
      <c r="G4141" t="s">
        <v>20</v>
      </c>
      <c r="I4141" t="s">
        <v>3892</v>
      </c>
      <c r="J4141" t="s">
        <v>8802</v>
      </c>
      <c r="K4141" t="str">
        <f>IF(H4141="","",IF(COUNTIF([1]Customers!$A:$A,H4141)&gt;0,"Valid","Invalid"))</f>
        <v/>
      </c>
      <c r="L4141" t="str">
        <f>IF(I4141="","",IF(COUNTIF([2]Vendors!$A:$A,I4141)&gt;0,"Valid","Invalid"))</f>
        <v>Valid</v>
      </c>
    </row>
    <row r="4142" spans="1:12" x14ac:dyDescent="0.3">
      <c r="A4142" t="s">
        <v>8803</v>
      </c>
      <c r="B4142" s="1">
        <v>45076</v>
      </c>
      <c r="C4142">
        <v>21492.81</v>
      </c>
      <c r="D4142" t="s">
        <v>177</v>
      </c>
      <c r="E4142" t="s">
        <v>177</v>
      </c>
      <c r="F4142" t="s">
        <v>38</v>
      </c>
      <c r="G4142" t="s">
        <v>14</v>
      </c>
      <c r="J4142" t="s">
        <v>8804</v>
      </c>
      <c r="K4142" t="str">
        <f>IF(H4142="","",IF(COUNTIF([1]Customers!$A:$A,H4142)&gt;0,"Valid","Invalid"))</f>
        <v/>
      </c>
      <c r="L4142" t="str">
        <f>IF(I4142="","",IF(COUNTIF([2]Vendors!$A:$A,I4142)&gt;0,"Valid","Invalid"))</f>
        <v/>
      </c>
    </row>
    <row r="4143" spans="1:12" x14ac:dyDescent="0.3">
      <c r="A4143" t="s">
        <v>8805</v>
      </c>
      <c r="B4143" s="1">
        <v>45228</v>
      </c>
      <c r="C4143">
        <v>23921.07</v>
      </c>
      <c r="D4143" t="s">
        <v>177</v>
      </c>
      <c r="E4143" t="s">
        <v>177</v>
      </c>
      <c r="F4143" t="s">
        <v>13</v>
      </c>
      <c r="G4143" t="s">
        <v>39</v>
      </c>
      <c r="J4143" t="s">
        <v>8806</v>
      </c>
      <c r="K4143" t="str">
        <f>IF(H4143="","",IF(COUNTIF([1]Customers!$A:$A,H4143)&gt;0,"Valid","Invalid"))</f>
        <v/>
      </c>
      <c r="L4143" t="str">
        <f>IF(I4143="","",IF(COUNTIF([2]Vendors!$A:$A,I4143)&gt;0,"Valid","Invalid"))</f>
        <v/>
      </c>
    </row>
    <row r="4144" spans="1:12" x14ac:dyDescent="0.3">
      <c r="A4144" t="s">
        <v>8807</v>
      </c>
      <c r="B4144" s="1">
        <v>45187</v>
      </c>
      <c r="C4144">
        <v>-48911.11</v>
      </c>
      <c r="D4144" t="s">
        <v>11</v>
      </c>
      <c r="E4144" t="s">
        <v>18</v>
      </c>
      <c r="F4144" t="s">
        <v>38</v>
      </c>
      <c r="G4144" t="s">
        <v>20</v>
      </c>
      <c r="I4144" t="s">
        <v>1397</v>
      </c>
      <c r="J4144" t="s">
        <v>8808</v>
      </c>
      <c r="K4144" t="str">
        <f>IF(H4144="","",IF(COUNTIF([1]Customers!$A:$A,H4144)&gt;0,"Valid","Invalid"))</f>
        <v/>
      </c>
      <c r="L4144" t="str">
        <f>IF(I4144="","",IF(COUNTIF([2]Vendors!$A:$A,I4144)&gt;0,"Valid","Invalid"))</f>
        <v>Valid</v>
      </c>
    </row>
    <row r="4145" spans="1:12" x14ac:dyDescent="0.3">
      <c r="A4145" t="s">
        <v>8809</v>
      </c>
      <c r="B4145" s="1">
        <v>45248</v>
      </c>
      <c r="C4145">
        <v>-46901.03</v>
      </c>
      <c r="D4145" t="s">
        <v>11</v>
      </c>
      <c r="E4145" t="s">
        <v>46</v>
      </c>
      <c r="F4145" t="s">
        <v>13</v>
      </c>
      <c r="G4145" t="s">
        <v>34</v>
      </c>
      <c r="I4145" t="s">
        <v>951</v>
      </c>
      <c r="J4145" t="s">
        <v>8810</v>
      </c>
      <c r="K4145" t="str">
        <f>IF(H4145="","",IF(COUNTIF([1]Customers!$A:$A,H4145)&gt;0,"Valid","Invalid"))</f>
        <v/>
      </c>
      <c r="L4145" t="str">
        <f>IF(I4145="","",IF(COUNTIF([2]Vendors!$A:$A,I4145)&gt;0,"Valid","Invalid"))</f>
        <v>Valid</v>
      </c>
    </row>
    <row r="4146" spans="1:12" x14ac:dyDescent="0.3">
      <c r="A4146" t="s">
        <v>8811</v>
      </c>
      <c r="B4146" s="1">
        <v>45162</v>
      </c>
      <c r="C4146">
        <v>-78851.75</v>
      </c>
      <c r="D4146" t="s">
        <v>11</v>
      </c>
      <c r="E4146" t="s">
        <v>12</v>
      </c>
      <c r="F4146" t="s">
        <v>19</v>
      </c>
      <c r="G4146" t="s">
        <v>34</v>
      </c>
      <c r="I4146" t="s">
        <v>328</v>
      </c>
      <c r="J4146" t="s">
        <v>8812</v>
      </c>
      <c r="K4146" t="str">
        <f>IF(H4146="","",IF(COUNTIF([1]Customers!$A:$A,H4146)&gt;0,"Valid","Invalid"))</f>
        <v/>
      </c>
      <c r="L4146" t="str">
        <f>IF(I4146="","",IF(COUNTIF([2]Vendors!$A:$A,I4146)&gt;0,"Valid","Invalid"))</f>
        <v>Valid</v>
      </c>
    </row>
    <row r="4147" spans="1:12" x14ac:dyDescent="0.3">
      <c r="A4147" t="s">
        <v>8813</v>
      </c>
      <c r="B4147" s="1">
        <v>44944</v>
      </c>
      <c r="C4147">
        <v>-14659.5</v>
      </c>
      <c r="D4147" t="s">
        <v>11</v>
      </c>
      <c r="E4147" t="s">
        <v>12</v>
      </c>
      <c r="F4147" t="s">
        <v>13</v>
      </c>
      <c r="G4147" t="s">
        <v>14</v>
      </c>
      <c r="I4147" t="s">
        <v>838</v>
      </c>
      <c r="J4147" t="s">
        <v>8814</v>
      </c>
      <c r="K4147" t="str">
        <f>IF(H4147="","",IF(COUNTIF([1]Customers!$A:$A,H4147)&gt;0,"Valid","Invalid"))</f>
        <v/>
      </c>
      <c r="L4147" t="str">
        <f>IF(I4147="","",IF(COUNTIF([2]Vendors!$A:$A,I4147)&gt;0,"Valid","Invalid"))</f>
        <v>Valid</v>
      </c>
    </row>
    <row r="4148" spans="1:12" x14ac:dyDescent="0.3">
      <c r="A4148" t="s">
        <v>8815</v>
      </c>
      <c r="B4148" s="1">
        <v>44714</v>
      </c>
      <c r="C4148">
        <v>-36759.58</v>
      </c>
      <c r="D4148" t="s">
        <v>11</v>
      </c>
      <c r="E4148" t="s">
        <v>18</v>
      </c>
      <c r="F4148" t="s">
        <v>38</v>
      </c>
      <c r="G4148" t="s">
        <v>20</v>
      </c>
      <c r="I4148" t="s">
        <v>691</v>
      </c>
      <c r="J4148" t="s">
        <v>8816</v>
      </c>
      <c r="K4148" t="str">
        <f>IF(H4148="","",IF(COUNTIF([1]Customers!$A:$A,H4148)&gt;0,"Valid","Invalid"))</f>
        <v/>
      </c>
      <c r="L4148" t="str">
        <f>IF(I4148="","",IF(COUNTIF([2]Vendors!$A:$A,I4148)&gt;0,"Valid","Invalid"))</f>
        <v>Valid</v>
      </c>
    </row>
    <row r="4149" spans="1:12" x14ac:dyDescent="0.3">
      <c r="A4149" t="s">
        <v>8817</v>
      </c>
      <c r="B4149" s="1">
        <v>45100</v>
      </c>
      <c r="C4149">
        <v>173382.51</v>
      </c>
      <c r="D4149" t="s">
        <v>24</v>
      </c>
      <c r="E4149" t="s">
        <v>50</v>
      </c>
      <c r="F4149" t="s">
        <v>13</v>
      </c>
      <c r="G4149" t="s">
        <v>14</v>
      </c>
      <c r="H4149" t="s">
        <v>2107</v>
      </c>
      <c r="J4149" t="s">
        <v>8818</v>
      </c>
      <c r="K4149" t="str">
        <f>IF(H4149="","",IF(COUNTIF([1]Customers!$A:$A,H4149)&gt;0,"Valid","Invalid"))</f>
        <v>Valid</v>
      </c>
      <c r="L4149" t="str">
        <f>IF(I4149="","",IF(COUNTIF([2]Vendors!$A:$A,I4149)&gt;0,"Valid","Invalid"))</f>
        <v/>
      </c>
    </row>
    <row r="4150" spans="1:12" x14ac:dyDescent="0.3">
      <c r="A4150" t="s">
        <v>8819</v>
      </c>
      <c r="B4150" s="1">
        <v>44597</v>
      </c>
      <c r="C4150">
        <v>60357.24</v>
      </c>
      <c r="D4150" t="s">
        <v>24</v>
      </c>
      <c r="E4150" t="s">
        <v>29</v>
      </c>
      <c r="F4150" t="s">
        <v>19</v>
      </c>
      <c r="G4150" t="s">
        <v>39</v>
      </c>
      <c r="H4150" t="s">
        <v>1002</v>
      </c>
      <c r="J4150" t="s">
        <v>8820</v>
      </c>
      <c r="K4150" t="str">
        <f>IF(H4150="","",IF(COUNTIF([1]Customers!$A:$A,H4150)&gt;0,"Valid","Invalid"))</f>
        <v>Valid</v>
      </c>
      <c r="L4150" t="str">
        <f>IF(I4150="","",IF(COUNTIF([2]Vendors!$A:$A,I4150)&gt;0,"Valid","Invalid"))</f>
        <v/>
      </c>
    </row>
    <row r="4151" spans="1:12" x14ac:dyDescent="0.3">
      <c r="A4151" t="s">
        <v>8821</v>
      </c>
      <c r="B4151" s="1">
        <v>44580</v>
      </c>
      <c r="C4151">
        <v>130681.88</v>
      </c>
      <c r="D4151" t="s">
        <v>24</v>
      </c>
      <c r="E4151" t="s">
        <v>25</v>
      </c>
      <c r="F4151" t="s">
        <v>19</v>
      </c>
      <c r="G4151" t="s">
        <v>34</v>
      </c>
      <c r="H4151" t="s">
        <v>3388</v>
      </c>
      <c r="J4151" t="s">
        <v>8822</v>
      </c>
      <c r="K4151" t="str">
        <f>IF(H4151="","",IF(COUNTIF([1]Customers!$A:$A,H4151)&gt;0,"Valid","Invalid"))</f>
        <v>Valid</v>
      </c>
      <c r="L4151" t="str">
        <f>IF(I4151="","",IF(COUNTIF([2]Vendors!$A:$A,I4151)&gt;0,"Valid","Invalid"))</f>
        <v/>
      </c>
    </row>
    <row r="4152" spans="1:12" x14ac:dyDescent="0.3">
      <c r="A4152" t="s">
        <v>8823</v>
      </c>
      <c r="B4152" s="1">
        <v>44669</v>
      </c>
      <c r="C4152">
        <v>180456.42</v>
      </c>
      <c r="D4152" t="s">
        <v>24</v>
      </c>
      <c r="E4152" t="s">
        <v>29</v>
      </c>
      <c r="F4152" t="s">
        <v>19</v>
      </c>
      <c r="G4152" t="s">
        <v>14</v>
      </c>
      <c r="H4152" t="s">
        <v>3096</v>
      </c>
      <c r="J4152" t="s">
        <v>8824</v>
      </c>
      <c r="K4152" t="str">
        <f>IF(H4152="","",IF(COUNTIF([1]Customers!$A:$A,H4152)&gt;0,"Valid","Invalid"))</f>
        <v>Valid</v>
      </c>
      <c r="L4152" t="str">
        <f>IF(I4152="","",IF(COUNTIF([2]Vendors!$A:$A,I4152)&gt;0,"Valid","Invalid"))</f>
        <v/>
      </c>
    </row>
    <row r="4153" spans="1:12" x14ac:dyDescent="0.3">
      <c r="A4153" t="s">
        <v>8825</v>
      </c>
      <c r="B4153" s="1">
        <v>44626</v>
      </c>
      <c r="C4153">
        <v>-22400.75</v>
      </c>
      <c r="D4153" t="s">
        <v>11</v>
      </c>
      <c r="E4153" t="s">
        <v>33</v>
      </c>
      <c r="F4153" t="s">
        <v>38</v>
      </c>
      <c r="G4153" t="s">
        <v>14</v>
      </c>
      <c r="I4153" t="s">
        <v>349</v>
      </c>
      <c r="J4153" t="s">
        <v>8826</v>
      </c>
      <c r="K4153" t="str">
        <f>IF(H4153="","",IF(COUNTIF([1]Customers!$A:$A,H4153)&gt;0,"Valid","Invalid"))</f>
        <v/>
      </c>
      <c r="L4153" t="str">
        <f>IF(I4153="","",IF(COUNTIF([2]Vendors!$A:$A,I4153)&gt;0,"Valid","Invalid"))</f>
        <v>Valid</v>
      </c>
    </row>
    <row r="4154" spans="1:12" x14ac:dyDescent="0.3">
      <c r="A4154" t="s">
        <v>8827</v>
      </c>
      <c r="B4154" s="1">
        <v>44570</v>
      </c>
      <c r="C4154">
        <v>38147.49</v>
      </c>
      <c r="D4154" t="s">
        <v>24</v>
      </c>
      <c r="E4154" t="s">
        <v>25</v>
      </c>
      <c r="F4154" t="s">
        <v>38</v>
      </c>
      <c r="G4154" t="s">
        <v>20</v>
      </c>
      <c r="H4154" t="s">
        <v>3820</v>
      </c>
      <c r="J4154" t="s">
        <v>8828</v>
      </c>
      <c r="K4154" t="str">
        <f>IF(H4154="","",IF(COUNTIF([1]Customers!$A:$A,H4154)&gt;0,"Valid","Invalid"))</f>
        <v>Valid</v>
      </c>
      <c r="L4154" t="str">
        <f>IF(I4154="","",IF(COUNTIF([2]Vendors!$A:$A,I4154)&gt;0,"Valid","Invalid"))</f>
        <v/>
      </c>
    </row>
    <row r="4155" spans="1:12" x14ac:dyDescent="0.3">
      <c r="A4155" t="s">
        <v>8829</v>
      </c>
      <c r="B4155" s="1">
        <v>44982</v>
      </c>
      <c r="C4155">
        <v>-47732.26</v>
      </c>
      <c r="D4155" t="s">
        <v>11</v>
      </c>
      <c r="E4155" t="s">
        <v>46</v>
      </c>
      <c r="F4155" t="s">
        <v>13</v>
      </c>
      <c r="G4155" t="s">
        <v>34</v>
      </c>
      <c r="I4155" t="s">
        <v>21</v>
      </c>
      <c r="J4155" t="s">
        <v>8830</v>
      </c>
      <c r="K4155" t="str">
        <f>IF(H4155="","",IF(COUNTIF([1]Customers!$A:$A,H4155)&gt;0,"Valid","Invalid"))</f>
        <v/>
      </c>
      <c r="L4155" t="str">
        <f>IF(I4155="","",IF(COUNTIF([2]Vendors!$A:$A,I4155)&gt;0,"Valid","Invalid"))</f>
        <v>Valid</v>
      </c>
    </row>
    <row r="4156" spans="1:12" x14ac:dyDescent="0.3">
      <c r="A4156" t="s">
        <v>8831</v>
      </c>
      <c r="B4156" s="1">
        <v>44616</v>
      </c>
      <c r="C4156">
        <v>-41593.1</v>
      </c>
      <c r="D4156" t="s">
        <v>11</v>
      </c>
      <c r="E4156" t="s">
        <v>46</v>
      </c>
      <c r="F4156" t="s">
        <v>19</v>
      </c>
      <c r="G4156" t="s">
        <v>20</v>
      </c>
      <c r="I4156" t="s">
        <v>197</v>
      </c>
      <c r="J4156" t="s">
        <v>8832</v>
      </c>
      <c r="K4156" t="str">
        <f>IF(H4156="","",IF(COUNTIF([1]Customers!$A:$A,H4156)&gt;0,"Valid","Invalid"))</f>
        <v/>
      </c>
      <c r="L4156" t="str">
        <f>IF(I4156="","",IF(COUNTIF([2]Vendors!$A:$A,I4156)&gt;0,"Valid","Invalid"))</f>
        <v>Valid</v>
      </c>
    </row>
    <row r="4157" spans="1:12" x14ac:dyDescent="0.3">
      <c r="A4157" t="s">
        <v>8833</v>
      </c>
      <c r="B4157" s="1">
        <v>45091</v>
      </c>
      <c r="C4157">
        <v>-33529.24</v>
      </c>
      <c r="D4157" t="s">
        <v>11</v>
      </c>
      <c r="E4157" t="s">
        <v>18</v>
      </c>
      <c r="F4157" t="s">
        <v>38</v>
      </c>
      <c r="G4157" t="s">
        <v>14</v>
      </c>
      <c r="I4157" t="s">
        <v>64</v>
      </c>
      <c r="J4157" t="s">
        <v>8834</v>
      </c>
      <c r="K4157" t="str">
        <f>IF(H4157="","",IF(COUNTIF([1]Customers!$A:$A,H4157)&gt;0,"Valid","Invalid"))</f>
        <v/>
      </c>
      <c r="L4157" t="str">
        <f>IF(I4157="","",IF(COUNTIF([2]Vendors!$A:$A,I4157)&gt;0,"Valid","Invalid"))</f>
        <v>Valid</v>
      </c>
    </row>
    <row r="4158" spans="1:12" x14ac:dyDescent="0.3">
      <c r="A4158" t="s">
        <v>8835</v>
      </c>
      <c r="B4158" s="1">
        <v>44856</v>
      </c>
      <c r="C4158">
        <v>85961.47</v>
      </c>
      <c r="D4158" t="s">
        <v>24</v>
      </c>
      <c r="E4158" t="s">
        <v>29</v>
      </c>
      <c r="F4158" t="s">
        <v>19</v>
      </c>
      <c r="G4158" t="s">
        <v>14</v>
      </c>
      <c r="H4158" t="s">
        <v>343</v>
      </c>
      <c r="J4158" t="s">
        <v>8836</v>
      </c>
      <c r="K4158" t="str">
        <f>IF(H4158="","",IF(COUNTIF([1]Customers!$A:$A,H4158)&gt;0,"Valid","Invalid"))</f>
        <v>Valid</v>
      </c>
      <c r="L4158" t="str">
        <f>IF(I4158="","",IF(COUNTIF([2]Vendors!$A:$A,I4158)&gt;0,"Valid","Invalid"))</f>
        <v/>
      </c>
    </row>
    <row r="4159" spans="1:12" x14ac:dyDescent="0.3">
      <c r="A4159" t="s">
        <v>8837</v>
      </c>
      <c r="B4159" s="1">
        <v>45151</v>
      </c>
      <c r="C4159">
        <v>138729.01999999999</v>
      </c>
      <c r="D4159" t="s">
        <v>24</v>
      </c>
      <c r="E4159" t="s">
        <v>50</v>
      </c>
      <c r="F4159" t="s">
        <v>19</v>
      </c>
      <c r="G4159" t="s">
        <v>14</v>
      </c>
      <c r="H4159" t="s">
        <v>3078</v>
      </c>
      <c r="J4159" t="s">
        <v>8838</v>
      </c>
      <c r="K4159" t="str">
        <f>IF(H4159="","",IF(COUNTIF([1]Customers!$A:$A,H4159)&gt;0,"Valid","Invalid"))</f>
        <v>Valid</v>
      </c>
      <c r="L4159" t="str">
        <f>IF(I4159="","",IF(COUNTIF([2]Vendors!$A:$A,I4159)&gt;0,"Valid","Invalid"))</f>
        <v/>
      </c>
    </row>
    <row r="4160" spans="1:12" x14ac:dyDescent="0.3">
      <c r="A4160" t="s">
        <v>8839</v>
      </c>
      <c r="B4160" s="1">
        <v>45113</v>
      </c>
      <c r="C4160">
        <v>-24710.5</v>
      </c>
      <c r="D4160" t="s">
        <v>11</v>
      </c>
      <c r="E4160" t="s">
        <v>18</v>
      </c>
      <c r="F4160" t="s">
        <v>19</v>
      </c>
      <c r="G4160" t="s">
        <v>14</v>
      </c>
      <c r="I4160" t="s">
        <v>64</v>
      </c>
      <c r="J4160" t="s">
        <v>8840</v>
      </c>
      <c r="K4160" t="str">
        <f>IF(H4160="","",IF(COUNTIF([1]Customers!$A:$A,H4160)&gt;0,"Valid","Invalid"))</f>
        <v/>
      </c>
      <c r="L4160" t="str">
        <f>IF(I4160="","",IF(COUNTIF([2]Vendors!$A:$A,I4160)&gt;0,"Valid","Invalid"))</f>
        <v>Valid</v>
      </c>
    </row>
    <row r="4161" spans="1:12" x14ac:dyDescent="0.3">
      <c r="A4161" t="s">
        <v>8841</v>
      </c>
      <c r="B4161" s="1">
        <v>44648</v>
      </c>
      <c r="C4161">
        <v>220394.29</v>
      </c>
      <c r="D4161" t="s">
        <v>24</v>
      </c>
      <c r="E4161" t="s">
        <v>50</v>
      </c>
      <c r="F4161" t="s">
        <v>13</v>
      </c>
      <c r="G4161" t="s">
        <v>39</v>
      </c>
      <c r="H4161" t="s">
        <v>596</v>
      </c>
      <c r="J4161" t="s">
        <v>8842</v>
      </c>
      <c r="K4161" t="str">
        <f>IF(H4161="","",IF(COUNTIF([1]Customers!$A:$A,H4161)&gt;0,"Valid","Invalid"))</f>
        <v>Valid</v>
      </c>
      <c r="L4161" t="str">
        <f>IF(I4161="","",IF(COUNTIF([2]Vendors!$A:$A,I4161)&gt;0,"Valid","Invalid"))</f>
        <v/>
      </c>
    </row>
    <row r="4162" spans="1:12" x14ac:dyDescent="0.3">
      <c r="A4162" t="s">
        <v>8843</v>
      </c>
      <c r="B4162" s="1">
        <v>44984</v>
      </c>
      <c r="C4162">
        <v>-18968.560000000001</v>
      </c>
      <c r="D4162" t="s">
        <v>11</v>
      </c>
      <c r="E4162" t="s">
        <v>18</v>
      </c>
      <c r="F4162" t="s">
        <v>19</v>
      </c>
      <c r="G4162" t="s">
        <v>34</v>
      </c>
      <c r="I4162" t="s">
        <v>107</v>
      </c>
      <c r="J4162" t="s">
        <v>8844</v>
      </c>
      <c r="K4162" t="str">
        <f>IF(H4162="","",IF(COUNTIF([1]Customers!$A:$A,H4162)&gt;0,"Valid","Invalid"))</f>
        <v/>
      </c>
      <c r="L4162" t="str">
        <f>IF(I4162="","",IF(COUNTIF([2]Vendors!$A:$A,I4162)&gt;0,"Valid","Invalid"))</f>
        <v>Valid</v>
      </c>
    </row>
    <row r="4163" spans="1:12" x14ac:dyDescent="0.3">
      <c r="A4163" t="s">
        <v>8845</v>
      </c>
      <c r="B4163" s="1">
        <v>45125</v>
      </c>
      <c r="C4163">
        <v>20980.400000000001</v>
      </c>
      <c r="D4163" t="s">
        <v>177</v>
      </c>
      <c r="E4163" t="s">
        <v>177</v>
      </c>
      <c r="F4163" t="s">
        <v>38</v>
      </c>
      <c r="G4163" t="s">
        <v>14</v>
      </c>
      <c r="J4163" t="s">
        <v>8846</v>
      </c>
      <c r="K4163" t="str">
        <f>IF(H4163="","",IF(COUNTIF([1]Customers!$A:$A,H4163)&gt;0,"Valid","Invalid"))</f>
        <v/>
      </c>
      <c r="L4163" t="str">
        <f>IF(I4163="","",IF(COUNTIF([2]Vendors!$A:$A,I4163)&gt;0,"Valid","Invalid"))</f>
        <v/>
      </c>
    </row>
    <row r="4164" spans="1:12" x14ac:dyDescent="0.3">
      <c r="A4164" t="s">
        <v>8847</v>
      </c>
      <c r="B4164" s="1">
        <v>44786</v>
      </c>
      <c r="C4164">
        <v>218646.12</v>
      </c>
      <c r="D4164" t="s">
        <v>24</v>
      </c>
      <c r="E4164" t="s">
        <v>25</v>
      </c>
      <c r="F4164" t="s">
        <v>38</v>
      </c>
      <c r="G4164" t="s">
        <v>20</v>
      </c>
      <c r="H4164" t="s">
        <v>771</v>
      </c>
      <c r="J4164" t="s">
        <v>8848</v>
      </c>
      <c r="K4164" t="str">
        <f>IF(H4164="","",IF(COUNTIF([1]Customers!$A:$A,H4164)&gt;0,"Valid","Invalid"))</f>
        <v>Valid</v>
      </c>
      <c r="L4164" t="str">
        <f>IF(I4164="","",IF(COUNTIF([2]Vendors!$A:$A,I4164)&gt;0,"Valid","Invalid"))</f>
        <v/>
      </c>
    </row>
    <row r="4165" spans="1:12" x14ac:dyDescent="0.3">
      <c r="A4165" t="s">
        <v>8849</v>
      </c>
      <c r="B4165" s="1">
        <v>44722</v>
      </c>
      <c r="C4165">
        <v>12486.7</v>
      </c>
      <c r="D4165" t="s">
        <v>633</v>
      </c>
      <c r="E4165" t="s">
        <v>633</v>
      </c>
      <c r="F4165" t="s">
        <v>13</v>
      </c>
      <c r="G4165" t="s">
        <v>34</v>
      </c>
      <c r="J4165" t="s">
        <v>8850</v>
      </c>
      <c r="K4165" t="str">
        <f>IF(H4165="","",IF(COUNTIF([1]Customers!$A:$A,H4165)&gt;0,"Valid","Invalid"))</f>
        <v/>
      </c>
      <c r="L4165" t="str">
        <f>IF(I4165="","",IF(COUNTIF([2]Vendors!$A:$A,I4165)&gt;0,"Valid","Invalid"))</f>
        <v/>
      </c>
    </row>
    <row r="4166" spans="1:12" x14ac:dyDescent="0.3">
      <c r="A4166" t="s">
        <v>8851</v>
      </c>
      <c r="B4166" s="1">
        <v>44741</v>
      </c>
      <c r="C4166">
        <v>169270.21</v>
      </c>
      <c r="D4166" t="s">
        <v>24</v>
      </c>
      <c r="E4166" t="s">
        <v>50</v>
      </c>
      <c r="F4166" t="s">
        <v>19</v>
      </c>
      <c r="G4166" t="s">
        <v>39</v>
      </c>
      <c r="H4166" t="s">
        <v>110</v>
      </c>
      <c r="J4166" t="s">
        <v>8852</v>
      </c>
      <c r="K4166" t="str">
        <f>IF(H4166="","",IF(COUNTIF([1]Customers!$A:$A,H4166)&gt;0,"Valid","Invalid"))</f>
        <v>Valid</v>
      </c>
      <c r="L4166" t="str">
        <f>IF(I4166="","",IF(COUNTIF([2]Vendors!$A:$A,I4166)&gt;0,"Valid","Invalid"))</f>
        <v/>
      </c>
    </row>
    <row r="4167" spans="1:12" x14ac:dyDescent="0.3">
      <c r="A4167" t="s">
        <v>8853</v>
      </c>
      <c r="B4167" s="1">
        <v>45034</v>
      </c>
      <c r="C4167">
        <v>102084.34</v>
      </c>
      <c r="D4167" t="s">
        <v>24</v>
      </c>
      <c r="E4167" t="s">
        <v>25</v>
      </c>
      <c r="F4167" t="s">
        <v>19</v>
      </c>
      <c r="G4167" t="s">
        <v>20</v>
      </c>
      <c r="H4167" t="s">
        <v>2198</v>
      </c>
      <c r="J4167" t="s">
        <v>8854</v>
      </c>
      <c r="K4167" t="str">
        <f>IF(H4167="","",IF(COUNTIF([1]Customers!$A:$A,H4167)&gt;0,"Valid","Invalid"))</f>
        <v>Valid</v>
      </c>
      <c r="L4167" t="str">
        <f>IF(I4167="","",IF(COUNTIF([2]Vendors!$A:$A,I4167)&gt;0,"Valid","Invalid"))</f>
        <v/>
      </c>
    </row>
    <row r="4168" spans="1:12" x14ac:dyDescent="0.3">
      <c r="A4168" t="s">
        <v>8855</v>
      </c>
      <c r="B4168" s="1">
        <v>44968</v>
      </c>
      <c r="C4168">
        <v>20176.52</v>
      </c>
      <c r="D4168" t="s">
        <v>177</v>
      </c>
      <c r="E4168" t="s">
        <v>177</v>
      </c>
      <c r="F4168" t="s">
        <v>19</v>
      </c>
      <c r="G4168" t="s">
        <v>20</v>
      </c>
      <c r="J4168" t="s">
        <v>8856</v>
      </c>
      <c r="K4168" t="str">
        <f>IF(H4168="","",IF(COUNTIF([1]Customers!$A:$A,H4168)&gt;0,"Valid","Invalid"))</f>
        <v/>
      </c>
      <c r="L4168" t="str">
        <f>IF(I4168="","",IF(COUNTIF([2]Vendors!$A:$A,I4168)&gt;0,"Valid","Invalid"))</f>
        <v/>
      </c>
    </row>
    <row r="4169" spans="1:12" x14ac:dyDescent="0.3">
      <c r="A4169" t="s">
        <v>8857</v>
      </c>
      <c r="B4169" s="1">
        <v>44712</v>
      </c>
      <c r="C4169">
        <v>-42509.04</v>
      </c>
      <c r="D4169" t="s">
        <v>11</v>
      </c>
      <c r="E4169" t="s">
        <v>33</v>
      </c>
      <c r="F4169" t="s">
        <v>13</v>
      </c>
      <c r="G4169" t="s">
        <v>34</v>
      </c>
      <c r="I4169" t="s">
        <v>1327</v>
      </c>
      <c r="J4169" t="s">
        <v>8858</v>
      </c>
      <c r="K4169" t="str">
        <f>IF(H4169="","",IF(COUNTIF([1]Customers!$A:$A,H4169)&gt;0,"Valid","Invalid"))</f>
        <v/>
      </c>
      <c r="L4169" t="str">
        <f>IF(I4169="","",IF(COUNTIF([2]Vendors!$A:$A,I4169)&gt;0,"Valid","Invalid"))</f>
        <v>Valid</v>
      </c>
    </row>
    <row r="4170" spans="1:12" x14ac:dyDescent="0.3">
      <c r="A4170" t="s">
        <v>8859</v>
      </c>
      <c r="B4170" s="1">
        <v>44776</v>
      </c>
      <c r="C4170">
        <v>20335.16</v>
      </c>
      <c r="D4170" t="s">
        <v>57</v>
      </c>
      <c r="E4170" t="s">
        <v>57</v>
      </c>
      <c r="F4170" t="s">
        <v>13</v>
      </c>
      <c r="G4170" t="s">
        <v>14</v>
      </c>
      <c r="J4170" t="s">
        <v>8860</v>
      </c>
      <c r="K4170" t="str">
        <f>IF(H4170="","",IF(COUNTIF([1]Customers!$A:$A,H4170)&gt;0,"Valid","Invalid"))</f>
        <v/>
      </c>
      <c r="L4170" t="str">
        <f>IF(I4170="","",IF(COUNTIF([2]Vendors!$A:$A,I4170)&gt;0,"Valid","Invalid"))</f>
        <v/>
      </c>
    </row>
    <row r="4171" spans="1:12" x14ac:dyDescent="0.3">
      <c r="A4171" t="s">
        <v>8861</v>
      </c>
      <c r="B4171" s="1">
        <v>45069</v>
      </c>
      <c r="C4171">
        <v>-43183.16</v>
      </c>
      <c r="D4171" t="s">
        <v>11</v>
      </c>
      <c r="E4171" t="s">
        <v>100</v>
      </c>
      <c r="F4171" t="s">
        <v>19</v>
      </c>
      <c r="G4171" t="s">
        <v>20</v>
      </c>
      <c r="I4171" t="s">
        <v>627</v>
      </c>
      <c r="J4171" t="s">
        <v>8862</v>
      </c>
      <c r="K4171" t="str">
        <f>IF(H4171="","",IF(COUNTIF([1]Customers!$A:$A,H4171)&gt;0,"Valid","Invalid"))</f>
        <v/>
      </c>
      <c r="L4171" t="str">
        <f>IF(I4171="","",IF(COUNTIF([2]Vendors!$A:$A,I4171)&gt;0,"Valid","Invalid"))</f>
        <v>Valid</v>
      </c>
    </row>
    <row r="4172" spans="1:12" x14ac:dyDescent="0.3">
      <c r="A4172" t="s">
        <v>8863</v>
      </c>
      <c r="B4172" s="1">
        <v>44951</v>
      </c>
      <c r="C4172">
        <v>20522.900000000001</v>
      </c>
      <c r="D4172" t="s">
        <v>57</v>
      </c>
      <c r="E4172" t="s">
        <v>57</v>
      </c>
      <c r="F4172" t="s">
        <v>13</v>
      </c>
      <c r="G4172" t="s">
        <v>14</v>
      </c>
      <c r="J4172" t="s">
        <v>8864</v>
      </c>
      <c r="K4172" t="str">
        <f>IF(H4172="","",IF(COUNTIF([1]Customers!$A:$A,H4172)&gt;0,"Valid","Invalid"))</f>
        <v/>
      </c>
      <c r="L4172" t="str">
        <f>IF(I4172="","",IF(COUNTIF([2]Vendors!$A:$A,I4172)&gt;0,"Valid","Invalid"))</f>
        <v/>
      </c>
    </row>
    <row r="4173" spans="1:12" x14ac:dyDescent="0.3">
      <c r="A4173" t="s">
        <v>8865</v>
      </c>
      <c r="B4173" s="1">
        <v>44690</v>
      </c>
      <c r="C4173">
        <v>-26938.47</v>
      </c>
      <c r="D4173" t="s">
        <v>11</v>
      </c>
      <c r="E4173" t="s">
        <v>46</v>
      </c>
      <c r="F4173" t="s">
        <v>13</v>
      </c>
      <c r="G4173" t="s">
        <v>20</v>
      </c>
      <c r="I4173" t="s">
        <v>255</v>
      </c>
      <c r="J4173" t="s">
        <v>8866</v>
      </c>
      <c r="K4173" t="str">
        <f>IF(H4173="","",IF(COUNTIF([1]Customers!$A:$A,H4173)&gt;0,"Valid","Invalid"))</f>
        <v/>
      </c>
      <c r="L4173" t="str">
        <f>IF(I4173="","",IF(COUNTIF([2]Vendors!$A:$A,I4173)&gt;0,"Valid","Invalid"))</f>
        <v>Valid</v>
      </c>
    </row>
    <row r="4174" spans="1:12" x14ac:dyDescent="0.3">
      <c r="A4174" t="s">
        <v>8867</v>
      </c>
      <c r="B4174" s="1">
        <v>44692</v>
      </c>
      <c r="C4174">
        <v>-60652.58</v>
      </c>
      <c r="D4174" t="s">
        <v>11</v>
      </c>
      <c r="E4174" t="s">
        <v>12</v>
      </c>
      <c r="F4174" t="s">
        <v>38</v>
      </c>
      <c r="G4174" t="s">
        <v>34</v>
      </c>
      <c r="I4174" t="s">
        <v>717</v>
      </c>
      <c r="J4174" t="s">
        <v>8868</v>
      </c>
      <c r="K4174" t="str">
        <f>IF(H4174="","",IF(COUNTIF([1]Customers!$A:$A,H4174)&gt;0,"Valid","Invalid"))</f>
        <v/>
      </c>
      <c r="L4174" t="str">
        <f>IF(I4174="","",IF(COUNTIF([2]Vendors!$A:$A,I4174)&gt;0,"Valid","Invalid"))</f>
        <v>Valid</v>
      </c>
    </row>
    <row r="4175" spans="1:12" x14ac:dyDescent="0.3">
      <c r="A4175" t="s">
        <v>8869</v>
      </c>
      <c r="B4175" s="1">
        <v>45284</v>
      </c>
      <c r="C4175">
        <v>193145.95</v>
      </c>
      <c r="D4175" t="s">
        <v>24</v>
      </c>
      <c r="E4175" t="s">
        <v>25</v>
      </c>
      <c r="F4175" t="s">
        <v>38</v>
      </c>
      <c r="G4175" t="s">
        <v>14</v>
      </c>
      <c r="H4175" t="s">
        <v>3841</v>
      </c>
      <c r="J4175" t="s">
        <v>8870</v>
      </c>
      <c r="K4175" t="str">
        <f>IF(H4175="","",IF(COUNTIF([1]Customers!$A:$A,H4175)&gt;0,"Valid","Invalid"))</f>
        <v>Valid</v>
      </c>
      <c r="L4175" t="str">
        <f>IF(I4175="","",IF(COUNTIF([2]Vendors!$A:$A,I4175)&gt;0,"Valid","Invalid"))</f>
        <v/>
      </c>
    </row>
    <row r="4176" spans="1:12" x14ac:dyDescent="0.3">
      <c r="A4176" t="s">
        <v>8871</v>
      </c>
      <c r="B4176" s="1">
        <v>44588</v>
      </c>
      <c r="C4176">
        <v>156996.20000000001</v>
      </c>
      <c r="D4176" t="s">
        <v>24</v>
      </c>
      <c r="E4176" t="s">
        <v>25</v>
      </c>
      <c r="F4176" t="s">
        <v>13</v>
      </c>
      <c r="G4176" t="s">
        <v>34</v>
      </c>
      <c r="H4176" t="s">
        <v>2362</v>
      </c>
      <c r="J4176" t="s">
        <v>8872</v>
      </c>
      <c r="K4176" t="str">
        <f>IF(H4176="","",IF(COUNTIF([1]Customers!$A:$A,H4176)&gt;0,"Valid","Invalid"))</f>
        <v>Valid</v>
      </c>
      <c r="L4176" t="str">
        <f>IF(I4176="","",IF(COUNTIF([2]Vendors!$A:$A,I4176)&gt;0,"Valid","Invalid"))</f>
        <v/>
      </c>
    </row>
    <row r="4177" spans="1:12" x14ac:dyDescent="0.3">
      <c r="A4177" t="s">
        <v>8873</v>
      </c>
      <c r="B4177" s="1">
        <v>44563</v>
      </c>
      <c r="C4177">
        <v>-32468.9</v>
      </c>
      <c r="D4177" t="s">
        <v>11</v>
      </c>
      <c r="E4177" t="s">
        <v>63</v>
      </c>
      <c r="F4177" t="s">
        <v>13</v>
      </c>
      <c r="G4177" t="s">
        <v>39</v>
      </c>
      <c r="I4177" t="s">
        <v>1156</v>
      </c>
      <c r="J4177" t="s">
        <v>8874</v>
      </c>
      <c r="K4177" t="str">
        <f>IF(H4177="","",IF(COUNTIF([1]Customers!$A:$A,H4177)&gt;0,"Valid","Invalid"))</f>
        <v/>
      </c>
      <c r="L4177" t="str">
        <f>IF(I4177="","",IF(COUNTIF([2]Vendors!$A:$A,I4177)&gt;0,"Valid","Invalid"))</f>
        <v>Valid</v>
      </c>
    </row>
    <row r="4178" spans="1:12" x14ac:dyDescent="0.3">
      <c r="A4178" t="s">
        <v>8875</v>
      </c>
      <c r="B4178" s="1">
        <v>44628</v>
      </c>
      <c r="C4178">
        <v>-25224.33</v>
      </c>
      <c r="D4178" t="s">
        <v>11</v>
      </c>
      <c r="E4178" t="s">
        <v>12</v>
      </c>
      <c r="F4178" t="s">
        <v>19</v>
      </c>
      <c r="G4178" t="s">
        <v>34</v>
      </c>
      <c r="I4178" t="s">
        <v>165</v>
      </c>
      <c r="J4178" t="s">
        <v>8876</v>
      </c>
      <c r="K4178" t="str">
        <f>IF(H4178="","",IF(COUNTIF([1]Customers!$A:$A,H4178)&gt;0,"Valid","Invalid"))</f>
        <v/>
      </c>
      <c r="L4178" t="str">
        <f>IF(I4178="","",IF(COUNTIF([2]Vendors!$A:$A,I4178)&gt;0,"Valid","Invalid"))</f>
        <v>Valid</v>
      </c>
    </row>
    <row r="4179" spans="1:12" x14ac:dyDescent="0.3">
      <c r="A4179" t="s">
        <v>8877</v>
      </c>
      <c r="B4179" s="1">
        <v>44701</v>
      </c>
      <c r="C4179">
        <v>-87671.27</v>
      </c>
      <c r="D4179" t="s">
        <v>11</v>
      </c>
      <c r="E4179" t="s">
        <v>33</v>
      </c>
      <c r="F4179" t="s">
        <v>38</v>
      </c>
      <c r="G4179" t="s">
        <v>20</v>
      </c>
      <c r="I4179" t="s">
        <v>232</v>
      </c>
      <c r="J4179" t="s">
        <v>8878</v>
      </c>
      <c r="K4179" t="str">
        <f>IF(H4179="","",IF(COUNTIF([1]Customers!$A:$A,H4179)&gt;0,"Valid","Invalid"))</f>
        <v/>
      </c>
      <c r="L4179" t="str">
        <f>IF(I4179="","",IF(COUNTIF([2]Vendors!$A:$A,I4179)&gt;0,"Valid","Invalid"))</f>
        <v>Valid</v>
      </c>
    </row>
    <row r="4180" spans="1:12" x14ac:dyDescent="0.3">
      <c r="A4180" t="s">
        <v>8879</v>
      </c>
      <c r="B4180" s="1">
        <v>45131</v>
      </c>
      <c r="C4180">
        <v>200831.53</v>
      </c>
      <c r="D4180" t="s">
        <v>24</v>
      </c>
      <c r="E4180" t="s">
        <v>50</v>
      </c>
      <c r="F4180" t="s">
        <v>19</v>
      </c>
      <c r="G4180" t="s">
        <v>20</v>
      </c>
      <c r="H4180" t="s">
        <v>540</v>
      </c>
      <c r="J4180" t="s">
        <v>8880</v>
      </c>
      <c r="K4180" t="str">
        <f>IF(H4180="","",IF(COUNTIF([1]Customers!$A:$A,H4180)&gt;0,"Valid","Invalid"))</f>
        <v>Valid</v>
      </c>
      <c r="L4180" t="str">
        <f>IF(I4180="","",IF(COUNTIF([2]Vendors!$A:$A,I4180)&gt;0,"Valid","Invalid"))</f>
        <v/>
      </c>
    </row>
    <row r="4181" spans="1:12" x14ac:dyDescent="0.3">
      <c r="A4181" t="s">
        <v>8881</v>
      </c>
      <c r="B4181" s="1">
        <v>45191</v>
      </c>
      <c r="C4181">
        <v>204306.4</v>
      </c>
      <c r="D4181" t="s">
        <v>24</v>
      </c>
      <c r="E4181" t="s">
        <v>50</v>
      </c>
      <c r="F4181" t="s">
        <v>38</v>
      </c>
      <c r="G4181" t="s">
        <v>39</v>
      </c>
      <c r="H4181" t="s">
        <v>1014</v>
      </c>
      <c r="J4181" t="s">
        <v>8882</v>
      </c>
      <c r="K4181" t="str">
        <f>IF(H4181="","",IF(COUNTIF([1]Customers!$A:$A,H4181)&gt;0,"Valid","Invalid"))</f>
        <v>Valid</v>
      </c>
      <c r="L4181" t="str">
        <f>IF(I4181="","",IF(COUNTIF([2]Vendors!$A:$A,I4181)&gt;0,"Valid","Invalid"))</f>
        <v/>
      </c>
    </row>
    <row r="4182" spans="1:12" x14ac:dyDescent="0.3">
      <c r="A4182" t="s">
        <v>8883</v>
      </c>
      <c r="B4182" s="1">
        <v>44719</v>
      </c>
      <c r="C4182">
        <v>266716.71000000002</v>
      </c>
      <c r="D4182" t="s">
        <v>24</v>
      </c>
      <c r="E4182" t="s">
        <v>25</v>
      </c>
      <c r="F4182" t="s">
        <v>38</v>
      </c>
      <c r="G4182" t="s">
        <v>39</v>
      </c>
      <c r="H4182" t="s">
        <v>3587</v>
      </c>
      <c r="J4182" t="s">
        <v>8884</v>
      </c>
      <c r="K4182" t="str">
        <f>IF(H4182="","",IF(COUNTIF([1]Customers!$A:$A,H4182)&gt;0,"Valid","Invalid"))</f>
        <v>Valid</v>
      </c>
      <c r="L4182" t="str">
        <f>IF(I4182="","",IF(COUNTIF([2]Vendors!$A:$A,I4182)&gt;0,"Valid","Invalid"))</f>
        <v/>
      </c>
    </row>
    <row r="4183" spans="1:12" x14ac:dyDescent="0.3">
      <c r="A4183" t="s">
        <v>8885</v>
      </c>
      <c r="B4183" s="1">
        <v>45159</v>
      </c>
      <c r="C4183">
        <v>-48552.67</v>
      </c>
      <c r="D4183" t="s">
        <v>11</v>
      </c>
      <c r="E4183" t="s">
        <v>100</v>
      </c>
      <c r="F4183" t="s">
        <v>19</v>
      </c>
      <c r="G4183" t="s">
        <v>20</v>
      </c>
      <c r="I4183" t="s">
        <v>1397</v>
      </c>
      <c r="J4183" t="s">
        <v>8886</v>
      </c>
      <c r="K4183" t="str">
        <f>IF(H4183="","",IF(COUNTIF([1]Customers!$A:$A,H4183)&gt;0,"Valid","Invalid"))</f>
        <v/>
      </c>
      <c r="L4183" t="str">
        <f>IF(I4183="","",IF(COUNTIF([2]Vendors!$A:$A,I4183)&gt;0,"Valid","Invalid"))</f>
        <v>Valid</v>
      </c>
    </row>
    <row r="4184" spans="1:12" x14ac:dyDescent="0.3">
      <c r="A4184" t="s">
        <v>8887</v>
      </c>
      <c r="B4184" s="1">
        <v>44587</v>
      </c>
      <c r="C4184">
        <v>-12910.5</v>
      </c>
      <c r="D4184" t="s">
        <v>11</v>
      </c>
      <c r="E4184" t="s">
        <v>12</v>
      </c>
      <c r="F4184" t="s">
        <v>13</v>
      </c>
      <c r="G4184" t="s">
        <v>20</v>
      </c>
      <c r="I4184" t="s">
        <v>403</v>
      </c>
      <c r="J4184" t="s">
        <v>8888</v>
      </c>
      <c r="K4184" t="str">
        <f>IF(H4184="","",IF(COUNTIF([1]Customers!$A:$A,H4184)&gt;0,"Valid","Invalid"))</f>
        <v/>
      </c>
      <c r="L4184" t="str">
        <f>IF(I4184="","",IF(COUNTIF([2]Vendors!$A:$A,I4184)&gt;0,"Valid","Invalid"))</f>
        <v>Valid</v>
      </c>
    </row>
    <row r="4185" spans="1:12" x14ac:dyDescent="0.3">
      <c r="A4185" t="s">
        <v>8889</v>
      </c>
      <c r="B4185" s="1">
        <v>45084</v>
      </c>
      <c r="C4185">
        <v>11356.29</v>
      </c>
      <c r="D4185" t="s">
        <v>633</v>
      </c>
      <c r="E4185" t="s">
        <v>633</v>
      </c>
      <c r="F4185" t="s">
        <v>38</v>
      </c>
      <c r="G4185" t="s">
        <v>39</v>
      </c>
      <c r="J4185" t="s">
        <v>8890</v>
      </c>
      <c r="K4185" t="str">
        <f>IF(H4185="","",IF(COUNTIF([1]Customers!$A:$A,H4185)&gt;0,"Valid","Invalid"))</f>
        <v/>
      </c>
      <c r="L4185" t="str">
        <f>IF(I4185="","",IF(COUNTIF([2]Vendors!$A:$A,I4185)&gt;0,"Valid","Invalid"))</f>
        <v/>
      </c>
    </row>
    <row r="4186" spans="1:12" x14ac:dyDescent="0.3">
      <c r="A4186" t="s">
        <v>8891</v>
      </c>
      <c r="B4186" s="1">
        <v>45058</v>
      </c>
      <c r="C4186">
        <v>278329.93</v>
      </c>
      <c r="D4186" t="s">
        <v>24</v>
      </c>
      <c r="E4186" t="s">
        <v>50</v>
      </c>
      <c r="F4186" t="s">
        <v>13</v>
      </c>
      <c r="G4186" t="s">
        <v>14</v>
      </c>
      <c r="H4186" t="s">
        <v>1964</v>
      </c>
      <c r="J4186" t="s">
        <v>8892</v>
      </c>
      <c r="K4186" t="str">
        <f>IF(H4186="","",IF(COUNTIF([1]Customers!$A:$A,H4186)&gt;0,"Valid","Invalid"))</f>
        <v>Valid</v>
      </c>
      <c r="L4186" t="str">
        <f>IF(I4186="","",IF(COUNTIF([2]Vendors!$A:$A,I4186)&gt;0,"Valid","Invalid"))</f>
        <v/>
      </c>
    </row>
    <row r="4187" spans="1:12" x14ac:dyDescent="0.3">
      <c r="A4187" t="s">
        <v>8893</v>
      </c>
      <c r="B4187" s="1">
        <v>44875</v>
      </c>
      <c r="C4187">
        <v>-53648.5</v>
      </c>
      <c r="D4187" t="s">
        <v>11</v>
      </c>
      <c r="E4187" t="s">
        <v>18</v>
      </c>
      <c r="F4187" t="s">
        <v>19</v>
      </c>
      <c r="G4187" t="s">
        <v>20</v>
      </c>
      <c r="I4187" t="s">
        <v>691</v>
      </c>
      <c r="J4187" t="s">
        <v>8894</v>
      </c>
      <c r="K4187" t="str">
        <f>IF(H4187="","",IF(COUNTIF([1]Customers!$A:$A,H4187)&gt;0,"Valid","Invalid"))</f>
        <v/>
      </c>
      <c r="L4187" t="str">
        <f>IF(I4187="","",IF(COUNTIF([2]Vendors!$A:$A,I4187)&gt;0,"Valid","Invalid"))</f>
        <v>Valid</v>
      </c>
    </row>
    <row r="4188" spans="1:12" x14ac:dyDescent="0.3">
      <c r="A4188" t="s">
        <v>8895</v>
      </c>
      <c r="B4188" s="1">
        <v>44817</v>
      </c>
      <c r="C4188">
        <v>204462.46</v>
      </c>
      <c r="D4188" t="s">
        <v>24</v>
      </c>
      <c r="E4188" t="s">
        <v>29</v>
      </c>
      <c r="F4188" t="s">
        <v>38</v>
      </c>
      <c r="G4188" t="s">
        <v>20</v>
      </c>
      <c r="H4188" t="s">
        <v>229</v>
      </c>
      <c r="J4188" t="s">
        <v>8896</v>
      </c>
      <c r="K4188" t="str">
        <f>IF(H4188="","",IF(COUNTIF([1]Customers!$A:$A,H4188)&gt;0,"Valid","Invalid"))</f>
        <v>Valid</v>
      </c>
      <c r="L4188" t="str">
        <f>IF(I4188="","",IF(COUNTIF([2]Vendors!$A:$A,I4188)&gt;0,"Valid","Invalid"))</f>
        <v/>
      </c>
    </row>
    <row r="4189" spans="1:12" x14ac:dyDescent="0.3">
      <c r="A4189" t="s">
        <v>8897</v>
      </c>
      <c r="B4189" s="1">
        <v>45137</v>
      </c>
      <c r="C4189">
        <v>-38911.9</v>
      </c>
      <c r="D4189" t="s">
        <v>11</v>
      </c>
      <c r="E4189" t="s">
        <v>18</v>
      </c>
      <c r="F4189" t="s">
        <v>19</v>
      </c>
      <c r="G4189" t="s">
        <v>34</v>
      </c>
      <c r="I4189" t="s">
        <v>776</v>
      </c>
      <c r="J4189" t="s">
        <v>8898</v>
      </c>
      <c r="K4189" t="str">
        <f>IF(H4189="","",IF(COUNTIF([1]Customers!$A:$A,H4189)&gt;0,"Valid","Invalid"))</f>
        <v/>
      </c>
      <c r="L4189" t="str">
        <f>IF(I4189="","",IF(COUNTIF([2]Vendors!$A:$A,I4189)&gt;0,"Valid","Invalid"))</f>
        <v>Valid</v>
      </c>
    </row>
    <row r="4190" spans="1:12" x14ac:dyDescent="0.3">
      <c r="A4190" t="s">
        <v>8899</v>
      </c>
      <c r="B4190" s="1">
        <v>45166</v>
      </c>
      <c r="C4190">
        <v>153974.93</v>
      </c>
      <c r="D4190" t="s">
        <v>24</v>
      </c>
      <c r="E4190" t="s">
        <v>50</v>
      </c>
      <c r="F4190" t="s">
        <v>38</v>
      </c>
      <c r="G4190" t="s">
        <v>14</v>
      </c>
      <c r="H4190" t="s">
        <v>2601</v>
      </c>
      <c r="J4190" t="s">
        <v>8900</v>
      </c>
      <c r="K4190" t="str">
        <f>IF(H4190="","",IF(COUNTIF([1]Customers!$A:$A,H4190)&gt;0,"Valid","Invalid"))</f>
        <v>Valid</v>
      </c>
      <c r="L4190" t="str">
        <f>IF(I4190="","",IF(COUNTIF([2]Vendors!$A:$A,I4190)&gt;0,"Valid","Invalid"))</f>
        <v/>
      </c>
    </row>
    <row r="4191" spans="1:12" x14ac:dyDescent="0.3">
      <c r="A4191" t="s">
        <v>8901</v>
      </c>
      <c r="B4191" s="1">
        <v>44901</v>
      </c>
      <c r="C4191">
        <v>-55038.67</v>
      </c>
      <c r="D4191" t="s">
        <v>11</v>
      </c>
      <c r="E4191" t="s">
        <v>63</v>
      </c>
      <c r="F4191" t="s">
        <v>13</v>
      </c>
      <c r="G4191" t="s">
        <v>20</v>
      </c>
      <c r="I4191" t="s">
        <v>2432</v>
      </c>
      <c r="J4191" t="s">
        <v>8902</v>
      </c>
      <c r="K4191" t="str">
        <f>IF(H4191="","",IF(COUNTIF([1]Customers!$A:$A,H4191)&gt;0,"Valid","Invalid"))</f>
        <v/>
      </c>
      <c r="L4191" t="str">
        <f>IF(I4191="","",IF(COUNTIF([2]Vendors!$A:$A,I4191)&gt;0,"Valid","Invalid"))</f>
        <v>Valid</v>
      </c>
    </row>
    <row r="4192" spans="1:12" x14ac:dyDescent="0.3">
      <c r="A4192" t="s">
        <v>8903</v>
      </c>
      <c r="B4192" s="1">
        <v>45269</v>
      </c>
      <c r="C4192">
        <v>171306.9</v>
      </c>
      <c r="D4192" t="s">
        <v>24</v>
      </c>
      <c r="E4192" t="s">
        <v>29</v>
      </c>
      <c r="F4192" t="s">
        <v>13</v>
      </c>
      <c r="G4192" t="s">
        <v>39</v>
      </c>
      <c r="H4192" t="s">
        <v>3019</v>
      </c>
      <c r="J4192" t="s">
        <v>8904</v>
      </c>
      <c r="K4192" t="str">
        <f>IF(H4192="","",IF(COUNTIF([1]Customers!$A:$A,H4192)&gt;0,"Valid","Invalid"))</f>
        <v>Valid</v>
      </c>
      <c r="L4192" t="str">
        <f>IF(I4192="","",IF(COUNTIF([2]Vendors!$A:$A,I4192)&gt;0,"Valid","Invalid"))</f>
        <v/>
      </c>
    </row>
    <row r="4193" spans="1:12" x14ac:dyDescent="0.3">
      <c r="A4193" t="s">
        <v>8905</v>
      </c>
      <c r="B4193" s="1">
        <v>44828</v>
      </c>
      <c r="C4193">
        <v>196195.8</v>
      </c>
      <c r="D4193" t="s">
        <v>24</v>
      </c>
      <c r="E4193" t="s">
        <v>29</v>
      </c>
      <c r="F4193" t="s">
        <v>19</v>
      </c>
      <c r="G4193" t="s">
        <v>14</v>
      </c>
      <c r="H4193" t="s">
        <v>3638</v>
      </c>
      <c r="J4193" t="s">
        <v>8906</v>
      </c>
      <c r="K4193" t="str">
        <f>IF(H4193="","",IF(COUNTIF([1]Customers!$A:$A,H4193)&gt;0,"Valid","Invalid"))</f>
        <v>Valid</v>
      </c>
      <c r="L4193" t="str">
        <f>IF(I4193="","",IF(COUNTIF([2]Vendors!$A:$A,I4193)&gt;0,"Valid","Invalid"))</f>
        <v/>
      </c>
    </row>
    <row r="4194" spans="1:12" x14ac:dyDescent="0.3">
      <c r="A4194" t="s">
        <v>8907</v>
      </c>
      <c r="B4194" s="1">
        <v>44602</v>
      </c>
      <c r="C4194">
        <v>139048.14000000001</v>
      </c>
      <c r="D4194" t="s">
        <v>24</v>
      </c>
      <c r="E4194" t="s">
        <v>29</v>
      </c>
      <c r="F4194" t="s">
        <v>13</v>
      </c>
      <c r="G4194" t="s">
        <v>39</v>
      </c>
      <c r="H4194" t="s">
        <v>331</v>
      </c>
      <c r="J4194" t="s">
        <v>8908</v>
      </c>
      <c r="K4194" t="str">
        <f>IF(H4194="","",IF(COUNTIF([1]Customers!$A:$A,H4194)&gt;0,"Valid","Invalid"))</f>
        <v>Valid</v>
      </c>
      <c r="L4194" t="str">
        <f>IF(I4194="","",IF(COUNTIF([2]Vendors!$A:$A,I4194)&gt;0,"Valid","Invalid"))</f>
        <v/>
      </c>
    </row>
    <row r="4195" spans="1:12" x14ac:dyDescent="0.3">
      <c r="A4195" t="s">
        <v>8909</v>
      </c>
      <c r="B4195" s="1">
        <v>45124</v>
      </c>
      <c r="C4195">
        <v>118722.6</v>
      </c>
      <c r="D4195" t="s">
        <v>24</v>
      </c>
      <c r="E4195" t="s">
        <v>29</v>
      </c>
      <c r="F4195" t="s">
        <v>19</v>
      </c>
      <c r="G4195" t="s">
        <v>14</v>
      </c>
      <c r="H4195" t="s">
        <v>5907</v>
      </c>
      <c r="J4195" t="s">
        <v>8910</v>
      </c>
      <c r="K4195" t="str">
        <f>IF(H4195="","",IF(COUNTIF([1]Customers!$A:$A,H4195)&gt;0,"Valid","Invalid"))</f>
        <v>Valid</v>
      </c>
      <c r="L4195" t="str">
        <f>IF(I4195="","",IF(COUNTIF([2]Vendors!$A:$A,I4195)&gt;0,"Valid","Invalid"))</f>
        <v/>
      </c>
    </row>
    <row r="4196" spans="1:12" x14ac:dyDescent="0.3">
      <c r="A4196" t="s">
        <v>8911</v>
      </c>
      <c r="B4196" s="1">
        <v>44665</v>
      </c>
      <c r="C4196">
        <v>-50194.55</v>
      </c>
      <c r="D4196" t="s">
        <v>11</v>
      </c>
      <c r="E4196" t="s">
        <v>18</v>
      </c>
      <c r="F4196" t="s">
        <v>13</v>
      </c>
      <c r="G4196" t="s">
        <v>20</v>
      </c>
      <c r="I4196" t="s">
        <v>855</v>
      </c>
      <c r="J4196" t="s">
        <v>8912</v>
      </c>
      <c r="K4196" t="str">
        <f>IF(H4196="","",IF(COUNTIF([1]Customers!$A:$A,H4196)&gt;0,"Valid","Invalid"))</f>
        <v/>
      </c>
      <c r="L4196" t="str">
        <f>IF(I4196="","",IF(COUNTIF([2]Vendors!$A:$A,I4196)&gt;0,"Valid","Invalid"))</f>
        <v>Valid</v>
      </c>
    </row>
    <row r="4197" spans="1:12" x14ac:dyDescent="0.3">
      <c r="A4197" t="s">
        <v>8913</v>
      </c>
      <c r="B4197" s="1">
        <v>44929</v>
      </c>
      <c r="C4197">
        <v>-5428.96</v>
      </c>
      <c r="D4197" t="s">
        <v>11</v>
      </c>
      <c r="E4197" t="s">
        <v>18</v>
      </c>
      <c r="F4197" t="s">
        <v>13</v>
      </c>
      <c r="G4197" t="s">
        <v>20</v>
      </c>
      <c r="I4197" t="s">
        <v>373</v>
      </c>
      <c r="J4197" t="s">
        <v>8914</v>
      </c>
      <c r="K4197" t="str">
        <f>IF(H4197="","",IF(COUNTIF([1]Customers!$A:$A,H4197)&gt;0,"Valid","Invalid"))</f>
        <v/>
      </c>
      <c r="L4197" t="str">
        <f>IF(I4197="","",IF(COUNTIF([2]Vendors!$A:$A,I4197)&gt;0,"Valid","Invalid"))</f>
        <v>Valid</v>
      </c>
    </row>
    <row r="4198" spans="1:12" x14ac:dyDescent="0.3">
      <c r="A4198" t="s">
        <v>8915</v>
      </c>
      <c r="B4198" s="1">
        <v>44941</v>
      </c>
      <c r="C4198">
        <v>128120.75</v>
      </c>
      <c r="D4198" t="s">
        <v>24</v>
      </c>
      <c r="E4198" t="s">
        <v>25</v>
      </c>
      <c r="F4198" t="s">
        <v>38</v>
      </c>
      <c r="G4198" t="s">
        <v>34</v>
      </c>
      <c r="H4198" t="s">
        <v>1389</v>
      </c>
      <c r="J4198" t="s">
        <v>8916</v>
      </c>
      <c r="K4198" t="str">
        <f>IF(H4198="","",IF(COUNTIF([1]Customers!$A:$A,H4198)&gt;0,"Valid","Invalid"))</f>
        <v>Valid</v>
      </c>
      <c r="L4198" t="str">
        <f>IF(I4198="","",IF(COUNTIF([2]Vendors!$A:$A,I4198)&gt;0,"Valid","Invalid"))</f>
        <v/>
      </c>
    </row>
    <row r="4199" spans="1:12" x14ac:dyDescent="0.3">
      <c r="A4199" t="s">
        <v>8917</v>
      </c>
      <c r="B4199" s="1">
        <v>44993</v>
      </c>
      <c r="C4199">
        <v>-82086.12</v>
      </c>
      <c r="D4199" t="s">
        <v>11</v>
      </c>
      <c r="E4199" t="s">
        <v>33</v>
      </c>
      <c r="F4199" t="s">
        <v>38</v>
      </c>
      <c r="G4199" t="s">
        <v>34</v>
      </c>
      <c r="I4199" t="s">
        <v>754</v>
      </c>
      <c r="J4199" t="s">
        <v>8918</v>
      </c>
      <c r="K4199" t="str">
        <f>IF(H4199="","",IF(COUNTIF([1]Customers!$A:$A,H4199)&gt;0,"Valid","Invalid"))</f>
        <v/>
      </c>
      <c r="L4199" t="str">
        <f>IF(I4199="","",IF(COUNTIF([2]Vendors!$A:$A,I4199)&gt;0,"Valid","Invalid"))</f>
        <v>Valid</v>
      </c>
    </row>
    <row r="4200" spans="1:12" x14ac:dyDescent="0.3">
      <c r="A4200" t="s">
        <v>8919</v>
      </c>
      <c r="B4200" s="1">
        <v>44708</v>
      </c>
      <c r="C4200">
        <v>-30546.52</v>
      </c>
      <c r="D4200" t="s">
        <v>11</v>
      </c>
      <c r="E4200" t="s">
        <v>100</v>
      </c>
      <c r="F4200" t="s">
        <v>38</v>
      </c>
      <c r="G4200" t="s">
        <v>20</v>
      </c>
      <c r="I4200" t="s">
        <v>159</v>
      </c>
      <c r="J4200" t="s">
        <v>8920</v>
      </c>
      <c r="K4200" t="str">
        <f>IF(H4200="","",IF(COUNTIF([1]Customers!$A:$A,H4200)&gt;0,"Valid","Invalid"))</f>
        <v/>
      </c>
      <c r="L4200" t="str">
        <f>IF(I4200="","",IF(COUNTIF([2]Vendors!$A:$A,I4200)&gt;0,"Valid","Invalid"))</f>
        <v>Valid</v>
      </c>
    </row>
    <row r="4201" spans="1:12" x14ac:dyDescent="0.3">
      <c r="A4201" t="s">
        <v>8921</v>
      </c>
      <c r="B4201" s="1">
        <v>45048</v>
      </c>
      <c r="C4201">
        <v>182323.54</v>
      </c>
      <c r="D4201" t="s">
        <v>24</v>
      </c>
      <c r="E4201" t="s">
        <v>29</v>
      </c>
      <c r="F4201" t="s">
        <v>13</v>
      </c>
      <c r="G4201" t="s">
        <v>20</v>
      </c>
      <c r="H4201" t="s">
        <v>292</v>
      </c>
      <c r="J4201" t="s">
        <v>8922</v>
      </c>
      <c r="K4201" t="str">
        <f>IF(H4201="","",IF(COUNTIF([1]Customers!$A:$A,H4201)&gt;0,"Valid","Invalid"))</f>
        <v>Valid</v>
      </c>
      <c r="L4201" t="str">
        <f>IF(I4201="","",IF(COUNTIF([2]Vendors!$A:$A,I4201)&gt;0,"Valid","Invalid"))</f>
        <v/>
      </c>
    </row>
    <row r="4202" spans="1:12" x14ac:dyDescent="0.3">
      <c r="A4202" t="s">
        <v>8923</v>
      </c>
      <c r="B4202" s="1">
        <v>44766</v>
      </c>
      <c r="C4202">
        <v>67625.759999999995</v>
      </c>
      <c r="D4202" t="s">
        <v>24</v>
      </c>
      <c r="E4202" t="s">
        <v>29</v>
      </c>
      <c r="F4202" t="s">
        <v>19</v>
      </c>
      <c r="G4202" t="s">
        <v>14</v>
      </c>
      <c r="H4202" t="s">
        <v>1140</v>
      </c>
      <c r="J4202" t="s">
        <v>8924</v>
      </c>
      <c r="K4202" t="str">
        <f>IF(H4202="","",IF(COUNTIF([1]Customers!$A:$A,H4202)&gt;0,"Valid","Invalid"))</f>
        <v>Valid</v>
      </c>
      <c r="L4202" t="str">
        <f>IF(I4202="","",IF(COUNTIF([2]Vendors!$A:$A,I4202)&gt;0,"Valid","Invalid"))</f>
        <v/>
      </c>
    </row>
    <row r="4203" spans="1:12" x14ac:dyDescent="0.3">
      <c r="A4203" t="s">
        <v>8925</v>
      </c>
      <c r="B4203" s="1">
        <v>44789</v>
      </c>
      <c r="C4203">
        <v>186891.02</v>
      </c>
      <c r="D4203" t="s">
        <v>24</v>
      </c>
      <c r="E4203" t="s">
        <v>50</v>
      </c>
      <c r="F4203" t="s">
        <v>38</v>
      </c>
      <c r="G4203" t="s">
        <v>39</v>
      </c>
      <c r="H4203" t="s">
        <v>1077</v>
      </c>
      <c r="J4203" t="s">
        <v>8926</v>
      </c>
      <c r="K4203" t="str">
        <f>IF(H4203="","",IF(COUNTIF([1]Customers!$A:$A,H4203)&gt;0,"Valid","Invalid"))</f>
        <v>Valid</v>
      </c>
      <c r="L4203" t="str">
        <f>IF(I4203="","",IF(COUNTIF([2]Vendors!$A:$A,I4203)&gt;0,"Valid","Invalid"))</f>
        <v/>
      </c>
    </row>
    <row r="4204" spans="1:12" x14ac:dyDescent="0.3">
      <c r="A4204" t="s">
        <v>8927</v>
      </c>
      <c r="B4204" s="1">
        <v>44802</v>
      </c>
      <c r="C4204">
        <v>91641.05</v>
      </c>
      <c r="D4204" t="s">
        <v>24</v>
      </c>
      <c r="E4204" t="s">
        <v>50</v>
      </c>
      <c r="F4204" t="s">
        <v>38</v>
      </c>
      <c r="G4204" t="s">
        <v>20</v>
      </c>
      <c r="H4204" t="s">
        <v>845</v>
      </c>
      <c r="J4204" t="s">
        <v>8928</v>
      </c>
      <c r="K4204" t="str">
        <f>IF(H4204="","",IF(COUNTIF([1]Customers!$A:$A,H4204)&gt;0,"Valid","Invalid"))</f>
        <v>Valid</v>
      </c>
      <c r="L4204" t="str">
        <f>IF(I4204="","",IF(COUNTIF([2]Vendors!$A:$A,I4204)&gt;0,"Valid","Invalid"))</f>
        <v/>
      </c>
    </row>
    <row r="4205" spans="1:12" x14ac:dyDescent="0.3">
      <c r="A4205" t="s">
        <v>8929</v>
      </c>
      <c r="B4205" s="1">
        <v>45080</v>
      </c>
      <c r="C4205">
        <v>-17904.5</v>
      </c>
      <c r="D4205" t="s">
        <v>11</v>
      </c>
      <c r="E4205" t="s">
        <v>63</v>
      </c>
      <c r="F4205" t="s">
        <v>19</v>
      </c>
      <c r="G4205" t="s">
        <v>14</v>
      </c>
      <c r="I4205" t="s">
        <v>416</v>
      </c>
      <c r="J4205" t="s">
        <v>8930</v>
      </c>
      <c r="K4205" t="str">
        <f>IF(H4205="","",IF(COUNTIF([1]Customers!$A:$A,H4205)&gt;0,"Valid","Invalid"))</f>
        <v/>
      </c>
      <c r="L4205" t="str">
        <f>IF(I4205="","",IF(COUNTIF([2]Vendors!$A:$A,I4205)&gt;0,"Valid","Invalid"))</f>
        <v>Valid</v>
      </c>
    </row>
    <row r="4206" spans="1:12" x14ac:dyDescent="0.3">
      <c r="A4206" t="s">
        <v>8931</v>
      </c>
      <c r="B4206" s="1">
        <v>44892</v>
      </c>
      <c r="C4206">
        <v>81168.37</v>
      </c>
      <c r="D4206" t="s">
        <v>24</v>
      </c>
      <c r="E4206" t="s">
        <v>25</v>
      </c>
      <c r="F4206" t="s">
        <v>13</v>
      </c>
      <c r="G4206" t="s">
        <v>34</v>
      </c>
      <c r="H4206" t="s">
        <v>3096</v>
      </c>
      <c r="J4206" t="s">
        <v>8932</v>
      </c>
      <c r="K4206" t="str">
        <f>IF(H4206="","",IF(COUNTIF([1]Customers!$A:$A,H4206)&gt;0,"Valid","Invalid"))</f>
        <v>Valid</v>
      </c>
      <c r="L4206" t="str">
        <f>IF(I4206="","",IF(COUNTIF([2]Vendors!$A:$A,I4206)&gt;0,"Valid","Invalid"))</f>
        <v/>
      </c>
    </row>
    <row r="4207" spans="1:12" x14ac:dyDescent="0.3">
      <c r="A4207" t="s">
        <v>8933</v>
      </c>
      <c r="B4207" s="1">
        <v>44921</v>
      </c>
      <c r="C4207">
        <v>199170.33</v>
      </c>
      <c r="D4207" t="s">
        <v>24</v>
      </c>
      <c r="E4207" t="s">
        <v>50</v>
      </c>
      <c r="F4207" t="s">
        <v>38</v>
      </c>
      <c r="G4207" t="s">
        <v>39</v>
      </c>
      <c r="H4207" t="s">
        <v>1621</v>
      </c>
      <c r="J4207" t="s">
        <v>8934</v>
      </c>
      <c r="K4207" t="str">
        <f>IF(H4207="","",IF(COUNTIF([1]Customers!$A:$A,H4207)&gt;0,"Valid","Invalid"))</f>
        <v>Valid</v>
      </c>
      <c r="L4207" t="str">
        <f>IF(I4207="","",IF(COUNTIF([2]Vendors!$A:$A,I4207)&gt;0,"Valid","Invalid"))</f>
        <v/>
      </c>
    </row>
    <row r="4208" spans="1:12" x14ac:dyDescent="0.3">
      <c r="A4208" t="s">
        <v>8935</v>
      </c>
      <c r="B4208" s="1">
        <v>44884</v>
      </c>
      <c r="C4208">
        <v>143166.32</v>
      </c>
      <c r="D4208" t="s">
        <v>24</v>
      </c>
      <c r="E4208" t="s">
        <v>50</v>
      </c>
      <c r="F4208" t="s">
        <v>38</v>
      </c>
      <c r="G4208" t="s">
        <v>14</v>
      </c>
      <c r="H4208" t="s">
        <v>511</v>
      </c>
      <c r="J4208" t="s">
        <v>8936</v>
      </c>
      <c r="K4208" t="str">
        <f>IF(H4208="","",IF(COUNTIF([1]Customers!$A:$A,H4208)&gt;0,"Valid","Invalid"))</f>
        <v>Valid</v>
      </c>
      <c r="L4208" t="str">
        <f>IF(I4208="","",IF(COUNTIF([2]Vendors!$A:$A,I4208)&gt;0,"Valid","Invalid"))</f>
        <v/>
      </c>
    </row>
    <row r="4209" spans="1:12" x14ac:dyDescent="0.3">
      <c r="A4209" t="s">
        <v>8937</v>
      </c>
      <c r="B4209" s="1">
        <v>44938</v>
      </c>
      <c r="C4209">
        <v>178538.55</v>
      </c>
      <c r="D4209" t="s">
        <v>24</v>
      </c>
      <c r="E4209" t="s">
        <v>25</v>
      </c>
      <c r="F4209" t="s">
        <v>38</v>
      </c>
      <c r="G4209" t="s">
        <v>14</v>
      </c>
      <c r="H4209" t="s">
        <v>76</v>
      </c>
      <c r="J4209" t="s">
        <v>8938</v>
      </c>
      <c r="K4209" t="str">
        <f>IF(H4209="","",IF(COUNTIF([1]Customers!$A:$A,H4209)&gt;0,"Valid","Invalid"))</f>
        <v>Valid</v>
      </c>
      <c r="L4209" t="str">
        <f>IF(I4209="","",IF(COUNTIF([2]Vendors!$A:$A,I4209)&gt;0,"Valid","Invalid"))</f>
        <v/>
      </c>
    </row>
    <row r="4210" spans="1:12" x14ac:dyDescent="0.3">
      <c r="A4210" t="s">
        <v>8939</v>
      </c>
      <c r="B4210" s="1">
        <v>44934</v>
      </c>
      <c r="C4210">
        <v>-30318.05</v>
      </c>
      <c r="D4210" t="s">
        <v>11</v>
      </c>
      <c r="E4210" t="s">
        <v>18</v>
      </c>
      <c r="F4210" t="s">
        <v>13</v>
      </c>
      <c r="G4210" t="s">
        <v>20</v>
      </c>
      <c r="I4210" t="s">
        <v>132</v>
      </c>
      <c r="J4210" t="s">
        <v>8940</v>
      </c>
      <c r="K4210" t="str">
        <f>IF(H4210="","",IF(COUNTIF([1]Customers!$A:$A,H4210)&gt;0,"Valid","Invalid"))</f>
        <v/>
      </c>
      <c r="L4210" t="str">
        <f>IF(I4210="","",IF(COUNTIF([2]Vendors!$A:$A,I4210)&gt;0,"Valid","Invalid"))</f>
        <v>Valid</v>
      </c>
    </row>
    <row r="4211" spans="1:12" x14ac:dyDescent="0.3">
      <c r="A4211" t="s">
        <v>8941</v>
      </c>
      <c r="B4211" s="1">
        <v>44944</v>
      </c>
      <c r="C4211">
        <v>217618.35</v>
      </c>
      <c r="D4211" t="s">
        <v>24</v>
      </c>
      <c r="E4211" t="s">
        <v>50</v>
      </c>
      <c r="F4211" t="s">
        <v>13</v>
      </c>
      <c r="G4211" t="s">
        <v>34</v>
      </c>
      <c r="H4211" t="s">
        <v>940</v>
      </c>
      <c r="J4211" t="s">
        <v>8942</v>
      </c>
      <c r="K4211" t="str">
        <f>IF(H4211="","",IF(COUNTIF([1]Customers!$A:$A,H4211)&gt;0,"Valid","Invalid"))</f>
        <v>Valid</v>
      </c>
      <c r="L4211" t="str">
        <f>IF(I4211="","",IF(COUNTIF([2]Vendors!$A:$A,I4211)&gt;0,"Valid","Invalid"))</f>
        <v/>
      </c>
    </row>
    <row r="4212" spans="1:12" x14ac:dyDescent="0.3">
      <c r="A4212" t="s">
        <v>8943</v>
      </c>
      <c r="B4212" s="1">
        <v>45103</v>
      </c>
      <c r="C4212">
        <v>-31453.95</v>
      </c>
      <c r="D4212" t="s">
        <v>11</v>
      </c>
      <c r="E4212" t="s">
        <v>100</v>
      </c>
      <c r="F4212" t="s">
        <v>38</v>
      </c>
      <c r="G4212" t="s">
        <v>34</v>
      </c>
      <c r="I4212" t="s">
        <v>1597</v>
      </c>
      <c r="J4212" t="s">
        <v>8944</v>
      </c>
      <c r="K4212" t="str">
        <f>IF(H4212="","",IF(COUNTIF([1]Customers!$A:$A,H4212)&gt;0,"Valid","Invalid"))</f>
        <v/>
      </c>
      <c r="L4212" t="str">
        <f>IF(I4212="","",IF(COUNTIF([2]Vendors!$A:$A,I4212)&gt;0,"Valid","Invalid"))</f>
        <v>Valid</v>
      </c>
    </row>
    <row r="4213" spans="1:12" x14ac:dyDescent="0.3">
      <c r="A4213" t="s">
        <v>8945</v>
      </c>
      <c r="B4213" s="1">
        <v>45185</v>
      </c>
      <c r="C4213">
        <v>-36150.21</v>
      </c>
      <c r="D4213" t="s">
        <v>11</v>
      </c>
      <c r="E4213" t="s">
        <v>18</v>
      </c>
      <c r="F4213" t="s">
        <v>13</v>
      </c>
      <c r="G4213" t="s">
        <v>39</v>
      </c>
      <c r="I4213" t="s">
        <v>197</v>
      </c>
      <c r="J4213" t="s">
        <v>8946</v>
      </c>
      <c r="K4213" t="str">
        <f>IF(H4213="","",IF(COUNTIF([1]Customers!$A:$A,H4213)&gt;0,"Valid","Invalid"))</f>
        <v/>
      </c>
      <c r="L4213" t="str">
        <f>IF(I4213="","",IF(COUNTIF([2]Vendors!$A:$A,I4213)&gt;0,"Valid","Invalid"))</f>
        <v>Valid</v>
      </c>
    </row>
    <row r="4214" spans="1:12" x14ac:dyDescent="0.3">
      <c r="A4214" t="s">
        <v>8947</v>
      </c>
      <c r="B4214" s="1">
        <v>45114</v>
      </c>
      <c r="C4214">
        <v>167938.58</v>
      </c>
      <c r="D4214" t="s">
        <v>24</v>
      </c>
      <c r="E4214" t="s">
        <v>50</v>
      </c>
      <c r="F4214" t="s">
        <v>38</v>
      </c>
      <c r="G4214" t="s">
        <v>34</v>
      </c>
      <c r="H4214" t="s">
        <v>246</v>
      </c>
      <c r="J4214" t="s">
        <v>8948</v>
      </c>
      <c r="K4214" t="str">
        <f>IF(H4214="","",IF(COUNTIF([1]Customers!$A:$A,H4214)&gt;0,"Valid","Invalid"))</f>
        <v>Valid</v>
      </c>
      <c r="L4214" t="str">
        <f>IF(I4214="","",IF(COUNTIF([2]Vendors!$A:$A,I4214)&gt;0,"Valid","Invalid"))</f>
        <v/>
      </c>
    </row>
    <row r="4215" spans="1:12" x14ac:dyDescent="0.3">
      <c r="A4215" t="s">
        <v>8949</v>
      </c>
      <c r="B4215" s="1">
        <v>45020</v>
      </c>
      <c r="C4215">
        <v>148062.07999999999</v>
      </c>
      <c r="D4215" t="s">
        <v>24</v>
      </c>
      <c r="E4215" t="s">
        <v>25</v>
      </c>
      <c r="F4215" t="s">
        <v>38</v>
      </c>
      <c r="G4215" t="s">
        <v>34</v>
      </c>
      <c r="H4215" t="s">
        <v>887</v>
      </c>
      <c r="J4215" t="s">
        <v>8950</v>
      </c>
      <c r="K4215" t="str">
        <f>IF(H4215="","",IF(COUNTIF([1]Customers!$A:$A,H4215)&gt;0,"Valid","Invalid"))</f>
        <v>Valid</v>
      </c>
      <c r="L4215" t="str">
        <f>IF(I4215="","",IF(COUNTIF([2]Vendors!$A:$A,I4215)&gt;0,"Valid","Invalid"))</f>
        <v/>
      </c>
    </row>
    <row r="4216" spans="1:12" x14ac:dyDescent="0.3">
      <c r="A4216" t="s">
        <v>8951</v>
      </c>
      <c r="B4216" s="1">
        <v>45250</v>
      </c>
      <c r="C4216">
        <v>-32046.2</v>
      </c>
      <c r="D4216" t="s">
        <v>11</v>
      </c>
      <c r="E4216" t="s">
        <v>46</v>
      </c>
      <c r="F4216" t="s">
        <v>38</v>
      </c>
      <c r="G4216" t="s">
        <v>14</v>
      </c>
      <c r="I4216" t="s">
        <v>4023</v>
      </c>
      <c r="J4216" t="s">
        <v>8952</v>
      </c>
      <c r="K4216" t="str">
        <f>IF(H4216="","",IF(COUNTIF([1]Customers!$A:$A,H4216)&gt;0,"Valid","Invalid"))</f>
        <v/>
      </c>
      <c r="L4216" t="str">
        <f>IF(I4216="","",IF(COUNTIF([2]Vendors!$A:$A,I4216)&gt;0,"Valid","Invalid"))</f>
        <v>Valid</v>
      </c>
    </row>
    <row r="4217" spans="1:12" x14ac:dyDescent="0.3">
      <c r="A4217" t="s">
        <v>8953</v>
      </c>
      <c r="B4217" s="1">
        <v>44937</v>
      </c>
      <c r="C4217">
        <v>-33084.22</v>
      </c>
      <c r="D4217" t="s">
        <v>11</v>
      </c>
      <c r="E4217" t="s">
        <v>33</v>
      </c>
      <c r="F4217" t="s">
        <v>38</v>
      </c>
      <c r="G4217" t="s">
        <v>14</v>
      </c>
      <c r="I4217" t="s">
        <v>2550</v>
      </c>
      <c r="J4217" t="s">
        <v>8954</v>
      </c>
      <c r="K4217" t="str">
        <f>IF(H4217="","",IF(COUNTIF([1]Customers!$A:$A,H4217)&gt;0,"Valid","Invalid"))</f>
        <v/>
      </c>
      <c r="L4217" t="str">
        <f>IF(I4217="","",IF(COUNTIF([2]Vendors!$A:$A,I4217)&gt;0,"Valid","Invalid"))</f>
        <v>Valid</v>
      </c>
    </row>
    <row r="4218" spans="1:12" x14ac:dyDescent="0.3">
      <c r="A4218" t="s">
        <v>8955</v>
      </c>
      <c r="B4218" s="1">
        <v>44984</v>
      </c>
      <c r="C4218">
        <v>159224.99</v>
      </c>
      <c r="D4218" t="s">
        <v>24</v>
      </c>
      <c r="E4218" t="s">
        <v>25</v>
      </c>
      <c r="F4218" t="s">
        <v>19</v>
      </c>
      <c r="G4218" t="s">
        <v>34</v>
      </c>
      <c r="H4218" t="s">
        <v>1368</v>
      </c>
      <c r="J4218" t="s">
        <v>8956</v>
      </c>
      <c r="K4218" t="str">
        <f>IF(H4218="","",IF(COUNTIF([1]Customers!$A:$A,H4218)&gt;0,"Valid","Invalid"))</f>
        <v>Valid</v>
      </c>
      <c r="L4218" t="str">
        <f>IF(I4218="","",IF(COUNTIF([2]Vendors!$A:$A,I4218)&gt;0,"Valid","Invalid"))</f>
        <v/>
      </c>
    </row>
    <row r="4219" spans="1:12" x14ac:dyDescent="0.3">
      <c r="A4219" t="s">
        <v>8957</v>
      </c>
      <c r="B4219" s="1">
        <v>44921</v>
      </c>
      <c r="C4219">
        <v>228276.43</v>
      </c>
      <c r="D4219" t="s">
        <v>24</v>
      </c>
      <c r="E4219" t="s">
        <v>25</v>
      </c>
      <c r="F4219" t="s">
        <v>13</v>
      </c>
      <c r="G4219" t="s">
        <v>20</v>
      </c>
      <c r="H4219" t="s">
        <v>379</v>
      </c>
      <c r="J4219" t="s">
        <v>8958</v>
      </c>
      <c r="K4219" t="str">
        <f>IF(H4219="","",IF(COUNTIF([1]Customers!$A:$A,H4219)&gt;0,"Valid","Invalid"))</f>
        <v>Valid</v>
      </c>
      <c r="L4219" t="str">
        <f>IF(I4219="","",IF(COUNTIF([2]Vendors!$A:$A,I4219)&gt;0,"Valid","Invalid"))</f>
        <v/>
      </c>
    </row>
    <row r="4220" spans="1:12" x14ac:dyDescent="0.3">
      <c r="A4220" t="s">
        <v>8959</v>
      </c>
      <c r="B4220" s="1">
        <v>44695</v>
      </c>
      <c r="C4220">
        <v>-32579.74</v>
      </c>
      <c r="D4220" t="s">
        <v>11</v>
      </c>
      <c r="E4220" t="s">
        <v>12</v>
      </c>
      <c r="F4220" t="s">
        <v>38</v>
      </c>
      <c r="G4220" t="s">
        <v>20</v>
      </c>
      <c r="I4220" t="s">
        <v>717</v>
      </c>
      <c r="J4220" t="s">
        <v>8960</v>
      </c>
      <c r="K4220" t="str">
        <f>IF(H4220="","",IF(COUNTIF([1]Customers!$A:$A,H4220)&gt;0,"Valid","Invalid"))</f>
        <v/>
      </c>
      <c r="L4220" t="str">
        <f>IF(I4220="","",IF(COUNTIF([2]Vendors!$A:$A,I4220)&gt;0,"Valid","Invalid"))</f>
        <v>Valid</v>
      </c>
    </row>
    <row r="4221" spans="1:12" x14ac:dyDescent="0.3">
      <c r="A4221" t="s">
        <v>8961</v>
      </c>
      <c r="B4221" s="1">
        <v>44747</v>
      </c>
      <c r="C4221">
        <v>93364.44</v>
      </c>
      <c r="D4221" t="s">
        <v>24</v>
      </c>
      <c r="E4221" t="s">
        <v>50</v>
      </c>
      <c r="F4221" t="s">
        <v>19</v>
      </c>
      <c r="G4221" t="s">
        <v>34</v>
      </c>
      <c r="H4221" t="s">
        <v>582</v>
      </c>
      <c r="J4221" t="s">
        <v>8962</v>
      </c>
      <c r="K4221" t="str">
        <f>IF(H4221="","",IF(COUNTIF([1]Customers!$A:$A,H4221)&gt;0,"Valid","Invalid"))</f>
        <v>Valid</v>
      </c>
      <c r="L4221" t="str">
        <f>IF(I4221="","",IF(COUNTIF([2]Vendors!$A:$A,I4221)&gt;0,"Valid","Invalid"))</f>
        <v/>
      </c>
    </row>
    <row r="4222" spans="1:12" x14ac:dyDescent="0.3">
      <c r="A4222" t="s">
        <v>8963</v>
      </c>
      <c r="B4222" s="1">
        <v>44736</v>
      </c>
      <c r="C4222">
        <v>-41092.620000000003</v>
      </c>
      <c r="D4222" t="s">
        <v>11</v>
      </c>
      <c r="E4222" t="s">
        <v>100</v>
      </c>
      <c r="F4222" t="s">
        <v>19</v>
      </c>
      <c r="G4222" t="s">
        <v>14</v>
      </c>
      <c r="I4222" t="s">
        <v>64</v>
      </c>
      <c r="J4222" t="s">
        <v>8964</v>
      </c>
      <c r="K4222" t="str">
        <f>IF(H4222="","",IF(COUNTIF([1]Customers!$A:$A,H4222)&gt;0,"Valid","Invalid"))</f>
        <v/>
      </c>
      <c r="L4222" t="str">
        <f>IF(I4222="","",IF(COUNTIF([2]Vendors!$A:$A,I4222)&gt;0,"Valid","Invalid"))</f>
        <v>Valid</v>
      </c>
    </row>
    <row r="4223" spans="1:12" x14ac:dyDescent="0.3">
      <c r="A4223" t="s">
        <v>8965</v>
      </c>
      <c r="B4223" s="1">
        <v>44985</v>
      </c>
      <c r="C4223">
        <v>118413.06</v>
      </c>
      <c r="D4223" t="s">
        <v>24</v>
      </c>
      <c r="E4223" t="s">
        <v>50</v>
      </c>
      <c r="F4223" t="s">
        <v>19</v>
      </c>
      <c r="G4223" t="s">
        <v>39</v>
      </c>
      <c r="H4223" t="s">
        <v>983</v>
      </c>
      <c r="J4223" t="s">
        <v>8966</v>
      </c>
      <c r="K4223" t="str">
        <f>IF(H4223="","",IF(COUNTIF([1]Customers!$A:$A,H4223)&gt;0,"Valid","Invalid"))</f>
        <v>Valid</v>
      </c>
      <c r="L4223" t="str">
        <f>IF(I4223="","",IF(COUNTIF([2]Vendors!$A:$A,I4223)&gt;0,"Valid","Invalid"))</f>
        <v/>
      </c>
    </row>
    <row r="4224" spans="1:12" x14ac:dyDescent="0.3">
      <c r="A4224" t="s">
        <v>8967</v>
      </c>
      <c r="B4224" s="1">
        <v>44669</v>
      </c>
      <c r="C4224">
        <v>102478.47</v>
      </c>
      <c r="D4224" t="s">
        <v>24</v>
      </c>
      <c r="E4224" t="s">
        <v>29</v>
      </c>
      <c r="F4224" t="s">
        <v>38</v>
      </c>
      <c r="G4224" t="s">
        <v>14</v>
      </c>
      <c r="H4224" t="s">
        <v>1874</v>
      </c>
      <c r="J4224" t="s">
        <v>8968</v>
      </c>
      <c r="K4224" t="str">
        <f>IF(H4224="","",IF(COUNTIF([1]Customers!$A:$A,H4224)&gt;0,"Valid","Invalid"))</f>
        <v>Valid</v>
      </c>
      <c r="L4224" t="str">
        <f>IF(I4224="","",IF(COUNTIF([2]Vendors!$A:$A,I4224)&gt;0,"Valid","Invalid"))</f>
        <v/>
      </c>
    </row>
    <row r="4225" spans="1:12" x14ac:dyDescent="0.3">
      <c r="A4225" t="s">
        <v>8969</v>
      </c>
      <c r="B4225" s="1">
        <v>44972</v>
      </c>
      <c r="C4225">
        <v>25020.86</v>
      </c>
      <c r="D4225" t="s">
        <v>633</v>
      </c>
      <c r="E4225" t="s">
        <v>633</v>
      </c>
      <c r="F4225" t="s">
        <v>38</v>
      </c>
      <c r="G4225" t="s">
        <v>20</v>
      </c>
      <c r="J4225" t="s">
        <v>8970</v>
      </c>
      <c r="K4225" t="str">
        <f>IF(H4225="","",IF(COUNTIF([1]Customers!$A:$A,H4225)&gt;0,"Valid","Invalid"))</f>
        <v/>
      </c>
      <c r="L4225" t="str">
        <f>IF(I4225="","",IF(COUNTIF([2]Vendors!$A:$A,I4225)&gt;0,"Valid","Invalid"))</f>
        <v/>
      </c>
    </row>
    <row r="4226" spans="1:12" x14ac:dyDescent="0.3">
      <c r="A4226" t="s">
        <v>8971</v>
      </c>
      <c r="B4226" s="1">
        <v>45046</v>
      </c>
      <c r="C4226">
        <v>-81055.490000000005</v>
      </c>
      <c r="D4226" t="s">
        <v>11</v>
      </c>
      <c r="E4226" t="s">
        <v>63</v>
      </c>
      <c r="F4226" t="s">
        <v>19</v>
      </c>
      <c r="G4226" t="s">
        <v>14</v>
      </c>
      <c r="I4226" t="s">
        <v>838</v>
      </c>
      <c r="J4226" t="s">
        <v>8972</v>
      </c>
      <c r="K4226" t="str">
        <f>IF(H4226="","",IF(COUNTIF([1]Customers!$A:$A,H4226)&gt;0,"Valid","Invalid"))</f>
        <v/>
      </c>
      <c r="L4226" t="str">
        <f>IF(I4226="","",IF(COUNTIF([2]Vendors!$A:$A,I4226)&gt;0,"Valid","Invalid"))</f>
        <v>Valid</v>
      </c>
    </row>
    <row r="4227" spans="1:12" x14ac:dyDescent="0.3">
      <c r="A4227" t="s">
        <v>8973</v>
      </c>
      <c r="B4227" s="1">
        <v>45284</v>
      </c>
      <c r="C4227">
        <v>96217.41</v>
      </c>
      <c r="D4227" t="s">
        <v>24</v>
      </c>
      <c r="E4227" t="s">
        <v>29</v>
      </c>
      <c r="F4227" t="s">
        <v>19</v>
      </c>
      <c r="G4227" t="s">
        <v>20</v>
      </c>
      <c r="H4227" t="s">
        <v>2668</v>
      </c>
      <c r="J4227" t="s">
        <v>8974</v>
      </c>
      <c r="K4227" t="str">
        <f>IF(H4227="","",IF(COUNTIF([1]Customers!$A:$A,H4227)&gt;0,"Valid","Invalid"))</f>
        <v>Valid</v>
      </c>
      <c r="L4227" t="str">
        <f>IF(I4227="","",IF(COUNTIF([2]Vendors!$A:$A,I4227)&gt;0,"Valid","Invalid"))</f>
        <v/>
      </c>
    </row>
    <row r="4228" spans="1:12" x14ac:dyDescent="0.3">
      <c r="A4228" t="s">
        <v>8975</v>
      </c>
      <c r="B4228" s="1">
        <v>44904</v>
      </c>
      <c r="C4228">
        <v>170491.58</v>
      </c>
      <c r="D4228" t="s">
        <v>24</v>
      </c>
      <c r="E4228" t="s">
        <v>50</v>
      </c>
      <c r="F4228" t="s">
        <v>38</v>
      </c>
      <c r="G4228" t="s">
        <v>39</v>
      </c>
      <c r="H4228" t="s">
        <v>5059</v>
      </c>
      <c r="J4228" t="s">
        <v>8976</v>
      </c>
      <c r="K4228" t="str">
        <f>IF(H4228="","",IF(COUNTIF([1]Customers!$A:$A,H4228)&gt;0,"Valid","Invalid"))</f>
        <v>Valid</v>
      </c>
      <c r="L4228" t="str">
        <f>IF(I4228="","",IF(COUNTIF([2]Vendors!$A:$A,I4228)&gt;0,"Valid","Invalid"))</f>
        <v/>
      </c>
    </row>
    <row r="4229" spans="1:12" x14ac:dyDescent="0.3">
      <c r="A4229" t="s">
        <v>8977</v>
      </c>
      <c r="B4229" s="1">
        <v>44894</v>
      </c>
      <c r="C4229">
        <v>-44528.800000000003</v>
      </c>
      <c r="D4229" t="s">
        <v>11</v>
      </c>
      <c r="E4229" t="s">
        <v>100</v>
      </c>
      <c r="F4229" t="s">
        <v>38</v>
      </c>
      <c r="G4229" t="s">
        <v>20</v>
      </c>
      <c r="I4229" t="s">
        <v>174</v>
      </c>
      <c r="J4229" t="s">
        <v>8978</v>
      </c>
      <c r="K4229" t="str">
        <f>IF(H4229="","",IF(COUNTIF([1]Customers!$A:$A,H4229)&gt;0,"Valid","Invalid"))</f>
        <v/>
      </c>
      <c r="L4229" t="str">
        <f>IF(I4229="","",IF(COUNTIF([2]Vendors!$A:$A,I4229)&gt;0,"Valid","Invalid"))</f>
        <v>Valid</v>
      </c>
    </row>
    <row r="4230" spans="1:12" x14ac:dyDescent="0.3">
      <c r="A4230" t="s">
        <v>8979</v>
      </c>
      <c r="B4230" s="1">
        <v>45278</v>
      </c>
      <c r="C4230">
        <v>136497.59</v>
      </c>
      <c r="D4230" t="s">
        <v>24</v>
      </c>
      <c r="E4230" t="s">
        <v>25</v>
      </c>
      <c r="F4230" t="s">
        <v>19</v>
      </c>
      <c r="G4230" t="s">
        <v>20</v>
      </c>
      <c r="H4230" t="s">
        <v>1426</v>
      </c>
      <c r="J4230" t="s">
        <v>8980</v>
      </c>
      <c r="K4230" t="str">
        <f>IF(H4230="","",IF(COUNTIF([1]Customers!$A:$A,H4230)&gt;0,"Valid","Invalid"))</f>
        <v>Valid</v>
      </c>
      <c r="L4230" t="str">
        <f>IF(I4230="","",IF(COUNTIF([2]Vendors!$A:$A,I4230)&gt;0,"Valid","Invalid"))</f>
        <v/>
      </c>
    </row>
    <row r="4231" spans="1:12" x14ac:dyDescent="0.3">
      <c r="A4231" t="s">
        <v>8981</v>
      </c>
      <c r="B4231" s="1">
        <v>44794</v>
      </c>
      <c r="C4231">
        <v>224292.29</v>
      </c>
      <c r="D4231" t="s">
        <v>24</v>
      </c>
      <c r="E4231" t="s">
        <v>25</v>
      </c>
      <c r="F4231" t="s">
        <v>38</v>
      </c>
      <c r="G4231" t="s">
        <v>14</v>
      </c>
      <c r="H4231" t="s">
        <v>303</v>
      </c>
      <c r="J4231" t="s">
        <v>8982</v>
      </c>
      <c r="K4231" t="str">
        <f>IF(H4231="","",IF(COUNTIF([1]Customers!$A:$A,H4231)&gt;0,"Valid","Invalid"))</f>
        <v>Valid</v>
      </c>
      <c r="L4231" t="str">
        <f>IF(I4231="","",IF(COUNTIF([2]Vendors!$A:$A,I4231)&gt;0,"Valid","Invalid"))</f>
        <v/>
      </c>
    </row>
    <row r="4232" spans="1:12" x14ac:dyDescent="0.3">
      <c r="A4232" t="s">
        <v>8983</v>
      </c>
      <c r="B4232" s="1">
        <v>45199</v>
      </c>
      <c r="C4232">
        <v>116231.88</v>
      </c>
      <c r="D4232" t="s">
        <v>24</v>
      </c>
      <c r="E4232" t="s">
        <v>50</v>
      </c>
      <c r="F4232" t="s">
        <v>19</v>
      </c>
      <c r="G4232" t="s">
        <v>20</v>
      </c>
      <c r="H4232" t="s">
        <v>2316</v>
      </c>
      <c r="J4232" t="s">
        <v>8984</v>
      </c>
      <c r="K4232" t="str">
        <f>IF(H4232="","",IF(COUNTIF([1]Customers!$A:$A,H4232)&gt;0,"Valid","Invalid"))</f>
        <v>Valid</v>
      </c>
      <c r="L4232" t="str">
        <f>IF(I4232="","",IF(COUNTIF([2]Vendors!$A:$A,I4232)&gt;0,"Valid","Invalid"))</f>
        <v/>
      </c>
    </row>
    <row r="4233" spans="1:12" x14ac:dyDescent="0.3">
      <c r="A4233" t="s">
        <v>8985</v>
      </c>
      <c r="B4233" s="1">
        <v>44680</v>
      </c>
      <c r="C4233">
        <v>-52850.26</v>
      </c>
      <c r="D4233" t="s">
        <v>11</v>
      </c>
      <c r="E4233" t="s">
        <v>33</v>
      </c>
      <c r="F4233" t="s">
        <v>38</v>
      </c>
      <c r="G4233" t="s">
        <v>14</v>
      </c>
      <c r="I4233" t="s">
        <v>1327</v>
      </c>
      <c r="J4233" t="s">
        <v>8986</v>
      </c>
      <c r="K4233" t="str">
        <f>IF(H4233="","",IF(COUNTIF([1]Customers!$A:$A,H4233)&gt;0,"Valid","Invalid"))</f>
        <v/>
      </c>
      <c r="L4233" t="str">
        <f>IF(I4233="","",IF(COUNTIF([2]Vendors!$A:$A,I4233)&gt;0,"Valid","Invalid"))</f>
        <v>Valid</v>
      </c>
    </row>
    <row r="4234" spans="1:12" x14ac:dyDescent="0.3">
      <c r="A4234" t="s">
        <v>8987</v>
      </c>
      <c r="B4234" s="1">
        <v>44962</v>
      </c>
      <c r="C4234">
        <v>-62126.62</v>
      </c>
      <c r="D4234" t="s">
        <v>11</v>
      </c>
      <c r="E4234" t="s">
        <v>18</v>
      </c>
      <c r="F4234" t="s">
        <v>19</v>
      </c>
      <c r="G4234" t="s">
        <v>34</v>
      </c>
      <c r="I4234" t="s">
        <v>498</v>
      </c>
      <c r="J4234" t="s">
        <v>8988</v>
      </c>
      <c r="K4234" t="str">
        <f>IF(H4234="","",IF(COUNTIF([1]Customers!$A:$A,H4234)&gt;0,"Valid","Invalid"))</f>
        <v/>
      </c>
      <c r="L4234" t="str">
        <f>IF(I4234="","",IF(COUNTIF([2]Vendors!$A:$A,I4234)&gt;0,"Valid","Invalid"))</f>
        <v>Valid</v>
      </c>
    </row>
    <row r="4235" spans="1:12" x14ac:dyDescent="0.3">
      <c r="A4235" t="s">
        <v>8989</v>
      </c>
      <c r="B4235" s="1">
        <v>44946</v>
      </c>
      <c r="C4235">
        <v>-15117.51</v>
      </c>
      <c r="D4235" t="s">
        <v>11</v>
      </c>
      <c r="E4235" t="s">
        <v>18</v>
      </c>
      <c r="F4235" t="s">
        <v>13</v>
      </c>
      <c r="G4235" t="s">
        <v>39</v>
      </c>
      <c r="I4235" t="s">
        <v>373</v>
      </c>
      <c r="J4235" t="s">
        <v>8990</v>
      </c>
      <c r="K4235" t="str">
        <f>IF(H4235="","",IF(COUNTIF([1]Customers!$A:$A,H4235)&gt;0,"Valid","Invalid"))</f>
        <v/>
      </c>
      <c r="L4235" t="str">
        <f>IF(I4235="","",IF(COUNTIF([2]Vendors!$A:$A,I4235)&gt;0,"Valid","Invalid"))</f>
        <v>Valid</v>
      </c>
    </row>
    <row r="4236" spans="1:12" x14ac:dyDescent="0.3">
      <c r="A4236" t="s">
        <v>8991</v>
      </c>
      <c r="B4236" s="1">
        <v>44613</v>
      </c>
      <c r="C4236">
        <v>-31440.62</v>
      </c>
      <c r="D4236" t="s">
        <v>11</v>
      </c>
      <c r="E4236" t="s">
        <v>63</v>
      </c>
      <c r="F4236" t="s">
        <v>19</v>
      </c>
      <c r="G4236" t="s">
        <v>14</v>
      </c>
      <c r="I4236" t="s">
        <v>47</v>
      </c>
      <c r="J4236" t="s">
        <v>8992</v>
      </c>
      <c r="K4236" t="str">
        <f>IF(H4236="","",IF(COUNTIF([1]Customers!$A:$A,H4236)&gt;0,"Valid","Invalid"))</f>
        <v/>
      </c>
      <c r="L4236" t="str">
        <f>IF(I4236="","",IF(COUNTIF([2]Vendors!$A:$A,I4236)&gt;0,"Valid","Invalid"))</f>
        <v>Valid</v>
      </c>
    </row>
    <row r="4237" spans="1:12" x14ac:dyDescent="0.3">
      <c r="A4237" t="s">
        <v>8993</v>
      </c>
      <c r="B4237" s="1">
        <v>45266</v>
      </c>
      <c r="C4237">
        <v>24476.38</v>
      </c>
      <c r="D4237" t="s">
        <v>177</v>
      </c>
      <c r="E4237" t="s">
        <v>177</v>
      </c>
      <c r="F4237" t="s">
        <v>13</v>
      </c>
      <c r="G4237" t="s">
        <v>34</v>
      </c>
      <c r="J4237" t="s">
        <v>8994</v>
      </c>
      <c r="K4237" t="str">
        <f>IF(H4237="","",IF(COUNTIF([1]Customers!$A:$A,H4237)&gt;0,"Valid","Invalid"))</f>
        <v/>
      </c>
      <c r="L4237" t="str">
        <f>IF(I4237="","",IF(COUNTIF([2]Vendors!$A:$A,I4237)&gt;0,"Valid","Invalid"))</f>
        <v/>
      </c>
    </row>
    <row r="4238" spans="1:12" x14ac:dyDescent="0.3">
      <c r="A4238" t="s">
        <v>8995</v>
      </c>
      <c r="B4238" s="1">
        <v>45149</v>
      </c>
      <c r="C4238">
        <v>17253.009999999998</v>
      </c>
      <c r="D4238" t="s">
        <v>177</v>
      </c>
      <c r="E4238" t="s">
        <v>177</v>
      </c>
      <c r="F4238" t="s">
        <v>19</v>
      </c>
      <c r="G4238" t="s">
        <v>34</v>
      </c>
      <c r="J4238" t="s">
        <v>8996</v>
      </c>
      <c r="K4238" t="str">
        <f>IF(H4238="","",IF(COUNTIF([1]Customers!$A:$A,H4238)&gt;0,"Valid","Invalid"))</f>
        <v/>
      </c>
      <c r="L4238" t="str">
        <f>IF(I4238="","",IF(COUNTIF([2]Vendors!$A:$A,I4238)&gt;0,"Valid","Invalid"))</f>
        <v/>
      </c>
    </row>
    <row r="4239" spans="1:12" x14ac:dyDescent="0.3">
      <c r="A4239" t="s">
        <v>8997</v>
      </c>
      <c r="B4239" s="1">
        <v>44657</v>
      </c>
      <c r="C4239">
        <v>-64940.13</v>
      </c>
      <c r="D4239" t="s">
        <v>11</v>
      </c>
      <c r="E4239" t="s">
        <v>63</v>
      </c>
      <c r="F4239" t="s">
        <v>13</v>
      </c>
      <c r="G4239" t="s">
        <v>20</v>
      </c>
      <c r="I4239" t="s">
        <v>2996</v>
      </c>
      <c r="J4239" t="s">
        <v>8998</v>
      </c>
      <c r="K4239" t="str">
        <f>IF(H4239="","",IF(COUNTIF([1]Customers!$A:$A,H4239)&gt;0,"Valid","Invalid"))</f>
        <v/>
      </c>
      <c r="L4239" t="str">
        <f>IF(I4239="","",IF(COUNTIF([2]Vendors!$A:$A,I4239)&gt;0,"Valid","Invalid"))</f>
        <v>Valid</v>
      </c>
    </row>
    <row r="4240" spans="1:12" x14ac:dyDescent="0.3">
      <c r="A4240" t="s">
        <v>8999</v>
      </c>
      <c r="B4240" s="1">
        <v>44713</v>
      </c>
      <c r="C4240">
        <v>213180.25</v>
      </c>
      <c r="D4240" t="s">
        <v>24</v>
      </c>
      <c r="E4240" t="s">
        <v>50</v>
      </c>
      <c r="F4240" t="s">
        <v>19</v>
      </c>
      <c r="G4240" t="s">
        <v>39</v>
      </c>
      <c r="H4240" t="s">
        <v>2569</v>
      </c>
      <c r="J4240" t="s">
        <v>9000</v>
      </c>
      <c r="K4240" t="str">
        <f>IF(H4240="","",IF(COUNTIF([1]Customers!$A:$A,H4240)&gt;0,"Valid","Invalid"))</f>
        <v>Valid</v>
      </c>
      <c r="L4240" t="str">
        <f>IF(I4240="","",IF(COUNTIF([2]Vendors!$A:$A,I4240)&gt;0,"Valid","Invalid"))</f>
        <v/>
      </c>
    </row>
    <row r="4241" spans="1:12" x14ac:dyDescent="0.3">
      <c r="A4241" t="s">
        <v>9001</v>
      </c>
      <c r="B4241" s="1">
        <v>45082</v>
      </c>
      <c r="C4241">
        <v>-87349.87</v>
      </c>
      <c r="D4241" t="s">
        <v>11</v>
      </c>
      <c r="E4241" t="s">
        <v>100</v>
      </c>
      <c r="F4241" t="s">
        <v>13</v>
      </c>
      <c r="G4241" t="s">
        <v>20</v>
      </c>
      <c r="I4241" t="s">
        <v>2201</v>
      </c>
      <c r="J4241" t="s">
        <v>9002</v>
      </c>
      <c r="K4241" t="str">
        <f>IF(H4241="","",IF(COUNTIF([1]Customers!$A:$A,H4241)&gt;0,"Valid","Invalid"))</f>
        <v/>
      </c>
      <c r="L4241" t="str">
        <f>IF(I4241="","",IF(COUNTIF([2]Vendors!$A:$A,I4241)&gt;0,"Valid","Invalid"))</f>
        <v>Valid</v>
      </c>
    </row>
    <row r="4242" spans="1:12" x14ac:dyDescent="0.3">
      <c r="A4242" t="s">
        <v>9003</v>
      </c>
      <c r="B4242" s="1">
        <v>44873</v>
      </c>
      <c r="C4242">
        <v>-30748.09</v>
      </c>
      <c r="D4242" t="s">
        <v>11</v>
      </c>
      <c r="E4242" t="s">
        <v>46</v>
      </c>
      <c r="F4242" t="s">
        <v>13</v>
      </c>
      <c r="G4242" t="s">
        <v>34</v>
      </c>
      <c r="I4242" t="s">
        <v>743</v>
      </c>
      <c r="J4242" t="s">
        <v>9004</v>
      </c>
      <c r="K4242" t="str">
        <f>IF(H4242="","",IF(COUNTIF([1]Customers!$A:$A,H4242)&gt;0,"Valid","Invalid"))</f>
        <v/>
      </c>
      <c r="L4242" t="str">
        <f>IF(I4242="","",IF(COUNTIF([2]Vendors!$A:$A,I4242)&gt;0,"Valid","Invalid"))</f>
        <v>Valid</v>
      </c>
    </row>
    <row r="4243" spans="1:12" x14ac:dyDescent="0.3">
      <c r="A4243" t="s">
        <v>9005</v>
      </c>
      <c r="B4243" s="1">
        <v>45249</v>
      </c>
      <c r="C4243">
        <v>-57911.73</v>
      </c>
      <c r="D4243" t="s">
        <v>11</v>
      </c>
      <c r="E4243" t="s">
        <v>12</v>
      </c>
      <c r="F4243" t="s">
        <v>13</v>
      </c>
      <c r="G4243" t="s">
        <v>20</v>
      </c>
      <c r="I4243" t="s">
        <v>467</v>
      </c>
      <c r="J4243" t="s">
        <v>9006</v>
      </c>
      <c r="K4243" t="str">
        <f>IF(H4243="","",IF(COUNTIF([1]Customers!$A:$A,H4243)&gt;0,"Valid","Invalid"))</f>
        <v/>
      </c>
      <c r="L4243" t="str">
        <f>IF(I4243="","",IF(COUNTIF([2]Vendors!$A:$A,I4243)&gt;0,"Valid","Invalid"))</f>
        <v>Valid</v>
      </c>
    </row>
    <row r="4244" spans="1:12" x14ac:dyDescent="0.3">
      <c r="A4244" t="s">
        <v>9007</v>
      </c>
      <c r="B4244" s="1">
        <v>44750</v>
      </c>
      <c r="C4244">
        <v>-32837.24</v>
      </c>
      <c r="D4244" t="s">
        <v>11</v>
      </c>
      <c r="E4244" t="s">
        <v>63</v>
      </c>
      <c r="F4244" t="s">
        <v>19</v>
      </c>
      <c r="G4244" t="s">
        <v>34</v>
      </c>
      <c r="I4244" t="s">
        <v>4023</v>
      </c>
      <c r="J4244" t="s">
        <v>9008</v>
      </c>
      <c r="K4244" t="str">
        <f>IF(H4244="","",IF(COUNTIF([1]Customers!$A:$A,H4244)&gt;0,"Valid","Invalid"))</f>
        <v/>
      </c>
      <c r="L4244" t="str">
        <f>IF(I4244="","",IF(COUNTIF([2]Vendors!$A:$A,I4244)&gt;0,"Valid","Invalid"))</f>
        <v>Valid</v>
      </c>
    </row>
    <row r="4245" spans="1:12" x14ac:dyDescent="0.3">
      <c r="A4245" t="s">
        <v>9009</v>
      </c>
      <c r="B4245" s="1">
        <v>44589</v>
      </c>
      <c r="C4245">
        <v>168384.56</v>
      </c>
      <c r="D4245" t="s">
        <v>24</v>
      </c>
      <c r="E4245" t="s">
        <v>50</v>
      </c>
      <c r="F4245" t="s">
        <v>38</v>
      </c>
      <c r="G4245" t="s">
        <v>34</v>
      </c>
      <c r="H4245" t="s">
        <v>858</v>
      </c>
      <c r="J4245" t="s">
        <v>9010</v>
      </c>
      <c r="K4245" t="str">
        <f>IF(H4245="","",IF(COUNTIF([1]Customers!$A:$A,H4245)&gt;0,"Valid","Invalid"))</f>
        <v>Valid</v>
      </c>
      <c r="L4245" t="str">
        <f>IF(I4245="","",IF(COUNTIF([2]Vendors!$A:$A,I4245)&gt;0,"Valid","Invalid"))</f>
        <v/>
      </c>
    </row>
    <row r="4246" spans="1:12" x14ac:dyDescent="0.3">
      <c r="A4246" t="s">
        <v>9011</v>
      </c>
      <c r="B4246" s="1">
        <v>44762</v>
      </c>
      <c r="C4246">
        <v>-23791.61</v>
      </c>
      <c r="D4246" t="s">
        <v>11</v>
      </c>
      <c r="E4246" t="s">
        <v>100</v>
      </c>
      <c r="F4246" t="s">
        <v>38</v>
      </c>
      <c r="G4246" t="s">
        <v>34</v>
      </c>
      <c r="I4246" t="s">
        <v>910</v>
      </c>
      <c r="J4246" t="s">
        <v>9012</v>
      </c>
      <c r="K4246" t="str">
        <f>IF(H4246="","",IF(COUNTIF([1]Customers!$A:$A,H4246)&gt;0,"Valid","Invalid"))</f>
        <v/>
      </c>
      <c r="L4246" t="str">
        <f>IF(I4246="","",IF(COUNTIF([2]Vendors!$A:$A,I4246)&gt;0,"Valid","Invalid"))</f>
        <v>Valid</v>
      </c>
    </row>
    <row r="4247" spans="1:12" x14ac:dyDescent="0.3">
      <c r="A4247" t="s">
        <v>9013</v>
      </c>
      <c r="B4247" s="1">
        <v>44900</v>
      </c>
      <c r="C4247">
        <v>-50602.71</v>
      </c>
      <c r="D4247" t="s">
        <v>11</v>
      </c>
      <c r="E4247" t="s">
        <v>100</v>
      </c>
      <c r="F4247" t="s">
        <v>19</v>
      </c>
      <c r="G4247" t="s">
        <v>14</v>
      </c>
      <c r="I4247" t="s">
        <v>951</v>
      </c>
      <c r="J4247" t="s">
        <v>9014</v>
      </c>
      <c r="K4247" t="str">
        <f>IF(H4247="","",IF(COUNTIF([1]Customers!$A:$A,H4247)&gt;0,"Valid","Invalid"))</f>
        <v/>
      </c>
      <c r="L4247" t="str">
        <f>IF(I4247="","",IF(COUNTIF([2]Vendors!$A:$A,I4247)&gt;0,"Valid","Invalid"))</f>
        <v>Valid</v>
      </c>
    </row>
    <row r="4248" spans="1:12" x14ac:dyDescent="0.3">
      <c r="A4248" t="s">
        <v>9015</v>
      </c>
      <c r="B4248" s="1">
        <v>44687</v>
      </c>
      <c r="C4248">
        <v>20021.98</v>
      </c>
      <c r="D4248" t="s">
        <v>633</v>
      </c>
      <c r="E4248" t="s">
        <v>633</v>
      </c>
      <c r="F4248" t="s">
        <v>38</v>
      </c>
      <c r="G4248" t="s">
        <v>34</v>
      </c>
      <c r="J4248" t="s">
        <v>9016</v>
      </c>
      <c r="K4248" t="str">
        <f>IF(H4248="","",IF(COUNTIF([1]Customers!$A:$A,H4248)&gt;0,"Valid","Invalid"))</f>
        <v/>
      </c>
      <c r="L4248" t="str">
        <f>IF(I4248="","",IF(COUNTIF([2]Vendors!$A:$A,I4248)&gt;0,"Valid","Invalid"))</f>
        <v/>
      </c>
    </row>
    <row r="4249" spans="1:12" x14ac:dyDescent="0.3">
      <c r="A4249" t="s">
        <v>9017</v>
      </c>
      <c r="B4249" s="1">
        <v>44664</v>
      </c>
      <c r="C4249">
        <v>-44564.35</v>
      </c>
      <c r="D4249" t="s">
        <v>11</v>
      </c>
      <c r="E4249" t="s">
        <v>46</v>
      </c>
      <c r="F4249" t="s">
        <v>19</v>
      </c>
      <c r="G4249" t="s">
        <v>14</v>
      </c>
      <c r="I4249" t="s">
        <v>349</v>
      </c>
      <c r="J4249" t="s">
        <v>9018</v>
      </c>
      <c r="K4249" t="str">
        <f>IF(H4249="","",IF(COUNTIF([1]Customers!$A:$A,H4249)&gt;0,"Valid","Invalid"))</f>
        <v/>
      </c>
      <c r="L4249" t="str">
        <f>IF(I4249="","",IF(COUNTIF([2]Vendors!$A:$A,I4249)&gt;0,"Valid","Invalid"))</f>
        <v>Valid</v>
      </c>
    </row>
    <row r="4250" spans="1:12" x14ac:dyDescent="0.3">
      <c r="A4250" t="s">
        <v>9019</v>
      </c>
      <c r="B4250" s="1">
        <v>44650</v>
      </c>
      <c r="C4250">
        <v>212437.64</v>
      </c>
      <c r="D4250" t="s">
        <v>24</v>
      </c>
      <c r="E4250" t="s">
        <v>29</v>
      </c>
      <c r="F4250" t="s">
        <v>13</v>
      </c>
      <c r="G4250" t="s">
        <v>39</v>
      </c>
      <c r="H4250" t="s">
        <v>2475</v>
      </c>
      <c r="J4250" t="s">
        <v>9020</v>
      </c>
      <c r="K4250" t="str">
        <f>IF(H4250="","",IF(COUNTIF([1]Customers!$A:$A,H4250)&gt;0,"Valid","Invalid"))</f>
        <v>Valid</v>
      </c>
      <c r="L4250" t="str">
        <f>IF(I4250="","",IF(COUNTIF([2]Vendors!$A:$A,I4250)&gt;0,"Valid","Invalid"))</f>
        <v/>
      </c>
    </row>
    <row r="4251" spans="1:12" x14ac:dyDescent="0.3">
      <c r="A4251" t="s">
        <v>9021</v>
      </c>
      <c r="B4251" s="1">
        <v>44722</v>
      </c>
      <c r="C4251">
        <v>-2000</v>
      </c>
      <c r="D4251" t="s">
        <v>11</v>
      </c>
      <c r="E4251" t="s">
        <v>63</v>
      </c>
      <c r="F4251" t="s">
        <v>38</v>
      </c>
      <c r="G4251" t="s">
        <v>34</v>
      </c>
      <c r="I4251" t="s">
        <v>648</v>
      </c>
      <c r="J4251" t="s">
        <v>9022</v>
      </c>
      <c r="K4251" t="str">
        <f>IF(H4251="","",IF(COUNTIF([1]Customers!$A:$A,H4251)&gt;0,"Valid","Invalid"))</f>
        <v/>
      </c>
      <c r="L4251" t="str">
        <f>IF(I4251="","",IF(COUNTIF([2]Vendors!$A:$A,I4251)&gt;0,"Valid","Invalid"))</f>
        <v>Valid</v>
      </c>
    </row>
    <row r="4252" spans="1:12" x14ac:dyDescent="0.3">
      <c r="A4252" t="s">
        <v>9023</v>
      </c>
      <c r="B4252" s="1">
        <v>45214</v>
      </c>
      <c r="C4252">
        <v>-43414.34</v>
      </c>
      <c r="D4252" t="s">
        <v>11</v>
      </c>
      <c r="E4252" t="s">
        <v>12</v>
      </c>
      <c r="F4252" t="s">
        <v>38</v>
      </c>
      <c r="G4252" t="s">
        <v>39</v>
      </c>
      <c r="I4252" t="s">
        <v>467</v>
      </c>
      <c r="J4252" t="s">
        <v>9024</v>
      </c>
      <c r="K4252" t="str">
        <f>IF(H4252="","",IF(COUNTIF([1]Customers!$A:$A,H4252)&gt;0,"Valid","Invalid"))</f>
        <v/>
      </c>
      <c r="L4252" t="str">
        <f>IF(I4252="","",IF(COUNTIF([2]Vendors!$A:$A,I4252)&gt;0,"Valid","Invalid"))</f>
        <v>Valid</v>
      </c>
    </row>
    <row r="4253" spans="1:12" x14ac:dyDescent="0.3">
      <c r="A4253" t="s">
        <v>9025</v>
      </c>
      <c r="B4253" s="1">
        <v>45281</v>
      </c>
      <c r="C4253">
        <v>13762.25</v>
      </c>
      <c r="D4253" t="s">
        <v>57</v>
      </c>
      <c r="E4253" t="s">
        <v>57</v>
      </c>
      <c r="F4253" t="s">
        <v>13</v>
      </c>
      <c r="G4253" t="s">
        <v>39</v>
      </c>
      <c r="J4253" t="s">
        <v>9026</v>
      </c>
      <c r="K4253" t="str">
        <f>IF(H4253="","",IF(COUNTIF([1]Customers!$A:$A,H4253)&gt;0,"Valid","Invalid"))</f>
        <v/>
      </c>
      <c r="L4253" t="str">
        <f>IF(I4253="","",IF(COUNTIF([2]Vendors!$A:$A,I4253)&gt;0,"Valid","Invalid"))</f>
        <v/>
      </c>
    </row>
    <row r="4254" spans="1:12" x14ac:dyDescent="0.3">
      <c r="A4254" t="s">
        <v>9027</v>
      </c>
      <c r="B4254" s="1">
        <v>44772</v>
      </c>
      <c r="C4254">
        <v>207615.42</v>
      </c>
      <c r="D4254" t="s">
        <v>24</v>
      </c>
      <c r="E4254" t="s">
        <v>25</v>
      </c>
      <c r="F4254" t="s">
        <v>13</v>
      </c>
      <c r="G4254" t="s">
        <v>39</v>
      </c>
      <c r="H4254" t="s">
        <v>588</v>
      </c>
      <c r="J4254" t="s">
        <v>9028</v>
      </c>
      <c r="K4254" t="str">
        <f>IF(H4254="","",IF(COUNTIF([1]Customers!$A:$A,H4254)&gt;0,"Valid","Invalid"))</f>
        <v>Valid</v>
      </c>
      <c r="L4254" t="str">
        <f>IF(I4254="","",IF(COUNTIF([2]Vendors!$A:$A,I4254)&gt;0,"Valid","Invalid"))</f>
        <v/>
      </c>
    </row>
    <row r="4255" spans="1:12" x14ac:dyDescent="0.3">
      <c r="A4255" t="s">
        <v>9029</v>
      </c>
      <c r="B4255" s="1">
        <v>45086</v>
      </c>
      <c r="C4255">
        <v>-10814.2</v>
      </c>
      <c r="D4255" t="s">
        <v>11</v>
      </c>
      <c r="E4255" t="s">
        <v>63</v>
      </c>
      <c r="F4255" t="s">
        <v>38</v>
      </c>
      <c r="G4255" t="s">
        <v>14</v>
      </c>
      <c r="I4255" t="s">
        <v>1344</v>
      </c>
      <c r="J4255" t="s">
        <v>9030</v>
      </c>
      <c r="K4255" t="str">
        <f>IF(H4255="","",IF(COUNTIF([1]Customers!$A:$A,H4255)&gt;0,"Valid","Invalid"))</f>
        <v/>
      </c>
      <c r="L4255" t="str">
        <f>IF(I4255="","",IF(COUNTIF([2]Vendors!$A:$A,I4255)&gt;0,"Valid","Invalid"))</f>
        <v>Valid</v>
      </c>
    </row>
    <row r="4256" spans="1:12" x14ac:dyDescent="0.3">
      <c r="A4256" t="s">
        <v>9031</v>
      </c>
      <c r="B4256" s="1">
        <v>45232</v>
      </c>
      <c r="C4256">
        <v>191547.26</v>
      </c>
      <c r="D4256" t="s">
        <v>24</v>
      </c>
      <c r="E4256" t="s">
        <v>29</v>
      </c>
      <c r="F4256" t="s">
        <v>38</v>
      </c>
      <c r="G4256" t="s">
        <v>20</v>
      </c>
      <c r="H4256" t="s">
        <v>617</v>
      </c>
      <c r="J4256" t="s">
        <v>9032</v>
      </c>
      <c r="K4256" t="str">
        <f>IF(H4256="","",IF(COUNTIF([1]Customers!$A:$A,H4256)&gt;0,"Valid","Invalid"))</f>
        <v>Valid</v>
      </c>
      <c r="L4256" t="str">
        <f>IF(I4256="","",IF(COUNTIF([2]Vendors!$A:$A,I4256)&gt;0,"Valid","Invalid"))</f>
        <v/>
      </c>
    </row>
    <row r="4257" spans="1:12" x14ac:dyDescent="0.3">
      <c r="A4257" t="s">
        <v>9033</v>
      </c>
      <c r="B4257" s="1">
        <v>44945</v>
      </c>
      <c r="C4257">
        <v>176569.74</v>
      </c>
      <c r="D4257" t="s">
        <v>24</v>
      </c>
      <c r="E4257" t="s">
        <v>29</v>
      </c>
      <c r="F4257" t="s">
        <v>13</v>
      </c>
      <c r="G4257" t="s">
        <v>14</v>
      </c>
      <c r="H4257" t="s">
        <v>1007</v>
      </c>
      <c r="J4257" t="s">
        <v>9034</v>
      </c>
      <c r="K4257" t="str">
        <f>IF(H4257="","",IF(COUNTIF([1]Customers!$A:$A,H4257)&gt;0,"Valid","Invalid"))</f>
        <v>Valid</v>
      </c>
      <c r="L4257" t="str">
        <f>IF(I4257="","",IF(COUNTIF([2]Vendors!$A:$A,I4257)&gt;0,"Valid","Invalid"))</f>
        <v/>
      </c>
    </row>
    <row r="4258" spans="1:12" x14ac:dyDescent="0.3">
      <c r="A4258" t="s">
        <v>9035</v>
      </c>
      <c r="B4258" s="1">
        <v>44690</v>
      </c>
      <c r="C4258">
        <v>206054.18</v>
      </c>
      <c r="D4258" t="s">
        <v>24</v>
      </c>
      <c r="E4258" t="s">
        <v>50</v>
      </c>
      <c r="F4258" t="s">
        <v>13</v>
      </c>
      <c r="G4258" t="s">
        <v>14</v>
      </c>
      <c r="H4258" t="s">
        <v>79</v>
      </c>
      <c r="J4258" t="s">
        <v>9036</v>
      </c>
      <c r="K4258" t="str">
        <f>IF(H4258="","",IF(COUNTIF([1]Customers!$A:$A,H4258)&gt;0,"Valid","Invalid"))</f>
        <v>Valid</v>
      </c>
      <c r="L4258" t="str">
        <f>IF(I4258="","",IF(COUNTIF([2]Vendors!$A:$A,I4258)&gt;0,"Valid","Invalid"))</f>
        <v/>
      </c>
    </row>
    <row r="4259" spans="1:12" x14ac:dyDescent="0.3">
      <c r="A4259" t="s">
        <v>9037</v>
      </c>
      <c r="B4259" s="1">
        <v>44799</v>
      </c>
      <c r="C4259">
        <v>-17007.400000000001</v>
      </c>
      <c r="D4259" t="s">
        <v>11</v>
      </c>
      <c r="E4259" t="s">
        <v>100</v>
      </c>
      <c r="F4259" t="s">
        <v>19</v>
      </c>
      <c r="G4259" t="s">
        <v>34</v>
      </c>
      <c r="I4259" t="s">
        <v>2547</v>
      </c>
      <c r="J4259" t="s">
        <v>9038</v>
      </c>
      <c r="K4259" t="str">
        <f>IF(H4259="","",IF(COUNTIF([1]Customers!$A:$A,H4259)&gt;0,"Valid","Invalid"))</f>
        <v/>
      </c>
      <c r="L4259" t="str">
        <f>IF(I4259="","",IF(COUNTIF([2]Vendors!$A:$A,I4259)&gt;0,"Valid","Invalid"))</f>
        <v>Valid</v>
      </c>
    </row>
    <row r="4260" spans="1:12" x14ac:dyDescent="0.3">
      <c r="A4260" t="s">
        <v>9039</v>
      </c>
      <c r="B4260" s="1">
        <v>44829</v>
      </c>
      <c r="C4260">
        <v>247037.99</v>
      </c>
      <c r="D4260" t="s">
        <v>24</v>
      </c>
      <c r="E4260" t="s">
        <v>29</v>
      </c>
      <c r="F4260" t="s">
        <v>13</v>
      </c>
      <c r="G4260" t="s">
        <v>39</v>
      </c>
      <c r="H4260" t="s">
        <v>85</v>
      </c>
      <c r="J4260" t="s">
        <v>9040</v>
      </c>
      <c r="K4260" t="str">
        <f>IF(H4260="","",IF(COUNTIF([1]Customers!$A:$A,H4260)&gt;0,"Valid","Invalid"))</f>
        <v>Valid</v>
      </c>
      <c r="L4260" t="str">
        <f>IF(I4260="","",IF(COUNTIF([2]Vendors!$A:$A,I4260)&gt;0,"Valid","Invalid"))</f>
        <v/>
      </c>
    </row>
    <row r="4261" spans="1:12" x14ac:dyDescent="0.3">
      <c r="A4261" t="s">
        <v>9041</v>
      </c>
      <c r="B4261" s="1">
        <v>44566</v>
      </c>
      <c r="C4261">
        <v>12995.17</v>
      </c>
      <c r="D4261" t="s">
        <v>57</v>
      </c>
      <c r="E4261" t="s">
        <v>57</v>
      </c>
      <c r="F4261" t="s">
        <v>13</v>
      </c>
      <c r="G4261" t="s">
        <v>34</v>
      </c>
      <c r="J4261" t="s">
        <v>9042</v>
      </c>
      <c r="K4261" t="str">
        <f>IF(H4261="","",IF(COUNTIF([1]Customers!$A:$A,H4261)&gt;0,"Valid","Invalid"))</f>
        <v/>
      </c>
      <c r="L4261" t="str">
        <f>IF(I4261="","",IF(COUNTIF([2]Vendors!$A:$A,I4261)&gt;0,"Valid","Invalid"))</f>
        <v/>
      </c>
    </row>
    <row r="4262" spans="1:12" x14ac:dyDescent="0.3">
      <c r="A4262" t="s">
        <v>9043</v>
      </c>
      <c r="B4262" s="1">
        <v>45254</v>
      </c>
      <c r="C4262">
        <v>160292.66</v>
      </c>
      <c r="D4262" t="s">
        <v>24</v>
      </c>
      <c r="E4262" t="s">
        <v>29</v>
      </c>
      <c r="F4262" t="s">
        <v>38</v>
      </c>
      <c r="G4262" t="s">
        <v>34</v>
      </c>
      <c r="H4262" t="s">
        <v>5082</v>
      </c>
      <c r="J4262" t="s">
        <v>9044</v>
      </c>
      <c r="K4262" t="str">
        <f>IF(H4262="","",IF(COUNTIF([1]Customers!$A:$A,H4262)&gt;0,"Valid","Invalid"))</f>
        <v>Valid</v>
      </c>
      <c r="L4262" t="str">
        <f>IF(I4262="","",IF(COUNTIF([2]Vendors!$A:$A,I4262)&gt;0,"Valid","Invalid"))</f>
        <v/>
      </c>
    </row>
    <row r="4263" spans="1:12" x14ac:dyDescent="0.3">
      <c r="A4263" t="s">
        <v>9045</v>
      </c>
      <c r="B4263" s="1">
        <v>44683</v>
      </c>
      <c r="C4263">
        <v>-29495.32</v>
      </c>
      <c r="D4263" t="s">
        <v>11</v>
      </c>
      <c r="E4263" t="s">
        <v>33</v>
      </c>
      <c r="F4263" t="s">
        <v>13</v>
      </c>
      <c r="G4263" t="s">
        <v>20</v>
      </c>
      <c r="I4263" t="s">
        <v>554</v>
      </c>
      <c r="J4263" t="s">
        <v>9046</v>
      </c>
      <c r="K4263" t="str">
        <f>IF(H4263="","",IF(COUNTIF([1]Customers!$A:$A,H4263)&gt;0,"Valid","Invalid"))</f>
        <v/>
      </c>
      <c r="L4263" t="str">
        <f>IF(I4263="","",IF(COUNTIF([2]Vendors!$A:$A,I4263)&gt;0,"Valid","Invalid"))</f>
        <v>Valid</v>
      </c>
    </row>
    <row r="4264" spans="1:12" x14ac:dyDescent="0.3">
      <c r="A4264" t="s">
        <v>9047</v>
      </c>
      <c r="B4264" s="1">
        <v>44829</v>
      </c>
      <c r="C4264">
        <v>129516.46</v>
      </c>
      <c r="D4264" t="s">
        <v>24</v>
      </c>
      <c r="E4264" t="s">
        <v>25</v>
      </c>
      <c r="F4264" t="s">
        <v>13</v>
      </c>
      <c r="G4264" t="s">
        <v>39</v>
      </c>
      <c r="H4264" t="s">
        <v>1190</v>
      </c>
      <c r="J4264" t="s">
        <v>9048</v>
      </c>
      <c r="K4264" t="str">
        <f>IF(H4264="","",IF(COUNTIF([1]Customers!$A:$A,H4264)&gt;0,"Valid","Invalid"))</f>
        <v>Valid</v>
      </c>
      <c r="L4264" t="str">
        <f>IF(I4264="","",IF(COUNTIF([2]Vendors!$A:$A,I4264)&gt;0,"Valid","Invalid"))</f>
        <v/>
      </c>
    </row>
    <row r="4265" spans="1:12" x14ac:dyDescent="0.3">
      <c r="A4265" t="s">
        <v>9049</v>
      </c>
      <c r="B4265" s="1">
        <v>45281</v>
      </c>
      <c r="C4265">
        <v>-14643.53</v>
      </c>
      <c r="D4265" t="s">
        <v>11</v>
      </c>
      <c r="E4265" t="s">
        <v>63</v>
      </c>
      <c r="F4265" t="s">
        <v>38</v>
      </c>
      <c r="G4265" t="s">
        <v>34</v>
      </c>
      <c r="I4265" t="s">
        <v>954</v>
      </c>
      <c r="J4265" t="s">
        <v>9050</v>
      </c>
      <c r="K4265" t="str">
        <f>IF(H4265="","",IF(COUNTIF([1]Customers!$A:$A,H4265)&gt;0,"Valid","Invalid"))</f>
        <v/>
      </c>
      <c r="L4265" t="str">
        <f>IF(I4265="","",IF(COUNTIF([2]Vendors!$A:$A,I4265)&gt;0,"Valid","Invalid"))</f>
        <v>Valid</v>
      </c>
    </row>
    <row r="4266" spans="1:12" x14ac:dyDescent="0.3">
      <c r="A4266" t="s">
        <v>9051</v>
      </c>
      <c r="B4266" s="1">
        <v>44895</v>
      </c>
      <c r="C4266">
        <v>181892.59</v>
      </c>
      <c r="D4266" t="s">
        <v>24</v>
      </c>
      <c r="E4266" t="s">
        <v>29</v>
      </c>
      <c r="F4266" t="s">
        <v>19</v>
      </c>
      <c r="G4266" t="s">
        <v>39</v>
      </c>
      <c r="H4266" t="s">
        <v>1446</v>
      </c>
      <c r="J4266" t="s">
        <v>9052</v>
      </c>
      <c r="K4266" t="str">
        <f>IF(H4266="","",IF(COUNTIF([1]Customers!$A:$A,H4266)&gt;0,"Valid","Invalid"))</f>
        <v>Valid</v>
      </c>
      <c r="L4266" t="str">
        <f>IF(I4266="","",IF(COUNTIF([2]Vendors!$A:$A,I4266)&gt;0,"Valid","Invalid"))</f>
        <v/>
      </c>
    </row>
    <row r="4267" spans="1:12" x14ac:dyDescent="0.3">
      <c r="A4267" t="s">
        <v>9053</v>
      </c>
      <c r="B4267" s="1">
        <v>44914</v>
      </c>
      <c r="C4267">
        <v>-27076.94</v>
      </c>
      <c r="D4267" t="s">
        <v>11</v>
      </c>
      <c r="E4267" t="s">
        <v>46</v>
      </c>
      <c r="F4267" t="s">
        <v>19</v>
      </c>
      <c r="G4267" t="s">
        <v>20</v>
      </c>
      <c r="I4267" t="s">
        <v>355</v>
      </c>
      <c r="J4267" t="s">
        <v>9054</v>
      </c>
      <c r="K4267" t="str">
        <f>IF(H4267="","",IF(COUNTIF([1]Customers!$A:$A,H4267)&gt;0,"Valid","Invalid"))</f>
        <v/>
      </c>
      <c r="L4267" t="str">
        <f>IF(I4267="","",IF(COUNTIF([2]Vendors!$A:$A,I4267)&gt;0,"Valid","Invalid"))</f>
        <v>Valid</v>
      </c>
    </row>
    <row r="4268" spans="1:12" x14ac:dyDescent="0.3">
      <c r="A4268" t="s">
        <v>9055</v>
      </c>
      <c r="B4268" s="1">
        <v>45094</v>
      </c>
      <c r="C4268">
        <v>-35336.53</v>
      </c>
      <c r="D4268" t="s">
        <v>11</v>
      </c>
      <c r="E4268" t="s">
        <v>12</v>
      </c>
      <c r="F4268" t="s">
        <v>13</v>
      </c>
      <c r="G4268" t="s">
        <v>39</v>
      </c>
      <c r="I4268" t="s">
        <v>171</v>
      </c>
      <c r="J4268" t="s">
        <v>9056</v>
      </c>
      <c r="K4268" t="str">
        <f>IF(H4268="","",IF(COUNTIF([1]Customers!$A:$A,H4268)&gt;0,"Valid","Invalid"))</f>
        <v/>
      </c>
      <c r="L4268" t="str">
        <f>IF(I4268="","",IF(COUNTIF([2]Vendors!$A:$A,I4268)&gt;0,"Valid","Invalid"))</f>
        <v>Valid</v>
      </c>
    </row>
    <row r="4269" spans="1:12" x14ac:dyDescent="0.3">
      <c r="A4269" t="s">
        <v>9057</v>
      </c>
      <c r="B4269" s="1">
        <v>44906</v>
      </c>
      <c r="C4269">
        <v>-45700.08</v>
      </c>
      <c r="D4269" t="s">
        <v>11</v>
      </c>
      <c r="E4269" t="s">
        <v>33</v>
      </c>
      <c r="F4269" t="s">
        <v>19</v>
      </c>
      <c r="G4269" t="s">
        <v>34</v>
      </c>
      <c r="I4269" t="s">
        <v>2550</v>
      </c>
      <c r="J4269" t="s">
        <v>9058</v>
      </c>
      <c r="K4269" t="str">
        <f>IF(H4269="","",IF(COUNTIF([1]Customers!$A:$A,H4269)&gt;0,"Valid","Invalid"))</f>
        <v/>
      </c>
      <c r="L4269" t="str">
        <f>IF(I4269="","",IF(COUNTIF([2]Vendors!$A:$A,I4269)&gt;0,"Valid","Invalid"))</f>
        <v>Valid</v>
      </c>
    </row>
    <row r="4270" spans="1:12" x14ac:dyDescent="0.3">
      <c r="A4270" t="s">
        <v>9059</v>
      </c>
      <c r="B4270" s="1">
        <v>44826</v>
      </c>
      <c r="C4270">
        <v>-37622.800000000003</v>
      </c>
      <c r="D4270" t="s">
        <v>11</v>
      </c>
      <c r="E4270" t="s">
        <v>46</v>
      </c>
      <c r="F4270" t="s">
        <v>38</v>
      </c>
      <c r="G4270" t="s">
        <v>20</v>
      </c>
      <c r="I4270" t="s">
        <v>1119</v>
      </c>
      <c r="J4270" t="s">
        <v>9060</v>
      </c>
      <c r="K4270" t="str">
        <f>IF(H4270="","",IF(COUNTIF([1]Customers!$A:$A,H4270)&gt;0,"Valid","Invalid"))</f>
        <v/>
      </c>
      <c r="L4270" t="str">
        <f>IF(I4270="","",IF(COUNTIF([2]Vendors!$A:$A,I4270)&gt;0,"Valid","Invalid"))</f>
        <v>Valid</v>
      </c>
    </row>
    <row r="4271" spans="1:12" x14ac:dyDescent="0.3">
      <c r="A4271" t="s">
        <v>9061</v>
      </c>
      <c r="B4271" s="1">
        <v>44704</v>
      </c>
      <c r="C4271">
        <v>-52270.31</v>
      </c>
      <c r="D4271" t="s">
        <v>11</v>
      </c>
      <c r="E4271" t="s">
        <v>100</v>
      </c>
      <c r="F4271" t="s">
        <v>19</v>
      </c>
      <c r="G4271" t="s">
        <v>14</v>
      </c>
      <c r="I4271" t="s">
        <v>385</v>
      </c>
      <c r="J4271" t="s">
        <v>9062</v>
      </c>
      <c r="K4271" t="str">
        <f>IF(H4271="","",IF(COUNTIF([1]Customers!$A:$A,H4271)&gt;0,"Valid","Invalid"))</f>
        <v/>
      </c>
      <c r="L4271" t="str">
        <f>IF(I4271="","",IF(COUNTIF([2]Vendors!$A:$A,I4271)&gt;0,"Valid","Invalid"))</f>
        <v>Valid</v>
      </c>
    </row>
    <row r="4272" spans="1:12" x14ac:dyDescent="0.3">
      <c r="A4272" t="s">
        <v>9063</v>
      </c>
      <c r="B4272" s="1">
        <v>44698</v>
      </c>
      <c r="C4272">
        <v>-92082.58</v>
      </c>
      <c r="D4272" t="s">
        <v>11</v>
      </c>
      <c r="E4272" t="s">
        <v>12</v>
      </c>
      <c r="F4272" t="s">
        <v>19</v>
      </c>
      <c r="G4272" t="s">
        <v>34</v>
      </c>
      <c r="I4272" t="s">
        <v>403</v>
      </c>
      <c r="J4272" t="s">
        <v>9064</v>
      </c>
      <c r="K4272" t="str">
        <f>IF(H4272="","",IF(COUNTIF([1]Customers!$A:$A,H4272)&gt;0,"Valid","Invalid"))</f>
        <v/>
      </c>
      <c r="L4272" t="str">
        <f>IF(I4272="","",IF(COUNTIF([2]Vendors!$A:$A,I4272)&gt;0,"Valid","Invalid"))</f>
        <v>Valid</v>
      </c>
    </row>
    <row r="4273" spans="1:12" x14ac:dyDescent="0.3">
      <c r="A4273" t="s">
        <v>9065</v>
      </c>
      <c r="B4273" s="1">
        <v>44631</v>
      </c>
      <c r="C4273">
        <v>23494.76</v>
      </c>
      <c r="D4273" t="s">
        <v>177</v>
      </c>
      <c r="E4273" t="s">
        <v>177</v>
      </c>
      <c r="F4273" t="s">
        <v>19</v>
      </c>
      <c r="G4273" t="s">
        <v>39</v>
      </c>
      <c r="J4273" t="s">
        <v>9066</v>
      </c>
      <c r="K4273" t="str">
        <f>IF(H4273="","",IF(COUNTIF([1]Customers!$A:$A,H4273)&gt;0,"Valid","Invalid"))</f>
        <v/>
      </c>
      <c r="L4273" t="str">
        <f>IF(I4273="","",IF(COUNTIF([2]Vendors!$A:$A,I4273)&gt;0,"Valid","Invalid"))</f>
        <v/>
      </c>
    </row>
    <row r="4274" spans="1:12" x14ac:dyDescent="0.3">
      <c r="A4274" t="s">
        <v>9067</v>
      </c>
      <c r="B4274" s="1">
        <v>44692</v>
      </c>
      <c r="C4274">
        <v>-2000</v>
      </c>
      <c r="D4274" t="s">
        <v>11</v>
      </c>
      <c r="E4274" t="s">
        <v>100</v>
      </c>
      <c r="F4274" t="s">
        <v>19</v>
      </c>
      <c r="G4274" t="s">
        <v>39</v>
      </c>
      <c r="I4274" t="s">
        <v>232</v>
      </c>
      <c r="J4274" t="s">
        <v>9068</v>
      </c>
      <c r="K4274" t="str">
        <f>IF(H4274="","",IF(COUNTIF([1]Customers!$A:$A,H4274)&gt;0,"Valid","Invalid"))</f>
        <v/>
      </c>
      <c r="L4274" t="str">
        <f>IF(I4274="","",IF(COUNTIF([2]Vendors!$A:$A,I4274)&gt;0,"Valid","Invalid"))</f>
        <v>Valid</v>
      </c>
    </row>
    <row r="4275" spans="1:12" x14ac:dyDescent="0.3">
      <c r="A4275" t="s">
        <v>9069</v>
      </c>
      <c r="B4275" s="1">
        <v>45041</v>
      </c>
      <c r="C4275">
        <v>-15761.73</v>
      </c>
      <c r="D4275" t="s">
        <v>11</v>
      </c>
      <c r="E4275" t="s">
        <v>46</v>
      </c>
      <c r="F4275" t="s">
        <v>38</v>
      </c>
      <c r="G4275" t="s">
        <v>39</v>
      </c>
      <c r="I4275" t="s">
        <v>2550</v>
      </c>
      <c r="J4275" t="s">
        <v>9070</v>
      </c>
      <c r="K4275" t="str">
        <f>IF(H4275="","",IF(COUNTIF([1]Customers!$A:$A,H4275)&gt;0,"Valid","Invalid"))</f>
        <v/>
      </c>
      <c r="L4275" t="str">
        <f>IF(I4275="","",IF(COUNTIF([2]Vendors!$A:$A,I4275)&gt;0,"Valid","Invalid"))</f>
        <v>Valid</v>
      </c>
    </row>
    <row r="4276" spans="1:12" x14ac:dyDescent="0.3">
      <c r="A4276" t="s">
        <v>9071</v>
      </c>
      <c r="B4276" s="1">
        <v>45179</v>
      </c>
      <c r="C4276">
        <v>-20922.45</v>
      </c>
      <c r="D4276" t="s">
        <v>11</v>
      </c>
      <c r="E4276" t="s">
        <v>33</v>
      </c>
      <c r="F4276" t="s">
        <v>13</v>
      </c>
      <c r="G4276" t="s">
        <v>39</v>
      </c>
      <c r="I4276" t="s">
        <v>554</v>
      </c>
      <c r="J4276" t="s">
        <v>9072</v>
      </c>
      <c r="K4276" t="str">
        <f>IF(H4276="","",IF(COUNTIF([1]Customers!$A:$A,H4276)&gt;0,"Valid","Invalid"))</f>
        <v/>
      </c>
      <c r="L4276" t="str">
        <f>IF(I4276="","",IF(COUNTIF([2]Vendors!$A:$A,I4276)&gt;0,"Valid","Invalid"))</f>
        <v>Valid</v>
      </c>
    </row>
    <row r="4277" spans="1:12" x14ac:dyDescent="0.3">
      <c r="A4277" t="s">
        <v>9073</v>
      </c>
      <c r="B4277" s="1">
        <v>44917</v>
      </c>
      <c r="C4277">
        <v>-39134.480000000003</v>
      </c>
      <c r="D4277" t="s">
        <v>11</v>
      </c>
      <c r="E4277" t="s">
        <v>33</v>
      </c>
      <c r="F4277" t="s">
        <v>19</v>
      </c>
      <c r="G4277" t="s">
        <v>34</v>
      </c>
      <c r="I4277" t="s">
        <v>806</v>
      </c>
      <c r="J4277" t="s">
        <v>9074</v>
      </c>
      <c r="K4277" t="str">
        <f>IF(H4277="","",IF(COUNTIF([1]Customers!$A:$A,H4277)&gt;0,"Valid","Invalid"))</f>
        <v/>
      </c>
      <c r="L4277" t="str">
        <f>IF(I4277="","",IF(COUNTIF([2]Vendors!$A:$A,I4277)&gt;0,"Valid","Invalid"))</f>
        <v>Valid</v>
      </c>
    </row>
    <row r="4278" spans="1:12" x14ac:dyDescent="0.3">
      <c r="A4278" t="s">
        <v>9075</v>
      </c>
      <c r="B4278" s="1">
        <v>45286</v>
      </c>
      <c r="C4278">
        <v>201166.17</v>
      </c>
      <c r="D4278" t="s">
        <v>24</v>
      </c>
      <c r="E4278" t="s">
        <v>29</v>
      </c>
      <c r="F4278" t="s">
        <v>13</v>
      </c>
      <c r="G4278" t="s">
        <v>14</v>
      </c>
      <c r="H4278" t="s">
        <v>724</v>
      </c>
      <c r="J4278" t="s">
        <v>9076</v>
      </c>
      <c r="K4278" t="str">
        <f>IF(H4278="","",IF(COUNTIF([1]Customers!$A:$A,H4278)&gt;0,"Valid","Invalid"))</f>
        <v>Valid</v>
      </c>
      <c r="L4278" t="str">
        <f>IF(I4278="","",IF(COUNTIF([2]Vendors!$A:$A,I4278)&gt;0,"Valid","Invalid"))</f>
        <v/>
      </c>
    </row>
    <row r="4279" spans="1:12" x14ac:dyDescent="0.3">
      <c r="A4279" t="s">
        <v>9077</v>
      </c>
      <c r="B4279" s="1">
        <v>45217</v>
      </c>
      <c r="C4279">
        <v>164632.1</v>
      </c>
      <c r="D4279" t="s">
        <v>24</v>
      </c>
      <c r="E4279" t="s">
        <v>50</v>
      </c>
      <c r="F4279" t="s">
        <v>13</v>
      </c>
      <c r="G4279" t="s">
        <v>20</v>
      </c>
      <c r="H4279" t="s">
        <v>1434</v>
      </c>
      <c r="J4279" t="s">
        <v>9078</v>
      </c>
      <c r="K4279" t="str">
        <f>IF(H4279="","",IF(COUNTIF([1]Customers!$A:$A,H4279)&gt;0,"Valid","Invalid"))</f>
        <v>Valid</v>
      </c>
      <c r="L4279" t="str">
        <f>IF(I4279="","",IF(COUNTIF([2]Vendors!$A:$A,I4279)&gt;0,"Valid","Invalid"))</f>
        <v/>
      </c>
    </row>
    <row r="4280" spans="1:12" x14ac:dyDescent="0.3">
      <c r="A4280" t="s">
        <v>9079</v>
      </c>
      <c r="B4280" s="1">
        <v>45108</v>
      </c>
      <c r="C4280">
        <v>32570.959999999999</v>
      </c>
      <c r="D4280" t="s">
        <v>177</v>
      </c>
      <c r="E4280" t="s">
        <v>177</v>
      </c>
      <c r="F4280" t="s">
        <v>13</v>
      </c>
      <c r="G4280" t="s">
        <v>20</v>
      </c>
      <c r="J4280" t="s">
        <v>9080</v>
      </c>
      <c r="K4280" t="str">
        <f>IF(H4280="","",IF(COUNTIF([1]Customers!$A:$A,H4280)&gt;0,"Valid","Invalid"))</f>
        <v/>
      </c>
      <c r="L4280" t="str">
        <f>IF(I4280="","",IF(COUNTIF([2]Vendors!$A:$A,I4280)&gt;0,"Valid","Invalid"))</f>
        <v/>
      </c>
    </row>
    <row r="4281" spans="1:12" x14ac:dyDescent="0.3">
      <c r="A4281" t="s">
        <v>9081</v>
      </c>
      <c r="B4281" s="1">
        <v>45275</v>
      </c>
      <c r="C4281">
        <v>182812.79</v>
      </c>
      <c r="D4281" t="s">
        <v>24</v>
      </c>
      <c r="E4281" t="s">
        <v>50</v>
      </c>
      <c r="F4281" t="s">
        <v>19</v>
      </c>
      <c r="G4281" t="s">
        <v>14</v>
      </c>
      <c r="H4281" t="s">
        <v>4319</v>
      </c>
      <c r="J4281" t="s">
        <v>9082</v>
      </c>
      <c r="K4281" t="str">
        <f>IF(H4281="","",IF(COUNTIF([1]Customers!$A:$A,H4281)&gt;0,"Valid","Invalid"))</f>
        <v>Valid</v>
      </c>
      <c r="L4281" t="str">
        <f>IF(I4281="","",IF(COUNTIF([2]Vendors!$A:$A,I4281)&gt;0,"Valid","Invalid"))</f>
        <v/>
      </c>
    </row>
    <row r="4282" spans="1:12" x14ac:dyDescent="0.3">
      <c r="A4282" t="s">
        <v>9083</v>
      </c>
      <c r="B4282" s="1">
        <v>44805</v>
      </c>
      <c r="C4282">
        <v>-68213.149999999994</v>
      </c>
      <c r="D4282" t="s">
        <v>11</v>
      </c>
      <c r="E4282" t="s">
        <v>100</v>
      </c>
      <c r="F4282" t="s">
        <v>19</v>
      </c>
      <c r="G4282" t="s">
        <v>34</v>
      </c>
      <c r="I4282" t="s">
        <v>2373</v>
      </c>
      <c r="J4282" t="s">
        <v>9084</v>
      </c>
      <c r="K4282" t="str">
        <f>IF(H4282="","",IF(COUNTIF([1]Customers!$A:$A,H4282)&gt;0,"Valid","Invalid"))</f>
        <v/>
      </c>
      <c r="L4282" t="str">
        <f>IF(I4282="","",IF(COUNTIF([2]Vendors!$A:$A,I4282)&gt;0,"Valid","Invalid"))</f>
        <v>Valid</v>
      </c>
    </row>
    <row r="4283" spans="1:12" x14ac:dyDescent="0.3">
      <c r="A4283" t="s">
        <v>9085</v>
      </c>
      <c r="B4283" s="1">
        <v>44793</v>
      </c>
      <c r="C4283">
        <v>-24283.68</v>
      </c>
      <c r="D4283" t="s">
        <v>11</v>
      </c>
      <c r="E4283" t="s">
        <v>46</v>
      </c>
      <c r="F4283" t="s">
        <v>13</v>
      </c>
      <c r="G4283" t="s">
        <v>20</v>
      </c>
      <c r="I4283" t="s">
        <v>714</v>
      </c>
      <c r="J4283" t="s">
        <v>9086</v>
      </c>
      <c r="K4283" t="str">
        <f>IF(H4283="","",IF(COUNTIF([1]Customers!$A:$A,H4283)&gt;0,"Valid","Invalid"))</f>
        <v/>
      </c>
      <c r="L4283" t="str">
        <f>IF(I4283="","",IF(COUNTIF([2]Vendors!$A:$A,I4283)&gt;0,"Valid","Invalid"))</f>
        <v>Valid</v>
      </c>
    </row>
    <row r="4284" spans="1:12" x14ac:dyDescent="0.3">
      <c r="A4284" t="s">
        <v>9087</v>
      </c>
      <c r="B4284" s="1">
        <v>44869</v>
      </c>
      <c r="C4284">
        <v>141406.12</v>
      </c>
      <c r="D4284" t="s">
        <v>24</v>
      </c>
      <c r="E4284" t="s">
        <v>25</v>
      </c>
      <c r="F4284" t="s">
        <v>13</v>
      </c>
      <c r="G4284" t="s">
        <v>39</v>
      </c>
      <c r="H4284" t="s">
        <v>735</v>
      </c>
      <c r="J4284" t="s">
        <v>9088</v>
      </c>
      <c r="K4284" t="str">
        <f>IF(H4284="","",IF(COUNTIF([1]Customers!$A:$A,H4284)&gt;0,"Valid","Invalid"))</f>
        <v>Valid</v>
      </c>
      <c r="L4284" t="str">
        <f>IF(I4284="","",IF(COUNTIF([2]Vendors!$A:$A,I4284)&gt;0,"Valid","Invalid"))</f>
        <v/>
      </c>
    </row>
    <row r="4285" spans="1:12" x14ac:dyDescent="0.3">
      <c r="A4285" t="s">
        <v>9089</v>
      </c>
      <c r="B4285" s="1">
        <v>44768</v>
      </c>
      <c r="C4285">
        <v>146082.01999999999</v>
      </c>
      <c r="D4285" t="s">
        <v>24</v>
      </c>
      <c r="E4285" t="s">
        <v>50</v>
      </c>
      <c r="F4285" t="s">
        <v>19</v>
      </c>
      <c r="G4285" t="s">
        <v>20</v>
      </c>
      <c r="H4285" t="s">
        <v>516</v>
      </c>
      <c r="J4285" t="s">
        <v>9090</v>
      </c>
      <c r="K4285" t="str">
        <f>IF(H4285="","",IF(COUNTIF([1]Customers!$A:$A,H4285)&gt;0,"Valid","Invalid"))</f>
        <v>Valid</v>
      </c>
      <c r="L4285" t="str">
        <f>IF(I4285="","",IF(COUNTIF([2]Vendors!$A:$A,I4285)&gt;0,"Valid","Invalid"))</f>
        <v/>
      </c>
    </row>
    <row r="4286" spans="1:12" x14ac:dyDescent="0.3">
      <c r="A4286" t="s">
        <v>9091</v>
      </c>
      <c r="B4286" s="1">
        <v>45047</v>
      </c>
      <c r="C4286">
        <v>179377.64</v>
      </c>
      <c r="D4286" t="s">
        <v>24</v>
      </c>
      <c r="E4286" t="s">
        <v>50</v>
      </c>
      <c r="F4286" t="s">
        <v>13</v>
      </c>
      <c r="G4286" t="s">
        <v>39</v>
      </c>
      <c r="H4286" t="s">
        <v>546</v>
      </c>
      <c r="J4286" t="s">
        <v>9092</v>
      </c>
      <c r="K4286" t="str">
        <f>IF(H4286="","",IF(COUNTIF([1]Customers!$A:$A,H4286)&gt;0,"Valid","Invalid"))</f>
        <v>Valid</v>
      </c>
      <c r="L4286" t="str">
        <f>IF(I4286="","",IF(COUNTIF([2]Vendors!$A:$A,I4286)&gt;0,"Valid","Invalid"))</f>
        <v/>
      </c>
    </row>
    <row r="4287" spans="1:12" x14ac:dyDescent="0.3">
      <c r="A4287" t="s">
        <v>9093</v>
      </c>
      <c r="B4287" s="1">
        <v>44661</v>
      </c>
      <c r="C4287">
        <v>178779.12</v>
      </c>
      <c r="D4287" t="s">
        <v>24</v>
      </c>
      <c r="E4287" t="s">
        <v>50</v>
      </c>
      <c r="F4287" t="s">
        <v>19</v>
      </c>
      <c r="G4287" t="s">
        <v>34</v>
      </c>
      <c r="H4287" t="s">
        <v>3668</v>
      </c>
      <c r="J4287" t="s">
        <v>9094</v>
      </c>
      <c r="K4287" t="str">
        <f>IF(H4287="","",IF(COUNTIF([1]Customers!$A:$A,H4287)&gt;0,"Valid","Invalid"))</f>
        <v>Valid</v>
      </c>
      <c r="L4287" t="str">
        <f>IF(I4287="","",IF(COUNTIF([2]Vendors!$A:$A,I4287)&gt;0,"Valid","Invalid"))</f>
        <v/>
      </c>
    </row>
    <row r="4288" spans="1:12" x14ac:dyDescent="0.3">
      <c r="A4288" t="s">
        <v>9095</v>
      </c>
      <c r="B4288" s="1">
        <v>45142</v>
      </c>
      <c r="C4288">
        <v>-52323.26</v>
      </c>
      <c r="D4288" t="s">
        <v>11</v>
      </c>
      <c r="E4288" t="s">
        <v>100</v>
      </c>
      <c r="F4288" t="s">
        <v>13</v>
      </c>
      <c r="G4288" t="s">
        <v>34</v>
      </c>
      <c r="I4288" t="s">
        <v>2432</v>
      </c>
      <c r="J4288" t="s">
        <v>9096</v>
      </c>
      <c r="K4288" t="str">
        <f>IF(H4288="","",IF(COUNTIF([1]Customers!$A:$A,H4288)&gt;0,"Valid","Invalid"))</f>
        <v/>
      </c>
      <c r="L4288" t="str">
        <f>IF(I4288="","",IF(COUNTIF([2]Vendors!$A:$A,I4288)&gt;0,"Valid","Invalid"))</f>
        <v>Valid</v>
      </c>
    </row>
    <row r="4289" spans="1:12" x14ac:dyDescent="0.3">
      <c r="A4289" t="s">
        <v>9097</v>
      </c>
      <c r="B4289" s="1">
        <v>44677</v>
      </c>
      <c r="C4289">
        <v>-56444.2</v>
      </c>
      <c r="D4289" t="s">
        <v>11</v>
      </c>
      <c r="E4289" t="s">
        <v>46</v>
      </c>
      <c r="F4289" t="s">
        <v>38</v>
      </c>
      <c r="G4289" t="s">
        <v>14</v>
      </c>
      <c r="I4289" t="s">
        <v>1344</v>
      </c>
      <c r="J4289" t="s">
        <v>9098</v>
      </c>
      <c r="K4289" t="str">
        <f>IF(H4289="","",IF(COUNTIF([1]Customers!$A:$A,H4289)&gt;0,"Valid","Invalid"))</f>
        <v/>
      </c>
      <c r="L4289" t="str">
        <f>IF(I4289="","",IF(COUNTIF([2]Vendors!$A:$A,I4289)&gt;0,"Valid","Invalid"))</f>
        <v>Valid</v>
      </c>
    </row>
    <row r="4290" spans="1:12" x14ac:dyDescent="0.3">
      <c r="A4290" t="s">
        <v>9099</v>
      </c>
      <c r="B4290" s="1">
        <v>44968</v>
      </c>
      <c r="C4290">
        <v>102786.64</v>
      </c>
      <c r="D4290" t="s">
        <v>24</v>
      </c>
      <c r="E4290" t="s">
        <v>25</v>
      </c>
      <c r="F4290" t="s">
        <v>13</v>
      </c>
      <c r="G4290" t="s">
        <v>20</v>
      </c>
      <c r="H4290" t="s">
        <v>543</v>
      </c>
      <c r="J4290" t="s">
        <v>9100</v>
      </c>
      <c r="K4290" t="str">
        <f>IF(H4290="","",IF(COUNTIF([1]Customers!$A:$A,H4290)&gt;0,"Valid","Invalid"))</f>
        <v>Valid</v>
      </c>
      <c r="L4290" t="str">
        <f>IF(I4290="","",IF(COUNTIF([2]Vendors!$A:$A,I4290)&gt;0,"Valid","Invalid"))</f>
        <v/>
      </c>
    </row>
    <row r="4291" spans="1:12" x14ac:dyDescent="0.3">
      <c r="A4291" t="s">
        <v>9101</v>
      </c>
      <c r="B4291" s="1">
        <v>44870</v>
      </c>
      <c r="C4291">
        <v>71566.23</v>
      </c>
      <c r="D4291" t="s">
        <v>24</v>
      </c>
      <c r="E4291" t="s">
        <v>29</v>
      </c>
      <c r="F4291" t="s">
        <v>19</v>
      </c>
      <c r="G4291" t="s">
        <v>34</v>
      </c>
      <c r="H4291" t="s">
        <v>3820</v>
      </c>
      <c r="J4291" t="s">
        <v>9102</v>
      </c>
      <c r="K4291" t="str">
        <f>IF(H4291="","",IF(COUNTIF([1]Customers!$A:$A,H4291)&gt;0,"Valid","Invalid"))</f>
        <v>Valid</v>
      </c>
      <c r="L4291" t="str">
        <f>IF(I4291="","",IF(COUNTIF([2]Vendors!$A:$A,I4291)&gt;0,"Valid","Invalid"))</f>
        <v/>
      </c>
    </row>
    <row r="4292" spans="1:12" x14ac:dyDescent="0.3">
      <c r="A4292" t="s">
        <v>9103</v>
      </c>
      <c r="B4292" s="1">
        <v>44701</v>
      </c>
      <c r="C4292">
        <v>-23299.86</v>
      </c>
      <c r="D4292" t="s">
        <v>11</v>
      </c>
      <c r="E4292" t="s">
        <v>33</v>
      </c>
      <c r="F4292" t="s">
        <v>19</v>
      </c>
      <c r="G4292" t="s">
        <v>39</v>
      </c>
      <c r="I4292" t="s">
        <v>35</v>
      </c>
      <c r="J4292" t="s">
        <v>9104</v>
      </c>
      <c r="K4292" t="str">
        <f>IF(H4292="","",IF(COUNTIF([1]Customers!$A:$A,H4292)&gt;0,"Valid","Invalid"))</f>
        <v/>
      </c>
      <c r="L4292" t="str">
        <f>IF(I4292="","",IF(COUNTIF([2]Vendors!$A:$A,I4292)&gt;0,"Valid","Invalid"))</f>
        <v>Valid</v>
      </c>
    </row>
    <row r="4293" spans="1:12" x14ac:dyDescent="0.3">
      <c r="A4293" t="s">
        <v>9105</v>
      </c>
      <c r="B4293" s="1">
        <v>45126</v>
      </c>
      <c r="C4293">
        <v>-15692.58</v>
      </c>
      <c r="D4293" t="s">
        <v>11</v>
      </c>
      <c r="E4293" t="s">
        <v>18</v>
      </c>
      <c r="F4293" t="s">
        <v>38</v>
      </c>
      <c r="G4293" t="s">
        <v>20</v>
      </c>
      <c r="I4293" t="s">
        <v>714</v>
      </c>
      <c r="J4293" t="s">
        <v>9106</v>
      </c>
      <c r="K4293" t="str">
        <f>IF(H4293="","",IF(COUNTIF([1]Customers!$A:$A,H4293)&gt;0,"Valid","Invalid"))</f>
        <v/>
      </c>
      <c r="L4293" t="str">
        <f>IF(I4293="","",IF(COUNTIF([2]Vendors!$A:$A,I4293)&gt;0,"Valid","Invalid"))</f>
        <v>Valid</v>
      </c>
    </row>
    <row r="4294" spans="1:12" x14ac:dyDescent="0.3">
      <c r="A4294" t="s">
        <v>9107</v>
      </c>
      <c r="B4294" s="1">
        <v>45150</v>
      </c>
      <c r="C4294">
        <v>-67344.320000000007</v>
      </c>
      <c r="D4294" t="s">
        <v>11</v>
      </c>
      <c r="E4294" t="s">
        <v>33</v>
      </c>
      <c r="F4294" t="s">
        <v>38</v>
      </c>
      <c r="G4294" t="s">
        <v>14</v>
      </c>
      <c r="I4294" t="s">
        <v>315</v>
      </c>
      <c r="J4294" t="s">
        <v>9108</v>
      </c>
      <c r="K4294" t="str">
        <f>IF(H4294="","",IF(COUNTIF([1]Customers!$A:$A,H4294)&gt;0,"Valid","Invalid"))</f>
        <v/>
      </c>
      <c r="L4294" t="str">
        <f>IF(I4294="","",IF(COUNTIF([2]Vendors!$A:$A,I4294)&gt;0,"Valid","Invalid"))</f>
        <v>Valid</v>
      </c>
    </row>
    <row r="4295" spans="1:12" x14ac:dyDescent="0.3">
      <c r="A4295" t="s">
        <v>9109</v>
      </c>
      <c r="B4295" s="1">
        <v>45184</v>
      </c>
      <c r="C4295">
        <v>-57626.76</v>
      </c>
      <c r="D4295" t="s">
        <v>11</v>
      </c>
      <c r="E4295" t="s">
        <v>12</v>
      </c>
      <c r="F4295" t="s">
        <v>13</v>
      </c>
      <c r="G4295" t="s">
        <v>14</v>
      </c>
      <c r="I4295" t="s">
        <v>838</v>
      </c>
      <c r="J4295" t="s">
        <v>9110</v>
      </c>
      <c r="K4295" t="str">
        <f>IF(H4295="","",IF(COUNTIF([1]Customers!$A:$A,H4295)&gt;0,"Valid","Invalid"))</f>
        <v/>
      </c>
      <c r="L4295" t="str">
        <f>IF(I4295="","",IF(COUNTIF([2]Vendors!$A:$A,I4295)&gt;0,"Valid","Invalid"))</f>
        <v>Valid</v>
      </c>
    </row>
    <row r="4296" spans="1:12" x14ac:dyDescent="0.3">
      <c r="A4296" t="s">
        <v>9111</v>
      </c>
      <c r="B4296" s="1">
        <v>44921</v>
      </c>
      <c r="C4296">
        <v>160163.10999999999</v>
      </c>
      <c r="D4296" t="s">
        <v>24</v>
      </c>
      <c r="E4296" t="s">
        <v>50</v>
      </c>
      <c r="F4296" t="s">
        <v>38</v>
      </c>
      <c r="G4296" t="s">
        <v>14</v>
      </c>
      <c r="H4296" t="s">
        <v>1663</v>
      </c>
      <c r="J4296" t="s">
        <v>9112</v>
      </c>
      <c r="K4296" t="str">
        <f>IF(H4296="","",IF(COUNTIF([1]Customers!$A:$A,H4296)&gt;0,"Valid","Invalid"))</f>
        <v>Valid</v>
      </c>
      <c r="L4296" t="str">
        <f>IF(I4296="","",IF(COUNTIF([2]Vendors!$A:$A,I4296)&gt;0,"Valid","Invalid"))</f>
        <v/>
      </c>
    </row>
    <row r="4297" spans="1:12" x14ac:dyDescent="0.3">
      <c r="A4297" t="s">
        <v>9113</v>
      </c>
      <c r="B4297" s="1">
        <v>44614</v>
      </c>
      <c r="C4297">
        <v>118357.56</v>
      </c>
      <c r="D4297" t="s">
        <v>24</v>
      </c>
      <c r="E4297" t="s">
        <v>25</v>
      </c>
      <c r="F4297" t="s">
        <v>38</v>
      </c>
      <c r="G4297" t="s">
        <v>39</v>
      </c>
      <c r="H4297" t="s">
        <v>67</v>
      </c>
      <c r="J4297" t="s">
        <v>9114</v>
      </c>
      <c r="K4297" t="str">
        <f>IF(H4297="","",IF(COUNTIF([1]Customers!$A:$A,H4297)&gt;0,"Valid","Invalid"))</f>
        <v>Valid</v>
      </c>
      <c r="L4297" t="str">
        <f>IF(I4297="","",IF(COUNTIF([2]Vendors!$A:$A,I4297)&gt;0,"Valid","Invalid"))</f>
        <v/>
      </c>
    </row>
    <row r="4298" spans="1:12" x14ac:dyDescent="0.3">
      <c r="A4298" t="s">
        <v>9115</v>
      </c>
      <c r="B4298" s="1">
        <v>44994</v>
      </c>
      <c r="C4298">
        <v>125163.23</v>
      </c>
      <c r="D4298" t="s">
        <v>24</v>
      </c>
      <c r="E4298" t="s">
        <v>50</v>
      </c>
      <c r="F4298" t="s">
        <v>13</v>
      </c>
      <c r="G4298" t="s">
        <v>39</v>
      </c>
      <c r="H4298" t="s">
        <v>771</v>
      </c>
      <c r="J4298" t="s">
        <v>9116</v>
      </c>
      <c r="K4298" t="str">
        <f>IF(H4298="","",IF(COUNTIF([1]Customers!$A:$A,H4298)&gt;0,"Valid","Invalid"))</f>
        <v>Valid</v>
      </c>
      <c r="L4298" t="str">
        <f>IF(I4298="","",IF(COUNTIF([2]Vendors!$A:$A,I4298)&gt;0,"Valid","Invalid"))</f>
        <v/>
      </c>
    </row>
    <row r="4299" spans="1:12" x14ac:dyDescent="0.3">
      <c r="A4299" t="s">
        <v>9117</v>
      </c>
      <c r="B4299" s="1">
        <v>44846</v>
      </c>
      <c r="C4299">
        <v>-27860.799999999999</v>
      </c>
      <c r="D4299" t="s">
        <v>11</v>
      </c>
      <c r="E4299" t="s">
        <v>100</v>
      </c>
      <c r="F4299" t="s">
        <v>38</v>
      </c>
      <c r="G4299" t="s">
        <v>14</v>
      </c>
      <c r="I4299" t="s">
        <v>183</v>
      </c>
      <c r="J4299" t="s">
        <v>9118</v>
      </c>
      <c r="K4299" t="str">
        <f>IF(H4299="","",IF(COUNTIF([1]Customers!$A:$A,H4299)&gt;0,"Valid","Invalid"))</f>
        <v/>
      </c>
      <c r="L4299" t="str">
        <f>IF(I4299="","",IF(COUNTIF([2]Vendors!$A:$A,I4299)&gt;0,"Valid","Invalid"))</f>
        <v>Valid</v>
      </c>
    </row>
    <row r="4300" spans="1:12" x14ac:dyDescent="0.3">
      <c r="A4300" t="s">
        <v>9119</v>
      </c>
      <c r="B4300" s="1">
        <v>45129</v>
      </c>
      <c r="C4300">
        <v>120019.47</v>
      </c>
      <c r="D4300" t="s">
        <v>24</v>
      </c>
      <c r="E4300" t="s">
        <v>29</v>
      </c>
      <c r="F4300" t="s">
        <v>13</v>
      </c>
      <c r="G4300" t="s">
        <v>34</v>
      </c>
      <c r="H4300" t="s">
        <v>3383</v>
      </c>
      <c r="J4300" t="s">
        <v>9120</v>
      </c>
      <c r="K4300" t="str">
        <f>IF(H4300="","",IF(COUNTIF([1]Customers!$A:$A,H4300)&gt;0,"Valid","Invalid"))</f>
        <v>Valid</v>
      </c>
      <c r="L4300" t="str">
        <f>IF(I4300="","",IF(COUNTIF([2]Vendors!$A:$A,I4300)&gt;0,"Valid","Invalid"))</f>
        <v/>
      </c>
    </row>
    <row r="4301" spans="1:12" x14ac:dyDescent="0.3">
      <c r="A4301" t="s">
        <v>9121</v>
      </c>
      <c r="B4301" s="1">
        <v>45185</v>
      </c>
      <c r="C4301">
        <v>-42285.15</v>
      </c>
      <c r="D4301" t="s">
        <v>11</v>
      </c>
      <c r="E4301" t="s">
        <v>12</v>
      </c>
      <c r="F4301" t="s">
        <v>38</v>
      </c>
      <c r="G4301" t="s">
        <v>39</v>
      </c>
      <c r="I4301" t="s">
        <v>328</v>
      </c>
      <c r="J4301" t="s">
        <v>9122</v>
      </c>
      <c r="K4301" t="str">
        <f>IF(H4301="","",IF(COUNTIF([1]Customers!$A:$A,H4301)&gt;0,"Valid","Invalid"))</f>
        <v/>
      </c>
      <c r="L4301" t="str">
        <f>IF(I4301="","",IF(COUNTIF([2]Vendors!$A:$A,I4301)&gt;0,"Valid","Invalid"))</f>
        <v>Valid</v>
      </c>
    </row>
    <row r="4302" spans="1:12" x14ac:dyDescent="0.3">
      <c r="A4302" t="s">
        <v>9123</v>
      </c>
      <c r="B4302" s="1">
        <v>45135</v>
      </c>
      <c r="C4302">
        <v>147848.28</v>
      </c>
      <c r="D4302" t="s">
        <v>24</v>
      </c>
      <c r="E4302" t="s">
        <v>29</v>
      </c>
      <c r="F4302" t="s">
        <v>38</v>
      </c>
      <c r="G4302" t="s">
        <v>39</v>
      </c>
      <c r="H4302" t="s">
        <v>240</v>
      </c>
      <c r="J4302" t="s">
        <v>9124</v>
      </c>
      <c r="K4302" t="str">
        <f>IF(H4302="","",IF(COUNTIF([1]Customers!$A:$A,H4302)&gt;0,"Valid","Invalid"))</f>
        <v>Valid</v>
      </c>
      <c r="L4302" t="str">
        <f>IF(I4302="","",IF(COUNTIF([2]Vendors!$A:$A,I4302)&gt;0,"Valid","Invalid"))</f>
        <v/>
      </c>
    </row>
    <row r="4303" spans="1:12" x14ac:dyDescent="0.3">
      <c r="A4303" t="s">
        <v>9125</v>
      </c>
      <c r="B4303" s="1">
        <v>44975</v>
      </c>
      <c r="C4303">
        <v>111365.61</v>
      </c>
      <c r="D4303" t="s">
        <v>24</v>
      </c>
      <c r="E4303" t="s">
        <v>29</v>
      </c>
      <c r="F4303" t="s">
        <v>19</v>
      </c>
      <c r="G4303" t="s">
        <v>14</v>
      </c>
      <c r="H4303" t="s">
        <v>331</v>
      </c>
      <c r="J4303" t="s">
        <v>9126</v>
      </c>
      <c r="K4303" t="str">
        <f>IF(H4303="","",IF(COUNTIF([1]Customers!$A:$A,H4303)&gt;0,"Valid","Invalid"))</f>
        <v>Valid</v>
      </c>
      <c r="L4303" t="str">
        <f>IF(I4303="","",IF(COUNTIF([2]Vendors!$A:$A,I4303)&gt;0,"Valid","Invalid"))</f>
        <v/>
      </c>
    </row>
    <row r="4304" spans="1:12" x14ac:dyDescent="0.3">
      <c r="A4304" t="s">
        <v>9127</v>
      </c>
      <c r="B4304" s="1">
        <v>44884</v>
      </c>
      <c r="C4304">
        <v>-37976.379999999997</v>
      </c>
      <c r="D4304" t="s">
        <v>11</v>
      </c>
      <c r="E4304" t="s">
        <v>46</v>
      </c>
      <c r="F4304" t="s">
        <v>38</v>
      </c>
      <c r="G4304" t="s">
        <v>39</v>
      </c>
      <c r="I4304" t="s">
        <v>4304</v>
      </c>
      <c r="J4304" t="s">
        <v>9128</v>
      </c>
      <c r="K4304" t="str">
        <f>IF(H4304="","",IF(COUNTIF([1]Customers!$A:$A,H4304)&gt;0,"Valid","Invalid"))</f>
        <v/>
      </c>
      <c r="L4304" t="str">
        <f>IF(I4304="","",IF(COUNTIF([2]Vendors!$A:$A,I4304)&gt;0,"Valid","Invalid"))</f>
        <v>Valid</v>
      </c>
    </row>
    <row r="4305" spans="1:12" x14ac:dyDescent="0.3">
      <c r="A4305" t="s">
        <v>9129</v>
      </c>
      <c r="B4305" s="1">
        <v>44566</v>
      </c>
      <c r="C4305">
        <v>66897.66</v>
      </c>
      <c r="D4305" t="s">
        <v>24</v>
      </c>
      <c r="E4305" t="s">
        <v>29</v>
      </c>
      <c r="F4305" t="s">
        <v>38</v>
      </c>
      <c r="G4305" t="s">
        <v>14</v>
      </c>
      <c r="H4305" t="s">
        <v>2889</v>
      </c>
      <c r="J4305" t="s">
        <v>9130</v>
      </c>
      <c r="K4305" t="str">
        <f>IF(H4305="","",IF(COUNTIF([1]Customers!$A:$A,H4305)&gt;0,"Valid","Invalid"))</f>
        <v>Valid</v>
      </c>
      <c r="L4305" t="str">
        <f>IF(I4305="","",IF(COUNTIF([2]Vendors!$A:$A,I4305)&gt;0,"Valid","Invalid"))</f>
        <v/>
      </c>
    </row>
    <row r="4306" spans="1:12" x14ac:dyDescent="0.3">
      <c r="A4306" t="s">
        <v>9131</v>
      </c>
      <c r="B4306" s="1">
        <v>44681</v>
      </c>
      <c r="C4306">
        <v>16640.21</v>
      </c>
      <c r="D4306" t="s">
        <v>57</v>
      </c>
      <c r="E4306" t="s">
        <v>57</v>
      </c>
      <c r="F4306" t="s">
        <v>19</v>
      </c>
      <c r="G4306" t="s">
        <v>34</v>
      </c>
      <c r="J4306" t="s">
        <v>9132</v>
      </c>
      <c r="K4306" t="str">
        <f>IF(H4306="","",IF(COUNTIF([1]Customers!$A:$A,H4306)&gt;0,"Valid","Invalid"))</f>
        <v/>
      </c>
      <c r="L4306" t="str">
        <f>IF(I4306="","",IF(COUNTIF([2]Vendors!$A:$A,I4306)&gt;0,"Valid","Invalid"))</f>
        <v/>
      </c>
    </row>
    <row r="4307" spans="1:12" x14ac:dyDescent="0.3">
      <c r="A4307" t="s">
        <v>9133</v>
      </c>
      <c r="B4307" s="1">
        <v>44937</v>
      </c>
      <c r="C4307">
        <v>-26207.46</v>
      </c>
      <c r="D4307" t="s">
        <v>11</v>
      </c>
      <c r="E4307" t="s">
        <v>63</v>
      </c>
      <c r="F4307" t="s">
        <v>19</v>
      </c>
      <c r="G4307" t="s">
        <v>39</v>
      </c>
      <c r="I4307" t="s">
        <v>174</v>
      </c>
      <c r="J4307" t="s">
        <v>9134</v>
      </c>
      <c r="K4307" t="str">
        <f>IF(H4307="","",IF(COUNTIF([1]Customers!$A:$A,H4307)&gt;0,"Valid","Invalid"))</f>
        <v/>
      </c>
      <c r="L4307" t="str">
        <f>IF(I4307="","",IF(COUNTIF([2]Vendors!$A:$A,I4307)&gt;0,"Valid","Invalid"))</f>
        <v>Valid</v>
      </c>
    </row>
    <row r="4308" spans="1:12" x14ac:dyDescent="0.3">
      <c r="A4308" t="s">
        <v>9135</v>
      </c>
      <c r="B4308" s="1">
        <v>44571</v>
      </c>
      <c r="C4308">
        <v>152909.66</v>
      </c>
      <c r="D4308" t="s">
        <v>24</v>
      </c>
      <c r="E4308" t="s">
        <v>25</v>
      </c>
      <c r="F4308" t="s">
        <v>13</v>
      </c>
      <c r="G4308" t="s">
        <v>20</v>
      </c>
      <c r="H4308" t="s">
        <v>1943</v>
      </c>
      <c r="J4308" t="s">
        <v>9136</v>
      </c>
      <c r="K4308" t="str">
        <f>IF(H4308="","",IF(COUNTIF([1]Customers!$A:$A,H4308)&gt;0,"Valid","Invalid"))</f>
        <v>Valid</v>
      </c>
      <c r="L4308" t="str">
        <f>IF(I4308="","",IF(COUNTIF([2]Vendors!$A:$A,I4308)&gt;0,"Valid","Invalid"))</f>
        <v/>
      </c>
    </row>
    <row r="4309" spans="1:12" x14ac:dyDescent="0.3">
      <c r="A4309" t="s">
        <v>9137</v>
      </c>
      <c r="B4309" s="1">
        <v>45064</v>
      </c>
      <c r="C4309">
        <v>207510.36</v>
      </c>
      <c r="D4309" t="s">
        <v>24</v>
      </c>
      <c r="E4309" t="s">
        <v>50</v>
      </c>
      <c r="F4309" t="s">
        <v>19</v>
      </c>
      <c r="G4309" t="s">
        <v>39</v>
      </c>
      <c r="H4309" t="s">
        <v>1663</v>
      </c>
      <c r="J4309" t="s">
        <v>9138</v>
      </c>
      <c r="K4309" t="str">
        <f>IF(H4309="","",IF(COUNTIF([1]Customers!$A:$A,H4309)&gt;0,"Valid","Invalid"))</f>
        <v>Valid</v>
      </c>
      <c r="L4309" t="str">
        <f>IF(I4309="","",IF(COUNTIF([2]Vendors!$A:$A,I4309)&gt;0,"Valid","Invalid"))</f>
        <v/>
      </c>
    </row>
    <row r="4310" spans="1:12" x14ac:dyDescent="0.3">
      <c r="A4310" t="s">
        <v>9139</v>
      </c>
      <c r="B4310" s="1">
        <v>44841</v>
      </c>
      <c r="C4310">
        <v>219221.51</v>
      </c>
      <c r="D4310" t="s">
        <v>24</v>
      </c>
      <c r="E4310" t="s">
        <v>29</v>
      </c>
      <c r="F4310" t="s">
        <v>19</v>
      </c>
      <c r="G4310" t="s">
        <v>14</v>
      </c>
      <c r="H4310" t="s">
        <v>1368</v>
      </c>
      <c r="J4310" t="s">
        <v>9140</v>
      </c>
      <c r="K4310" t="str">
        <f>IF(H4310="","",IF(COUNTIF([1]Customers!$A:$A,H4310)&gt;0,"Valid","Invalid"))</f>
        <v>Valid</v>
      </c>
      <c r="L4310" t="str">
        <f>IF(I4310="","",IF(COUNTIF([2]Vendors!$A:$A,I4310)&gt;0,"Valid","Invalid"))</f>
        <v/>
      </c>
    </row>
    <row r="4311" spans="1:12" x14ac:dyDescent="0.3">
      <c r="A4311" t="s">
        <v>9141</v>
      </c>
      <c r="B4311" s="1">
        <v>44598</v>
      </c>
      <c r="C4311">
        <v>128534.35</v>
      </c>
      <c r="D4311" t="s">
        <v>24</v>
      </c>
      <c r="E4311" t="s">
        <v>50</v>
      </c>
      <c r="F4311" t="s">
        <v>38</v>
      </c>
      <c r="G4311" t="s">
        <v>14</v>
      </c>
      <c r="H4311" t="s">
        <v>1475</v>
      </c>
      <c r="J4311" t="s">
        <v>9142</v>
      </c>
      <c r="K4311" t="str">
        <f>IF(H4311="","",IF(COUNTIF([1]Customers!$A:$A,H4311)&gt;0,"Valid","Invalid"))</f>
        <v>Valid</v>
      </c>
      <c r="L4311" t="str">
        <f>IF(I4311="","",IF(COUNTIF([2]Vendors!$A:$A,I4311)&gt;0,"Valid","Invalid"))</f>
        <v/>
      </c>
    </row>
    <row r="4312" spans="1:12" x14ac:dyDescent="0.3">
      <c r="A4312" t="s">
        <v>9143</v>
      </c>
      <c r="B4312" s="1">
        <v>45160</v>
      </c>
      <c r="C4312">
        <v>133877.1</v>
      </c>
      <c r="D4312" t="s">
        <v>24</v>
      </c>
      <c r="E4312" t="s">
        <v>29</v>
      </c>
      <c r="F4312" t="s">
        <v>19</v>
      </c>
      <c r="G4312" t="s">
        <v>14</v>
      </c>
      <c r="H4312" t="s">
        <v>3078</v>
      </c>
      <c r="J4312" t="s">
        <v>9144</v>
      </c>
      <c r="K4312" t="str">
        <f>IF(H4312="","",IF(COUNTIF([1]Customers!$A:$A,H4312)&gt;0,"Valid","Invalid"))</f>
        <v>Valid</v>
      </c>
      <c r="L4312" t="str">
        <f>IF(I4312="","",IF(COUNTIF([2]Vendors!$A:$A,I4312)&gt;0,"Valid","Invalid"))</f>
        <v/>
      </c>
    </row>
    <row r="4313" spans="1:12" x14ac:dyDescent="0.3">
      <c r="A4313" t="s">
        <v>9145</v>
      </c>
      <c r="B4313" s="1">
        <v>45170</v>
      </c>
      <c r="C4313">
        <v>-45394.68</v>
      </c>
      <c r="D4313" t="s">
        <v>11</v>
      </c>
      <c r="E4313" t="s">
        <v>63</v>
      </c>
      <c r="F4313" t="s">
        <v>13</v>
      </c>
      <c r="G4313" t="s">
        <v>34</v>
      </c>
      <c r="I4313" t="s">
        <v>740</v>
      </c>
      <c r="J4313" t="s">
        <v>9146</v>
      </c>
      <c r="K4313" t="str">
        <f>IF(H4313="","",IF(COUNTIF([1]Customers!$A:$A,H4313)&gt;0,"Valid","Invalid"))</f>
        <v/>
      </c>
      <c r="L4313" t="str">
        <f>IF(I4313="","",IF(COUNTIF([2]Vendors!$A:$A,I4313)&gt;0,"Valid","Invalid"))</f>
        <v>Valid</v>
      </c>
    </row>
    <row r="4314" spans="1:12" x14ac:dyDescent="0.3">
      <c r="A4314" t="s">
        <v>9147</v>
      </c>
      <c r="B4314" s="1">
        <v>44746</v>
      </c>
      <c r="C4314">
        <v>294074.63</v>
      </c>
      <c r="D4314" t="s">
        <v>24</v>
      </c>
      <c r="E4314" t="s">
        <v>50</v>
      </c>
      <c r="F4314" t="s">
        <v>13</v>
      </c>
      <c r="G4314" t="s">
        <v>39</v>
      </c>
      <c r="H4314" t="s">
        <v>263</v>
      </c>
      <c r="J4314" t="s">
        <v>9148</v>
      </c>
      <c r="K4314" t="str">
        <f>IF(H4314="","",IF(COUNTIF([1]Customers!$A:$A,H4314)&gt;0,"Valid","Invalid"))</f>
        <v>Valid</v>
      </c>
      <c r="L4314" t="str">
        <f>IF(I4314="","",IF(COUNTIF([2]Vendors!$A:$A,I4314)&gt;0,"Valid","Invalid"))</f>
        <v/>
      </c>
    </row>
    <row r="4315" spans="1:12" x14ac:dyDescent="0.3">
      <c r="A4315" t="s">
        <v>9149</v>
      </c>
      <c r="B4315" s="1">
        <v>45275</v>
      </c>
      <c r="C4315">
        <v>224521.26</v>
      </c>
      <c r="D4315" t="s">
        <v>24</v>
      </c>
      <c r="E4315" t="s">
        <v>50</v>
      </c>
      <c r="F4315" t="s">
        <v>38</v>
      </c>
      <c r="G4315" t="s">
        <v>20</v>
      </c>
      <c r="H4315" t="s">
        <v>124</v>
      </c>
      <c r="J4315" t="s">
        <v>9150</v>
      </c>
      <c r="K4315" t="str">
        <f>IF(H4315="","",IF(COUNTIF([1]Customers!$A:$A,H4315)&gt;0,"Valid","Invalid"))</f>
        <v>Valid</v>
      </c>
      <c r="L4315" t="str">
        <f>IF(I4315="","",IF(COUNTIF([2]Vendors!$A:$A,I4315)&gt;0,"Valid","Invalid"))</f>
        <v/>
      </c>
    </row>
    <row r="4316" spans="1:12" x14ac:dyDescent="0.3">
      <c r="A4316" t="s">
        <v>9151</v>
      </c>
      <c r="B4316" s="1">
        <v>45255</v>
      </c>
      <c r="C4316">
        <v>-39342.75</v>
      </c>
      <c r="D4316" t="s">
        <v>11</v>
      </c>
      <c r="E4316" t="s">
        <v>100</v>
      </c>
      <c r="F4316" t="s">
        <v>19</v>
      </c>
      <c r="G4316" t="s">
        <v>20</v>
      </c>
      <c r="I4316" t="s">
        <v>385</v>
      </c>
      <c r="J4316" t="s">
        <v>9152</v>
      </c>
      <c r="K4316" t="str">
        <f>IF(H4316="","",IF(COUNTIF([1]Customers!$A:$A,H4316)&gt;0,"Valid","Invalid"))</f>
        <v/>
      </c>
      <c r="L4316" t="str">
        <f>IF(I4316="","",IF(COUNTIF([2]Vendors!$A:$A,I4316)&gt;0,"Valid","Invalid"))</f>
        <v>Valid</v>
      </c>
    </row>
    <row r="4317" spans="1:12" x14ac:dyDescent="0.3">
      <c r="A4317" t="s">
        <v>9153</v>
      </c>
      <c r="B4317" s="1">
        <v>45124</v>
      </c>
      <c r="C4317">
        <v>-2000</v>
      </c>
      <c r="D4317" t="s">
        <v>11</v>
      </c>
      <c r="E4317" t="s">
        <v>18</v>
      </c>
      <c r="F4317" t="s">
        <v>38</v>
      </c>
      <c r="G4317" t="s">
        <v>20</v>
      </c>
      <c r="I4317" t="s">
        <v>64</v>
      </c>
      <c r="J4317" t="s">
        <v>9154</v>
      </c>
      <c r="K4317" t="str">
        <f>IF(H4317="","",IF(COUNTIF([1]Customers!$A:$A,H4317)&gt;0,"Valid","Invalid"))</f>
        <v/>
      </c>
      <c r="L4317" t="str">
        <f>IF(I4317="","",IF(COUNTIF([2]Vendors!$A:$A,I4317)&gt;0,"Valid","Invalid"))</f>
        <v>Valid</v>
      </c>
    </row>
    <row r="4318" spans="1:12" x14ac:dyDescent="0.3">
      <c r="A4318" t="s">
        <v>9155</v>
      </c>
      <c r="B4318" s="1">
        <v>45011</v>
      </c>
      <c r="C4318">
        <v>-52404.81</v>
      </c>
      <c r="D4318" t="s">
        <v>11</v>
      </c>
      <c r="E4318" t="s">
        <v>12</v>
      </c>
      <c r="F4318" t="s">
        <v>13</v>
      </c>
      <c r="G4318" t="s">
        <v>39</v>
      </c>
      <c r="I4318" t="s">
        <v>717</v>
      </c>
      <c r="J4318" t="s">
        <v>9156</v>
      </c>
      <c r="K4318" t="str">
        <f>IF(H4318="","",IF(COUNTIF([1]Customers!$A:$A,H4318)&gt;0,"Valid","Invalid"))</f>
        <v/>
      </c>
      <c r="L4318" t="str">
        <f>IF(I4318="","",IF(COUNTIF([2]Vendors!$A:$A,I4318)&gt;0,"Valid","Invalid"))</f>
        <v>Valid</v>
      </c>
    </row>
    <row r="4319" spans="1:12" x14ac:dyDescent="0.3">
      <c r="A4319" t="s">
        <v>9157</v>
      </c>
      <c r="B4319" s="1">
        <v>45248</v>
      </c>
      <c r="C4319">
        <v>220847.8</v>
      </c>
      <c r="D4319" t="s">
        <v>24</v>
      </c>
      <c r="E4319" t="s">
        <v>50</v>
      </c>
      <c r="F4319" t="s">
        <v>38</v>
      </c>
      <c r="G4319" t="s">
        <v>14</v>
      </c>
      <c r="H4319" t="s">
        <v>331</v>
      </c>
      <c r="J4319" t="s">
        <v>9158</v>
      </c>
      <c r="K4319" t="str">
        <f>IF(H4319="","",IF(COUNTIF([1]Customers!$A:$A,H4319)&gt;0,"Valid","Invalid"))</f>
        <v>Valid</v>
      </c>
      <c r="L4319" t="str">
        <f>IF(I4319="","",IF(COUNTIF([2]Vendors!$A:$A,I4319)&gt;0,"Valid","Invalid"))</f>
        <v/>
      </c>
    </row>
    <row r="4320" spans="1:12" x14ac:dyDescent="0.3">
      <c r="A4320" t="s">
        <v>9159</v>
      </c>
      <c r="B4320" s="1">
        <v>44731</v>
      </c>
      <c r="C4320">
        <v>-58727.89</v>
      </c>
      <c r="D4320" t="s">
        <v>11</v>
      </c>
      <c r="E4320" t="s">
        <v>18</v>
      </c>
      <c r="F4320" t="s">
        <v>19</v>
      </c>
      <c r="G4320" t="s">
        <v>14</v>
      </c>
      <c r="I4320" t="s">
        <v>776</v>
      </c>
      <c r="J4320" t="s">
        <v>9160</v>
      </c>
      <c r="K4320" t="str">
        <f>IF(H4320="","",IF(COUNTIF([1]Customers!$A:$A,H4320)&gt;0,"Valid","Invalid"))</f>
        <v/>
      </c>
      <c r="L4320" t="str">
        <f>IF(I4320="","",IF(COUNTIF([2]Vendors!$A:$A,I4320)&gt;0,"Valid","Invalid"))</f>
        <v>Valid</v>
      </c>
    </row>
    <row r="4321" spans="1:12" x14ac:dyDescent="0.3">
      <c r="A4321" t="s">
        <v>9161</v>
      </c>
      <c r="B4321" s="1">
        <v>44628</v>
      </c>
      <c r="C4321">
        <v>-44904.24</v>
      </c>
      <c r="D4321" t="s">
        <v>11</v>
      </c>
      <c r="E4321" t="s">
        <v>12</v>
      </c>
      <c r="F4321" t="s">
        <v>13</v>
      </c>
      <c r="G4321" t="s">
        <v>14</v>
      </c>
      <c r="I4321" t="s">
        <v>171</v>
      </c>
      <c r="J4321" t="s">
        <v>9162</v>
      </c>
      <c r="K4321" t="str">
        <f>IF(H4321="","",IF(COUNTIF([1]Customers!$A:$A,H4321)&gt;0,"Valid","Invalid"))</f>
        <v/>
      </c>
      <c r="L4321" t="str">
        <f>IF(I4321="","",IF(COUNTIF([2]Vendors!$A:$A,I4321)&gt;0,"Valid","Invalid"))</f>
        <v>Valid</v>
      </c>
    </row>
    <row r="4322" spans="1:12" x14ac:dyDescent="0.3">
      <c r="A4322" t="s">
        <v>9163</v>
      </c>
      <c r="B4322" s="1">
        <v>45023</v>
      </c>
      <c r="C4322">
        <v>117937.2</v>
      </c>
      <c r="D4322" t="s">
        <v>24</v>
      </c>
      <c r="E4322" t="s">
        <v>25</v>
      </c>
      <c r="F4322" t="s">
        <v>19</v>
      </c>
      <c r="G4322" t="s">
        <v>14</v>
      </c>
      <c r="H4322" t="s">
        <v>2582</v>
      </c>
      <c r="J4322" t="s">
        <v>9164</v>
      </c>
      <c r="K4322" t="str">
        <f>IF(H4322="","",IF(COUNTIF([1]Customers!$A:$A,H4322)&gt;0,"Valid","Invalid"))</f>
        <v>Valid</v>
      </c>
      <c r="L4322" t="str">
        <f>IF(I4322="","",IF(COUNTIF([2]Vendors!$A:$A,I4322)&gt;0,"Valid","Invalid"))</f>
        <v/>
      </c>
    </row>
    <row r="4323" spans="1:12" x14ac:dyDescent="0.3">
      <c r="A4323" t="s">
        <v>9165</v>
      </c>
      <c r="B4323" s="1">
        <v>45173</v>
      </c>
      <c r="C4323">
        <v>10831.45</v>
      </c>
      <c r="D4323" t="s">
        <v>177</v>
      </c>
      <c r="E4323" t="s">
        <v>177</v>
      </c>
      <c r="F4323" t="s">
        <v>19</v>
      </c>
      <c r="G4323" t="s">
        <v>39</v>
      </c>
      <c r="J4323" t="s">
        <v>9166</v>
      </c>
      <c r="K4323" t="str">
        <f>IF(H4323="","",IF(COUNTIF([1]Customers!$A:$A,H4323)&gt;0,"Valid","Invalid"))</f>
        <v/>
      </c>
      <c r="L4323" t="str">
        <f>IF(I4323="","",IF(COUNTIF([2]Vendors!$A:$A,I4323)&gt;0,"Valid","Invalid"))</f>
        <v/>
      </c>
    </row>
    <row r="4324" spans="1:12" x14ac:dyDescent="0.3">
      <c r="A4324" t="s">
        <v>9167</v>
      </c>
      <c r="B4324" s="1">
        <v>45166</v>
      </c>
      <c r="C4324">
        <v>16558.82</v>
      </c>
      <c r="D4324" t="s">
        <v>24</v>
      </c>
      <c r="E4324" t="s">
        <v>29</v>
      </c>
      <c r="F4324" t="s">
        <v>19</v>
      </c>
      <c r="G4324" t="s">
        <v>20</v>
      </c>
      <c r="H4324" t="s">
        <v>688</v>
      </c>
      <c r="J4324" t="s">
        <v>9168</v>
      </c>
      <c r="K4324" t="str">
        <f>IF(H4324="","",IF(COUNTIF([1]Customers!$A:$A,H4324)&gt;0,"Valid","Invalid"))</f>
        <v>Valid</v>
      </c>
      <c r="L4324" t="str">
        <f>IF(I4324="","",IF(COUNTIF([2]Vendors!$A:$A,I4324)&gt;0,"Valid","Invalid"))</f>
        <v/>
      </c>
    </row>
    <row r="4325" spans="1:12" x14ac:dyDescent="0.3">
      <c r="A4325" t="s">
        <v>9169</v>
      </c>
      <c r="B4325" s="1">
        <v>45086</v>
      </c>
      <c r="C4325">
        <v>-28271.64</v>
      </c>
      <c r="D4325" t="s">
        <v>11</v>
      </c>
      <c r="E4325" t="s">
        <v>63</v>
      </c>
      <c r="F4325" t="s">
        <v>19</v>
      </c>
      <c r="G4325" t="s">
        <v>39</v>
      </c>
      <c r="I4325" t="s">
        <v>424</v>
      </c>
      <c r="J4325" t="s">
        <v>9170</v>
      </c>
      <c r="K4325" t="str">
        <f>IF(H4325="","",IF(COUNTIF([1]Customers!$A:$A,H4325)&gt;0,"Valid","Invalid"))</f>
        <v/>
      </c>
      <c r="L4325" t="str">
        <f>IF(I4325="","",IF(COUNTIF([2]Vendors!$A:$A,I4325)&gt;0,"Valid","Invalid"))</f>
        <v>Valid</v>
      </c>
    </row>
    <row r="4326" spans="1:12" x14ac:dyDescent="0.3">
      <c r="A4326" t="s">
        <v>9171</v>
      </c>
      <c r="B4326" s="1">
        <v>44753</v>
      </c>
      <c r="C4326">
        <v>151040.73000000001</v>
      </c>
      <c r="D4326" t="s">
        <v>24</v>
      </c>
      <c r="E4326" t="s">
        <v>50</v>
      </c>
      <c r="F4326" t="s">
        <v>19</v>
      </c>
      <c r="G4326" t="s">
        <v>20</v>
      </c>
      <c r="H4326" t="s">
        <v>1274</v>
      </c>
      <c r="J4326" t="s">
        <v>9172</v>
      </c>
      <c r="K4326" t="str">
        <f>IF(H4326="","",IF(COUNTIF([1]Customers!$A:$A,H4326)&gt;0,"Valid","Invalid"))</f>
        <v>Valid</v>
      </c>
      <c r="L4326" t="str">
        <f>IF(I4326="","",IF(COUNTIF([2]Vendors!$A:$A,I4326)&gt;0,"Valid","Invalid"))</f>
        <v/>
      </c>
    </row>
    <row r="4327" spans="1:12" x14ac:dyDescent="0.3">
      <c r="A4327" t="s">
        <v>9173</v>
      </c>
      <c r="B4327" s="1">
        <v>44829</v>
      </c>
      <c r="C4327">
        <v>132458.56</v>
      </c>
      <c r="D4327" t="s">
        <v>24</v>
      </c>
      <c r="E4327" t="s">
        <v>50</v>
      </c>
      <c r="F4327" t="s">
        <v>38</v>
      </c>
      <c r="G4327" t="s">
        <v>39</v>
      </c>
      <c r="H4327" t="s">
        <v>3587</v>
      </c>
      <c r="J4327" t="s">
        <v>9174</v>
      </c>
      <c r="K4327" t="str">
        <f>IF(H4327="","",IF(COUNTIF([1]Customers!$A:$A,H4327)&gt;0,"Valid","Invalid"))</f>
        <v>Valid</v>
      </c>
      <c r="L4327" t="str">
        <f>IF(I4327="","",IF(COUNTIF([2]Vendors!$A:$A,I4327)&gt;0,"Valid","Invalid"))</f>
        <v/>
      </c>
    </row>
    <row r="4328" spans="1:12" x14ac:dyDescent="0.3">
      <c r="A4328" t="s">
        <v>9175</v>
      </c>
      <c r="B4328" s="1">
        <v>44692</v>
      </c>
      <c r="C4328">
        <v>-51324.86</v>
      </c>
      <c r="D4328" t="s">
        <v>11</v>
      </c>
      <c r="E4328" t="s">
        <v>18</v>
      </c>
      <c r="F4328" t="s">
        <v>13</v>
      </c>
      <c r="G4328" t="s">
        <v>39</v>
      </c>
      <c r="I4328" t="s">
        <v>714</v>
      </c>
      <c r="J4328" t="s">
        <v>9176</v>
      </c>
      <c r="K4328" t="str">
        <f>IF(H4328="","",IF(COUNTIF([1]Customers!$A:$A,H4328)&gt;0,"Valid","Invalid"))</f>
        <v/>
      </c>
      <c r="L4328" t="str">
        <f>IF(I4328="","",IF(COUNTIF([2]Vendors!$A:$A,I4328)&gt;0,"Valid","Invalid"))</f>
        <v>Valid</v>
      </c>
    </row>
    <row r="4329" spans="1:12" x14ac:dyDescent="0.3">
      <c r="A4329" t="s">
        <v>9177</v>
      </c>
      <c r="B4329" s="1">
        <v>44774</v>
      </c>
      <c r="C4329">
        <v>148528.39000000001</v>
      </c>
      <c r="D4329" t="s">
        <v>24</v>
      </c>
      <c r="E4329" t="s">
        <v>25</v>
      </c>
      <c r="F4329" t="s">
        <v>19</v>
      </c>
      <c r="G4329" t="s">
        <v>20</v>
      </c>
      <c r="H4329" t="s">
        <v>2519</v>
      </c>
      <c r="J4329" t="s">
        <v>9178</v>
      </c>
      <c r="K4329" t="str">
        <f>IF(H4329="","",IF(COUNTIF([1]Customers!$A:$A,H4329)&gt;0,"Valid","Invalid"))</f>
        <v>Valid</v>
      </c>
      <c r="L4329" t="str">
        <f>IF(I4329="","",IF(COUNTIF([2]Vendors!$A:$A,I4329)&gt;0,"Valid","Invalid"))</f>
        <v/>
      </c>
    </row>
    <row r="4330" spans="1:12" x14ac:dyDescent="0.3">
      <c r="A4330" t="s">
        <v>9179</v>
      </c>
      <c r="B4330" s="1">
        <v>45031</v>
      </c>
      <c r="C4330">
        <v>25650.39</v>
      </c>
      <c r="D4330" t="s">
        <v>57</v>
      </c>
      <c r="E4330" t="s">
        <v>57</v>
      </c>
      <c r="F4330" t="s">
        <v>13</v>
      </c>
      <c r="G4330" t="s">
        <v>14</v>
      </c>
      <c r="J4330" t="s">
        <v>9180</v>
      </c>
      <c r="K4330" t="str">
        <f>IF(H4330="","",IF(COUNTIF([1]Customers!$A:$A,H4330)&gt;0,"Valid","Invalid"))</f>
        <v/>
      </c>
      <c r="L4330" t="str">
        <f>IF(I4330="","",IF(COUNTIF([2]Vendors!$A:$A,I4330)&gt;0,"Valid","Invalid"))</f>
        <v/>
      </c>
    </row>
    <row r="4331" spans="1:12" x14ac:dyDescent="0.3">
      <c r="A4331" t="s">
        <v>9181</v>
      </c>
      <c r="B4331" s="1">
        <v>45095</v>
      </c>
      <c r="C4331">
        <v>136950.59</v>
      </c>
      <c r="D4331" t="s">
        <v>24</v>
      </c>
      <c r="E4331" t="s">
        <v>25</v>
      </c>
      <c r="F4331" t="s">
        <v>38</v>
      </c>
      <c r="G4331" t="s">
        <v>34</v>
      </c>
      <c r="H4331" t="s">
        <v>6251</v>
      </c>
      <c r="J4331" t="s">
        <v>9182</v>
      </c>
      <c r="K4331" t="str">
        <f>IF(H4331="","",IF(COUNTIF([1]Customers!$A:$A,H4331)&gt;0,"Valid","Invalid"))</f>
        <v>Valid</v>
      </c>
      <c r="L4331" t="str">
        <f>IF(I4331="","",IF(COUNTIF([2]Vendors!$A:$A,I4331)&gt;0,"Valid","Invalid"))</f>
        <v/>
      </c>
    </row>
    <row r="4332" spans="1:12" x14ac:dyDescent="0.3">
      <c r="A4332" t="s">
        <v>9183</v>
      </c>
      <c r="B4332" s="1">
        <v>44598</v>
      </c>
      <c r="C4332">
        <v>-44864.88</v>
      </c>
      <c r="D4332" t="s">
        <v>11</v>
      </c>
      <c r="E4332" t="s">
        <v>33</v>
      </c>
      <c r="F4332" t="s">
        <v>19</v>
      </c>
      <c r="G4332" t="s">
        <v>39</v>
      </c>
      <c r="I4332" t="s">
        <v>318</v>
      </c>
      <c r="J4332" t="s">
        <v>9184</v>
      </c>
      <c r="K4332" t="str">
        <f>IF(H4332="","",IF(COUNTIF([1]Customers!$A:$A,H4332)&gt;0,"Valid","Invalid"))</f>
        <v/>
      </c>
      <c r="L4332" t="str">
        <f>IF(I4332="","",IF(COUNTIF([2]Vendors!$A:$A,I4332)&gt;0,"Valid","Invalid"))</f>
        <v>Valid</v>
      </c>
    </row>
    <row r="4333" spans="1:12" x14ac:dyDescent="0.3">
      <c r="A4333" t="s">
        <v>9185</v>
      </c>
      <c r="B4333" s="1">
        <v>45099</v>
      </c>
      <c r="C4333">
        <v>189949.71</v>
      </c>
      <c r="D4333" t="s">
        <v>24</v>
      </c>
      <c r="E4333" t="s">
        <v>25</v>
      </c>
      <c r="F4333" t="s">
        <v>13</v>
      </c>
      <c r="G4333" t="s">
        <v>39</v>
      </c>
      <c r="H4333" t="s">
        <v>1027</v>
      </c>
      <c r="J4333" t="s">
        <v>9186</v>
      </c>
      <c r="K4333" t="str">
        <f>IF(H4333="","",IF(COUNTIF([1]Customers!$A:$A,H4333)&gt;0,"Valid","Invalid"))</f>
        <v>Valid</v>
      </c>
      <c r="L4333" t="str">
        <f>IF(I4333="","",IF(COUNTIF([2]Vendors!$A:$A,I4333)&gt;0,"Valid","Invalid"))</f>
        <v/>
      </c>
    </row>
    <row r="4334" spans="1:12" x14ac:dyDescent="0.3">
      <c r="A4334" t="s">
        <v>9187</v>
      </c>
      <c r="B4334" s="1">
        <v>45128</v>
      </c>
      <c r="C4334">
        <v>-44004.03</v>
      </c>
      <c r="D4334" t="s">
        <v>11</v>
      </c>
      <c r="E4334" t="s">
        <v>12</v>
      </c>
      <c r="F4334" t="s">
        <v>19</v>
      </c>
      <c r="G4334" t="s">
        <v>39</v>
      </c>
      <c r="I4334" t="s">
        <v>328</v>
      </c>
      <c r="J4334" t="s">
        <v>9188</v>
      </c>
      <c r="K4334" t="str">
        <f>IF(H4334="","",IF(COUNTIF([1]Customers!$A:$A,H4334)&gt;0,"Valid","Invalid"))</f>
        <v/>
      </c>
      <c r="L4334" t="str">
        <f>IF(I4334="","",IF(COUNTIF([2]Vendors!$A:$A,I4334)&gt;0,"Valid","Invalid"))</f>
        <v>Valid</v>
      </c>
    </row>
    <row r="4335" spans="1:12" x14ac:dyDescent="0.3">
      <c r="A4335" t="s">
        <v>9189</v>
      </c>
      <c r="B4335" s="1">
        <v>44602</v>
      </c>
      <c r="C4335">
        <v>92869.75</v>
      </c>
      <c r="D4335" t="s">
        <v>24</v>
      </c>
      <c r="E4335" t="s">
        <v>29</v>
      </c>
      <c r="F4335" t="s">
        <v>19</v>
      </c>
      <c r="G4335" t="s">
        <v>39</v>
      </c>
      <c r="H4335" t="s">
        <v>88</v>
      </c>
      <c r="J4335" t="s">
        <v>9190</v>
      </c>
      <c r="K4335" t="str">
        <f>IF(H4335="","",IF(COUNTIF([1]Customers!$A:$A,H4335)&gt;0,"Valid","Invalid"))</f>
        <v>Valid</v>
      </c>
      <c r="L4335" t="str">
        <f>IF(I4335="","",IF(COUNTIF([2]Vendors!$A:$A,I4335)&gt;0,"Valid","Invalid"))</f>
        <v/>
      </c>
    </row>
    <row r="4336" spans="1:12" x14ac:dyDescent="0.3">
      <c r="A4336" t="s">
        <v>9191</v>
      </c>
      <c r="B4336" s="1">
        <v>44655</v>
      </c>
      <c r="C4336">
        <v>135871.87</v>
      </c>
      <c r="D4336" t="s">
        <v>24</v>
      </c>
      <c r="E4336" t="s">
        <v>29</v>
      </c>
      <c r="F4336" t="s">
        <v>13</v>
      </c>
      <c r="G4336" t="s">
        <v>39</v>
      </c>
      <c r="H4336" t="s">
        <v>1089</v>
      </c>
      <c r="J4336" t="s">
        <v>9192</v>
      </c>
      <c r="K4336" t="str">
        <f>IF(H4336="","",IF(COUNTIF([1]Customers!$A:$A,H4336)&gt;0,"Valid","Invalid"))</f>
        <v>Valid</v>
      </c>
      <c r="L4336" t="str">
        <f>IF(I4336="","",IF(COUNTIF([2]Vendors!$A:$A,I4336)&gt;0,"Valid","Invalid"))</f>
        <v/>
      </c>
    </row>
    <row r="4337" spans="1:12" x14ac:dyDescent="0.3">
      <c r="A4337" t="s">
        <v>9193</v>
      </c>
      <c r="B4337" s="1">
        <v>44979</v>
      </c>
      <c r="C4337">
        <v>32621.33</v>
      </c>
      <c r="D4337" t="s">
        <v>57</v>
      </c>
      <c r="E4337" t="s">
        <v>57</v>
      </c>
      <c r="F4337" t="s">
        <v>13</v>
      </c>
      <c r="G4337" t="s">
        <v>39</v>
      </c>
      <c r="J4337" t="s">
        <v>9194</v>
      </c>
      <c r="K4337" t="str">
        <f>IF(H4337="","",IF(COUNTIF([1]Customers!$A:$A,H4337)&gt;0,"Valid","Invalid"))</f>
        <v/>
      </c>
      <c r="L4337" t="str">
        <f>IF(I4337="","",IF(COUNTIF([2]Vendors!$A:$A,I4337)&gt;0,"Valid","Invalid"))</f>
        <v/>
      </c>
    </row>
    <row r="4338" spans="1:12" x14ac:dyDescent="0.3">
      <c r="A4338" t="s">
        <v>9195</v>
      </c>
      <c r="B4338" s="1">
        <v>45108</v>
      </c>
      <c r="C4338">
        <v>79033.88</v>
      </c>
      <c r="D4338" t="s">
        <v>24</v>
      </c>
      <c r="E4338" t="s">
        <v>25</v>
      </c>
      <c r="F4338" t="s">
        <v>38</v>
      </c>
      <c r="G4338" t="s">
        <v>20</v>
      </c>
      <c r="H4338" t="s">
        <v>1703</v>
      </c>
      <c r="J4338" t="s">
        <v>9196</v>
      </c>
      <c r="K4338" t="str">
        <f>IF(H4338="","",IF(COUNTIF([1]Customers!$A:$A,H4338)&gt;0,"Valid","Invalid"))</f>
        <v>Valid</v>
      </c>
      <c r="L4338" t="str">
        <f>IF(I4338="","",IF(COUNTIF([2]Vendors!$A:$A,I4338)&gt;0,"Valid","Invalid"))</f>
        <v/>
      </c>
    </row>
    <row r="4339" spans="1:12" x14ac:dyDescent="0.3">
      <c r="A4339" t="s">
        <v>9197</v>
      </c>
      <c r="B4339" s="1">
        <v>45226</v>
      </c>
      <c r="C4339">
        <v>85041.15</v>
      </c>
      <c r="D4339" t="s">
        <v>24</v>
      </c>
      <c r="E4339" t="s">
        <v>25</v>
      </c>
      <c r="F4339" t="s">
        <v>38</v>
      </c>
      <c r="G4339" t="s">
        <v>20</v>
      </c>
      <c r="H4339" t="s">
        <v>2823</v>
      </c>
      <c r="J4339" t="s">
        <v>9198</v>
      </c>
      <c r="K4339" t="str">
        <f>IF(H4339="","",IF(COUNTIF([1]Customers!$A:$A,H4339)&gt;0,"Valid","Invalid"))</f>
        <v>Valid</v>
      </c>
      <c r="L4339" t="str">
        <f>IF(I4339="","",IF(COUNTIF([2]Vendors!$A:$A,I4339)&gt;0,"Valid","Invalid"))</f>
        <v/>
      </c>
    </row>
    <row r="4340" spans="1:12" x14ac:dyDescent="0.3">
      <c r="A4340" t="s">
        <v>9199</v>
      </c>
      <c r="B4340" s="1">
        <v>44984</v>
      </c>
      <c r="C4340">
        <v>162638.49</v>
      </c>
      <c r="D4340" t="s">
        <v>24</v>
      </c>
      <c r="E4340" t="s">
        <v>25</v>
      </c>
      <c r="F4340" t="s">
        <v>13</v>
      </c>
      <c r="G4340" t="s">
        <v>14</v>
      </c>
      <c r="H4340" t="s">
        <v>3383</v>
      </c>
      <c r="J4340" t="s">
        <v>9200</v>
      </c>
      <c r="K4340" t="str">
        <f>IF(H4340="","",IF(COUNTIF([1]Customers!$A:$A,H4340)&gt;0,"Valid","Invalid"))</f>
        <v>Valid</v>
      </c>
      <c r="L4340" t="str">
        <f>IF(I4340="","",IF(COUNTIF([2]Vendors!$A:$A,I4340)&gt;0,"Valid","Invalid"))</f>
        <v/>
      </c>
    </row>
    <row r="4341" spans="1:12" x14ac:dyDescent="0.3">
      <c r="A4341" t="s">
        <v>9201</v>
      </c>
      <c r="B4341" s="1">
        <v>45231</v>
      </c>
      <c r="C4341">
        <v>-52420.7</v>
      </c>
      <c r="D4341" t="s">
        <v>11</v>
      </c>
      <c r="E4341" t="s">
        <v>63</v>
      </c>
      <c r="F4341" t="s">
        <v>19</v>
      </c>
      <c r="G4341" t="s">
        <v>34</v>
      </c>
      <c r="I4341" t="s">
        <v>714</v>
      </c>
      <c r="J4341" t="s">
        <v>9202</v>
      </c>
      <c r="K4341" t="str">
        <f>IF(H4341="","",IF(COUNTIF([1]Customers!$A:$A,H4341)&gt;0,"Valid","Invalid"))</f>
        <v/>
      </c>
      <c r="L4341" t="str">
        <f>IF(I4341="","",IF(COUNTIF([2]Vendors!$A:$A,I4341)&gt;0,"Valid","Invalid"))</f>
        <v>Valid</v>
      </c>
    </row>
    <row r="4342" spans="1:12" x14ac:dyDescent="0.3">
      <c r="A4342" t="s">
        <v>9203</v>
      </c>
      <c r="B4342" s="1">
        <v>44787</v>
      </c>
      <c r="C4342">
        <v>-37575.879999999997</v>
      </c>
      <c r="D4342" t="s">
        <v>11</v>
      </c>
      <c r="E4342" t="s">
        <v>100</v>
      </c>
      <c r="F4342" t="s">
        <v>38</v>
      </c>
      <c r="G4342" t="s">
        <v>34</v>
      </c>
      <c r="I4342" t="s">
        <v>453</v>
      </c>
      <c r="J4342" t="s">
        <v>9204</v>
      </c>
      <c r="K4342" t="str">
        <f>IF(H4342="","",IF(COUNTIF([1]Customers!$A:$A,H4342)&gt;0,"Valid","Invalid"))</f>
        <v/>
      </c>
      <c r="L4342" t="str">
        <f>IF(I4342="","",IF(COUNTIF([2]Vendors!$A:$A,I4342)&gt;0,"Valid","Invalid"))</f>
        <v>Valid</v>
      </c>
    </row>
    <row r="4343" spans="1:12" x14ac:dyDescent="0.3">
      <c r="A4343" t="s">
        <v>9205</v>
      </c>
      <c r="B4343" s="1">
        <v>44944</v>
      </c>
      <c r="C4343">
        <v>201940.03</v>
      </c>
      <c r="D4343" t="s">
        <v>24</v>
      </c>
      <c r="E4343" t="s">
        <v>25</v>
      </c>
      <c r="F4343" t="s">
        <v>13</v>
      </c>
      <c r="G4343" t="s">
        <v>20</v>
      </c>
      <c r="H4343" t="s">
        <v>3059</v>
      </c>
      <c r="J4343" t="s">
        <v>9206</v>
      </c>
      <c r="K4343" t="str">
        <f>IF(H4343="","",IF(COUNTIF([1]Customers!$A:$A,H4343)&gt;0,"Valid","Invalid"))</f>
        <v>Valid</v>
      </c>
      <c r="L4343" t="str">
        <f>IF(I4343="","",IF(COUNTIF([2]Vendors!$A:$A,I4343)&gt;0,"Valid","Invalid"))</f>
        <v/>
      </c>
    </row>
    <row r="4344" spans="1:12" x14ac:dyDescent="0.3">
      <c r="A4344" t="s">
        <v>9207</v>
      </c>
      <c r="B4344" s="1">
        <v>44984</v>
      </c>
      <c r="C4344">
        <v>246710.01</v>
      </c>
      <c r="D4344" t="s">
        <v>24</v>
      </c>
      <c r="E4344" t="s">
        <v>50</v>
      </c>
      <c r="F4344" t="s">
        <v>19</v>
      </c>
      <c r="G4344" t="s">
        <v>39</v>
      </c>
      <c r="H4344" t="s">
        <v>6549</v>
      </c>
      <c r="J4344" t="s">
        <v>9208</v>
      </c>
      <c r="K4344" t="str">
        <f>IF(H4344="","",IF(COUNTIF([1]Customers!$A:$A,H4344)&gt;0,"Valid","Invalid"))</f>
        <v>Valid</v>
      </c>
      <c r="L4344" t="str">
        <f>IF(I4344="","",IF(COUNTIF([2]Vendors!$A:$A,I4344)&gt;0,"Valid","Invalid"))</f>
        <v/>
      </c>
    </row>
    <row r="4345" spans="1:12" x14ac:dyDescent="0.3">
      <c r="A4345" t="s">
        <v>9209</v>
      </c>
      <c r="B4345" s="1">
        <v>44853</v>
      </c>
      <c r="C4345">
        <v>-52126.54</v>
      </c>
      <c r="D4345" t="s">
        <v>11</v>
      </c>
      <c r="E4345" t="s">
        <v>18</v>
      </c>
      <c r="F4345" t="s">
        <v>13</v>
      </c>
      <c r="G4345" t="s">
        <v>39</v>
      </c>
      <c r="I4345" t="s">
        <v>1397</v>
      </c>
      <c r="J4345" t="s">
        <v>9210</v>
      </c>
      <c r="K4345" t="str">
        <f>IF(H4345="","",IF(COUNTIF([1]Customers!$A:$A,H4345)&gt;0,"Valid","Invalid"))</f>
        <v/>
      </c>
      <c r="L4345" t="str">
        <f>IF(I4345="","",IF(COUNTIF([2]Vendors!$A:$A,I4345)&gt;0,"Valid","Invalid"))</f>
        <v>Valid</v>
      </c>
    </row>
    <row r="4346" spans="1:12" x14ac:dyDescent="0.3">
      <c r="A4346" t="s">
        <v>9211</v>
      </c>
      <c r="B4346" s="1">
        <v>44931</v>
      </c>
      <c r="C4346">
        <v>211230.44</v>
      </c>
      <c r="D4346" t="s">
        <v>24</v>
      </c>
      <c r="E4346" t="s">
        <v>50</v>
      </c>
      <c r="F4346" t="s">
        <v>13</v>
      </c>
      <c r="G4346" t="s">
        <v>39</v>
      </c>
      <c r="H4346" t="s">
        <v>845</v>
      </c>
      <c r="J4346" t="s">
        <v>9212</v>
      </c>
      <c r="K4346" t="str">
        <f>IF(H4346="","",IF(COUNTIF([1]Customers!$A:$A,H4346)&gt;0,"Valid","Invalid"))</f>
        <v>Valid</v>
      </c>
      <c r="L4346" t="str">
        <f>IF(I4346="","",IF(COUNTIF([2]Vendors!$A:$A,I4346)&gt;0,"Valid","Invalid"))</f>
        <v/>
      </c>
    </row>
    <row r="4347" spans="1:12" x14ac:dyDescent="0.3">
      <c r="A4347" t="s">
        <v>9213</v>
      </c>
      <c r="B4347" s="1">
        <v>45207</v>
      </c>
      <c r="C4347">
        <v>161508.81</v>
      </c>
      <c r="D4347" t="s">
        <v>24</v>
      </c>
      <c r="E4347" t="s">
        <v>29</v>
      </c>
      <c r="F4347" t="s">
        <v>38</v>
      </c>
      <c r="G4347" t="s">
        <v>14</v>
      </c>
      <c r="H4347" t="s">
        <v>762</v>
      </c>
      <c r="J4347" t="s">
        <v>9214</v>
      </c>
      <c r="K4347" t="str">
        <f>IF(H4347="","",IF(COUNTIF([1]Customers!$A:$A,H4347)&gt;0,"Valid","Invalid"))</f>
        <v>Valid</v>
      </c>
      <c r="L4347" t="str">
        <f>IF(I4347="","",IF(COUNTIF([2]Vendors!$A:$A,I4347)&gt;0,"Valid","Invalid"))</f>
        <v/>
      </c>
    </row>
    <row r="4348" spans="1:12" x14ac:dyDescent="0.3">
      <c r="A4348" t="s">
        <v>9215</v>
      </c>
      <c r="B4348" s="1">
        <v>45037</v>
      </c>
      <c r="C4348">
        <v>154429.38</v>
      </c>
      <c r="D4348" t="s">
        <v>24</v>
      </c>
      <c r="E4348" t="s">
        <v>25</v>
      </c>
      <c r="F4348" t="s">
        <v>38</v>
      </c>
      <c r="G4348" t="s">
        <v>34</v>
      </c>
      <c r="H4348" t="s">
        <v>379</v>
      </c>
      <c r="J4348" t="s">
        <v>9216</v>
      </c>
      <c r="K4348" t="str">
        <f>IF(H4348="","",IF(COUNTIF([1]Customers!$A:$A,H4348)&gt;0,"Valid","Invalid"))</f>
        <v>Valid</v>
      </c>
      <c r="L4348" t="str">
        <f>IF(I4348="","",IF(COUNTIF([2]Vendors!$A:$A,I4348)&gt;0,"Valid","Invalid"))</f>
        <v/>
      </c>
    </row>
    <row r="4349" spans="1:12" x14ac:dyDescent="0.3">
      <c r="A4349" t="s">
        <v>9217</v>
      </c>
      <c r="B4349" s="1">
        <v>45152</v>
      </c>
      <c r="C4349">
        <v>14761.48</v>
      </c>
      <c r="D4349" t="s">
        <v>633</v>
      </c>
      <c r="E4349" t="s">
        <v>633</v>
      </c>
      <c r="F4349" t="s">
        <v>13</v>
      </c>
      <c r="G4349" t="s">
        <v>14</v>
      </c>
      <c r="J4349" t="s">
        <v>9218</v>
      </c>
      <c r="K4349" t="str">
        <f>IF(H4349="","",IF(COUNTIF([1]Customers!$A:$A,H4349)&gt;0,"Valid","Invalid"))</f>
        <v/>
      </c>
      <c r="L4349" t="str">
        <f>IF(I4349="","",IF(COUNTIF([2]Vendors!$A:$A,I4349)&gt;0,"Valid","Invalid"))</f>
        <v/>
      </c>
    </row>
    <row r="4350" spans="1:12" x14ac:dyDescent="0.3">
      <c r="A4350" t="s">
        <v>9219</v>
      </c>
      <c r="B4350" s="1">
        <v>44861</v>
      </c>
      <c r="C4350">
        <v>-17034.759999999998</v>
      </c>
      <c r="D4350" t="s">
        <v>11</v>
      </c>
      <c r="E4350" t="s">
        <v>46</v>
      </c>
      <c r="F4350" t="s">
        <v>38</v>
      </c>
      <c r="G4350" t="s">
        <v>34</v>
      </c>
      <c r="I4350" t="s">
        <v>1397</v>
      </c>
      <c r="J4350" t="s">
        <v>9220</v>
      </c>
      <c r="K4350" t="str">
        <f>IF(H4350="","",IF(COUNTIF([1]Customers!$A:$A,H4350)&gt;0,"Valid","Invalid"))</f>
        <v/>
      </c>
      <c r="L4350" t="str">
        <f>IF(I4350="","",IF(COUNTIF([2]Vendors!$A:$A,I4350)&gt;0,"Valid","Invalid"))</f>
        <v>Valid</v>
      </c>
    </row>
    <row r="4351" spans="1:12" x14ac:dyDescent="0.3">
      <c r="A4351" t="s">
        <v>9221</v>
      </c>
      <c r="B4351" s="1">
        <v>44757</v>
      </c>
      <c r="C4351">
        <v>-67930.37</v>
      </c>
      <c r="D4351" t="s">
        <v>11</v>
      </c>
      <c r="E4351" t="s">
        <v>63</v>
      </c>
      <c r="F4351" t="s">
        <v>13</v>
      </c>
      <c r="G4351" t="s">
        <v>20</v>
      </c>
      <c r="I4351" t="s">
        <v>325</v>
      </c>
      <c r="J4351" t="s">
        <v>9222</v>
      </c>
      <c r="K4351" t="str">
        <f>IF(H4351="","",IF(COUNTIF([1]Customers!$A:$A,H4351)&gt;0,"Valid","Invalid"))</f>
        <v/>
      </c>
      <c r="L4351" t="str">
        <f>IF(I4351="","",IF(COUNTIF([2]Vendors!$A:$A,I4351)&gt;0,"Valid","Invalid"))</f>
        <v>Valid</v>
      </c>
    </row>
    <row r="4352" spans="1:12" x14ac:dyDescent="0.3">
      <c r="A4352" t="s">
        <v>9223</v>
      </c>
      <c r="B4352" s="1">
        <v>45140</v>
      </c>
      <c r="C4352">
        <v>-54978.98</v>
      </c>
      <c r="D4352" t="s">
        <v>11</v>
      </c>
      <c r="E4352" t="s">
        <v>33</v>
      </c>
      <c r="F4352" t="s">
        <v>38</v>
      </c>
      <c r="G4352" t="s">
        <v>20</v>
      </c>
      <c r="I4352" t="s">
        <v>2550</v>
      </c>
      <c r="J4352" t="s">
        <v>9224</v>
      </c>
      <c r="K4352" t="str">
        <f>IF(H4352="","",IF(COUNTIF([1]Customers!$A:$A,H4352)&gt;0,"Valid","Invalid"))</f>
        <v/>
      </c>
      <c r="L4352" t="str">
        <f>IF(I4352="","",IF(COUNTIF([2]Vendors!$A:$A,I4352)&gt;0,"Valid","Invalid"))</f>
        <v>Valid</v>
      </c>
    </row>
    <row r="4353" spans="1:12" x14ac:dyDescent="0.3">
      <c r="A4353" t="s">
        <v>9225</v>
      </c>
      <c r="B4353" s="1">
        <v>44861</v>
      </c>
      <c r="C4353">
        <v>174911</v>
      </c>
      <c r="D4353" t="s">
        <v>24</v>
      </c>
      <c r="E4353" t="s">
        <v>29</v>
      </c>
      <c r="F4353" t="s">
        <v>38</v>
      </c>
      <c r="G4353" t="s">
        <v>39</v>
      </c>
      <c r="H4353" t="s">
        <v>602</v>
      </c>
      <c r="J4353" t="s">
        <v>9226</v>
      </c>
      <c r="K4353" t="str">
        <f>IF(H4353="","",IF(COUNTIF([1]Customers!$A:$A,H4353)&gt;0,"Valid","Invalid"))</f>
        <v>Valid</v>
      </c>
      <c r="L4353" t="str">
        <f>IF(I4353="","",IF(COUNTIF([2]Vendors!$A:$A,I4353)&gt;0,"Valid","Invalid"))</f>
        <v/>
      </c>
    </row>
    <row r="4354" spans="1:12" x14ac:dyDescent="0.3">
      <c r="A4354" t="s">
        <v>9227</v>
      </c>
      <c r="B4354" s="1">
        <v>44854</v>
      </c>
      <c r="C4354">
        <v>97801.8</v>
      </c>
      <c r="D4354" t="s">
        <v>24</v>
      </c>
      <c r="E4354" t="s">
        <v>50</v>
      </c>
      <c r="F4354" t="s">
        <v>38</v>
      </c>
      <c r="G4354" t="s">
        <v>14</v>
      </c>
      <c r="H4354" t="s">
        <v>1480</v>
      </c>
      <c r="J4354" t="s">
        <v>9228</v>
      </c>
      <c r="K4354" t="str">
        <f>IF(H4354="","",IF(COUNTIF([1]Customers!$A:$A,H4354)&gt;0,"Valid","Invalid"))</f>
        <v>Valid</v>
      </c>
      <c r="L4354" t="str">
        <f>IF(I4354="","",IF(COUNTIF([2]Vendors!$A:$A,I4354)&gt;0,"Valid","Invalid"))</f>
        <v/>
      </c>
    </row>
    <row r="4355" spans="1:12" x14ac:dyDescent="0.3">
      <c r="A4355" t="s">
        <v>9229</v>
      </c>
      <c r="B4355" s="1">
        <v>44928</v>
      </c>
      <c r="C4355">
        <v>-27490.33</v>
      </c>
      <c r="D4355" t="s">
        <v>11</v>
      </c>
      <c r="E4355" t="s">
        <v>12</v>
      </c>
      <c r="F4355" t="s">
        <v>19</v>
      </c>
      <c r="G4355" t="s">
        <v>14</v>
      </c>
      <c r="I4355" t="s">
        <v>171</v>
      </c>
      <c r="J4355" t="s">
        <v>9230</v>
      </c>
      <c r="K4355" t="str">
        <f>IF(H4355="","",IF(COUNTIF([1]Customers!$A:$A,H4355)&gt;0,"Valid","Invalid"))</f>
        <v/>
      </c>
      <c r="L4355" t="str">
        <f>IF(I4355="","",IF(COUNTIF([2]Vendors!$A:$A,I4355)&gt;0,"Valid","Invalid"))</f>
        <v>Valid</v>
      </c>
    </row>
    <row r="4356" spans="1:12" x14ac:dyDescent="0.3">
      <c r="A4356" t="s">
        <v>9231</v>
      </c>
      <c r="B4356" s="1">
        <v>45098</v>
      </c>
      <c r="C4356">
        <v>-62665.09</v>
      </c>
      <c r="D4356" t="s">
        <v>11</v>
      </c>
      <c r="E4356" t="s">
        <v>63</v>
      </c>
      <c r="F4356" t="s">
        <v>19</v>
      </c>
      <c r="G4356" t="s">
        <v>34</v>
      </c>
      <c r="I4356" t="s">
        <v>848</v>
      </c>
      <c r="J4356" t="s">
        <v>9232</v>
      </c>
      <c r="K4356" t="str">
        <f>IF(H4356="","",IF(COUNTIF([1]Customers!$A:$A,H4356)&gt;0,"Valid","Invalid"))</f>
        <v/>
      </c>
      <c r="L4356" t="str">
        <f>IF(I4356="","",IF(COUNTIF([2]Vendors!$A:$A,I4356)&gt;0,"Valid","Invalid"))</f>
        <v>Valid</v>
      </c>
    </row>
    <row r="4357" spans="1:12" x14ac:dyDescent="0.3">
      <c r="A4357" t="s">
        <v>9233</v>
      </c>
      <c r="B4357" s="1">
        <v>44800</v>
      </c>
      <c r="C4357">
        <v>-63731.519999999997</v>
      </c>
      <c r="D4357" t="s">
        <v>11</v>
      </c>
      <c r="E4357" t="s">
        <v>100</v>
      </c>
      <c r="F4357" t="s">
        <v>19</v>
      </c>
      <c r="G4357" t="s">
        <v>20</v>
      </c>
      <c r="I4357" t="s">
        <v>1344</v>
      </c>
      <c r="J4357" t="s">
        <v>9234</v>
      </c>
      <c r="K4357" t="str">
        <f>IF(H4357="","",IF(COUNTIF([1]Customers!$A:$A,H4357)&gt;0,"Valid","Invalid"))</f>
        <v/>
      </c>
      <c r="L4357" t="str">
        <f>IF(I4357="","",IF(COUNTIF([2]Vendors!$A:$A,I4357)&gt;0,"Valid","Invalid"))</f>
        <v>Valid</v>
      </c>
    </row>
    <row r="4358" spans="1:12" x14ac:dyDescent="0.3">
      <c r="A4358" t="s">
        <v>9235</v>
      </c>
      <c r="B4358" s="1">
        <v>44680</v>
      </c>
      <c r="C4358">
        <v>-32590.75</v>
      </c>
      <c r="D4358" t="s">
        <v>11</v>
      </c>
      <c r="E4358" t="s">
        <v>12</v>
      </c>
      <c r="F4358" t="s">
        <v>38</v>
      </c>
      <c r="G4358" t="s">
        <v>14</v>
      </c>
      <c r="I4358" t="s">
        <v>838</v>
      </c>
      <c r="J4358" t="s">
        <v>9236</v>
      </c>
      <c r="K4358" t="str">
        <f>IF(H4358="","",IF(COUNTIF([1]Customers!$A:$A,H4358)&gt;0,"Valid","Invalid"))</f>
        <v/>
      </c>
      <c r="L4358" t="str">
        <f>IF(I4358="","",IF(COUNTIF([2]Vendors!$A:$A,I4358)&gt;0,"Valid","Invalid"))</f>
        <v>Valid</v>
      </c>
    </row>
    <row r="4359" spans="1:12" x14ac:dyDescent="0.3">
      <c r="A4359" t="s">
        <v>9237</v>
      </c>
      <c r="B4359" s="1">
        <v>45172</v>
      </c>
      <c r="C4359">
        <v>163234.87</v>
      </c>
      <c r="D4359" t="s">
        <v>24</v>
      </c>
      <c r="E4359" t="s">
        <v>29</v>
      </c>
      <c r="F4359" t="s">
        <v>38</v>
      </c>
      <c r="G4359" t="s">
        <v>14</v>
      </c>
      <c r="H4359" t="s">
        <v>557</v>
      </c>
      <c r="J4359" t="s">
        <v>9238</v>
      </c>
      <c r="K4359" t="str">
        <f>IF(H4359="","",IF(COUNTIF([1]Customers!$A:$A,H4359)&gt;0,"Valid","Invalid"))</f>
        <v>Valid</v>
      </c>
      <c r="L4359" t="str">
        <f>IF(I4359="","",IF(COUNTIF([2]Vendors!$A:$A,I4359)&gt;0,"Valid","Invalid"))</f>
        <v/>
      </c>
    </row>
    <row r="4360" spans="1:12" x14ac:dyDescent="0.3">
      <c r="A4360" t="s">
        <v>9239</v>
      </c>
      <c r="B4360" s="1">
        <v>44793</v>
      </c>
      <c r="C4360">
        <v>278340.56</v>
      </c>
      <c r="D4360" t="s">
        <v>24</v>
      </c>
      <c r="E4360" t="s">
        <v>25</v>
      </c>
      <c r="F4360" t="s">
        <v>13</v>
      </c>
      <c r="G4360" t="s">
        <v>14</v>
      </c>
      <c r="H4360" t="s">
        <v>4078</v>
      </c>
      <c r="J4360" t="s">
        <v>9240</v>
      </c>
      <c r="K4360" t="str">
        <f>IF(H4360="","",IF(COUNTIF([1]Customers!$A:$A,H4360)&gt;0,"Valid","Invalid"))</f>
        <v>Valid</v>
      </c>
      <c r="L4360" t="str">
        <f>IF(I4360="","",IF(COUNTIF([2]Vendors!$A:$A,I4360)&gt;0,"Valid","Invalid"))</f>
        <v/>
      </c>
    </row>
    <row r="4361" spans="1:12" x14ac:dyDescent="0.3">
      <c r="A4361" t="s">
        <v>9241</v>
      </c>
      <c r="B4361" s="1">
        <v>45204</v>
      </c>
      <c r="C4361">
        <v>94574.91</v>
      </c>
      <c r="D4361" t="s">
        <v>24</v>
      </c>
      <c r="E4361" t="s">
        <v>25</v>
      </c>
      <c r="F4361" t="s">
        <v>38</v>
      </c>
      <c r="G4361" t="s">
        <v>20</v>
      </c>
      <c r="H4361" t="s">
        <v>685</v>
      </c>
      <c r="J4361" t="s">
        <v>9242</v>
      </c>
      <c r="K4361" t="str">
        <f>IF(H4361="","",IF(COUNTIF([1]Customers!$A:$A,H4361)&gt;0,"Valid","Invalid"))</f>
        <v>Valid</v>
      </c>
      <c r="L4361" t="str">
        <f>IF(I4361="","",IF(COUNTIF([2]Vendors!$A:$A,I4361)&gt;0,"Valid","Invalid"))</f>
        <v/>
      </c>
    </row>
    <row r="4362" spans="1:12" x14ac:dyDescent="0.3">
      <c r="A4362" t="s">
        <v>9243</v>
      </c>
      <c r="B4362" s="1">
        <v>44656</v>
      </c>
      <c r="C4362">
        <v>14044.41</v>
      </c>
      <c r="D4362" t="s">
        <v>177</v>
      </c>
      <c r="E4362" t="s">
        <v>177</v>
      </c>
      <c r="F4362" t="s">
        <v>13</v>
      </c>
      <c r="G4362" t="s">
        <v>14</v>
      </c>
      <c r="J4362" t="s">
        <v>9244</v>
      </c>
      <c r="K4362" t="str">
        <f>IF(H4362="","",IF(COUNTIF([1]Customers!$A:$A,H4362)&gt;0,"Valid","Invalid"))</f>
        <v/>
      </c>
      <c r="L4362" t="str">
        <f>IF(I4362="","",IF(COUNTIF([2]Vendors!$A:$A,I4362)&gt;0,"Valid","Invalid"))</f>
        <v/>
      </c>
    </row>
    <row r="4363" spans="1:12" x14ac:dyDescent="0.3">
      <c r="A4363" t="s">
        <v>9245</v>
      </c>
      <c r="B4363" s="1">
        <v>44700</v>
      </c>
      <c r="C4363">
        <v>-33063.300000000003</v>
      </c>
      <c r="D4363" t="s">
        <v>11</v>
      </c>
      <c r="E4363" t="s">
        <v>63</v>
      </c>
      <c r="F4363" t="s">
        <v>13</v>
      </c>
      <c r="G4363" t="s">
        <v>39</v>
      </c>
      <c r="I4363" t="s">
        <v>289</v>
      </c>
      <c r="J4363" t="s">
        <v>9246</v>
      </c>
      <c r="K4363" t="str">
        <f>IF(H4363="","",IF(COUNTIF([1]Customers!$A:$A,H4363)&gt;0,"Valid","Invalid"))</f>
        <v/>
      </c>
      <c r="L4363" t="str">
        <f>IF(I4363="","",IF(COUNTIF([2]Vendors!$A:$A,I4363)&gt;0,"Valid","Invalid"))</f>
        <v>Valid</v>
      </c>
    </row>
    <row r="4364" spans="1:12" x14ac:dyDescent="0.3">
      <c r="A4364" t="s">
        <v>9247</v>
      </c>
      <c r="B4364" s="1">
        <v>45265</v>
      </c>
      <c r="C4364">
        <v>200167.97</v>
      </c>
      <c r="D4364" t="s">
        <v>24</v>
      </c>
      <c r="E4364" t="s">
        <v>29</v>
      </c>
      <c r="F4364" t="s">
        <v>19</v>
      </c>
      <c r="G4364" t="s">
        <v>39</v>
      </c>
      <c r="H4364" t="s">
        <v>1996</v>
      </c>
      <c r="J4364" t="s">
        <v>9248</v>
      </c>
      <c r="K4364" t="str">
        <f>IF(H4364="","",IF(COUNTIF([1]Customers!$A:$A,H4364)&gt;0,"Valid","Invalid"))</f>
        <v>Valid</v>
      </c>
      <c r="L4364" t="str">
        <f>IF(I4364="","",IF(COUNTIF([2]Vendors!$A:$A,I4364)&gt;0,"Valid","Invalid"))</f>
        <v/>
      </c>
    </row>
    <row r="4365" spans="1:12" x14ac:dyDescent="0.3">
      <c r="A4365" t="s">
        <v>9249</v>
      </c>
      <c r="B4365" s="1">
        <v>44772</v>
      </c>
      <c r="C4365">
        <v>183002.6</v>
      </c>
      <c r="D4365" t="s">
        <v>24</v>
      </c>
      <c r="E4365" t="s">
        <v>50</v>
      </c>
      <c r="F4365" t="s">
        <v>38</v>
      </c>
      <c r="G4365" t="s">
        <v>34</v>
      </c>
      <c r="H4365" t="s">
        <v>2362</v>
      </c>
      <c r="J4365" t="s">
        <v>9250</v>
      </c>
      <c r="K4365" t="str">
        <f>IF(H4365="","",IF(COUNTIF([1]Customers!$A:$A,H4365)&gt;0,"Valid","Invalid"))</f>
        <v>Valid</v>
      </c>
      <c r="L4365" t="str">
        <f>IF(I4365="","",IF(COUNTIF([2]Vendors!$A:$A,I4365)&gt;0,"Valid","Invalid"))</f>
        <v/>
      </c>
    </row>
    <row r="4366" spans="1:12" x14ac:dyDescent="0.3">
      <c r="A4366" t="s">
        <v>9251</v>
      </c>
      <c r="B4366" s="1">
        <v>45030</v>
      </c>
      <c r="C4366">
        <v>191470.27</v>
      </c>
      <c r="D4366" t="s">
        <v>24</v>
      </c>
      <c r="E4366" t="s">
        <v>29</v>
      </c>
      <c r="F4366" t="s">
        <v>38</v>
      </c>
      <c r="G4366" t="s">
        <v>34</v>
      </c>
      <c r="H4366" t="s">
        <v>782</v>
      </c>
      <c r="J4366" t="s">
        <v>9252</v>
      </c>
      <c r="K4366" t="str">
        <f>IF(H4366="","",IF(COUNTIF([1]Customers!$A:$A,H4366)&gt;0,"Valid","Invalid"))</f>
        <v>Valid</v>
      </c>
      <c r="L4366" t="str">
        <f>IF(I4366="","",IF(COUNTIF([2]Vendors!$A:$A,I4366)&gt;0,"Valid","Invalid"))</f>
        <v/>
      </c>
    </row>
    <row r="4367" spans="1:12" x14ac:dyDescent="0.3">
      <c r="A4367" t="s">
        <v>9253</v>
      </c>
      <c r="B4367" s="1">
        <v>44569</v>
      </c>
      <c r="C4367">
        <v>237835.04</v>
      </c>
      <c r="D4367" t="s">
        <v>24</v>
      </c>
      <c r="E4367" t="s">
        <v>25</v>
      </c>
      <c r="F4367" t="s">
        <v>19</v>
      </c>
      <c r="G4367" t="s">
        <v>34</v>
      </c>
      <c r="H4367" t="s">
        <v>124</v>
      </c>
      <c r="J4367" t="s">
        <v>9254</v>
      </c>
      <c r="K4367" t="str">
        <f>IF(H4367="","",IF(COUNTIF([1]Customers!$A:$A,H4367)&gt;0,"Valid","Invalid"))</f>
        <v>Valid</v>
      </c>
      <c r="L4367" t="str">
        <f>IF(I4367="","",IF(COUNTIF([2]Vendors!$A:$A,I4367)&gt;0,"Valid","Invalid"))</f>
        <v/>
      </c>
    </row>
    <row r="4368" spans="1:12" x14ac:dyDescent="0.3">
      <c r="A4368" t="s">
        <v>9255</v>
      </c>
      <c r="B4368" s="1">
        <v>44645</v>
      </c>
      <c r="C4368">
        <v>183318.17</v>
      </c>
      <c r="D4368" t="s">
        <v>24</v>
      </c>
      <c r="E4368" t="s">
        <v>29</v>
      </c>
      <c r="F4368" t="s">
        <v>13</v>
      </c>
      <c r="G4368" t="s">
        <v>20</v>
      </c>
      <c r="H4368" t="s">
        <v>1289</v>
      </c>
      <c r="J4368" t="s">
        <v>9256</v>
      </c>
      <c r="K4368" t="str">
        <f>IF(H4368="","",IF(COUNTIF([1]Customers!$A:$A,H4368)&gt;0,"Valid","Invalid"))</f>
        <v>Valid</v>
      </c>
      <c r="L4368" t="str">
        <f>IF(I4368="","",IF(COUNTIF([2]Vendors!$A:$A,I4368)&gt;0,"Valid","Invalid"))</f>
        <v/>
      </c>
    </row>
    <row r="4369" spans="1:12" x14ac:dyDescent="0.3">
      <c r="A4369" t="s">
        <v>9257</v>
      </c>
      <c r="B4369" s="1">
        <v>45237</v>
      </c>
      <c r="C4369">
        <v>106892.95</v>
      </c>
      <c r="D4369" t="s">
        <v>24</v>
      </c>
      <c r="E4369" t="s">
        <v>50</v>
      </c>
      <c r="F4369" t="s">
        <v>13</v>
      </c>
      <c r="G4369" t="s">
        <v>34</v>
      </c>
      <c r="H4369" t="s">
        <v>2714</v>
      </c>
      <c r="J4369" t="s">
        <v>9258</v>
      </c>
      <c r="K4369" t="str">
        <f>IF(H4369="","",IF(COUNTIF([1]Customers!$A:$A,H4369)&gt;0,"Valid","Invalid"))</f>
        <v>Valid</v>
      </c>
      <c r="L4369" t="str">
        <f>IF(I4369="","",IF(COUNTIF([2]Vendors!$A:$A,I4369)&gt;0,"Valid","Invalid"))</f>
        <v/>
      </c>
    </row>
    <row r="4370" spans="1:12" x14ac:dyDescent="0.3">
      <c r="A4370" t="s">
        <v>9259</v>
      </c>
      <c r="B4370" s="1">
        <v>44785</v>
      </c>
      <c r="C4370">
        <v>-47556.54</v>
      </c>
      <c r="D4370" t="s">
        <v>11</v>
      </c>
      <c r="E4370" t="s">
        <v>100</v>
      </c>
      <c r="F4370" t="s">
        <v>19</v>
      </c>
      <c r="G4370" t="s">
        <v>34</v>
      </c>
      <c r="I4370" t="s">
        <v>1472</v>
      </c>
      <c r="J4370" t="s">
        <v>9260</v>
      </c>
      <c r="K4370" t="str">
        <f>IF(H4370="","",IF(COUNTIF([1]Customers!$A:$A,H4370)&gt;0,"Valid","Invalid"))</f>
        <v/>
      </c>
      <c r="L4370" t="str">
        <f>IF(I4370="","",IF(COUNTIF([2]Vendors!$A:$A,I4370)&gt;0,"Valid","Invalid"))</f>
        <v>Valid</v>
      </c>
    </row>
    <row r="4371" spans="1:12" x14ac:dyDescent="0.3">
      <c r="A4371" t="s">
        <v>9261</v>
      </c>
      <c r="B4371" s="1">
        <v>44842</v>
      </c>
      <c r="C4371">
        <v>-10253.99</v>
      </c>
      <c r="D4371" t="s">
        <v>11</v>
      </c>
      <c r="E4371" t="s">
        <v>63</v>
      </c>
      <c r="F4371" t="s">
        <v>19</v>
      </c>
      <c r="G4371" t="s">
        <v>34</v>
      </c>
      <c r="I4371" t="s">
        <v>754</v>
      </c>
      <c r="J4371" t="s">
        <v>9262</v>
      </c>
      <c r="K4371" t="str">
        <f>IF(H4371="","",IF(COUNTIF([1]Customers!$A:$A,H4371)&gt;0,"Valid","Invalid"))</f>
        <v/>
      </c>
      <c r="L4371" t="str">
        <f>IF(I4371="","",IF(COUNTIF([2]Vendors!$A:$A,I4371)&gt;0,"Valid","Invalid"))</f>
        <v>Valid</v>
      </c>
    </row>
    <row r="4372" spans="1:12" x14ac:dyDescent="0.3">
      <c r="A4372" t="s">
        <v>9263</v>
      </c>
      <c r="B4372" s="1">
        <v>45088</v>
      </c>
      <c r="C4372">
        <v>13310.27</v>
      </c>
      <c r="D4372" t="s">
        <v>177</v>
      </c>
      <c r="E4372" t="s">
        <v>177</v>
      </c>
      <c r="F4372" t="s">
        <v>38</v>
      </c>
      <c r="G4372" t="s">
        <v>14</v>
      </c>
      <c r="J4372" t="s">
        <v>9264</v>
      </c>
      <c r="K4372" t="str">
        <f>IF(H4372="","",IF(COUNTIF([1]Customers!$A:$A,H4372)&gt;0,"Valid","Invalid"))</f>
        <v/>
      </c>
      <c r="L4372" t="str">
        <f>IF(I4372="","",IF(COUNTIF([2]Vendors!$A:$A,I4372)&gt;0,"Valid","Invalid"))</f>
        <v/>
      </c>
    </row>
    <row r="4373" spans="1:12" x14ac:dyDescent="0.3">
      <c r="A4373" t="s">
        <v>9265</v>
      </c>
      <c r="B4373" s="1">
        <v>44774</v>
      </c>
      <c r="C4373">
        <v>189796.44</v>
      </c>
      <c r="D4373" t="s">
        <v>24</v>
      </c>
      <c r="E4373" t="s">
        <v>50</v>
      </c>
      <c r="F4373" t="s">
        <v>13</v>
      </c>
      <c r="G4373" t="s">
        <v>39</v>
      </c>
      <c r="H4373" t="s">
        <v>2962</v>
      </c>
      <c r="J4373" t="s">
        <v>9266</v>
      </c>
      <c r="K4373" t="str">
        <f>IF(H4373="","",IF(COUNTIF([1]Customers!$A:$A,H4373)&gt;0,"Valid","Invalid"))</f>
        <v>Valid</v>
      </c>
      <c r="L4373" t="str">
        <f>IF(I4373="","",IF(COUNTIF([2]Vendors!$A:$A,I4373)&gt;0,"Valid","Invalid"))</f>
        <v/>
      </c>
    </row>
    <row r="4374" spans="1:12" x14ac:dyDescent="0.3">
      <c r="A4374" t="s">
        <v>9267</v>
      </c>
      <c r="B4374" s="1">
        <v>44599</v>
      </c>
      <c r="C4374">
        <v>-28711.18</v>
      </c>
      <c r="D4374" t="s">
        <v>11</v>
      </c>
      <c r="E4374" t="s">
        <v>12</v>
      </c>
      <c r="F4374" t="s">
        <v>19</v>
      </c>
      <c r="G4374" t="s">
        <v>39</v>
      </c>
      <c r="I4374" t="s">
        <v>312</v>
      </c>
      <c r="J4374" t="s">
        <v>9268</v>
      </c>
      <c r="K4374" t="str">
        <f>IF(H4374="","",IF(COUNTIF([1]Customers!$A:$A,H4374)&gt;0,"Valid","Invalid"))</f>
        <v/>
      </c>
      <c r="L4374" t="str">
        <f>IF(I4374="","",IF(COUNTIF([2]Vendors!$A:$A,I4374)&gt;0,"Valid","Invalid"))</f>
        <v>Valid</v>
      </c>
    </row>
    <row r="4375" spans="1:12" x14ac:dyDescent="0.3">
      <c r="A4375" t="s">
        <v>9269</v>
      </c>
      <c r="B4375" s="1">
        <v>44843</v>
      </c>
      <c r="C4375">
        <v>149119.38</v>
      </c>
      <c r="D4375" t="s">
        <v>24</v>
      </c>
      <c r="E4375" t="s">
        <v>25</v>
      </c>
      <c r="F4375" t="s">
        <v>38</v>
      </c>
      <c r="G4375" t="s">
        <v>39</v>
      </c>
      <c r="H4375" t="s">
        <v>352</v>
      </c>
      <c r="J4375" t="s">
        <v>9270</v>
      </c>
      <c r="K4375" t="str">
        <f>IF(H4375="","",IF(COUNTIF([1]Customers!$A:$A,H4375)&gt;0,"Valid","Invalid"))</f>
        <v>Valid</v>
      </c>
      <c r="L4375" t="str">
        <f>IF(I4375="","",IF(COUNTIF([2]Vendors!$A:$A,I4375)&gt;0,"Valid","Invalid"))</f>
        <v/>
      </c>
    </row>
    <row r="4376" spans="1:12" x14ac:dyDescent="0.3">
      <c r="A4376" t="s">
        <v>9271</v>
      </c>
      <c r="B4376" s="1">
        <v>44960</v>
      </c>
      <c r="C4376">
        <v>118087.2</v>
      </c>
      <c r="D4376" t="s">
        <v>24</v>
      </c>
      <c r="E4376" t="s">
        <v>29</v>
      </c>
      <c r="F4376" t="s">
        <v>13</v>
      </c>
      <c r="G4376" t="s">
        <v>20</v>
      </c>
      <c r="H4376" t="s">
        <v>6251</v>
      </c>
      <c r="J4376" t="s">
        <v>9272</v>
      </c>
      <c r="K4376" t="str">
        <f>IF(H4376="","",IF(COUNTIF([1]Customers!$A:$A,H4376)&gt;0,"Valid","Invalid"))</f>
        <v>Valid</v>
      </c>
      <c r="L4376" t="str">
        <f>IF(I4376="","",IF(COUNTIF([2]Vendors!$A:$A,I4376)&gt;0,"Valid","Invalid"))</f>
        <v/>
      </c>
    </row>
    <row r="4377" spans="1:12" x14ac:dyDescent="0.3">
      <c r="A4377" t="s">
        <v>9273</v>
      </c>
      <c r="B4377" s="1">
        <v>45133</v>
      </c>
      <c r="C4377">
        <v>109689.14</v>
      </c>
      <c r="D4377" t="s">
        <v>24</v>
      </c>
      <c r="E4377" t="s">
        <v>29</v>
      </c>
      <c r="F4377" t="s">
        <v>19</v>
      </c>
      <c r="G4377" t="s">
        <v>34</v>
      </c>
      <c r="H4377" t="s">
        <v>3489</v>
      </c>
      <c r="J4377" t="s">
        <v>9274</v>
      </c>
      <c r="K4377" t="str">
        <f>IF(H4377="","",IF(COUNTIF([1]Customers!$A:$A,H4377)&gt;0,"Valid","Invalid"))</f>
        <v>Valid</v>
      </c>
      <c r="L4377" t="str">
        <f>IF(I4377="","",IF(COUNTIF([2]Vendors!$A:$A,I4377)&gt;0,"Valid","Invalid"))</f>
        <v/>
      </c>
    </row>
    <row r="4378" spans="1:12" x14ac:dyDescent="0.3">
      <c r="A4378" t="s">
        <v>9275</v>
      </c>
      <c r="B4378" s="1">
        <v>44927</v>
      </c>
      <c r="C4378">
        <v>161206.06</v>
      </c>
      <c r="D4378" t="s">
        <v>24</v>
      </c>
      <c r="E4378" t="s">
        <v>25</v>
      </c>
      <c r="F4378" t="s">
        <v>13</v>
      </c>
      <c r="G4378" t="s">
        <v>14</v>
      </c>
      <c r="H4378" t="s">
        <v>858</v>
      </c>
      <c r="J4378" t="s">
        <v>9276</v>
      </c>
      <c r="K4378" t="str">
        <f>IF(H4378="","",IF(COUNTIF([1]Customers!$A:$A,H4378)&gt;0,"Valid","Invalid"))</f>
        <v>Valid</v>
      </c>
      <c r="L4378" t="str">
        <f>IF(I4378="","",IF(COUNTIF([2]Vendors!$A:$A,I4378)&gt;0,"Valid","Invalid"))</f>
        <v/>
      </c>
    </row>
    <row r="4379" spans="1:12" x14ac:dyDescent="0.3">
      <c r="A4379" t="s">
        <v>9277</v>
      </c>
      <c r="B4379" s="1">
        <v>45036</v>
      </c>
      <c r="C4379">
        <v>-26729.82</v>
      </c>
      <c r="D4379" t="s">
        <v>11</v>
      </c>
      <c r="E4379" t="s">
        <v>46</v>
      </c>
      <c r="F4379" t="s">
        <v>38</v>
      </c>
      <c r="G4379" t="s">
        <v>34</v>
      </c>
      <c r="I4379" t="s">
        <v>1312</v>
      </c>
      <c r="J4379" t="s">
        <v>9278</v>
      </c>
      <c r="K4379" t="str">
        <f>IF(H4379="","",IF(COUNTIF([1]Customers!$A:$A,H4379)&gt;0,"Valid","Invalid"))</f>
        <v/>
      </c>
      <c r="L4379" t="str">
        <f>IF(I4379="","",IF(COUNTIF([2]Vendors!$A:$A,I4379)&gt;0,"Valid","Invalid"))</f>
        <v>Valid</v>
      </c>
    </row>
    <row r="4380" spans="1:12" x14ac:dyDescent="0.3">
      <c r="A4380" t="s">
        <v>9279</v>
      </c>
      <c r="B4380" s="1">
        <v>44749</v>
      </c>
      <c r="C4380">
        <v>17278.97</v>
      </c>
      <c r="D4380" t="s">
        <v>633</v>
      </c>
      <c r="E4380" t="s">
        <v>633</v>
      </c>
      <c r="F4380" t="s">
        <v>13</v>
      </c>
      <c r="G4380" t="s">
        <v>14</v>
      </c>
      <c r="J4380" t="s">
        <v>9280</v>
      </c>
      <c r="K4380" t="str">
        <f>IF(H4380="","",IF(COUNTIF([1]Customers!$A:$A,H4380)&gt;0,"Valid","Invalid"))</f>
        <v/>
      </c>
      <c r="L4380" t="str">
        <f>IF(I4380="","",IF(COUNTIF([2]Vendors!$A:$A,I4380)&gt;0,"Valid","Invalid"))</f>
        <v/>
      </c>
    </row>
    <row r="4381" spans="1:12" x14ac:dyDescent="0.3">
      <c r="A4381" t="s">
        <v>9281</v>
      </c>
      <c r="B4381" s="1">
        <v>44778</v>
      </c>
      <c r="C4381">
        <v>147303.51999999999</v>
      </c>
      <c r="D4381" t="s">
        <v>24</v>
      </c>
      <c r="E4381" t="s">
        <v>50</v>
      </c>
      <c r="F4381" t="s">
        <v>38</v>
      </c>
      <c r="G4381" t="s">
        <v>39</v>
      </c>
      <c r="H4381" t="s">
        <v>1696</v>
      </c>
      <c r="J4381" t="s">
        <v>9282</v>
      </c>
      <c r="K4381" t="str">
        <f>IF(H4381="","",IF(COUNTIF([1]Customers!$A:$A,H4381)&gt;0,"Valid","Invalid"))</f>
        <v>Valid</v>
      </c>
      <c r="L4381" t="str">
        <f>IF(I4381="","",IF(COUNTIF([2]Vendors!$A:$A,I4381)&gt;0,"Valid","Invalid"))</f>
        <v/>
      </c>
    </row>
    <row r="4382" spans="1:12" x14ac:dyDescent="0.3">
      <c r="A4382" t="s">
        <v>9283</v>
      </c>
      <c r="B4382" s="1">
        <v>45100</v>
      </c>
      <c r="C4382">
        <v>154275.65</v>
      </c>
      <c r="D4382" t="s">
        <v>24</v>
      </c>
      <c r="E4382" t="s">
        <v>50</v>
      </c>
      <c r="F4382" t="s">
        <v>13</v>
      </c>
      <c r="G4382" t="s">
        <v>39</v>
      </c>
      <c r="H4382" t="s">
        <v>1607</v>
      </c>
      <c r="J4382" t="s">
        <v>9284</v>
      </c>
      <c r="K4382" t="str">
        <f>IF(H4382="","",IF(COUNTIF([1]Customers!$A:$A,H4382)&gt;0,"Valid","Invalid"))</f>
        <v>Valid</v>
      </c>
      <c r="L4382" t="str">
        <f>IF(I4382="","",IF(COUNTIF([2]Vendors!$A:$A,I4382)&gt;0,"Valid","Invalid"))</f>
        <v/>
      </c>
    </row>
    <row r="4383" spans="1:12" x14ac:dyDescent="0.3">
      <c r="A4383" t="s">
        <v>9285</v>
      </c>
      <c r="B4383" s="1">
        <v>44638</v>
      </c>
      <c r="C4383">
        <v>-22971.49</v>
      </c>
      <c r="D4383" t="s">
        <v>11</v>
      </c>
      <c r="E4383" t="s">
        <v>100</v>
      </c>
      <c r="F4383" t="s">
        <v>38</v>
      </c>
      <c r="G4383" t="s">
        <v>34</v>
      </c>
      <c r="I4383" t="s">
        <v>660</v>
      </c>
      <c r="J4383" t="s">
        <v>9286</v>
      </c>
      <c r="K4383" t="str">
        <f>IF(H4383="","",IF(COUNTIF([1]Customers!$A:$A,H4383)&gt;0,"Valid","Invalid"))</f>
        <v/>
      </c>
      <c r="L4383" t="str">
        <f>IF(I4383="","",IF(COUNTIF([2]Vendors!$A:$A,I4383)&gt;0,"Valid","Invalid"))</f>
        <v>Valid</v>
      </c>
    </row>
    <row r="4384" spans="1:12" x14ac:dyDescent="0.3">
      <c r="A4384" t="s">
        <v>9287</v>
      </c>
      <c r="B4384" s="1">
        <v>45006</v>
      </c>
      <c r="C4384">
        <v>174161.77</v>
      </c>
      <c r="D4384" t="s">
        <v>24</v>
      </c>
      <c r="E4384" t="s">
        <v>50</v>
      </c>
      <c r="F4384" t="s">
        <v>19</v>
      </c>
      <c r="G4384" t="s">
        <v>20</v>
      </c>
      <c r="H4384" t="s">
        <v>1932</v>
      </c>
      <c r="J4384" t="s">
        <v>9288</v>
      </c>
      <c r="K4384" t="str">
        <f>IF(H4384="","",IF(COUNTIF([1]Customers!$A:$A,H4384)&gt;0,"Valid","Invalid"))</f>
        <v>Valid</v>
      </c>
      <c r="L4384" t="str">
        <f>IF(I4384="","",IF(COUNTIF([2]Vendors!$A:$A,I4384)&gt;0,"Valid","Invalid"))</f>
        <v/>
      </c>
    </row>
    <row r="4385" spans="1:12" x14ac:dyDescent="0.3">
      <c r="A4385" t="s">
        <v>9289</v>
      </c>
      <c r="B4385" s="1">
        <v>44608</v>
      </c>
      <c r="C4385">
        <v>-25260.91</v>
      </c>
      <c r="D4385" t="s">
        <v>11</v>
      </c>
      <c r="E4385" t="s">
        <v>46</v>
      </c>
      <c r="F4385" t="s">
        <v>13</v>
      </c>
      <c r="G4385" t="s">
        <v>34</v>
      </c>
      <c r="I4385" t="s">
        <v>355</v>
      </c>
      <c r="J4385" t="s">
        <v>9290</v>
      </c>
      <c r="K4385" t="str">
        <f>IF(H4385="","",IF(COUNTIF([1]Customers!$A:$A,H4385)&gt;0,"Valid","Invalid"))</f>
        <v/>
      </c>
      <c r="L4385" t="str">
        <f>IF(I4385="","",IF(COUNTIF([2]Vendors!$A:$A,I4385)&gt;0,"Valid","Invalid"))</f>
        <v>Valid</v>
      </c>
    </row>
    <row r="4386" spans="1:12" x14ac:dyDescent="0.3">
      <c r="A4386" t="s">
        <v>9291</v>
      </c>
      <c r="B4386" s="1">
        <v>45085</v>
      </c>
      <c r="C4386">
        <v>-53445.54</v>
      </c>
      <c r="D4386" t="s">
        <v>11</v>
      </c>
      <c r="E4386" t="s">
        <v>12</v>
      </c>
      <c r="F4386" t="s">
        <v>38</v>
      </c>
      <c r="G4386" t="s">
        <v>34</v>
      </c>
      <c r="I4386" t="s">
        <v>838</v>
      </c>
      <c r="J4386" t="s">
        <v>9292</v>
      </c>
      <c r="K4386" t="str">
        <f>IF(H4386="","",IF(COUNTIF([1]Customers!$A:$A,H4386)&gt;0,"Valid","Invalid"))</f>
        <v/>
      </c>
      <c r="L4386" t="str">
        <f>IF(I4386="","",IF(COUNTIF([2]Vendors!$A:$A,I4386)&gt;0,"Valid","Invalid"))</f>
        <v>Valid</v>
      </c>
    </row>
    <row r="4387" spans="1:12" x14ac:dyDescent="0.3">
      <c r="A4387" t="s">
        <v>9293</v>
      </c>
      <c r="B4387" s="1">
        <v>44700</v>
      </c>
      <c r="C4387">
        <v>162299.53</v>
      </c>
      <c r="D4387" t="s">
        <v>24</v>
      </c>
      <c r="E4387" t="s">
        <v>29</v>
      </c>
      <c r="F4387" t="s">
        <v>13</v>
      </c>
      <c r="G4387" t="s">
        <v>20</v>
      </c>
      <c r="H4387" t="s">
        <v>258</v>
      </c>
      <c r="J4387" t="s">
        <v>9294</v>
      </c>
      <c r="K4387" t="str">
        <f>IF(H4387="","",IF(COUNTIF([1]Customers!$A:$A,H4387)&gt;0,"Valid","Invalid"))</f>
        <v>Valid</v>
      </c>
      <c r="L4387" t="str">
        <f>IF(I4387="","",IF(COUNTIF([2]Vendors!$A:$A,I4387)&gt;0,"Valid","Invalid"))</f>
        <v/>
      </c>
    </row>
    <row r="4388" spans="1:12" x14ac:dyDescent="0.3">
      <c r="A4388" t="s">
        <v>9295</v>
      </c>
      <c r="B4388" s="1">
        <v>45288</v>
      </c>
      <c r="C4388">
        <v>132266.09</v>
      </c>
      <c r="D4388" t="s">
        <v>24</v>
      </c>
      <c r="E4388" t="s">
        <v>25</v>
      </c>
      <c r="F4388" t="s">
        <v>19</v>
      </c>
      <c r="G4388" t="s">
        <v>20</v>
      </c>
      <c r="H4388" t="s">
        <v>276</v>
      </c>
      <c r="J4388" t="s">
        <v>9296</v>
      </c>
      <c r="K4388" t="str">
        <f>IF(H4388="","",IF(COUNTIF([1]Customers!$A:$A,H4388)&gt;0,"Valid","Invalid"))</f>
        <v>Valid</v>
      </c>
      <c r="L4388" t="str">
        <f>IF(I4388="","",IF(COUNTIF([2]Vendors!$A:$A,I4388)&gt;0,"Valid","Invalid"))</f>
        <v/>
      </c>
    </row>
    <row r="4389" spans="1:12" x14ac:dyDescent="0.3">
      <c r="A4389" t="s">
        <v>9297</v>
      </c>
      <c r="B4389" s="1">
        <v>44944</v>
      </c>
      <c r="C4389">
        <v>-23568.69</v>
      </c>
      <c r="D4389" t="s">
        <v>11</v>
      </c>
      <c r="E4389" t="s">
        <v>18</v>
      </c>
      <c r="F4389" t="s">
        <v>13</v>
      </c>
      <c r="G4389" t="s">
        <v>39</v>
      </c>
      <c r="I4389" t="s">
        <v>107</v>
      </c>
      <c r="J4389" t="s">
        <v>9298</v>
      </c>
      <c r="K4389" t="str">
        <f>IF(H4389="","",IF(COUNTIF([1]Customers!$A:$A,H4389)&gt;0,"Valid","Invalid"))</f>
        <v/>
      </c>
      <c r="L4389" t="str">
        <f>IF(I4389="","",IF(COUNTIF([2]Vendors!$A:$A,I4389)&gt;0,"Valid","Invalid"))</f>
        <v>Valid</v>
      </c>
    </row>
    <row r="4390" spans="1:12" x14ac:dyDescent="0.3">
      <c r="A4390" t="s">
        <v>9299</v>
      </c>
      <c r="B4390" s="1">
        <v>44932</v>
      </c>
      <c r="C4390">
        <v>184249.64</v>
      </c>
      <c r="D4390" t="s">
        <v>24</v>
      </c>
      <c r="E4390" t="s">
        <v>29</v>
      </c>
      <c r="F4390" t="s">
        <v>38</v>
      </c>
      <c r="G4390" t="s">
        <v>20</v>
      </c>
      <c r="H4390" t="s">
        <v>1881</v>
      </c>
      <c r="J4390" t="s">
        <v>9300</v>
      </c>
      <c r="K4390" t="str">
        <f>IF(H4390="","",IF(COUNTIF([1]Customers!$A:$A,H4390)&gt;0,"Valid","Invalid"))</f>
        <v>Valid</v>
      </c>
      <c r="L4390" t="str">
        <f>IF(I4390="","",IF(COUNTIF([2]Vendors!$A:$A,I4390)&gt;0,"Valid","Invalid"))</f>
        <v/>
      </c>
    </row>
    <row r="4391" spans="1:12" x14ac:dyDescent="0.3">
      <c r="A4391" t="s">
        <v>9301</v>
      </c>
      <c r="B4391" s="1">
        <v>44662</v>
      </c>
      <c r="C4391">
        <v>145748.49</v>
      </c>
      <c r="D4391" t="s">
        <v>24</v>
      </c>
      <c r="E4391" t="s">
        <v>29</v>
      </c>
      <c r="F4391" t="s">
        <v>38</v>
      </c>
      <c r="G4391" t="s">
        <v>20</v>
      </c>
      <c r="H4391" t="s">
        <v>2112</v>
      </c>
      <c r="J4391" t="s">
        <v>9302</v>
      </c>
      <c r="K4391" t="str">
        <f>IF(H4391="","",IF(COUNTIF([1]Customers!$A:$A,H4391)&gt;0,"Valid","Invalid"))</f>
        <v>Valid</v>
      </c>
      <c r="L4391" t="str">
        <f>IF(I4391="","",IF(COUNTIF([2]Vendors!$A:$A,I4391)&gt;0,"Valid","Invalid"))</f>
        <v/>
      </c>
    </row>
    <row r="4392" spans="1:12" x14ac:dyDescent="0.3">
      <c r="A4392" t="s">
        <v>9303</v>
      </c>
      <c r="B4392" s="1">
        <v>45198</v>
      </c>
      <c r="C4392">
        <v>-54626.21</v>
      </c>
      <c r="D4392" t="s">
        <v>11</v>
      </c>
      <c r="E4392" t="s">
        <v>12</v>
      </c>
      <c r="F4392" t="s">
        <v>13</v>
      </c>
      <c r="G4392" t="s">
        <v>14</v>
      </c>
      <c r="I4392" t="s">
        <v>312</v>
      </c>
      <c r="J4392" t="s">
        <v>9304</v>
      </c>
      <c r="K4392" t="str">
        <f>IF(H4392="","",IF(COUNTIF([1]Customers!$A:$A,H4392)&gt;0,"Valid","Invalid"))</f>
        <v/>
      </c>
      <c r="L4392" t="str">
        <f>IF(I4392="","",IF(COUNTIF([2]Vendors!$A:$A,I4392)&gt;0,"Valid","Invalid"))</f>
        <v>Valid</v>
      </c>
    </row>
    <row r="4393" spans="1:12" x14ac:dyDescent="0.3">
      <c r="A4393" t="s">
        <v>9305</v>
      </c>
      <c r="B4393" s="1">
        <v>45105</v>
      </c>
      <c r="C4393">
        <v>-29649.200000000001</v>
      </c>
      <c r="D4393" t="s">
        <v>11</v>
      </c>
      <c r="E4393" t="s">
        <v>18</v>
      </c>
      <c r="F4393" t="s">
        <v>38</v>
      </c>
      <c r="G4393" t="s">
        <v>20</v>
      </c>
      <c r="I4393" t="s">
        <v>1156</v>
      </c>
      <c r="J4393" t="s">
        <v>9306</v>
      </c>
      <c r="K4393" t="str">
        <f>IF(H4393="","",IF(COUNTIF([1]Customers!$A:$A,H4393)&gt;0,"Valid","Invalid"))</f>
        <v/>
      </c>
      <c r="L4393" t="str">
        <f>IF(I4393="","",IF(COUNTIF([2]Vendors!$A:$A,I4393)&gt;0,"Valid","Invalid"))</f>
        <v>Valid</v>
      </c>
    </row>
    <row r="4394" spans="1:12" x14ac:dyDescent="0.3">
      <c r="A4394" t="s">
        <v>9307</v>
      </c>
      <c r="B4394" s="1">
        <v>44924</v>
      </c>
      <c r="C4394">
        <v>-78867.929999999993</v>
      </c>
      <c r="D4394" t="s">
        <v>11</v>
      </c>
      <c r="E4394" t="s">
        <v>63</v>
      </c>
      <c r="F4394" t="s">
        <v>38</v>
      </c>
      <c r="G4394" t="s">
        <v>39</v>
      </c>
      <c r="I4394" t="s">
        <v>855</v>
      </c>
      <c r="J4394" t="s">
        <v>9308</v>
      </c>
      <c r="K4394" t="str">
        <f>IF(H4394="","",IF(COUNTIF([1]Customers!$A:$A,H4394)&gt;0,"Valid","Invalid"))</f>
        <v/>
      </c>
      <c r="L4394" t="str">
        <f>IF(I4394="","",IF(COUNTIF([2]Vendors!$A:$A,I4394)&gt;0,"Valid","Invalid"))</f>
        <v>Valid</v>
      </c>
    </row>
    <row r="4395" spans="1:12" x14ac:dyDescent="0.3">
      <c r="A4395" t="s">
        <v>9309</v>
      </c>
      <c r="B4395" s="1">
        <v>45138</v>
      </c>
      <c r="C4395">
        <v>-57313.01</v>
      </c>
      <c r="D4395" t="s">
        <v>11</v>
      </c>
      <c r="E4395" t="s">
        <v>63</v>
      </c>
      <c r="F4395" t="s">
        <v>19</v>
      </c>
      <c r="G4395" t="s">
        <v>34</v>
      </c>
      <c r="I4395" t="s">
        <v>651</v>
      </c>
      <c r="J4395" t="s">
        <v>9310</v>
      </c>
      <c r="K4395" t="str">
        <f>IF(H4395="","",IF(COUNTIF([1]Customers!$A:$A,H4395)&gt;0,"Valid","Invalid"))</f>
        <v/>
      </c>
      <c r="L4395" t="str">
        <f>IF(I4395="","",IF(COUNTIF([2]Vendors!$A:$A,I4395)&gt;0,"Valid","Invalid"))</f>
        <v>Valid</v>
      </c>
    </row>
    <row r="4396" spans="1:12" x14ac:dyDescent="0.3">
      <c r="A4396" t="s">
        <v>9311</v>
      </c>
      <c r="B4396" s="1">
        <v>45116</v>
      </c>
      <c r="C4396">
        <v>140789.42000000001</v>
      </c>
      <c r="D4396" t="s">
        <v>24</v>
      </c>
      <c r="E4396" t="s">
        <v>29</v>
      </c>
      <c r="F4396" t="s">
        <v>13</v>
      </c>
      <c r="G4396" t="s">
        <v>20</v>
      </c>
      <c r="H4396" t="s">
        <v>1621</v>
      </c>
      <c r="J4396" t="s">
        <v>9312</v>
      </c>
      <c r="K4396" t="str">
        <f>IF(H4396="","",IF(COUNTIF([1]Customers!$A:$A,H4396)&gt;0,"Valid","Invalid"))</f>
        <v>Valid</v>
      </c>
      <c r="L4396" t="str">
        <f>IF(I4396="","",IF(COUNTIF([2]Vendors!$A:$A,I4396)&gt;0,"Valid","Invalid"))</f>
        <v/>
      </c>
    </row>
    <row r="4397" spans="1:12" x14ac:dyDescent="0.3">
      <c r="A4397" t="s">
        <v>9313</v>
      </c>
      <c r="B4397" s="1">
        <v>44624</v>
      </c>
      <c r="C4397">
        <v>148755.09</v>
      </c>
      <c r="D4397" t="s">
        <v>24</v>
      </c>
      <c r="E4397" t="s">
        <v>50</v>
      </c>
      <c r="F4397" t="s">
        <v>13</v>
      </c>
      <c r="G4397" t="s">
        <v>34</v>
      </c>
      <c r="H4397" t="s">
        <v>456</v>
      </c>
      <c r="J4397" t="s">
        <v>9314</v>
      </c>
      <c r="K4397" t="str">
        <f>IF(H4397="","",IF(COUNTIF([1]Customers!$A:$A,H4397)&gt;0,"Valid","Invalid"))</f>
        <v>Valid</v>
      </c>
      <c r="L4397" t="str">
        <f>IF(I4397="","",IF(COUNTIF([2]Vendors!$A:$A,I4397)&gt;0,"Valid","Invalid"))</f>
        <v/>
      </c>
    </row>
    <row r="4398" spans="1:12" x14ac:dyDescent="0.3">
      <c r="A4398" t="s">
        <v>9315</v>
      </c>
      <c r="B4398" s="1">
        <v>44758</v>
      </c>
      <c r="C4398">
        <v>-51394.95</v>
      </c>
      <c r="D4398" t="s">
        <v>11</v>
      </c>
      <c r="E4398" t="s">
        <v>100</v>
      </c>
      <c r="F4398" t="s">
        <v>19</v>
      </c>
      <c r="G4398" t="s">
        <v>34</v>
      </c>
      <c r="I4398" t="s">
        <v>141</v>
      </c>
      <c r="J4398" t="s">
        <v>9316</v>
      </c>
      <c r="K4398" t="str">
        <f>IF(H4398="","",IF(COUNTIF([1]Customers!$A:$A,H4398)&gt;0,"Valid","Invalid"))</f>
        <v/>
      </c>
      <c r="L4398" t="str">
        <f>IF(I4398="","",IF(COUNTIF([2]Vendors!$A:$A,I4398)&gt;0,"Valid","Invalid"))</f>
        <v>Valid</v>
      </c>
    </row>
    <row r="4399" spans="1:12" x14ac:dyDescent="0.3">
      <c r="A4399" t="s">
        <v>9317</v>
      </c>
      <c r="B4399" s="1">
        <v>45068</v>
      </c>
      <c r="C4399">
        <v>181016.24</v>
      </c>
      <c r="D4399" t="s">
        <v>24</v>
      </c>
      <c r="E4399" t="s">
        <v>29</v>
      </c>
      <c r="F4399" t="s">
        <v>19</v>
      </c>
      <c r="G4399" t="s">
        <v>20</v>
      </c>
      <c r="H4399" t="s">
        <v>406</v>
      </c>
      <c r="J4399" t="s">
        <v>9318</v>
      </c>
      <c r="K4399" t="str">
        <f>IF(H4399="","",IF(COUNTIF([1]Customers!$A:$A,H4399)&gt;0,"Valid","Invalid"))</f>
        <v>Valid</v>
      </c>
      <c r="L4399" t="str">
        <f>IF(I4399="","",IF(COUNTIF([2]Vendors!$A:$A,I4399)&gt;0,"Valid","Invalid"))</f>
        <v/>
      </c>
    </row>
    <row r="4400" spans="1:12" x14ac:dyDescent="0.3">
      <c r="A4400" t="s">
        <v>9319</v>
      </c>
      <c r="B4400" s="1">
        <v>44723</v>
      </c>
      <c r="C4400">
        <v>-21700.67</v>
      </c>
      <c r="D4400" t="s">
        <v>11</v>
      </c>
      <c r="E4400" t="s">
        <v>100</v>
      </c>
      <c r="F4400" t="s">
        <v>19</v>
      </c>
      <c r="G4400" t="s">
        <v>20</v>
      </c>
      <c r="I4400" t="s">
        <v>717</v>
      </c>
      <c r="J4400" t="s">
        <v>9320</v>
      </c>
      <c r="K4400" t="str">
        <f>IF(H4400="","",IF(COUNTIF([1]Customers!$A:$A,H4400)&gt;0,"Valid","Invalid"))</f>
        <v/>
      </c>
      <c r="L4400" t="str">
        <f>IF(I4400="","",IF(COUNTIF([2]Vendors!$A:$A,I4400)&gt;0,"Valid","Invalid"))</f>
        <v>Valid</v>
      </c>
    </row>
    <row r="4401" spans="1:12" x14ac:dyDescent="0.3">
      <c r="A4401" t="s">
        <v>9321</v>
      </c>
      <c r="B4401" s="1">
        <v>44630</v>
      </c>
      <c r="C4401">
        <v>114868.63</v>
      </c>
      <c r="D4401" t="s">
        <v>24</v>
      </c>
      <c r="E4401" t="s">
        <v>29</v>
      </c>
      <c r="F4401" t="s">
        <v>19</v>
      </c>
      <c r="G4401" t="s">
        <v>34</v>
      </c>
      <c r="H4401" t="s">
        <v>2307</v>
      </c>
      <c r="J4401" t="s">
        <v>9322</v>
      </c>
      <c r="K4401" t="str">
        <f>IF(H4401="","",IF(COUNTIF([1]Customers!$A:$A,H4401)&gt;0,"Valid","Invalid"))</f>
        <v>Valid</v>
      </c>
      <c r="L4401" t="str">
        <f>IF(I4401="","",IF(COUNTIF([2]Vendors!$A:$A,I4401)&gt;0,"Valid","Invalid"))</f>
        <v/>
      </c>
    </row>
    <row r="4402" spans="1:12" x14ac:dyDescent="0.3">
      <c r="A4402" t="s">
        <v>9323</v>
      </c>
      <c r="B4402" s="1">
        <v>44951</v>
      </c>
      <c r="C4402">
        <v>189675.64</v>
      </c>
      <c r="D4402" t="s">
        <v>24</v>
      </c>
      <c r="E4402" t="s">
        <v>25</v>
      </c>
      <c r="F4402" t="s">
        <v>19</v>
      </c>
      <c r="G4402" t="s">
        <v>34</v>
      </c>
      <c r="H4402" t="s">
        <v>1059</v>
      </c>
      <c r="J4402" t="s">
        <v>9324</v>
      </c>
      <c r="K4402" t="str">
        <f>IF(H4402="","",IF(COUNTIF([1]Customers!$A:$A,H4402)&gt;0,"Valid","Invalid"))</f>
        <v>Valid</v>
      </c>
      <c r="L4402" t="str">
        <f>IF(I4402="","",IF(COUNTIF([2]Vendors!$A:$A,I4402)&gt;0,"Valid","Invalid"))</f>
        <v/>
      </c>
    </row>
    <row r="4403" spans="1:12" x14ac:dyDescent="0.3">
      <c r="A4403" t="s">
        <v>9325</v>
      </c>
      <c r="B4403" s="1">
        <v>44776</v>
      </c>
      <c r="C4403">
        <v>-42548.639999999999</v>
      </c>
      <c r="D4403" t="s">
        <v>11</v>
      </c>
      <c r="E4403" t="s">
        <v>46</v>
      </c>
      <c r="F4403" t="s">
        <v>13</v>
      </c>
      <c r="G4403" t="s">
        <v>20</v>
      </c>
      <c r="I4403" t="s">
        <v>226</v>
      </c>
      <c r="J4403" t="s">
        <v>9326</v>
      </c>
      <c r="K4403" t="str">
        <f>IF(H4403="","",IF(COUNTIF([1]Customers!$A:$A,H4403)&gt;0,"Valid","Invalid"))</f>
        <v/>
      </c>
      <c r="L4403" t="str">
        <f>IF(I4403="","",IF(COUNTIF([2]Vendors!$A:$A,I4403)&gt;0,"Valid","Invalid"))</f>
        <v>Valid</v>
      </c>
    </row>
    <row r="4404" spans="1:12" x14ac:dyDescent="0.3">
      <c r="A4404" t="s">
        <v>9327</v>
      </c>
      <c r="B4404" s="1">
        <v>44634</v>
      </c>
      <c r="C4404">
        <v>162077.88</v>
      </c>
      <c r="D4404" t="s">
        <v>24</v>
      </c>
      <c r="E4404" t="s">
        <v>50</v>
      </c>
      <c r="F4404" t="s">
        <v>13</v>
      </c>
      <c r="G4404" t="s">
        <v>14</v>
      </c>
      <c r="H4404" t="s">
        <v>5117</v>
      </c>
      <c r="J4404" t="s">
        <v>9328</v>
      </c>
      <c r="K4404" t="str">
        <f>IF(H4404="","",IF(COUNTIF([1]Customers!$A:$A,H4404)&gt;0,"Valid","Invalid"))</f>
        <v>Valid</v>
      </c>
      <c r="L4404" t="str">
        <f>IF(I4404="","",IF(COUNTIF([2]Vendors!$A:$A,I4404)&gt;0,"Valid","Invalid"))</f>
        <v/>
      </c>
    </row>
    <row r="4405" spans="1:12" x14ac:dyDescent="0.3">
      <c r="A4405" t="s">
        <v>9329</v>
      </c>
      <c r="B4405" s="1">
        <v>44728</v>
      </c>
      <c r="C4405">
        <v>14577.16</v>
      </c>
      <c r="D4405" t="s">
        <v>177</v>
      </c>
      <c r="E4405" t="s">
        <v>177</v>
      </c>
      <c r="F4405" t="s">
        <v>19</v>
      </c>
      <c r="G4405" t="s">
        <v>14</v>
      </c>
      <c r="J4405" t="s">
        <v>9330</v>
      </c>
      <c r="K4405" t="str">
        <f>IF(H4405="","",IF(COUNTIF([1]Customers!$A:$A,H4405)&gt;0,"Valid","Invalid"))</f>
        <v/>
      </c>
      <c r="L4405" t="str">
        <f>IF(I4405="","",IF(COUNTIF([2]Vendors!$A:$A,I4405)&gt;0,"Valid","Invalid"))</f>
        <v/>
      </c>
    </row>
    <row r="4406" spans="1:12" x14ac:dyDescent="0.3">
      <c r="A4406" t="s">
        <v>9331</v>
      </c>
      <c r="B4406" s="1">
        <v>45044</v>
      </c>
      <c r="C4406">
        <v>24695.72</v>
      </c>
      <c r="D4406" t="s">
        <v>57</v>
      </c>
      <c r="E4406" t="s">
        <v>57</v>
      </c>
      <c r="F4406" t="s">
        <v>38</v>
      </c>
      <c r="G4406" t="s">
        <v>14</v>
      </c>
      <c r="J4406" t="s">
        <v>9332</v>
      </c>
      <c r="K4406" t="str">
        <f>IF(H4406="","",IF(COUNTIF([1]Customers!$A:$A,H4406)&gt;0,"Valid","Invalid"))</f>
        <v/>
      </c>
      <c r="L4406" t="str">
        <f>IF(I4406="","",IF(COUNTIF([2]Vendors!$A:$A,I4406)&gt;0,"Valid","Invalid"))</f>
        <v/>
      </c>
    </row>
    <row r="4407" spans="1:12" x14ac:dyDescent="0.3">
      <c r="A4407" t="s">
        <v>9333</v>
      </c>
      <c r="B4407" s="1">
        <v>45281</v>
      </c>
      <c r="C4407">
        <v>195033.06</v>
      </c>
      <c r="D4407" t="s">
        <v>24</v>
      </c>
      <c r="E4407" t="s">
        <v>50</v>
      </c>
      <c r="F4407" t="s">
        <v>38</v>
      </c>
      <c r="G4407" t="s">
        <v>39</v>
      </c>
      <c r="H4407" t="s">
        <v>276</v>
      </c>
      <c r="J4407" t="s">
        <v>9334</v>
      </c>
      <c r="K4407" t="str">
        <f>IF(H4407="","",IF(COUNTIF([1]Customers!$A:$A,H4407)&gt;0,"Valid","Invalid"))</f>
        <v>Valid</v>
      </c>
      <c r="L4407" t="str">
        <f>IF(I4407="","",IF(COUNTIF([2]Vendors!$A:$A,I4407)&gt;0,"Valid","Invalid"))</f>
        <v/>
      </c>
    </row>
    <row r="4408" spans="1:12" x14ac:dyDescent="0.3">
      <c r="A4408" t="s">
        <v>9335</v>
      </c>
      <c r="B4408" s="1">
        <v>45263</v>
      </c>
      <c r="C4408">
        <v>248614.72</v>
      </c>
      <c r="D4408" t="s">
        <v>24</v>
      </c>
      <c r="E4408" t="s">
        <v>25</v>
      </c>
      <c r="F4408" t="s">
        <v>13</v>
      </c>
      <c r="G4408" t="s">
        <v>14</v>
      </c>
      <c r="H4408" t="s">
        <v>485</v>
      </c>
      <c r="J4408" t="s">
        <v>9336</v>
      </c>
      <c r="K4408" t="str">
        <f>IF(H4408="","",IF(COUNTIF([1]Customers!$A:$A,H4408)&gt;0,"Valid","Invalid"))</f>
        <v>Valid</v>
      </c>
      <c r="L4408" t="str">
        <f>IF(I4408="","",IF(COUNTIF([2]Vendors!$A:$A,I4408)&gt;0,"Valid","Invalid"))</f>
        <v/>
      </c>
    </row>
    <row r="4409" spans="1:12" x14ac:dyDescent="0.3">
      <c r="A4409" t="s">
        <v>9337</v>
      </c>
      <c r="B4409" s="1">
        <v>44682</v>
      </c>
      <c r="C4409">
        <v>50953.43</v>
      </c>
      <c r="D4409" t="s">
        <v>24</v>
      </c>
      <c r="E4409" t="s">
        <v>25</v>
      </c>
      <c r="F4409" t="s">
        <v>38</v>
      </c>
      <c r="G4409" t="s">
        <v>39</v>
      </c>
      <c r="H4409" t="s">
        <v>588</v>
      </c>
      <c r="J4409" t="s">
        <v>9338</v>
      </c>
      <c r="K4409" t="str">
        <f>IF(H4409="","",IF(COUNTIF([1]Customers!$A:$A,H4409)&gt;0,"Valid","Invalid"))</f>
        <v>Valid</v>
      </c>
      <c r="L4409" t="str">
        <f>IF(I4409="","",IF(COUNTIF([2]Vendors!$A:$A,I4409)&gt;0,"Valid","Invalid"))</f>
        <v/>
      </c>
    </row>
    <row r="4410" spans="1:12" x14ac:dyDescent="0.3">
      <c r="A4410" t="s">
        <v>9339</v>
      </c>
      <c r="B4410" s="1">
        <v>44881</v>
      </c>
      <c r="C4410">
        <v>-61106.79</v>
      </c>
      <c r="D4410" t="s">
        <v>11</v>
      </c>
      <c r="E4410" t="s">
        <v>63</v>
      </c>
      <c r="F4410" t="s">
        <v>38</v>
      </c>
      <c r="G4410" t="s">
        <v>20</v>
      </c>
      <c r="I4410" t="s">
        <v>806</v>
      </c>
      <c r="J4410" t="s">
        <v>9340</v>
      </c>
      <c r="K4410" t="str">
        <f>IF(H4410="","",IF(COUNTIF([1]Customers!$A:$A,H4410)&gt;0,"Valid","Invalid"))</f>
        <v/>
      </c>
      <c r="L4410" t="str">
        <f>IF(I4410="","",IF(COUNTIF([2]Vendors!$A:$A,I4410)&gt;0,"Valid","Invalid"))</f>
        <v>Valid</v>
      </c>
    </row>
    <row r="4411" spans="1:12" x14ac:dyDescent="0.3">
      <c r="A4411" t="s">
        <v>9341</v>
      </c>
      <c r="B4411" s="1">
        <v>44660</v>
      </c>
      <c r="C4411">
        <v>-51122.01</v>
      </c>
      <c r="D4411" t="s">
        <v>11</v>
      </c>
      <c r="E4411" t="s">
        <v>18</v>
      </c>
      <c r="F4411" t="s">
        <v>38</v>
      </c>
      <c r="G4411" t="s">
        <v>14</v>
      </c>
      <c r="I4411" t="s">
        <v>107</v>
      </c>
      <c r="J4411" t="s">
        <v>9342</v>
      </c>
      <c r="K4411" t="str">
        <f>IF(H4411="","",IF(COUNTIF([1]Customers!$A:$A,H4411)&gt;0,"Valid","Invalid"))</f>
        <v/>
      </c>
      <c r="L4411" t="str">
        <f>IF(I4411="","",IF(COUNTIF([2]Vendors!$A:$A,I4411)&gt;0,"Valid","Invalid"))</f>
        <v>Valid</v>
      </c>
    </row>
    <row r="4412" spans="1:12" x14ac:dyDescent="0.3">
      <c r="A4412" t="s">
        <v>9343</v>
      </c>
      <c r="B4412" s="1">
        <v>45235</v>
      </c>
      <c r="C4412">
        <v>-27086.76</v>
      </c>
      <c r="D4412" t="s">
        <v>11</v>
      </c>
      <c r="E4412" t="s">
        <v>63</v>
      </c>
      <c r="F4412" t="s">
        <v>13</v>
      </c>
      <c r="G4412" t="s">
        <v>34</v>
      </c>
      <c r="I4412" t="s">
        <v>1347</v>
      </c>
      <c r="J4412" t="s">
        <v>9344</v>
      </c>
      <c r="K4412" t="str">
        <f>IF(H4412="","",IF(COUNTIF([1]Customers!$A:$A,H4412)&gt;0,"Valid","Invalid"))</f>
        <v/>
      </c>
      <c r="L4412" t="str">
        <f>IF(I4412="","",IF(COUNTIF([2]Vendors!$A:$A,I4412)&gt;0,"Valid","Invalid"))</f>
        <v>Valid</v>
      </c>
    </row>
    <row r="4413" spans="1:12" x14ac:dyDescent="0.3">
      <c r="A4413" t="s">
        <v>9345</v>
      </c>
      <c r="B4413" s="1">
        <v>45164</v>
      </c>
      <c r="C4413">
        <v>213167.01</v>
      </c>
      <c r="D4413" t="s">
        <v>24</v>
      </c>
      <c r="E4413" t="s">
        <v>29</v>
      </c>
      <c r="F4413" t="s">
        <v>13</v>
      </c>
      <c r="G4413" t="s">
        <v>20</v>
      </c>
      <c r="H4413" t="s">
        <v>5884</v>
      </c>
      <c r="J4413" t="s">
        <v>9346</v>
      </c>
      <c r="K4413" t="str">
        <f>IF(H4413="","",IF(COUNTIF([1]Customers!$A:$A,H4413)&gt;0,"Valid","Invalid"))</f>
        <v>Valid</v>
      </c>
      <c r="L4413" t="str">
        <f>IF(I4413="","",IF(COUNTIF([2]Vendors!$A:$A,I4413)&gt;0,"Valid","Invalid"))</f>
        <v/>
      </c>
    </row>
    <row r="4414" spans="1:12" x14ac:dyDescent="0.3">
      <c r="A4414" t="s">
        <v>9347</v>
      </c>
      <c r="B4414" s="1">
        <v>45159</v>
      </c>
      <c r="C4414">
        <v>-41443.74</v>
      </c>
      <c r="D4414" t="s">
        <v>11</v>
      </c>
      <c r="E4414" t="s">
        <v>12</v>
      </c>
      <c r="F4414" t="s">
        <v>19</v>
      </c>
      <c r="G4414" t="s">
        <v>14</v>
      </c>
      <c r="I4414" t="s">
        <v>165</v>
      </c>
      <c r="J4414" t="s">
        <v>9348</v>
      </c>
      <c r="K4414" t="str">
        <f>IF(H4414="","",IF(COUNTIF([1]Customers!$A:$A,H4414)&gt;0,"Valid","Invalid"))</f>
        <v/>
      </c>
      <c r="L4414" t="str">
        <f>IF(I4414="","",IF(COUNTIF([2]Vendors!$A:$A,I4414)&gt;0,"Valid","Invalid"))</f>
        <v>Valid</v>
      </c>
    </row>
    <row r="4415" spans="1:12" x14ac:dyDescent="0.3">
      <c r="A4415" t="s">
        <v>9349</v>
      </c>
      <c r="B4415" s="1">
        <v>45172</v>
      </c>
      <c r="C4415">
        <v>142143.04999999999</v>
      </c>
      <c r="D4415" t="s">
        <v>24</v>
      </c>
      <c r="E4415" t="s">
        <v>29</v>
      </c>
      <c r="F4415" t="s">
        <v>13</v>
      </c>
      <c r="G4415" t="s">
        <v>20</v>
      </c>
      <c r="H4415" t="s">
        <v>630</v>
      </c>
      <c r="J4415" t="s">
        <v>9350</v>
      </c>
      <c r="K4415" t="str">
        <f>IF(H4415="","",IF(COUNTIF([1]Customers!$A:$A,H4415)&gt;0,"Valid","Invalid"))</f>
        <v>Valid</v>
      </c>
      <c r="L4415" t="str">
        <f>IF(I4415="","",IF(COUNTIF([2]Vendors!$A:$A,I4415)&gt;0,"Valid","Invalid"))</f>
        <v/>
      </c>
    </row>
    <row r="4416" spans="1:12" x14ac:dyDescent="0.3">
      <c r="A4416" t="s">
        <v>9351</v>
      </c>
      <c r="B4416" s="1">
        <v>45201</v>
      </c>
      <c r="C4416">
        <v>169374.41</v>
      </c>
      <c r="D4416" t="s">
        <v>24</v>
      </c>
      <c r="E4416" t="s">
        <v>25</v>
      </c>
      <c r="F4416" t="s">
        <v>13</v>
      </c>
      <c r="G4416" t="s">
        <v>14</v>
      </c>
      <c r="H4416" t="s">
        <v>1274</v>
      </c>
      <c r="J4416" t="s">
        <v>9352</v>
      </c>
      <c r="K4416" t="str">
        <f>IF(H4416="","",IF(COUNTIF([1]Customers!$A:$A,H4416)&gt;0,"Valid","Invalid"))</f>
        <v>Valid</v>
      </c>
      <c r="L4416" t="str">
        <f>IF(I4416="","",IF(COUNTIF([2]Vendors!$A:$A,I4416)&gt;0,"Valid","Invalid"))</f>
        <v/>
      </c>
    </row>
    <row r="4417" spans="1:12" x14ac:dyDescent="0.3">
      <c r="A4417" t="s">
        <v>9353</v>
      </c>
      <c r="B4417" s="1">
        <v>45247</v>
      </c>
      <c r="C4417">
        <v>-41251.83</v>
      </c>
      <c r="D4417" t="s">
        <v>11</v>
      </c>
      <c r="E4417" t="s">
        <v>18</v>
      </c>
      <c r="F4417" t="s">
        <v>38</v>
      </c>
      <c r="G4417" t="s">
        <v>39</v>
      </c>
      <c r="I4417" t="s">
        <v>855</v>
      </c>
      <c r="J4417" t="s">
        <v>9354</v>
      </c>
      <c r="K4417" t="str">
        <f>IF(H4417="","",IF(COUNTIF([1]Customers!$A:$A,H4417)&gt;0,"Valid","Invalid"))</f>
        <v/>
      </c>
      <c r="L4417" t="str">
        <f>IF(I4417="","",IF(COUNTIF([2]Vendors!$A:$A,I4417)&gt;0,"Valid","Invalid"))</f>
        <v>Valid</v>
      </c>
    </row>
    <row r="4418" spans="1:12" x14ac:dyDescent="0.3">
      <c r="A4418" t="s">
        <v>9355</v>
      </c>
      <c r="B4418" s="1">
        <v>45147</v>
      </c>
      <c r="C4418">
        <v>-47755.24</v>
      </c>
      <c r="D4418" t="s">
        <v>11</v>
      </c>
      <c r="E4418" t="s">
        <v>100</v>
      </c>
      <c r="F4418" t="s">
        <v>38</v>
      </c>
      <c r="G4418" t="s">
        <v>39</v>
      </c>
      <c r="I4418" t="s">
        <v>1812</v>
      </c>
      <c r="J4418" t="s">
        <v>9356</v>
      </c>
      <c r="K4418" t="str">
        <f>IF(H4418="","",IF(COUNTIF([1]Customers!$A:$A,H4418)&gt;0,"Valid","Invalid"))</f>
        <v/>
      </c>
      <c r="L4418" t="str">
        <f>IF(I4418="","",IF(COUNTIF([2]Vendors!$A:$A,I4418)&gt;0,"Valid","Invalid"))</f>
        <v>Valid</v>
      </c>
    </row>
    <row r="4419" spans="1:12" x14ac:dyDescent="0.3">
      <c r="A4419" t="s">
        <v>9357</v>
      </c>
      <c r="B4419" s="1">
        <v>45020</v>
      </c>
      <c r="C4419">
        <v>90282.39</v>
      </c>
      <c r="D4419" t="s">
        <v>24</v>
      </c>
      <c r="E4419" t="s">
        <v>25</v>
      </c>
      <c r="F4419" t="s">
        <v>13</v>
      </c>
      <c r="G4419" t="s">
        <v>20</v>
      </c>
      <c r="H4419" t="s">
        <v>113</v>
      </c>
      <c r="J4419" t="s">
        <v>9358</v>
      </c>
      <c r="K4419" t="str">
        <f>IF(H4419="","",IF(COUNTIF([1]Customers!$A:$A,H4419)&gt;0,"Valid","Invalid"))</f>
        <v>Valid</v>
      </c>
      <c r="L4419" t="str">
        <f>IF(I4419="","",IF(COUNTIF([2]Vendors!$A:$A,I4419)&gt;0,"Valid","Invalid"))</f>
        <v/>
      </c>
    </row>
    <row r="4420" spans="1:12" x14ac:dyDescent="0.3">
      <c r="A4420" t="s">
        <v>9359</v>
      </c>
      <c r="B4420" s="1">
        <v>45058</v>
      </c>
      <c r="C4420">
        <v>69666.13</v>
      </c>
      <c r="D4420" t="s">
        <v>24</v>
      </c>
      <c r="E4420" t="s">
        <v>25</v>
      </c>
      <c r="F4420" t="s">
        <v>13</v>
      </c>
      <c r="G4420" t="s">
        <v>39</v>
      </c>
      <c r="H4420" t="s">
        <v>1964</v>
      </c>
      <c r="J4420" t="s">
        <v>9360</v>
      </c>
      <c r="K4420" t="str">
        <f>IF(H4420="","",IF(COUNTIF([1]Customers!$A:$A,H4420)&gt;0,"Valid","Invalid"))</f>
        <v>Valid</v>
      </c>
      <c r="L4420" t="str">
        <f>IF(I4420="","",IF(COUNTIF([2]Vendors!$A:$A,I4420)&gt;0,"Valid","Invalid"))</f>
        <v/>
      </c>
    </row>
    <row r="4421" spans="1:12" x14ac:dyDescent="0.3">
      <c r="A4421" t="s">
        <v>9361</v>
      </c>
      <c r="B4421" s="1">
        <v>44911</v>
      </c>
      <c r="C4421">
        <v>-13310.21</v>
      </c>
      <c r="D4421" t="s">
        <v>11</v>
      </c>
      <c r="E4421" t="s">
        <v>63</v>
      </c>
      <c r="F4421" t="s">
        <v>38</v>
      </c>
      <c r="G4421" t="s">
        <v>39</v>
      </c>
      <c r="I4421" t="s">
        <v>1394</v>
      </c>
      <c r="J4421" t="s">
        <v>9362</v>
      </c>
      <c r="K4421" t="str">
        <f>IF(H4421="","",IF(COUNTIF([1]Customers!$A:$A,H4421)&gt;0,"Valid","Invalid"))</f>
        <v/>
      </c>
      <c r="L4421" t="str">
        <f>IF(I4421="","",IF(COUNTIF([2]Vendors!$A:$A,I4421)&gt;0,"Valid","Invalid"))</f>
        <v>Valid</v>
      </c>
    </row>
    <row r="4422" spans="1:12" x14ac:dyDescent="0.3">
      <c r="A4422" t="s">
        <v>9363</v>
      </c>
      <c r="B4422" s="1">
        <v>44821</v>
      </c>
      <c r="C4422">
        <v>-37785.43</v>
      </c>
      <c r="D4422" t="s">
        <v>11</v>
      </c>
      <c r="E4422" t="s">
        <v>33</v>
      </c>
      <c r="F4422" t="s">
        <v>19</v>
      </c>
      <c r="G4422" t="s">
        <v>20</v>
      </c>
      <c r="I4422" t="s">
        <v>848</v>
      </c>
      <c r="J4422" t="s">
        <v>9364</v>
      </c>
      <c r="K4422" t="str">
        <f>IF(H4422="","",IF(COUNTIF([1]Customers!$A:$A,H4422)&gt;0,"Valid","Invalid"))</f>
        <v/>
      </c>
      <c r="L4422" t="str">
        <f>IF(I4422="","",IF(COUNTIF([2]Vendors!$A:$A,I4422)&gt;0,"Valid","Invalid"))</f>
        <v>Valid</v>
      </c>
    </row>
    <row r="4423" spans="1:12" x14ac:dyDescent="0.3">
      <c r="A4423" t="s">
        <v>9365</v>
      </c>
      <c r="B4423" s="1">
        <v>45270</v>
      </c>
      <c r="C4423">
        <v>-19385.75</v>
      </c>
      <c r="D4423" t="s">
        <v>11</v>
      </c>
      <c r="E4423" t="s">
        <v>18</v>
      </c>
      <c r="F4423" t="s">
        <v>38</v>
      </c>
      <c r="G4423" t="s">
        <v>20</v>
      </c>
      <c r="I4423" t="s">
        <v>1397</v>
      </c>
      <c r="J4423" t="s">
        <v>9366</v>
      </c>
      <c r="K4423" t="str">
        <f>IF(H4423="","",IF(COUNTIF([1]Customers!$A:$A,H4423)&gt;0,"Valid","Invalid"))</f>
        <v/>
      </c>
      <c r="L4423" t="str">
        <f>IF(I4423="","",IF(COUNTIF([2]Vendors!$A:$A,I4423)&gt;0,"Valid","Invalid"))</f>
        <v>Valid</v>
      </c>
    </row>
    <row r="4424" spans="1:12" x14ac:dyDescent="0.3">
      <c r="A4424" t="s">
        <v>9367</v>
      </c>
      <c r="B4424" s="1">
        <v>44905</v>
      </c>
      <c r="C4424">
        <v>125660.27</v>
      </c>
      <c r="D4424" t="s">
        <v>24</v>
      </c>
      <c r="E4424" t="s">
        <v>29</v>
      </c>
      <c r="F4424" t="s">
        <v>13</v>
      </c>
      <c r="G4424" t="s">
        <v>14</v>
      </c>
      <c r="H4424" t="s">
        <v>2962</v>
      </c>
      <c r="J4424" t="s">
        <v>9368</v>
      </c>
      <c r="K4424" t="str">
        <f>IF(H4424="","",IF(COUNTIF([1]Customers!$A:$A,H4424)&gt;0,"Valid","Invalid"))</f>
        <v>Valid</v>
      </c>
      <c r="L4424" t="str">
        <f>IF(I4424="","",IF(COUNTIF([2]Vendors!$A:$A,I4424)&gt;0,"Valid","Invalid"))</f>
        <v/>
      </c>
    </row>
    <row r="4425" spans="1:12" x14ac:dyDescent="0.3">
      <c r="A4425" t="s">
        <v>9369</v>
      </c>
      <c r="B4425" s="1">
        <v>45158</v>
      </c>
      <c r="C4425">
        <v>-22417.63</v>
      </c>
      <c r="D4425" t="s">
        <v>11</v>
      </c>
      <c r="E4425" t="s">
        <v>100</v>
      </c>
      <c r="F4425" t="s">
        <v>13</v>
      </c>
      <c r="G4425" t="s">
        <v>34</v>
      </c>
      <c r="I4425" t="s">
        <v>47</v>
      </c>
      <c r="J4425" t="s">
        <v>9370</v>
      </c>
      <c r="K4425" t="str">
        <f>IF(H4425="","",IF(COUNTIF([1]Customers!$A:$A,H4425)&gt;0,"Valid","Invalid"))</f>
        <v/>
      </c>
      <c r="L4425" t="str">
        <f>IF(I4425="","",IF(COUNTIF([2]Vendors!$A:$A,I4425)&gt;0,"Valid","Invalid"))</f>
        <v>Valid</v>
      </c>
    </row>
    <row r="4426" spans="1:12" x14ac:dyDescent="0.3">
      <c r="A4426" t="s">
        <v>9371</v>
      </c>
      <c r="B4426" s="1">
        <v>44784</v>
      </c>
      <c r="C4426">
        <v>-48170.400000000001</v>
      </c>
      <c r="D4426" t="s">
        <v>11</v>
      </c>
      <c r="E4426" t="s">
        <v>33</v>
      </c>
      <c r="F4426" t="s">
        <v>13</v>
      </c>
      <c r="G4426" t="s">
        <v>14</v>
      </c>
      <c r="I4426" t="s">
        <v>954</v>
      </c>
      <c r="J4426" t="s">
        <v>9372</v>
      </c>
      <c r="K4426" t="str">
        <f>IF(H4426="","",IF(COUNTIF([1]Customers!$A:$A,H4426)&gt;0,"Valid","Invalid"))</f>
        <v/>
      </c>
      <c r="L4426" t="str">
        <f>IF(I4426="","",IF(COUNTIF([2]Vendors!$A:$A,I4426)&gt;0,"Valid","Invalid"))</f>
        <v>Valid</v>
      </c>
    </row>
    <row r="4427" spans="1:12" x14ac:dyDescent="0.3">
      <c r="A4427" t="s">
        <v>9373</v>
      </c>
      <c r="B4427" s="1">
        <v>44829</v>
      </c>
      <c r="C4427">
        <v>-55386.59</v>
      </c>
      <c r="D4427" t="s">
        <v>11</v>
      </c>
      <c r="E4427" t="s">
        <v>63</v>
      </c>
      <c r="F4427" t="s">
        <v>19</v>
      </c>
      <c r="G4427" t="s">
        <v>20</v>
      </c>
      <c r="I4427" t="s">
        <v>453</v>
      </c>
      <c r="J4427" t="s">
        <v>9374</v>
      </c>
      <c r="K4427" t="str">
        <f>IF(H4427="","",IF(COUNTIF([1]Customers!$A:$A,H4427)&gt;0,"Valid","Invalid"))</f>
        <v/>
      </c>
      <c r="L4427" t="str">
        <f>IF(I4427="","",IF(COUNTIF([2]Vendors!$A:$A,I4427)&gt;0,"Valid","Invalid"))</f>
        <v>Valid</v>
      </c>
    </row>
    <row r="4428" spans="1:12" x14ac:dyDescent="0.3">
      <c r="A4428" t="s">
        <v>9375</v>
      </c>
      <c r="B4428" s="1">
        <v>44836</v>
      </c>
      <c r="C4428">
        <v>150011.89000000001</v>
      </c>
      <c r="D4428" t="s">
        <v>24</v>
      </c>
      <c r="E4428" t="s">
        <v>50</v>
      </c>
      <c r="F4428" t="s">
        <v>13</v>
      </c>
      <c r="G4428" t="s">
        <v>14</v>
      </c>
      <c r="H4428" t="s">
        <v>1897</v>
      </c>
      <c r="J4428" t="s">
        <v>9376</v>
      </c>
      <c r="K4428" t="str">
        <f>IF(H4428="","",IF(COUNTIF([1]Customers!$A:$A,H4428)&gt;0,"Valid","Invalid"))</f>
        <v>Valid</v>
      </c>
      <c r="L4428" t="str">
        <f>IF(I4428="","",IF(COUNTIF([2]Vendors!$A:$A,I4428)&gt;0,"Valid","Invalid"))</f>
        <v/>
      </c>
    </row>
    <row r="4429" spans="1:12" x14ac:dyDescent="0.3">
      <c r="A4429" t="s">
        <v>9377</v>
      </c>
      <c r="B4429" s="1">
        <v>45038</v>
      </c>
      <c r="C4429">
        <v>-39626.68</v>
      </c>
      <c r="D4429" t="s">
        <v>11</v>
      </c>
      <c r="E4429" t="s">
        <v>18</v>
      </c>
      <c r="F4429" t="s">
        <v>38</v>
      </c>
      <c r="G4429" t="s">
        <v>34</v>
      </c>
      <c r="I4429" t="s">
        <v>107</v>
      </c>
      <c r="J4429" t="s">
        <v>9378</v>
      </c>
      <c r="K4429" t="str">
        <f>IF(H4429="","",IF(COUNTIF([1]Customers!$A:$A,H4429)&gt;0,"Valid","Invalid"))</f>
        <v/>
      </c>
      <c r="L4429" t="str">
        <f>IF(I4429="","",IF(COUNTIF([2]Vendors!$A:$A,I4429)&gt;0,"Valid","Invalid"))</f>
        <v>Valid</v>
      </c>
    </row>
    <row r="4430" spans="1:12" x14ac:dyDescent="0.3">
      <c r="A4430" t="s">
        <v>9379</v>
      </c>
      <c r="B4430" s="1">
        <v>44859</v>
      </c>
      <c r="C4430">
        <v>-51534.76</v>
      </c>
      <c r="D4430" t="s">
        <v>11</v>
      </c>
      <c r="E4430" t="s">
        <v>33</v>
      </c>
      <c r="F4430" t="s">
        <v>38</v>
      </c>
      <c r="G4430" t="s">
        <v>20</v>
      </c>
      <c r="I4430" t="s">
        <v>318</v>
      </c>
      <c r="J4430" t="s">
        <v>9380</v>
      </c>
      <c r="K4430" t="str">
        <f>IF(H4430="","",IF(COUNTIF([1]Customers!$A:$A,H4430)&gt;0,"Valid","Invalid"))</f>
        <v/>
      </c>
      <c r="L4430" t="str">
        <f>IF(I4430="","",IF(COUNTIF([2]Vendors!$A:$A,I4430)&gt;0,"Valid","Invalid"))</f>
        <v>Valid</v>
      </c>
    </row>
    <row r="4431" spans="1:12" x14ac:dyDescent="0.3">
      <c r="A4431" t="s">
        <v>9381</v>
      </c>
      <c r="B4431" s="1">
        <v>44693</v>
      </c>
      <c r="C4431">
        <v>252499.5</v>
      </c>
      <c r="D4431" t="s">
        <v>24</v>
      </c>
      <c r="E4431" t="s">
        <v>50</v>
      </c>
      <c r="F4431" t="s">
        <v>38</v>
      </c>
      <c r="G4431" t="s">
        <v>14</v>
      </c>
      <c r="H4431" t="s">
        <v>2823</v>
      </c>
      <c r="J4431" t="s">
        <v>9382</v>
      </c>
      <c r="K4431" t="str">
        <f>IF(H4431="","",IF(COUNTIF([1]Customers!$A:$A,H4431)&gt;0,"Valid","Invalid"))</f>
        <v>Valid</v>
      </c>
      <c r="L4431" t="str">
        <f>IF(I4431="","",IF(COUNTIF([2]Vendors!$A:$A,I4431)&gt;0,"Valid","Invalid"))</f>
        <v/>
      </c>
    </row>
    <row r="4432" spans="1:12" x14ac:dyDescent="0.3">
      <c r="A4432" t="s">
        <v>9383</v>
      </c>
      <c r="B4432" s="1">
        <v>44910</v>
      </c>
      <c r="C4432">
        <v>252004.95</v>
      </c>
      <c r="D4432" t="s">
        <v>24</v>
      </c>
      <c r="E4432" t="s">
        <v>29</v>
      </c>
      <c r="F4432" t="s">
        <v>38</v>
      </c>
      <c r="G4432" t="s">
        <v>20</v>
      </c>
      <c r="H4432" t="s">
        <v>3820</v>
      </c>
      <c r="J4432" t="s">
        <v>9384</v>
      </c>
      <c r="K4432" t="str">
        <f>IF(H4432="","",IF(COUNTIF([1]Customers!$A:$A,H4432)&gt;0,"Valid","Invalid"))</f>
        <v>Valid</v>
      </c>
      <c r="L4432" t="str">
        <f>IF(I4432="","",IF(COUNTIF([2]Vendors!$A:$A,I4432)&gt;0,"Valid","Invalid"))</f>
        <v/>
      </c>
    </row>
    <row r="4433" spans="1:12" x14ac:dyDescent="0.3">
      <c r="A4433" t="s">
        <v>9385</v>
      </c>
      <c r="B4433" s="1">
        <v>44947</v>
      </c>
      <c r="C4433">
        <v>-48191.81</v>
      </c>
      <c r="D4433" t="s">
        <v>11</v>
      </c>
      <c r="E4433" t="s">
        <v>33</v>
      </c>
      <c r="F4433" t="s">
        <v>13</v>
      </c>
      <c r="G4433" t="s">
        <v>14</v>
      </c>
      <c r="I4433" t="s">
        <v>951</v>
      </c>
      <c r="J4433" t="s">
        <v>9386</v>
      </c>
      <c r="K4433" t="str">
        <f>IF(H4433="","",IF(COUNTIF([1]Customers!$A:$A,H4433)&gt;0,"Valid","Invalid"))</f>
        <v/>
      </c>
      <c r="L4433" t="str">
        <f>IF(I4433="","",IF(COUNTIF([2]Vendors!$A:$A,I4433)&gt;0,"Valid","Invalid"))</f>
        <v>Valid</v>
      </c>
    </row>
    <row r="4434" spans="1:12" x14ac:dyDescent="0.3">
      <c r="A4434" t="s">
        <v>9387</v>
      </c>
      <c r="B4434" s="1">
        <v>44922</v>
      </c>
      <c r="C4434">
        <v>-31007.43</v>
      </c>
      <c r="D4434" t="s">
        <v>11</v>
      </c>
      <c r="E4434" t="s">
        <v>63</v>
      </c>
      <c r="F4434" t="s">
        <v>38</v>
      </c>
      <c r="G4434" t="s">
        <v>34</v>
      </c>
      <c r="I4434" t="s">
        <v>132</v>
      </c>
      <c r="J4434" t="s">
        <v>9388</v>
      </c>
      <c r="K4434" t="str">
        <f>IF(H4434="","",IF(COUNTIF([1]Customers!$A:$A,H4434)&gt;0,"Valid","Invalid"))</f>
        <v/>
      </c>
      <c r="L4434" t="str">
        <f>IF(I4434="","",IF(COUNTIF([2]Vendors!$A:$A,I4434)&gt;0,"Valid","Invalid"))</f>
        <v>Valid</v>
      </c>
    </row>
    <row r="4435" spans="1:12" x14ac:dyDescent="0.3">
      <c r="A4435" t="s">
        <v>9389</v>
      </c>
      <c r="B4435" s="1">
        <v>45215</v>
      </c>
      <c r="C4435">
        <v>71743.61</v>
      </c>
      <c r="D4435" t="s">
        <v>24</v>
      </c>
      <c r="E4435" t="s">
        <v>25</v>
      </c>
      <c r="F4435" t="s">
        <v>38</v>
      </c>
      <c r="G4435" t="s">
        <v>14</v>
      </c>
      <c r="H4435" t="s">
        <v>3685</v>
      </c>
      <c r="J4435" t="s">
        <v>9390</v>
      </c>
      <c r="K4435" t="str">
        <f>IF(H4435="","",IF(COUNTIF([1]Customers!$A:$A,H4435)&gt;0,"Valid","Invalid"))</f>
        <v>Valid</v>
      </c>
      <c r="L4435" t="str">
        <f>IF(I4435="","",IF(COUNTIF([2]Vendors!$A:$A,I4435)&gt;0,"Valid","Invalid"))</f>
        <v/>
      </c>
    </row>
    <row r="4436" spans="1:12" x14ac:dyDescent="0.3">
      <c r="A4436" t="s">
        <v>9391</v>
      </c>
      <c r="B4436" s="1">
        <v>44763</v>
      </c>
      <c r="C4436">
        <v>-36245.839999999997</v>
      </c>
      <c r="D4436" t="s">
        <v>11</v>
      </c>
      <c r="E4436" t="s">
        <v>33</v>
      </c>
      <c r="F4436" t="s">
        <v>38</v>
      </c>
      <c r="G4436" t="s">
        <v>20</v>
      </c>
      <c r="I4436" t="s">
        <v>91</v>
      </c>
      <c r="J4436" t="s">
        <v>9392</v>
      </c>
      <c r="K4436" t="str">
        <f>IF(H4436="","",IF(COUNTIF([1]Customers!$A:$A,H4436)&gt;0,"Valid","Invalid"))</f>
        <v/>
      </c>
      <c r="L4436" t="str">
        <f>IF(I4436="","",IF(COUNTIF([2]Vendors!$A:$A,I4436)&gt;0,"Valid","Invalid"))</f>
        <v>Valid</v>
      </c>
    </row>
    <row r="4437" spans="1:12" x14ac:dyDescent="0.3">
      <c r="A4437" t="s">
        <v>9393</v>
      </c>
      <c r="B4437" s="1">
        <v>44877</v>
      </c>
      <c r="C4437">
        <v>185467.11</v>
      </c>
      <c r="D4437" t="s">
        <v>24</v>
      </c>
      <c r="E4437" t="s">
        <v>25</v>
      </c>
      <c r="F4437" t="s">
        <v>13</v>
      </c>
      <c r="G4437" t="s">
        <v>39</v>
      </c>
      <c r="H4437" t="s">
        <v>574</v>
      </c>
      <c r="J4437" t="s">
        <v>9394</v>
      </c>
      <c r="K4437" t="str">
        <f>IF(H4437="","",IF(COUNTIF([1]Customers!$A:$A,H4437)&gt;0,"Valid","Invalid"))</f>
        <v>Valid</v>
      </c>
      <c r="L4437" t="str">
        <f>IF(I4437="","",IF(COUNTIF([2]Vendors!$A:$A,I4437)&gt;0,"Valid","Invalid"))</f>
        <v/>
      </c>
    </row>
    <row r="4438" spans="1:12" x14ac:dyDescent="0.3">
      <c r="A4438" t="s">
        <v>9395</v>
      </c>
      <c r="B4438" s="1">
        <v>44917</v>
      </c>
      <c r="C4438">
        <v>-62832.71</v>
      </c>
      <c r="D4438" t="s">
        <v>11</v>
      </c>
      <c r="E4438" t="s">
        <v>33</v>
      </c>
      <c r="F4438" t="s">
        <v>38</v>
      </c>
      <c r="G4438" t="s">
        <v>14</v>
      </c>
      <c r="I4438" t="s">
        <v>492</v>
      </c>
      <c r="J4438" t="s">
        <v>9396</v>
      </c>
      <c r="K4438" t="str">
        <f>IF(H4438="","",IF(COUNTIF([1]Customers!$A:$A,H4438)&gt;0,"Valid","Invalid"))</f>
        <v/>
      </c>
      <c r="L4438" t="str">
        <f>IF(I4438="","",IF(COUNTIF([2]Vendors!$A:$A,I4438)&gt;0,"Valid","Invalid"))</f>
        <v>Valid</v>
      </c>
    </row>
    <row r="4439" spans="1:12" x14ac:dyDescent="0.3">
      <c r="A4439" t="s">
        <v>9397</v>
      </c>
      <c r="B4439" s="1">
        <v>45220</v>
      </c>
      <c r="C4439">
        <v>166405.85999999999</v>
      </c>
      <c r="D4439" t="s">
        <v>24</v>
      </c>
      <c r="E4439" t="s">
        <v>29</v>
      </c>
      <c r="F4439" t="s">
        <v>19</v>
      </c>
      <c r="G4439" t="s">
        <v>14</v>
      </c>
      <c r="H4439" t="s">
        <v>2880</v>
      </c>
      <c r="J4439" t="s">
        <v>9398</v>
      </c>
      <c r="K4439" t="str">
        <f>IF(H4439="","",IF(COUNTIF([1]Customers!$A:$A,H4439)&gt;0,"Valid","Invalid"))</f>
        <v>Valid</v>
      </c>
      <c r="L4439" t="str">
        <f>IF(I4439="","",IF(COUNTIF([2]Vendors!$A:$A,I4439)&gt;0,"Valid","Invalid"))</f>
        <v/>
      </c>
    </row>
    <row r="4440" spans="1:12" x14ac:dyDescent="0.3">
      <c r="A4440" t="s">
        <v>9399</v>
      </c>
      <c r="B4440" s="1">
        <v>45204</v>
      </c>
      <c r="C4440">
        <v>162569.5</v>
      </c>
      <c r="D4440" t="s">
        <v>24</v>
      </c>
      <c r="E4440" t="s">
        <v>50</v>
      </c>
      <c r="F4440" t="s">
        <v>19</v>
      </c>
      <c r="G4440" t="s">
        <v>39</v>
      </c>
      <c r="H4440" t="s">
        <v>685</v>
      </c>
      <c r="J4440" t="s">
        <v>9400</v>
      </c>
      <c r="K4440" t="str">
        <f>IF(H4440="","",IF(COUNTIF([1]Customers!$A:$A,H4440)&gt;0,"Valid","Invalid"))</f>
        <v>Valid</v>
      </c>
      <c r="L4440" t="str">
        <f>IF(I4440="","",IF(COUNTIF([2]Vendors!$A:$A,I4440)&gt;0,"Valid","Invalid"))</f>
        <v/>
      </c>
    </row>
    <row r="4441" spans="1:12" x14ac:dyDescent="0.3">
      <c r="A4441" t="s">
        <v>9401</v>
      </c>
      <c r="B4441" s="1">
        <v>44815</v>
      </c>
      <c r="C4441">
        <v>144867.18</v>
      </c>
      <c r="D4441" t="s">
        <v>24</v>
      </c>
      <c r="E4441" t="s">
        <v>50</v>
      </c>
      <c r="F4441" t="s">
        <v>19</v>
      </c>
      <c r="G4441" t="s">
        <v>39</v>
      </c>
      <c r="H4441" t="s">
        <v>5082</v>
      </c>
      <c r="J4441" t="s">
        <v>9402</v>
      </c>
      <c r="K4441" t="str">
        <f>IF(H4441="","",IF(COUNTIF([1]Customers!$A:$A,H4441)&gt;0,"Valid","Invalid"))</f>
        <v>Valid</v>
      </c>
      <c r="L4441" t="str">
        <f>IF(I4441="","",IF(COUNTIF([2]Vendors!$A:$A,I4441)&gt;0,"Valid","Invalid"))</f>
        <v/>
      </c>
    </row>
    <row r="4442" spans="1:12" x14ac:dyDescent="0.3">
      <c r="A4442" t="s">
        <v>9403</v>
      </c>
      <c r="B4442" s="1">
        <v>45153</v>
      </c>
      <c r="C4442">
        <v>-28886.36</v>
      </c>
      <c r="D4442" t="s">
        <v>11</v>
      </c>
      <c r="E4442" t="s">
        <v>46</v>
      </c>
      <c r="F4442" t="s">
        <v>19</v>
      </c>
      <c r="G4442" t="s">
        <v>34</v>
      </c>
      <c r="I4442" t="s">
        <v>823</v>
      </c>
      <c r="J4442" t="s">
        <v>9404</v>
      </c>
      <c r="K4442" t="str">
        <f>IF(H4442="","",IF(COUNTIF([1]Customers!$A:$A,H4442)&gt;0,"Valid","Invalid"))</f>
        <v/>
      </c>
      <c r="L4442" t="str">
        <f>IF(I4442="","",IF(COUNTIF([2]Vendors!$A:$A,I4442)&gt;0,"Valid","Invalid"))</f>
        <v>Valid</v>
      </c>
    </row>
    <row r="4443" spans="1:12" x14ac:dyDescent="0.3">
      <c r="A4443" t="s">
        <v>9405</v>
      </c>
      <c r="B4443" s="1">
        <v>45046</v>
      </c>
      <c r="C4443">
        <v>110482.48</v>
      </c>
      <c r="D4443" t="s">
        <v>24</v>
      </c>
      <c r="E4443" t="s">
        <v>50</v>
      </c>
      <c r="F4443" t="s">
        <v>13</v>
      </c>
      <c r="G4443" t="s">
        <v>14</v>
      </c>
      <c r="H4443" t="s">
        <v>890</v>
      </c>
      <c r="J4443" t="s">
        <v>9406</v>
      </c>
      <c r="K4443" t="str">
        <f>IF(H4443="","",IF(COUNTIF([1]Customers!$A:$A,H4443)&gt;0,"Valid","Invalid"))</f>
        <v>Valid</v>
      </c>
      <c r="L4443" t="str">
        <f>IF(I4443="","",IF(COUNTIF([2]Vendors!$A:$A,I4443)&gt;0,"Valid","Invalid"))</f>
        <v/>
      </c>
    </row>
    <row r="4444" spans="1:12" x14ac:dyDescent="0.3">
      <c r="A4444" t="s">
        <v>9407</v>
      </c>
      <c r="B4444" s="1">
        <v>45118</v>
      </c>
      <c r="C4444">
        <v>15080.09</v>
      </c>
      <c r="D4444" t="s">
        <v>633</v>
      </c>
      <c r="E4444" t="s">
        <v>633</v>
      </c>
      <c r="F4444" t="s">
        <v>38</v>
      </c>
      <c r="G4444" t="s">
        <v>39</v>
      </c>
      <c r="J4444" t="s">
        <v>9408</v>
      </c>
      <c r="K4444" t="str">
        <f>IF(H4444="","",IF(COUNTIF([1]Customers!$A:$A,H4444)&gt;0,"Valid","Invalid"))</f>
        <v/>
      </c>
      <c r="L4444" t="str">
        <f>IF(I4444="","",IF(COUNTIF([2]Vendors!$A:$A,I4444)&gt;0,"Valid","Invalid"))</f>
        <v/>
      </c>
    </row>
    <row r="4445" spans="1:12" x14ac:dyDescent="0.3">
      <c r="A4445" t="s">
        <v>9409</v>
      </c>
      <c r="B4445" s="1">
        <v>44945</v>
      </c>
      <c r="C4445">
        <v>11530.01</v>
      </c>
      <c r="D4445" t="s">
        <v>633</v>
      </c>
      <c r="E4445" t="s">
        <v>633</v>
      </c>
      <c r="F4445" t="s">
        <v>13</v>
      </c>
      <c r="G4445" t="s">
        <v>20</v>
      </c>
      <c r="J4445" t="s">
        <v>9410</v>
      </c>
      <c r="K4445" t="str">
        <f>IF(H4445="","",IF(COUNTIF([1]Customers!$A:$A,H4445)&gt;0,"Valid","Invalid"))</f>
        <v/>
      </c>
      <c r="L4445" t="str">
        <f>IF(I4445="","",IF(COUNTIF([2]Vendors!$A:$A,I4445)&gt;0,"Valid","Invalid"))</f>
        <v/>
      </c>
    </row>
    <row r="4446" spans="1:12" x14ac:dyDescent="0.3">
      <c r="A4446" t="s">
        <v>9411</v>
      </c>
      <c r="B4446" s="1">
        <v>44774</v>
      </c>
      <c r="C4446">
        <v>152317.16</v>
      </c>
      <c r="D4446" t="s">
        <v>24</v>
      </c>
      <c r="E4446" t="s">
        <v>50</v>
      </c>
      <c r="F4446" t="s">
        <v>19</v>
      </c>
      <c r="G4446" t="s">
        <v>39</v>
      </c>
      <c r="H4446" t="s">
        <v>119</v>
      </c>
      <c r="J4446" t="s">
        <v>9412</v>
      </c>
      <c r="K4446" t="str">
        <f>IF(H4446="","",IF(COUNTIF([1]Customers!$A:$A,H4446)&gt;0,"Valid","Invalid"))</f>
        <v>Valid</v>
      </c>
      <c r="L4446" t="str">
        <f>IF(I4446="","",IF(COUNTIF([2]Vendors!$A:$A,I4446)&gt;0,"Valid","Invalid"))</f>
        <v/>
      </c>
    </row>
    <row r="4447" spans="1:12" x14ac:dyDescent="0.3">
      <c r="A4447" t="s">
        <v>9413</v>
      </c>
      <c r="B4447" s="1">
        <v>45132</v>
      </c>
      <c r="C4447">
        <v>117810.69</v>
      </c>
      <c r="D4447" t="s">
        <v>24</v>
      </c>
      <c r="E4447" t="s">
        <v>29</v>
      </c>
      <c r="F4447" t="s">
        <v>38</v>
      </c>
      <c r="G4447" t="s">
        <v>14</v>
      </c>
      <c r="H4447" t="s">
        <v>1881</v>
      </c>
      <c r="J4447" t="s">
        <v>9414</v>
      </c>
      <c r="K4447" t="str">
        <f>IF(H4447="","",IF(COUNTIF([1]Customers!$A:$A,H4447)&gt;0,"Valid","Invalid"))</f>
        <v>Valid</v>
      </c>
      <c r="L4447" t="str">
        <f>IF(I4447="","",IF(COUNTIF([2]Vendors!$A:$A,I4447)&gt;0,"Valid","Invalid"))</f>
        <v/>
      </c>
    </row>
    <row r="4448" spans="1:12" x14ac:dyDescent="0.3">
      <c r="A4448" t="s">
        <v>9415</v>
      </c>
      <c r="B4448" s="1">
        <v>44840</v>
      </c>
      <c r="C4448">
        <v>-52649.81</v>
      </c>
      <c r="D4448" t="s">
        <v>11</v>
      </c>
      <c r="E4448" t="s">
        <v>63</v>
      </c>
      <c r="F4448" t="s">
        <v>38</v>
      </c>
      <c r="G4448" t="s">
        <v>39</v>
      </c>
      <c r="I4448" t="s">
        <v>104</v>
      </c>
      <c r="J4448" t="s">
        <v>9416</v>
      </c>
      <c r="K4448" t="str">
        <f>IF(H4448="","",IF(COUNTIF([1]Customers!$A:$A,H4448)&gt;0,"Valid","Invalid"))</f>
        <v/>
      </c>
      <c r="L4448" t="str">
        <f>IF(I4448="","",IF(COUNTIF([2]Vendors!$A:$A,I4448)&gt;0,"Valid","Invalid"))</f>
        <v>Valid</v>
      </c>
    </row>
    <row r="4449" spans="1:12" x14ac:dyDescent="0.3">
      <c r="A4449" t="s">
        <v>9417</v>
      </c>
      <c r="B4449" s="1">
        <v>44586</v>
      </c>
      <c r="C4449">
        <v>195556.22</v>
      </c>
      <c r="D4449" t="s">
        <v>24</v>
      </c>
      <c r="E4449" t="s">
        <v>50</v>
      </c>
      <c r="F4449" t="s">
        <v>13</v>
      </c>
      <c r="G4449" t="s">
        <v>14</v>
      </c>
      <c r="H4449" t="s">
        <v>983</v>
      </c>
      <c r="J4449" t="s">
        <v>9418</v>
      </c>
      <c r="K4449" t="str">
        <f>IF(H4449="","",IF(COUNTIF([1]Customers!$A:$A,H4449)&gt;0,"Valid","Invalid"))</f>
        <v>Valid</v>
      </c>
      <c r="L4449" t="str">
        <f>IF(I4449="","",IF(COUNTIF([2]Vendors!$A:$A,I4449)&gt;0,"Valid","Invalid"))</f>
        <v/>
      </c>
    </row>
    <row r="4450" spans="1:12" x14ac:dyDescent="0.3">
      <c r="A4450" t="s">
        <v>9419</v>
      </c>
      <c r="B4450" s="1">
        <v>44629</v>
      </c>
      <c r="C4450">
        <v>-41556.94</v>
      </c>
      <c r="D4450" t="s">
        <v>11</v>
      </c>
      <c r="E4450" t="s">
        <v>33</v>
      </c>
      <c r="F4450" t="s">
        <v>38</v>
      </c>
      <c r="G4450" t="s">
        <v>39</v>
      </c>
      <c r="I4450" t="s">
        <v>159</v>
      </c>
      <c r="J4450" t="s">
        <v>9420</v>
      </c>
      <c r="K4450" t="str">
        <f>IF(H4450="","",IF(COUNTIF([1]Customers!$A:$A,H4450)&gt;0,"Valid","Invalid"))</f>
        <v/>
      </c>
      <c r="L4450" t="str">
        <f>IF(I4450="","",IF(COUNTIF([2]Vendors!$A:$A,I4450)&gt;0,"Valid","Invalid"))</f>
        <v>Valid</v>
      </c>
    </row>
    <row r="4451" spans="1:12" x14ac:dyDescent="0.3">
      <c r="A4451" t="s">
        <v>9421</v>
      </c>
      <c r="B4451" s="1">
        <v>44588</v>
      </c>
      <c r="C4451">
        <v>113706.1</v>
      </c>
      <c r="D4451" t="s">
        <v>24</v>
      </c>
      <c r="E4451" t="s">
        <v>50</v>
      </c>
      <c r="F4451" t="s">
        <v>19</v>
      </c>
      <c r="G4451" t="s">
        <v>20</v>
      </c>
      <c r="H4451" t="s">
        <v>782</v>
      </c>
      <c r="J4451" t="s">
        <v>9422</v>
      </c>
      <c r="K4451" t="str">
        <f>IF(H4451="","",IF(COUNTIF([1]Customers!$A:$A,H4451)&gt;0,"Valid","Invalid"))</f>
        <v>Valid</v>
      </c>
      <c r="L4451" t="str">
        <f>IF(I4451="","",IF(COUNTIF([2]Vendors!$A:$A,I4451)&gt;0,"Valid","Invalid"))</f>
        <v/>
      </c>
    </row>
    <row r="4452" spans="1:12" x14ac:dyDescent="0.3">
      <c r="A4452" t="s">
        <v>9423</v>
      </c>
      <c r="B4452" s="1">
        <v>45220</v>
      </c>
      <c r="C4452">
        <v>-63765.48</v>
      </c>
      <c r="D4452" t="s">
        <v>11</v>
      </c>
      <c r="E4452" t="s">
        <v>63</v>
      </c>
      <c r="F4452" t="s">
        <v>38</v>
      </c>
      <c r="G4452" t="s">
        <v>39</v>
      </c>
      <c r="I4452" t="s">
        <v>183</v>
      </c>
      <c r="J4452" t="s">
        <v>9424</v>
      </c>
      <c r="K4452" t="str">
        <f>IF(H4452="","",IF(COUNTIF([1]Customers!$A:$A,H4452)&gt;0,"Valid","Invalid"))</f>
        <v/>
      </c>
      <c r="L4452" t="str">
        <f>IF(I4452="","",IF(COUNTIF([2]Vendors!$A:$A,I4452)&gt;0,"Valid","Invalid"))</f>
        <v>Valid</v>
      </c>
    </row>
    <row r="4453" spans="1:12" x14ac:dyDescent="0.3">
      <c r="A4453" t="s">
        <v>9425</v>
      </c>
      <c r="B4453" s="1">
        <v>44583</v>
      </c>
      <c r="C4453">
        <v>161723.67000000001</v>
      </c>
      <c r="D4453" t="s">
        <v>24</v>
      </c>
      <c r="E4453" t="s">
        <v>29</v>
      </c>
      <c r="F4453" t="s">
        <v>13</v>
      </c>
      <c r="G4453" t="s">
        <v>20</v>
      </c>
      <c r="H4453" t="s">
        <v>2872</v>
      </c>
      <c r="J4453" t="s">
        <v>9426</v>
      </c>
      <c r="K4453" t="str">
        <f>IF(H4453="","",IF(COUNTIF([1]Customers!$A:$A,H4453)&gt;0,"Valid","Invalid"))</f>
        <v>Valid</v>
      </c>
      <c r="L4453" t="str">
        <f>IF(I4453="","",IF(COUNTIF([2]Vendors!$A:$A,I4453)&gt;0,"Valid","Invalid"))</f>
        <v/>
      </c>
    </row>
    <row r="4454" spans="1:12" x14ac:dyDescent="0.3">
      <c r="A4454" t="s">
        <v>9427</v>
      </c>
      <c r="B4454" s="1">
        <v>44626</v>
      </c>
      <c r="C4454">
        <v>20416.650000000001</v>
      </c>
      <c r="D4454" t="s">
        <v>633</v>
      </c>
      <c r="E4454" t="s">
        <v>633</v>
      </c>
      <c r="F4454" t="s">
        <v>19</v>
      </c>
      <c r="G4454" t="s">
        <v>14</v>
      </c>
      <c r="J4454" t="s">
        <v>9428</v>
      </c>
      <c r="K4454" t="str">
        <f>IF(H4454="","",IF(COUNTIF([1]Customers!$A:$A,H4454)&gt;0,"Valid","Invalid"))</f>
        <v/>
      </c>
      <c r="L4454" t="str">
        <f>IF(I4454="","",IF(COUNTIF([2]Vendors!$A:$A,I4454)&gt;0,"Valid","Invalid"))</f>
        <v/>
      </c>
    </row>
    <row r="4455" spans="1:12" x14ac:dyDescent="0.3">
      <c r="A4455" t="s">
        <v>9429</v>
      </c>
      <c r="B4455" s="1">
        <v>44695</v>
      </c>
      <c r="C4455">
        <v>129022.89</v>
      </c>
      <c r="D4455" t="s">
        <v>24</v>
      </c>
      <c r="E4455" t="s">
        <v>50</v>
      </c>
      <c r="F4455" t="s">
        <v>19</v>
      </c>
      <c r="G4455" t="s">
        <v>20</v>
      </c>
      <c r="H4455" t="s">
        <v>3598</v>
      </c>
      <c r="J4455" t="s">
        <v>9430</v>
      </c>
      <c r="K4455" t="str">
        <f>IF(H4455="","",IF(COUNTIF([1]Customers!$A:$A,H4455)&gt;0,"Valid","Invalid"))</f>
        <v>Valid</v>
      </c>
      <c r="L4455" t="str">
        <f>IF(I4455="","",IF(COUNTIF([2]Vendors!$A:$A,I4455)&gt;0,"Valid","Invalid"))</f>
        <v/>
      </c>
    </row>
    <row r="4456" spans="1:12" x14ac:dyDescent="0.3">
      <c r="A4456" t="s">
        <v>9431</v>
      </c>
      <c r="B4456" s="1">
        <v>45238</v>
      </c>
      <c r="C4456">
        <v>-31736.28</v>
      </c>
      <c r="D4456" t="s">
        <v>11</v>
      </c>
      <c r="E4456" t="s">
        <v>33</v>
      </c>
      <c r="F4456" t="s">
        <v>38</v>
      </c>
      <c r="G4456" t="s">
        <v>34</v>
      </c>
      <c r="I4456" t="s">
        <v>144</v>
      </c>
      <c r="J4456" t="s">
        <v>9432</v>
      </c>
      <c r="K4456" t="str">
        <f>IF(H4456="","",IF(COUNTIF([1]Customers!$A:$A,H4456)&gt;0,"Valid","Invalid"))</f>
        <v/>
      </c>
      <c r="L4456" t="str">
        <f>IF(I4456="","",IF(COUNTIF([2]Vendors!$A:$A,I4456)&gt;0,"Valid","Invalid"))</f>
        <v>Valid</v>
      </c>
    </row>
    <row r="4457" spans="1:12" x14ac:dyDescent="0.3">
      <c r="A4457" t="s">
        <v>9433</v>
      </c>
      <c r="B4457" s="1">
        <v>44896</v>
      </c>
      <c r="C4457">
        <v>136800.84</v>
      </c>
      <c r="D4457" t="s">
        <v>24</v>
      </c>
      <c r="E4457" t="s">
        <v>29</v>
      </c>
      <c r="F4457" t="s">
        <v>13</v>
      </c>
      <c r="G4457" t="s">
        <v>39</v>
      </c>
      <c r="H4457" t="s">
        <v>297</v>
      </c>
      <c r="J4457" t="s">
        <v>9434</v>
      </c>
      <c r="K4457" t="str">
        <f>IF(H4457="","",IF(COUNTIF([1]Customers!$A:$A,H4457)&gt;0,"Valid","Invalid"))</f>
        <v>Valid</v>
      </c>
      <c r="L4457" t="str">
        <f>IF(I4457="","",IF(COUNTIF([2]Vendors!$A:$A,I4457)&gt;0,"Valid","Invalid"))</f>
        <v/>
      </c>
    </row>
    <row r="4458" spans="1:12" x14ac:dyDescent="0.3">
      <c r="A4458" t="s">
        <v>9435</v>
      </c>
      <c r="B4458" s="1">
        <v>45033</v>
      </c>
      <c r="C4458">
        <v>104478.34</v>
      </c>
      <c r="D4458" t="s">
        <v>24</v>
      </c>
      <c r="E4458" t="s">
        <v>50</v>
      </c>
      <c r="F4458" t="s">
        <v>19</v>
      </c>
      <c r="G4458" t="s">
        <v>39</v>
      </c>
      <c r="H4458" t="s">
        <v>340</v>
      </c>
      <c r="J4458" t="s">
        <v>9436</v>
      </c>
      <c r="K4458" t="str">
        <f>IF(H4458="","",IF(COUNTIF([1]Customers!$A:$A,H4458)&gt;0,"Valid","Invalid"))</f>
        <v>Valid</v>
      </c>
      <c r="L4458" t="str">
        <f>IF(I4458="","",IF(COUNTIF([2]Vendors!$A:$A,I4458)&gt;0,"Valid","Invalid"))</f>
        <v/>
      </c>
    </row>
    <row r="4459" spans="1:12" x14ac:dyDescent="0.3">
      <c r="A4459" t="s">
        <v>9437</v>
      </c>
      <c r="B4459" s="1">
        <v>45256</v>
      </c>
      <c r="C4459">
        <v>178547.41</v>
      </c>
      <c r="D4459" t="s">
        <v>24</v>
      </c>
      <c r="E4459" t="s">
        <v>50</v>
      </c>
      <c r="F4459" t="s">
        <v>38</v>
      </c>
      <c r="G4459" t="s">
        <v>14</v>
      </c>
      <c r="H4459" t="s">
        <v>2174</v>
      </c>
      <c r="J4459" t="s">
        <v>9438</v>
      </c>
      <c r="K4459" t="str">
        <f>IF(H4459="","",IF(COUNTIF([1]Customers!$A:$A,H4459)&gt;0,"Valid","Invalid"))</f>
        <v>Valid</v>
      </c>
      <c r="L4459" t="str">
        <f>IF(I4459="","",IF(COUNTIF([2]Vendors!$A:$A,I4459)&gt;0,"Valid","Invalid"))</f>
        <v/>
      </c>
    </row>
    <row r="4460" spans="1:12" x14ac:dyDescent="0.3">
      <c r="A4460" t="s">
        <v>9439</v>
      </c>
      <c r="B4460" s="1">
        <v>44909</v>
      </c>
      <c r="C4460">
        <v>-22953.48</v>
      </c>
      <c r="D4460" t="s">
        <v>11</v>
      </c>
      <c r="E4460" t="s">
        <v>46</v>
      </c>
      <c r="F4460" t="s">
        <v>13</v>
      </c>
      <c r="G4460" t="s">
        <v>14</v>
      </c>
      <c r="I4460" t="s">
        <v>403</v>
      </c>
      <c r="J4460" t="s">
        <v>9440</v>
      </c>
      <c r="K4460" t="str">
        <f>IF(H4460="","",IF(COUNTIF([1]Customers!$A:$A,H4460)&gt;0,"Valid","Invalid"))</f>
        <v/>
      </c>
      <c r="L4460" t="str">
        <f>IF(I4460="","",IF(COUNTIF([2]Vendors!$A:$A,I4460)&gt;0,"Valid","Invalid"))</f>
        <v>Valid</v>
      </c>
    </row>
    <row r="4461" spans="1:12" x14ac:dyDescent="0.3">
      <c r="A4461" t="s">
        <v>9441</v>
      </c>
      <c r="B4461" s="1">
        <v>44848</v>
      </c>
      <c r="C4461">
        <v>-40578.11</v>
      </c>
      <c r="D4461" t="s">
        <v>11</v>
      </c>
      <c r="E4461" t="s">
        <v>33</v>
      </c>
      <c r="F4461" t="s">
        <v>19</v>
      </c>
      <c r="G4461" t="s">
        <v>34</v>
      </c>
      <c r="I4461" t="s">
        <v>318</v>
      </c>
      <c r="J4461" t="s">
        <v>9442</v>
      </c>
      <c r="K4461" t="str">
        <f>IF(H4461="","",IF(COUNTIF([1]Customers!$A:$A,H4461)&gt;0,"Valid","Invalid"))</f>
        <v/>
      </c>
      <c r="L4461" t="str">
        <f>IF(I4461="","",IF(COUNTIF([2]Vendors!$A:$A,I4461)&gt;0,"Valid","Invalid"))</f>
        <v>Valid</v>
      </c>
    </row>
    <row r="4462" spans="1:12" x14ac:dyDescent="0.3">
      <c r="A4462" t="s">
        <v>9443</v>
      </c>
      <c r="B4462" s="1">
        <v>45228</v>
      </c>
      <c r="C4462">
        <v>193183.22</v>
      </c>
      <c r="D4462" t="s">
        <v>24</v>
      </c>
      <c r="E4462" t="s">
        <v>29</v>
      </c>
      <c r="F4462" t="s">
        <v>19</v>
      </c>
      <c r="G4462" t="s">
        <v>39</v>
      </c>
      <c r="H4462" t="s">
        <v>2488</v>
      </c>
      <c r="J4462" t="s">
        <v>9444</v>
      </c>
      <c r="K4462" t="str">
        <f>IF(H4462="","",IF(COUNTIF([1]Customers!$A:$A,H4462)&gt;0,"Valid","Invalid"))</f>
        <v>Valid</v>
      </c>
      <c r="L4462" t="str">
        <f>IF(I4462="","",IF(COUNTIF([2]Vendors!$A:$A,I4462)&gt;0,"Valid","Invalid"))</f>
        <v/>
      </c>
    </row>
    <row r="4463" spans="1:12" x14ac:dyDescent="0.3">
      <c r="A4463" t="s">
        <v>9445</v>
      </c>
      <c r="B4463" s="1">
        <v>45212</v>
      </c>
      <c r="C4463">
        <v>88958.19</v>
      </c>
      <c r="D4463" t="s">
        <v>24</v>
      </c>
      <c r="E4463" t="s">
        <v>29</v>
      </c>
      <c r="F4463" t="s">
        <v>13</v>
      </c>
      <c r="G4463" t="s">
        <v>39</v>
      </c>
      <c r="H4463" t="s">
        <v>1499</v>
      </c>
      <c r="J4463" t="s">
        <v>9446</v>
      </c>
      <c r="K4463" t="str">
        <f>IF(H4463="","",IF(COUNTIF([1]Customers!$A:$A,H4463)&gt;0,"Valid","Invalid"))</f>
        <v>Valid</v>
      </c>
      <c r="L4463" t="str">
        <f>IF(I4463="","",IF(COUNTIF([2]Vendors!$A:$A,I4463)&gt;0,"Valid","Invalid"))</f>
        <v/>
      </c>
    </row>
    <row r="4464" spans="1:12" x14ac:dyDescent="0.3">
      <c r="A4464" t="s">
        <v>9447</v>
      </c>
      <c r="B4464" s="1">
        <v>45243</v>
      </c>
      <c r="C4464">
        <v>144117.01999999999</v>
      </c>
      <c r="D4464" t="s">
        <v>24</v>
      </c>
      <c r="E4464" t="s">
        <v>25</v>
      </c>
      <c r="F4464" t="s">
        <v>38</v>
      </c>
      <c r="G4464" t="s">
        <v>39</v>
      </c>
      <c r="H4464" t="s">
        <v>929</v>
      </c>
      <c r="J4464" t="s">
        <v>9448</v>
      </c>
      <c r="K4464" t="str">
        <f>IF(H4464="","",IF(COUNTIF([1]Customers!$A:$A,H4464)&gt;0,"Valid","Invalid"))</f>
        <v>Valid</v>
      </c>
      <c r="L4464" t="str">
        <f>IF(I4464="","",IF(COUNTIF([2]Vendors!$A:$A,I4464)&gt;0,"Valid","Invalid"))</f>
        <v/>
      </c>
    </row>
    <row r="4465" spans="1:12" x14ac:dyDescent="0.3">
      <c r="A4465" t="s">
        <v>9449</v>
      </c>
      <c r="B4465" s="1">
        <v>45088</v>
      </c>
      <c r="C4465">
        <v>106035.54</v>
      </c>
      <c r="D4465" t="s">
        <v>24</v>
      </c>
      <c r="E4465" t="s">
        <v>25</v>
      </c>
      <c r="F4465" t="s">
        <v>38</v>
      </c>
      <c r="G4465" t="s">
        <v>20</v>
      </c>
      <c r="H4465" t="s">
        <v>1632</v>
      </c>
      <c r="J4465" t="s">
        <v>9450</v>
      </c>
      <c r="K4465" t="str">
        <f>IF(H4465="","",IF(COUNTIF([1]Customers!$A:$A,H4465)&gt;0,"Valid","Invalid"))</f>
        <v>Valid</v>
      </c>
      <c r="L4465" t="str">
        <f>IF(I4465="","",IF(COUNTIF([2]Vendors!$A:$A,I4465)&gt;0,"Valid","Invalid"))</f>
        <v/>
      </c>
    </row>
    <row r="4466" spans="1:12" x14ac:dyDescent="0.3">
      <c r="A4466" t="s">
        <v>9451</v>
      </c>
      <c r="B4466" s="1">
        <v>44760</v>
      </c>
      <c r="C4466">
        <v>23178.6</v>
      </c>
      <c r="D4466" t="s">
        <v>633</v>
      </c>
      <c r="E4466" t="s">
        <v>633</v>
      </c>
      <c r="F4466" t="s">
        <v>13</v>
      </c>
      <c r="G4466" t="s">
        <v>34</v>
      </c>
      <c r="J4466" t="s">
        <v>9452</v>
      </c>
      <c r="K4466" t="str">
        <f>IF(H4466="","",IF(COUNTIF([1]Customers!$A:$A,H4466)&gt;0,"Valid","Invalid"))</f>
        <v/>
      </c>
      <c r="L4466" t="str">
        <f>IF(I4466="","",IF(COUNTIF([2]Vendors!$A:$A,I4466)&gt;0,"Valid","Invalid"))</f>
        <v/>
      </c>
    </row>
    <row r="4467" spans="1:12" x14ac:dyDescent="0.3">
      <c r="A4467" t="s">
        <v>9453</v>
      </c>
      <c r="B4467" s="1">
        <v>45279</v>
      </c>
      <c r="C4467">
        <v>197539.55</v>
      </c>
      <c r="D4467" t="s">
        <v>24</v>
      </c>
      <c r="E4467" t="s">
        <v>29</v>
      </c>
      <c r="F4467" t="s">
        <v>19</v>
      </c>
      <c r="G4467" t="s">
        <v>14</v>
      </c>
      <c r="H4467" t="s">
        <v>240</v>
      </c>
      <c r="J4467" t="s">
        <v>9454</v>
      </c>
      <c r="K4467" t="str">
        <f>IF(H4467="","",IF(COUNTIF([1]Customers!$A:$A,H4467)&gt;0,"Valid","Invalid"))</f>
        <v>Valid</v>
      </c>
      <c r="L4467" t="str">
        <f>IF(I4467="","",IF(COUNTIF([2]Vendors!$A:$A,I4467)&gt;0,"Valid","Invalid"))</f>
        <v/>
      </c>
    </row>
    <row r="4468" spans="1:12" x14ac:dyDescent="0.3">
      <c r="A4468" t="s">
        <v>9455</v>
      </c>
      <c r="B4468" s="1">
        <v>44772</v>
      </c>
      <c r="C4468">
        <v>-43415.07</v>
      </c>
      <c r="D4468" t="s">
        <v>11</v>
      </c>
      <c r="E4468" t="s">
        <v>100</v>
      </c>
      <c r="F4468" t="s">
        <v>38</v>
      </c>
      <c r="G4468" t="s">
        <v>20</v>
      </c>
      <c r="I4468" t="s">
        <v>144</v>
      </c>
      <c r="J4468" t="s">
        <v>9456</v>
      </c>
      <c r="K4468" t="str">
        <f>IF(H4468="","",IF(COUNTIF([1]Customers!$A:$A,H4468)&gt;0,"Valid","Invalid"))</f>
        <v/>
      </c>
      <c r="L4468" t="str">
        <f>IF(I4468="","",IF(COUNTIF([2]Vendors!$A:$A,I4468)&gt;0,"Valid","Invalid"))</f>
        <v>Valid</v>
      </c>
    </row>
    <row r="4469" spans="1:12" x14ac:dyDescent="0.3">
      <c r="A4469" t="s">
        <v>9457</v>
      </c>
      <c r="B4469" s="1">
        <v>45029</v>
      </c>
      <c r="C4469">
        <v>151016.65</v>
      </c>
      <c r="D4469" t="s">
        <v>24</v>
      </c>
      <c r="E4469" t="s">
        <v>50</v>
      </c>
      <c r="F4469" t="s">
        <v>38</v>
      </c>
      <c r="G4469" t="s">
        <v>20</v>
      </c>
      <c r="H4469" t="s">
        <v>252</v>
      </c>
      <c r="J4469" t="s">
        <v>9458</v>
      </c>
      <c r="K4469" t="str">
        <f>IF(H4469="","",IF(COUNTIF([1]Customers!$A:$A,H4469)&gt;0,"Valid","Invalid"))</f>
        <v>Valid</v>
      </c>
      <c r="L4469" t="str">
        <f>IF(I4469="","",IF(COUNTIF([2]Vendors!$A:$A,I4469)&gt;0,"Valid","Invalid"))</f>
        <v/>
      </c>
    </row>
    <row r="4470" spans="1:12" x14ac:dyDescent="0.3">
      <c r="A4470" t="s">
        <v>9459</v>
      </c>
      <c r="B4470" s="1">
        <v>45037</v>
      </c>
      <c r="C4470">
        <v>138374.16</v>
      </c>
      <c r="D4470" t="s">
        <v>24</v>
      </c>
      <c r="E4470" t="s">
        <v>29</v>
      </c>
      <c r="F4470" t="s">
        <v>38</v>
      </c>
      <c r="G4470" t="s">
        <v>14</v>
      </c>
      <c r="H4470" t="s">
        <v>2220</v>
      </c>
      <c r="J4470" t="s">
        <v>9460</v>
      </c>
      <c r="K4470" t="str">
        <f>IF(H4470="","",IF(COUNTIF([1]Customers!$A:$A,H4470)&gt;0,"Valid","Invalid"))</f>
        <v>Valid</v>
      </c>
      <c r="L4470" t="str">
        <f>IF(I4470="","",IF(COUNTIF([2]Vendors!$A:$A,I4470)&gt;0,"Valid","Invalid"))</f>
        <v/>
      </c>
    </row>
    <row r="4471" spans="1:12" x14ac:dyDescent="0.3">
      <c r="A4471" t="s">
        <v>9461</v>
      </c>
      <c r="B4471" s="1">
        <v>44783</v>
      </c>
      <c r="C4471">
        <v>14154.39</v>
      </c>
      <c r="D4471" t="s">
        <v>633</v>
      </c>
      <c r="E4471" t="s">
        <v>633</v>
      </c>
      <c r="F4471" t="s">
        <v>19</v>
      </c>
      <c r="G4471" t="s">
        <v>39</v>
      </c>
      <c r="J4471" t="s">
        <v>9462</v>
      </c>
      <c r="K4471" t="str">
        <f>IF(H4471="","",IF(COUNTIF([1]Customers!$A:$A,H4471)&gt;0,"Valid","Invalid"))</f>
        <v/>
      </c>
      <c r="L4471" t="str">
        <f>IF(I4471="","",IF(COUNTIF([2]Vendors!$A:$A,I4471)&gt;0,"Valid","Invalid"))</f>
        <v/>
      </c>
    </row>
    <row r="4472" spans="1:12" x14ac:dyDescent="0.3">
      <c r="A4472" t="s">
        <v>9463</v>
      </c>
      <c r="B4472" s="1">
        <v>45037</v>
      </c>
      <c r="C4472">
        <v>-29642.9</v>
      </c>
      <c r="D4472" t="s">
        <v>11</v>
      </c>
      <c r="E4472" t="s">
        <v>12</v>
      </c>
      <c r="F4472" t="s">
        <v>13</v>
      </c>
      <c r="G4472" t="s">
        <v>34</v>
      </c>
      <c r="I4472" t="s">
        <v>910</v>
      </c>
      <c r="J4472" t="s">
        <v>9464</v>
      </c>
      <c r="K4472" t="str">
        <f>IF(H4472="","",IF(COUNTIF([1]Customers!$A:$A,H4472)&gt;0,"Valid","Invalid"))</f>
        <v/>
      </c>
      <c r="L4472" t="str">
        <f>IF(I4472="","",IF(COUNTIF([2]Vendors!$A:$A,I4472)&gt;0,"Valid","Invalid"))</f>
        <v>Valid</v>
      </c>
    </row>
    <row r="4473" spans="1:12" x14ac:dyDescent="0.3">
      <c r="A4473" t="s">
        <v>9465</v>
      </c>
      <c r="B4473" s="1">
        <v>44853</v>
      </c>
      <c r="C4473">
        <v>263114.46000000002</v>
      </c>
      <c r="D4473" t="s">
        <v>24</v>
      </c>
      <c r="E4473" t="s">
        <v>50</v>
      </c>
      <c r="F4473" t="s">
        <v>38</v>
      </c>
      <c r="G4473" t="s">
        <v>34</v>
      </c>
      <c r="H4473" t="s">
        <v>922</v>
      </c>
      <c r="J4473" t="s">
        <v>9466</v>
      </c>
      <c r="K4473" t="str">
        <f>IF(H4473="","",IF(COUNTIF([1]Customers!$A:$A,H4473)&gt;0,"Valid","Invalid"))</f>
        <v>Valid</v>
      </c>
      <c r="L4473" t="str">
        <f>IF(I4473="","",IF(COUNTIF([2]Vendors!$A:$A,I4473)&gt;0,"Valid","Invalid"))</f>
        <v/>
      </c>
    </row>
    <row r="4474" spans="1:12" x14ac:dyDescent="0.3">
      <c r="A4474" t="s">
        <v>9467</v>
      </c>
      <c r="B4474" s="1">
        <v>44587</v>
      </c>
      <c r="C4474">
        <v>144449.62</v>
      </c>
      <c r="D4474" t="s">
        <v>24</v>
      </c>
      <c r="E4474" t="s">
        <v>25</v>
      </c>
      <c r="F4474" t="s">
        <v>19</v>
      </c>
      <c r="G4474" t="s">
        <v>34</v>
      </c>
      <c r="H4474" t="s">
        <v>896</v>
      </c>
      <c r="J4474" t="s">
        <v>9468</v>
      </c>
      <c r="K4474" t="str">
        <f>IF(H4474="","",IF(COUNTIF([1]Customers!$A:$A,H4474)&gt;0,"Valid","Invalid"))</f>
        <v>Valid</v>
      </c>
      <c r="L4474" t="str">
        <f>IF(I4474="","",IF(COUNTIF([2]Vendors!$A:$A,I4474)&gt;0,"Valid","Invalid"))</f>
        <v/>
      </c>
    </row>
    <row r="4475" spans="1:12" x14ac:dyDescent="0.3">
      <c r="A4475" t="s">
        <v>9469</v>
      </c>
      <c r="B4475" s="1">
        <v>45137</v>
      </c>
      <c r="C4475">
        <v>115053.75</v>
      </c>
      <c r="D4475" t="s">
        <v>24</v>
      </c>
      <c r="E4475" t="s">
        <v>25</v>
      </c>
      <c r="F4475" t="s">
        <v>19</v>
      </c>
      <c r="G4475" t="s">
        <v>20</v>
      </c>
      <c r="H4475" t="s">
        <v>608</v>
      </c>
      <c r="J4475" t="s">
        <v>9470</v>
      </c>
      <c r="K4475" t="str">
        <f>IF(H4475="","",IF(COUNTIF([1]Customers!$A:$A,H4475)&gt;0,"Valid","Invalid"))</f>
        <v>Valid</v>
      </c>
      <c r="L4475" t="str">
        <f>IF(I4475="","",IF(COUNTIF([2]Vendors!$A:$A,I4475)&gt;0,"Valid","Invalid"))</f>
        <v/>
      </c>
    </row>
    <row r="4476" spans="1:12" x14ac:dyDescent="0.3">
      <c r="A4476" t="s">
        <v>9471</v>
      </c>
      <c r="B4476" s="1">
        <v>45159</v>
      </c>
      <c r="C4476">
        <v>68689.53</v>
      </c>
      <c r="D4476" t="s">
        <v>24</v>
      </c>
      <c r="E4476" t="s">
        <v>29</v>
      </c>
      <c r="F4476" t="s">
        <v>19</v>
      </c>
      <c r="G4476" t="s">
        <v>14</v>
      </c>
      <c r="H4476" t="s">
        <v>300</v>
      </c>
      <c r="J4476" t="s">
        <v>9472</v>
      </c>
      <c r="K4476" t="str">
        <f>IF(H4476="","",IF(COUNTIF([1]Customers!$A:$A,H4476)&gt;0,"Valid","Invalid"))</f>
        <v>Valid</v>
      </c>
      <c r="L4476" t="str">
        <f>IF(I4476="","",IF(COUNTIF([2]Vendors!$A:$A,I4476)&gt;0,"Valid","Invalid"))</f>
        <v/>
      </c>
    </row>
    <row r="4477" spans="1:12" x14ac:dyDescent="0.3">
      <c r="A4477" t="s">
        <v>9473</v>
      </c>
      <c r="B4477" s="1">
        <v>44668</v>
      </c>
      <c r="C4477">
        <v>153863.74</v>
      </c>
      <c r="D4477" t="s">
        <v>24</v>
      </c>
      <c r="E4477" t="s">
        <v>29</v>
      </c>
      <c r="F4477" t="s">
        <v>13</v>
      </c>
      <c r="G4477" t="s">
        <v>20</v>
      </c>
      <c r="H4477" t="s">
        <v>1324</v>
      </c>
      <c r="J4477" t="s">
        <v>9474</v>
      </c>
      <c r="K4477" t="str">
        <f>IF(H4477="","",IF(COUNTIF([1]Customers!$A:$A,H4477)&gt;0,"Valid","Invalid"))</f>
        <v>Valid</v>
      </c>
      <c r="L4477" t="str">
        <f>IF(I4477="","",IF(COUNTIF([2]Vendors!$A:$A,I4477)&gt;0,"Valid","Invalid"))</f>
        <v/>
      </c>
    </row>
    <row r="4478" spans="1:12" x14ac:dyDescent="0.3">
      <c r="A4478" t="s">
        <v>9475</v>
      </c>
      <c r="B4478" s="1">
        <v>45290</v>
      </c>
      <c r="C4478">
        <v>61724.25</v>
      </c>
      <c r="D4478" t="s">
        <v>24</v>
      </c>
      <c r="E4478" t="s">
        <v>50</v>
      </c>
      <c r="F4478" t="s">
        <v>38</v>
      </c>
      <c r="G4478" t="s">
        <v>14</v>
      </c>
      <c r="H4478" t="s">
        <v>975</v>
      </c>
      <c r="J4478" t="s">
        <v>9476</v>
      </c>
      <c r="K4478" t="str">
        <f>IF(H4478="","",IF(COUNTIF([1]Customers!$A:$A,H4478)&gt;0,"Valid","Invalid"))</f>
        <v>Valid</v>
      </c>
      <c r="L4478" t="str">
        <f>IF(I4478="","",IF(COUNTIF([2]Vendors!$A:$A,I4478)&gt;0,"Valid","Invalid"))</f>
        <v/>
      </c>
    </row>
    <row r="4479" spans="1:12" x14ac:dyDescent="0.3">
      <c r="A4479" t="s">
        <v>9477</v>
      </c>
      <c r="B4479" s="1">
        <v>44958</v>
      </c>
      <c r="C4479">
        <v>-13510.54</v>
      </c>
      <c r="D4479" t="s">
        <v>11</v>
      </c>
      <c r="E4479" t="s">
        <v>12</v>
      </c>
      <c r="F4479" t="s">
        <v>38</v>
      </c>
      <c r="G4479" t="s">
        <v>20</v>
      </c>
      <c r="I4479" t="s">
        <v>599</v>
      </c>
      <c r="J4479" t="s">
        <v>9478</v>
      </c>
      <c r="K4479" t="str">
        <f>IF(H4479="","",IF(COUNTIF([1]Customers!$A:$A,H4479)&gt;0,"Valid","Invalid"))</f>
        <v/>
      </c>
      <c r="L4479" t="str">
        <f>IF(I4479="","",IF(COUNTIF([2]Vendors!$A:$A,I4479)&gt;0,"Valid","Invalid"))</f>
        <v>Valid</v>
      </c>
    </row>
    <row r="4480" spans="1:12" x14ac:dyDescent="0.3">
      <c r="A4480" t="s">
        <v>9479</v>
      </c>
      <c r="B4480" s="1">
        <v>45203</v>
      </c>
      <c r="C4480">
        <v>-35789.78</v>
      </c>
      <c r="D4480" t="s">
        <v>11</v>
      </c>
      <c r="E4480" t="s">
        <v>63</v>
      </c>
      <c r="F4480" t="s">
        <v>13</v>
      </c>
      <c r="G4480" t="s">
        <v>20</v>
      </c>
      <c r="I4480" t="s">
        <v>312</v>
      </c>
      <c r="J4480" t="s">
        <v>9480</v>
      </c>
      <c r="K4480" t="str">
        <f>IF(H4480="","",IF(COUNTIF([1]Customers!$A:$A,H4480)&gt;0,"Valid","Invalid"))</f>
        <v/>
      </c>
      <c r="L4480" t="str">
        <f>IF(I4480="","",IF(COUNTIF([2]Vendors!$A:$A,I4480)&gt;0,"Valid","Invalid"))</f>
        <v>Valid</v>
      </c>
    </row>
    <row r="4481" spans="1:12" x14ac:dyDescent="0.3">
      <c r="A4481" t="s">
        <v>9481</v>
      </c>
      <c r="B4481" s="1">
        <v>44646</v>
      </c>
      <c r="C4481">
        <v>121901.65</v>
      </c>
      <c r="D4481" t="s">
        <v>24</v>
      </c>
      <c r="E4481" t="s">
        <v>25</v>
      </c>
      <c r="F4481" t="s">
        <v>19</v>
      </c>
      <c r="G4481" t="s">
        <v>14</v>
      </c>
      <c r="H4481" t="s">
        <v>4785</v>
      </c>
      <c r="J4481" t="s">
        <v>9482</v>
      </c>
      <c r="K4481" t="str">
        <f>IF(H4481="","",IF(COUNTIF([1]Customers!$A:$A,H4481)&gt;0,"Valid","Invalid"))</f>
        <v>Valid</v>
      </c>
      <c r="L4481" t="str">
        <f>IF(I4481="","",IF(COUNTIF([2]Vendors!$A:$A,I4481)&gt;0,"Valid","Invalid"))</f>
        <v/>
      </c>
    </row>
    <row r="4482" spans="1:12" x14ac:dyDescent="0.3">
      <c r="A4482" t="s">
        <v>9483</v>
      </c>
      <c r="B4482" s="1">
        <v>45226</v>
      </c>
      <c r="C4482">
        <v>-26704.5</v>
      </c>
      <c r="D4482" t="s">
        <v>11</v>
      </c>
      <c r="E4482" t="s">
        <v>46</v>
      </c>
      <c r="F4482" t="s">
        <v>13</v>
      </c>
      <c r="G4482" t="s">
        <v>34</v>
      </c>
      <c r="I4482" t="s">
        <v>312</v>
      </c>
      <c r="J4482" t="s">
        <v>9484</v>
      </c>
      <c r="K4482" t="str">
        <f>IF(H4482="","",IF(COUNTIF([1]Customers!$A:$A,H4482)&gt;0,"Valid","Invalid"))</f>
        <v/>
      </c>
      <c r="L4482" t="str">
        <f>IF(I4482="","",IF(COUNTIF([2]Vendors!$A:$A,I4482)&gt;0,"Valid","Invalid"))</f>
        <v>Valid</v>
      </c>
    </row>
    <row r="4483" spans="1:12" x14ac:dyDescent="0.3">
      <c r="A4483" t="s">
        <v>9485</v>
      </c>
      <c r="B4483" s="1">
        <v>45113</v>
      </c>
      <c r="C4483">
        <v>122959.84</v>
      </c>
      <c r="D4483" t="s">
        <v>24</v>
      </c>
      <c r="E4483" t="s">
        <v>29</v>
      </c>
      <c r="F4483" t="s">
        <v>13</v>
      </c>
      <c r="G4483" t="s">
        <v>39</v>
      </c>
      <c r="H4483" t="s">
        <v>1235</v>
      </c>
      <c r="J4483" t="s">
        <v>9486</v>
      </c>
      <c r="K4483" t="str">
        <f>IF(H4483="","",IF(COUNTIF([1]Customers!$A:$A,H4483)&gt;0,"Valid","Invalid"))</f>
        <v>Valid</v>
      </c>
      <c r="L4483" t="str">
        <f>IF(I4483="","",IF(COUNTIF([2]Vendors!$A:$A,I4483)&gt;0,"Valid","Invalid"))</f>
        <v/>
      </c>
    </row>
    <row r="4484" spans="1:12" x14ac:dyDescent="0.3">
      <c r="A4484" t="s">
        <v>9487</v>
      </c>
      <c r="B4484" s="1">
        <v>45230</v>
      </c>
      <c r="C4484">
        <v>-50963.7</v>
      </c>
      <c r="D4484" t="s">
        <v>11</v>
      </c>
      <c r="E4484" t="s">
        <v>33</v>
      </c>
      <c r="F4484" t="s">
        <v>13</v>
      </c>
      <c r="G4484" t="s">
        <v>14</v>
      </c>
      <c r="I4484" t="s">
        <v>35</v>
      </c>
      <c r="J4484" t="s">
        <v>9488</v>
      </c>
      <c r="K4484" t="str">
        <f>IF(H4484="","",IF(COUNTIF([1]Customers!$A:$A,H4484)&gt;0,"Valid","Invalid"))</f>
        <v/>
      </c>
      <c r="L4484" t="str">
        <f>IF(I4484="","",IF(COUNTIF([2]Vendors!$A:$A,I4484)&gt;0,"Valid","Invalid"))</f>
        <v>Valid</v>
      </c>
    </row>
    <row r="4485" spans="1:12" x14ac:dyDescent="0.3">
      <c r="A4485" t="s">
        <v>9489</v>
      </c>
      <c r="B4485" s="1">
        <v>44597</v>
      </c>
      <c r="C4485">
        <v>-59299.09</v>
      </c>
      <c r="D4485" t="s">
        <v>11</v>
      </c>
      <c r="E4485" t="s">
        <v>63</v>
      </c>
      <c r="F4485" t="s">
        <v>19</v>
      </c>
      <c r="G4485" t="s">
        <v>20</v>
      </c>
      <c r="I4485" t="s">
        <v>312</v>
      </c>
      <c r="J4485" t="s">
        <v>9490</v>
      </c>
      <c r="K4485" t="str">
        <f>IF(H4485="","",IF(COUNTIF([1]Customers!$A:$A,H4485)&gt;0,"Valid","Invalid"))</f>
        <v/>
      </c>
      <c r="L4485" t="str">
        <f>IF(I4485="","",IF(COUNTIF([2]Vendors!$A:$A,I4485)&gt;0,"Valid","Invalid"))</f>
        <v>Valid</v>
      </c>
    </row>
    <row r="4486" spans="1:12" x14ac:dyDescent="0.3">
      <c r="A4486" t="s">
        <v>9491</v>
      </c>
      <c r="B4486" s="1">
        <v>45033</v>
      </c>
      <c r="C4486">
        <v>141379</v>
      </c>
      <c r="D4486" t="s">
        <v>24</v>
      </c>
      <c r="E4486" t="s">
        <v>29</v>
      </c>
      <c r="F4486" t="s">
        <v>38</v>
      </c>
      <c r="G4486" t="s">
        <v>39</v>
      </c>
      <c r="H4486" t="s">
        <v>331</v>
      </c>
      <c r="J4486" t="s">
        <v>9492</v>
      </c>
      <c r="K4486" t="str">
        <f>IF(H4486="","",IF(COUNTIF([1]Customers!$A:$A,H4486)&gt;0,"Valid","Invalid"))</f>
        <v>Valid</v>
      </c>
      <c r="L4486" t="str">
        <f>IF(I4486="","",IF(COUNTIF([2]Vendors!$A:$A,I4486)&gt;0,"Valid","Invalid"))</f>
        <v/>
      </c>
    </row>
    <row r="4487" spans="1:12" x14ac:dyDescent="0.3">
      <c r="A4487" t="s">
        <v>9493</v>
      </c>
      <c r="B4487" s="1">
        <v>44916</v>
      </c>
      <c r="C4487">
        <v>-39155.24</v>
      </c>
      <c r="D4487" t="s">
        <v>11</v>
      </c>
      <c r="E4487" t="s">
        <v>12</v>
      </c>
      <c r="F4487" t="s">
        <v>13</v>
      </c>
      <c r="G4487" t="s">
        <v>39</v>
      </c>
      <c r="I4487" t="s">
        <v>255</v>
      </c>
      <c r="J4487" t="s">
        <v>9494</v>
      </c>
      <c r="K4487" t="str">
        <f>IF(H4487="","",IF(COUNTIF([1]Customers!$A:$A,H4487)&gt;0,"Valid","Invalid"))</f>
        <v/>
      </c>
      <c r="L4487" t="str">
        <f>IF(I4487="","",IF(COUNTIF([2]Vendors!$A:$A,I4487)&gt;0,"Valid","Invalid"))</f>
        <v>Valid</v>
      </c>
    </row>
    <row r="4488" spans="1:12" x14ac:dyDescent="0.3">
      <c r="A4488" t="s">
        <v>9495</v>
      </c>
      <c r="B4488" s="1">
        <v>44572</v>
      </c>
      <c r="C4488">
        <v>-18995.189999999999</v>
      </c>
      <c r="D4488" t="s">
        <v>11</v>
      </c>
      <c r="E4488" t="s">
        <v>46</v>
      </c>
      <c r="F4488" t="s">
        <v>38</v>
      </c>
      <c r="G4488" t="s">
        <v>14</v>
      </c>
      <c r="I4488" t="s">
        <v>1431</v>
      </c>
      <c r="J4488" t="s">
        <v>9496</v>
      </c>
      <c r="K4488" t="str">
        <f>IF(H4488="","",IF(COUNTIF([1]Customers!$A:$A,H4488)&gt;0,"Valid","Invalid"))</f>
        <v/>
      </c>
      <c r="L4488" t="str">
        <f>IF(I4488="","",IF(COUNTIF([2]Vendors!$A:$A,I4488)&gt;0,"Valid","Invalid"))</f>
        <v>Valid</v>
      </c>
    </row>
    <row r="4489" spans="1:12" x14ac:dyDescent="0.3">
      <c r="A4489" t="s">
        <v>9497</v>
      </c>
      <c r="B4489" s="1">
        <v>44848</v>
      </c>
      <c r="C4489">
        <v>145814.25</v>
      </c>
      <c r="D4489" t="s">
        <v>24</v>
      </c>
      <c r="E4489" t="s">
        <v>50</v>
      </c>
      <c r="F4489" t="s">
        <v>19</v>
      </c>
      <c r="G4489" t="s">
        <v>39</v>
      </c>
      <c r="H4489" t="s">
        <v>585</v>
      </c>
      <c r="J4489" t="s">
        <v>9498</v>
      </c>
      <c r="K4489" t="str">
        <f>IF(H4489="","",IF(COUNTIF([1]Customers!$A:$A,H4489)&gt;0,"Valid","Invalid"))</f>
        <v>Valid</v>
      </c>
      <c r="L4489" t="str">
        <f>IF(I4489="","",IF(COUNTIF([2]Vendors!$A:$A,I4489)&gt;0,"Valid","Invalid"))</f>
        <v/>
      </c>
    </row>
    <row r="4490" spans="1:12" x14ac:dyDescent="0.3">
      <c r="A4490" t="s">
        <v>9499</v>
      </c>
      <c r="B4490" s="1">
        <v>45019</v>
      </c>
      <c r="C4490">
        <v>-34262.5</v>
      </c>
      <c r="D4490" t="s">
        <v>11</v>
      </c>
      <c r="E4490" t="s">
        <v>33</v>
      </c>
      <c r="F4490" t="s">
        <v>19</v>
      </c>
      <c r="G4490" t="s">
        <v>14</v>
      </c>
      <c r="I4490" t="s">
        <v>315</v>
      </c>
      <c r="J4490" t="s">
        <v>9500</v>
      </c>
      <c r="K4490" t="str">
        <f>IF(H4490="","",IF(COUNTIF([1]Customers!$A:$A,H4490)&gt;0,"Valid","Invalid"))</f>
        <v/>
      </c>
      <c r="L4490" t="str">
        <f>IF(I4490="","",IF(COUNTIF([2]Vendors!$A:$A,I4490)&gt;0,"Valid","Invalid"))</f>
        <v>Valid</v>
      </c>
    </row>
    <row r="4491" spans="1:12" x14ac:dyDescent="0.3">
      <c r="A4491" t="s">
        <v>9501</v>
      </c>
      <c r="B4491" s="1">
        <v>44776</v>
      </c>
      <c r="C4491">
        <v>276114.03999999998</v>
      </c>
      <c r="D4491" t="s">
        <v>24</v>
      </c>
      <c r="E4491" t="s">
        <v>29</v>
      </c>
      <c r="F4491" t="s">
        <v>13</v>
      </c>
      <c r="G4491" t="s">
        <v>34</v>
      </c>
      <c r="H4491" t="s">
        <v>1517</v>
      </c>
      <c r="J4491" t="s">
        <v>9502</v>
      </c>
      <c r="K4491" t="str">
        <f>IF(H4491="","",IF(COUNTIF([1]Customers!$A:$A,H4491)&gt;0,"Valid","Invalid"))</f>
        <v>Valid</v>
      </c>
      <c r="L4491" t="str">
        <f>IF(I4491="","",IF(COUNTIF([2]Vendors!$A:$A,I4491)&gt;0,"Valid","Invalid"))</f>
        <v/>
      </c>
    </row>
    <row r="4492" spans="1:12" x14ac:dyDescent="0.3">
      <c r="A4492" t="s">
        <v>9503</v>
      </c>
      <c r="B4492" s="1">
        <v>45265</v>
      </c>
      <c r="C4492">
        <v>216524.85</v>
      </c>
      <c r="D4492" t="s">
        <v>24</v>
      </c>
      <c r="E4492" t="s">
        <v>29</v>
      </c>
      <c r="F4492" t="s">
        <v>13</v>
      </c>
      <c r="G4492" t="s">
        <v>39</v>
      </c>
      <c r="H4492" t="s">
        <v>972</v>
      </c>
      <c r="J4492" t="s">
        <v>9504</v>
      </c>
      <c r="K4492" t="str">
        <f>IF(H4492="","",IF(COUNTIF([1]Customers!$A:$A,H4492)&gt;0,"Valid","Invalid"))</f>
        <v>Valid</v>
      </c>
      <c r="L4492" t="str">
        <f>IF(I4492="","",IF(COUNTIF([2]Vendors!$A:$A,I4492)&gt;0,"Valid","Invalid"))</f>
        <v/>
      </c>
    </row>
    <row r="4493" spans="1:12" x14ac:dyDescent="0.3">
      <c r="A4493" t="s">
        <v>9505</v>
      </c>
      <c r="B4493" s="1">
        <v>45155</v>
      </c>
      <c r="C4493">
        <v>15426.52</v>
      </c>
      <c r="D4493" t="s">
        <v>633</v>
      </c>
      <c r="E4493" t="s">
        <v>633</v>
      </c>
      <c r="F4493" t="s">
        <v>19</v>
      </c>
      <c r="G4493" t="s">
        <v>14</v>
      </c>
      <c r="J4493" t="s">
        <v>9506</v>
      </c>
      <c r="K4493" t="str">
        <f>IF(H4493="","",IF(COUNTIF([1]Customers!$A:$A,H4493)&gt;0,"Valid","Invalid"))</f>
        <v/>
      </c>
      <c r="L4493" t="str">
        <f>IF(I4493="","",IF(COUNTIF([2]Vendors!$A:$A,I4493)&gt;0,"Valid","Invalid"))</f>
        <v/>
      </c>
    </row>
    <row r="4494" spans="1:12" x14ac:dyDescent="0.3">
      <c r="A4494" t="s">
        <v>9507</v>
      </c>
      <c r="B4494" s="1">
        <v>45146</v>
      </c>
      <c r="C4494">
        <v>-21858.99</v>
      </c>
      <c r="D4494" t="s">
        <v>11</v>
      </c>
      <c r="E4494" t="s">
        <v>18</v>
      </c>
      <c r="F4494" t="s">
        <v>38</v>
      </c>
      <c r="G4494" t="s">
        <v>34</v>
      </c>
      <c r="I4494" t="s">
        <v>47</v>
      </c>
      <c r="J4494" t="s">
        <v>9508</v>
      </c>
      <c r="K4494" t="str">
        <f>IF(H4494="","",IF(COUNTIF([1]Customers!$A:$A,H4494)&gt;0,"Valid","Invalid"))</f>
        <v/>
      </c>
      <c r="L4494" t="str">
        <f>IF(I4494="","",IF(COUNTIF([2]Vendors!$A:$A,I4494)&gt;0,"Valid","Invalid"))</f>
        <v>Valid</v>
      </c>
    </row>
    <row r="4495" spans="1:12" x14ac:dyDescent="0.3">
      <c r="A4495" t="s">
        <v>9509</v>
      </c>
      <c r="B4495" s="1">
        <v>44893</v>
      </c>
      <c r="C4495">
        <v>24073.74</v>
      </c>
      <c r="D4495" t="s">
        <v>633</v>
      </c>
      <c r="E4495" t="s">
        <v>633</v>
      </c>
      <c r="F4495" t="s">
        <v>38</v>
      </c>
      <c r="G4495" t="s">
        <v>39</v>
      </c>
      <c r="J4495" t="s">
        <v>9510</v>
      </c>
      <c r="K4495" t="str">
        <f>IF(H4495="","",IF(COUNTIF([1]Customers!$A:$A,H4495)&gt;0,"Valid","Invalid"))</f>
        <v/>
      </c>
      <c r="L4495" t="str">
        <f>IF(I4495="","",IF(COUNTIF([2]Vendors!$A:$A,I4495)&gt;0,"Valid","Invalid"))</f>
        <v/>
      </c>
    </row>
    <row r="4496" spans="1:12" x14ac:dyDescent="0.3">
      <c r="A4496" t="s">
        <v>9511</v>
      </c>
      <c r="B4496" s="1">
        <v>44818</v>
      </c>
      <c r="C4496">
        <v>-69612.88</v>
      </c>
      <c r="D4496" t="s">
        <v>11</v>
      </c>
      <c r="E4496" t="s">
        <v>63</v>
      </c>
      <c r="F4496" t="s">
        <v>13</v>
      </c>
      <c r="G4496" t="s">
        <v>34</v>
      </c>
      <c r="I4496" t="s">
        <v>833</v>
      </c>
      <c r="J4496" t="s">
        <v>9512</v>
      </c>
      <c r="K4496" t="str">
        <f>IF(H4496="","",IF(COUNTIF([1]Customers!$A:$A,H4496)&gt;0,"Valid","Invalid"))</f>
        <v/>
      </c>
      <c r="L4496" t="str">
        <f>IF(I4496="","",IF(COUNTIF([2]Vendors!$A:$A,I4496)&gt;0,"Valid","Invalid"))</f>
        <v>Valid</v>
      </c>
    </row>
    <row r="4497" spans="1:12" x14ac:dyDescent="0.3">
      <c r="A4497" t="s">
        <v>9513</v>
      </c>
      <c r="B4497" s="1">
        <v>45157</v>
      </c>
      <c r="C4497">
        <v>-22609.08</v>
      </c>
      <c r="D4497" t="s">
        <v>11</v>
      </c>
      <c r="E4497" t="s">
        <v>100</v>
      </c>
      <c r="F4497" t="s">
        <v>38</v>
      </c>
      <c r="G4497" t="s">
        <v>20</v>
      </c>
      <c r="I4497" t="s">
        <v>64</v>
      </c>
      <c r="J4497" t="s">
        <v>9514</v>
      </c>
      <c r="K4497" t="str">
        <f>IF(H4497="","",IF(COUNTIF([1]Customers!$A:$A,H4497)&gt;0,"Valid","Invalid"))</f>
        <v/>
      </c>
      <c r="L4497" t="str">
        <f>IF(I4497="","",IF(COUNTIF([2]Vendors!$A:$A,I4497)&gt;0,"Valid","Invalid"))</f>
        <v>Valid</v>
      </c>
    </row>
    <row r="4498" spans="1:12" x14ac:dyDescent="0.3">
      <c r="A4498" t="s">
        <v>9515</v>
      </c>
      <c r="B4498" s="1">
        <v>44693</v>
      </c>
      <c r="C4498">
        <v>235573.12</v>
      </c>
      <c r="D4498" t="s">
        <v>24</v>
      </c>
      <c r="E4498" t="s">
        <v>25</v>
      </c>
      <c r="F4498" t="s">
        <v>38</v>
      </c>
      <c r="G4498" t="s">
        <v>14</v>
      </c>
      <c r="H4498" t="s">
        <v>1929</v>
      </c>
      <c r="J4498" t="s">
        <v>9516</v>
      </c>
      <c r="K4498" t="str">
        <f>IF(H4498="","",IF(COUNTIF([1]Customers!$A:$A,H4498)&gt;0,"Valid","Invalid"))</f>
        <v>Valid</v>
      </c>
      <c r="L4498" t="str">
        <f>IF(I4498="","",IF(COUNTIF([2]Vendors!$A:$A,I4498)&gt;0,"Valid","Invalid"))</f>
        <v/>
      </c>
    </row>
    <row r="4499" spans="1:12" x14ac:dyDescent="0.3">
      <c r="A4499" t="s">
        <v>9517</v>
      </c>
      <c r="B4499" s="1">
        <v>44973</v>
      </c>
      <c r="C4499">
        <v>-52644.6</v>
      </c>
      <c r="D4499" t="s">
        <v>11</v>
      </c>
      <c r="E4499" t="s">
        <v>18</v>
      </c>
      <c r="F4499" t="s">
        <v>19</v>
      </c>
      <c r="G4499" t="s">
        <v>20</v>
      </c>
      <c r="I4499" t="s">
        <v>714</v>
      </c>
      <c r="J4499" t="s">
        <v>9518</v>
      </c>
      <c r="K4499" t="str">
        <f>IF(H4499="","",IF(COUNTIF([1]Customers!$A:$A,H4499)&gt;0,"Valid","Invalid"))</f>
        <v/>
      </c>
      <c r="L4499" t="str">
        <f>IF(I4499="","",IF(COUNTIF([2]Vendors!$A:$A,I4499)&gt;0,"Valid","Invalid"))</f>
        <v>Valid</v>
      </c>
    </row>
    <row r="4500" spans="1:12" x14ac:dyDescent="0.3">
      <c r="A4500" t="s">
        <v>9519</v>
      </c>
      <c r="B4500" s="1">
        <v>44736</v>
      </c>
      <c r="C4500">
        <v>-35867.440000000002</v>
      </c>
      <c r="D4500" t="s">
        <v>11</v>
      </c>
      <c r="E4500" t="s">
        <v>46</v>
      </c>
      <c r="F4500" t="s">
        <v>19</v>
      </c>
      <c r="G4500" t="s">
        <v>14</v>
      </c>
      <c r="I4500" t="s">
        <v>427</v>
      </c>
      <c r="J4500" t="s">
        <v>9520</v>
      </c>
      <c r="K4500" t="str">
        <f>IF(H4500="","",IF(COUNTIF([1]Customers!$A:$A,H4500)&gt;0,"Valid","Invalid"))</f>
        <v/>
      </c>
      <c r="L4500" t="str">
        <f>IF(I4500="","",IF(COUNTIF([2]Vendors!$A:$A,I4500)&gt;0,"Valid","Invalid"))</f>
        <v>Valid</v>
      </c>
    </row>
    <row r="4501" spans="1:12" x14ac:dyDescent="0.3">
      <c r="A4501" t="s">
        <v>9521</v>
      </c>
      <c r="B4501" s="1">
        <v>45088</v>
      </c>
      <c r="C4501">
        <v>-55193.37</v>
      </c>
      <c r="D4501" t="s">
        <v>11</v>
      </c>
      <c r="E4501" t="s">
        <v>12</v>
      </c>
      <c r="F4501" t="s">
        <v>19</v>
      </c>
      <c r="G4501" t="s">
        <v>20</v>
      </c>
      <c r="I4501" t="s">
        <v>328</v>
      </c>
      <c r="J4501" t="s">
        <v>9522</v>
      </c>
      <c r="K4501" t="str">
        <f>IF(H4501="","",IF(COUNTIF([1]Customers!$A:$A,H4501)&gt;0,"Valid","Invalid"))</f>
        <v/>
      </c>
      <c r="L4501" t="str">
        <f>IF(I4501="","",IF(COUNTIF([2]Vendors!$A:$A,I4501)&gt;0,"Valid","Invalid"))</f>
        <v>Valid</v>
      </c>
    </row>
    <row r="4502" spans="1:12" x14ac:dyDescent="0.3">
      <c r="A4502" t="s">
        <v>9523</v>
      </c>
      <c r="B4502" s="1">
        <v>44894</v>
      </c>
      <c r="C4502">
        <v>78980.95</v>
      </c>
      <c r="D4502" t="s">
        <v>24</v>
      </c>
      <c r="E4502" t="s">
        <v>29</v>
      </c>
      <c r="F4502" t="s">
        <v>19</v>
      </c>
      <c r="G4502" t="s">
        <v>34</v>
      </c>
      <c r="H4502" t="s">
        <v>1339</v>
      </c>
      <c r="J4502" t="s">
        <v>9524</v>
      </c>
      <c r="K4502" t="str">
        <f>IF(H4502="","",IF(COUNTIF([1]Customers!$A:$A,H4502)&gt;0,"Valid","Invalid"))</f>
        <v>Valid</v>
      </c>
      <c r="L4502" t="str">
        <f>IF(I4502="","",IF(COUNTIF([2]Vendors!$A:$A,I4502)&gt;0,"Valid","Invalid"))</f>
        <v/>
      </c>
    </row>
    <row r="4503" spans="1:12" x14ac:dyDescent="0.3">
      <c r="A4503" t="s">
        <v>9525</v>
      </c>
      <c r="B4503" s="1">
        <v>44801</v>
      </c>
      <c r="C4503">
        <v>-51413.82</v>
      </c>
      <c r="D4503" t="s">
        <v>11</v>
      </c>
      <c r="E4503" t="s">
        <v>46</v>
      </c>
      <c r="F4503" t="s">
        <v>38</v>
      </c>
      <c r="G4503" t="s">
        <v>14</v>
      </c>
      <c r="I4503" t="s">
        <v>905</v>
      </c>
      <c r="J4503" t="s">
        <v>9526</v>
      </c>
      <c r="K4503" t="str">
        <f>IF(H4503="","",IF(COUNTIF([1]Customers!$A:$A,H4503)&gt;0,"Valid","Invalid"))</f>
        <v/>
      </c>
      <c r="L4503" t="str">
        <f>IF(I4503="","",IF(COUNTIF([2]Vendors!$A:$A,I4503)&gt;0,"Valid","Invalid"))</f>
        <v>Valid</v>
      </c>
    </row>
    <row r="4504" spans="1:12" x14ac:dyDescent="0.3">
      <c r="A4504" t="s">
        <v>9527</v>
      </c>
      <c r="B4504" s="1">
        <v>45280</v>
      </c>
      <c r="C4504">
        <v>-30155.98</v>
      </c>
      <c r="D4504" t="s">
        <v>11</v>
      </c>
      <c r="E4504" t="s">
        <v>18</v>
      </c>
      <c r="F4504" t="s">
        <v>38</v>
      </c>
      <c r="G4504" t="s">
        <v>20</v>
      </c>
      <c r="I4504" t="s">
        <v>1312</v>
      </c>
      <c r="J4504" t="s">
        <v>9528</v>
      </c>
      <c r="K4504" t="str">
        <f>IF(H4504="","",IF(COUNTIF([1]Customers!$A:$A,H4504)&gt;0,"Valid","Invalid"))</f>
        <v/>
      </c>
      <c r="L4504" t="str">
        <f>IF(I4504="","",IF(COUNTIF([2]Vendors!$A:$A,I4504)&gt;0,"Valid","Invalid"))</f>
        <v>Valid</v>
      </c>
    </row>
    <row r="4505" spans="1:12" x14ac:dyDescent="0.3">
      <c r="A4505" t="s">
        <v>9529</v>
      </c>
      <c r="B4505" s="1">
        <v>44783</v>
      </c>
      <c r="C4505">
        <v>180221.42</v>
      </c>
      <c r="D4505" t="s">
        <v>24</v>
      </c>
      <c r="E4505" t="s">
        <v>25</v>
      </c>
      <c r="F4505" t="s">
        <v>19</v>
      </c>
      <c r="G4505" t="s">
        <v>34</v>
      </c>
      <c r="H4505" t="s">
        <v>762</v>
      </c>
      <c r="J4505" t="s">
        <v>9530</v>
      </c>
      <c r="K4505" t="str">
        <f>IF(H4505="","",IF(COUNTIF([1]Customers!$A:$A,H4505)&gt;0,"Valid","Invalid"))</f>
        <v>Valid</v>
      </c>
      <c r="L4505" t="str">
        <f>IF(I4505="","",IF(COUNTIF([2]Vendors!$A:$A,I4505)&gt;0,"Valid","Invalid"))</f>
        <v/>
      </c>
    </row>
    <row r="4506" spans="1:12" x14ac:dyDescent="0.3">
      <c r="A4506" t="s">
        <v>9531</v>
      </c>
      <c r="B4506" s="1">
        <v>44667</v>
      </c>
      <c r="C4506">
        <v>247309.49</v>
      </c>
      <c r="D4506" t="s">
        <v>24</v>
      </c>
      <c r="E4506" t="s">
        <v>25</v>
      </c>
      <c r="F4506" t="s">
        <v>19</v>
      </c>
      <c r="G4506" t="s">
        <v>34</v>
      </c>
      <c r="H4506" t="s">
        <v>1321</v>
      </c>
      <c r="J4506" t="s">
        <v>9532</v>
      </c>
      <c r="K4506" t="str">
        <f>IF(H4506="","",IF(COUNTIF([1]Customers!$A:$A,H4506)&gt;0,"Valid","Invalid"))</f>
        <v>Valid</v>
      </c>
      <c r="L4506" t="str">
        <f>IF(I4506="","",IF(COUNTIF([2]Vendors!$A:$A,I4506)&gt;0,"Valid","Invalid"))</f>
        <v/>
      </c>
    </row>
    <row r="4507" spans="1:12" x14ac:dyDescent="0.3">
      <c r="A4507" t="s">
        <v>9533</v>
      </c>
      <c r="B4507" s="1">
        <v>44901</v>
      </c>
      <c r="C4507">
        <v>-28868.75</v>
      </c>
      <c r="D4507" t="s">
        <v>11</v>
      </c>
      <c r="E4507" t="s">
        <v>18</v>
      </c>
      <c r="F4507" t="s">
        <v>38</v>
      </c>
      <c r="G4507" t="s">
        <v>20</v>
      </c>
      <c r="I4507" t="s">
        <v>107</v>
      </c>
      <c r="J4507" t="s">
        <v>9534</v>
      </c>
      <c r="K4507" t="str">
        <f>IF(H4507="","",IF(COUNTIF([1]Customers!$A:$A,H4507)&gt;0,"Valid","Invalid"))</f>
        <v/>
      </c>
      <c r="L4507" t="str">
        <f>IF(I4507="","",IF(COUNTIF([2]Vendors!$A:$A,I4507)&gt;0,"Valid","Invalid"))</f>
        <v>Valid</v>
      </c>
    </row>
    <row r="4508" spans="1:12" x14ac:dyDescent="0.3">
      <c r="A4508" t="s">
        <v>9535</v>
      </c>
      <c r="B4508" s="1">
        <v>45237</v>
      </c>
      <c r="C4508">
        <v>-60393.88</v>
      </c>
      <c r="D4508" t="s">
        <v>11</v>
      </c>
      <c r="E4508" t="s">
        <v>100</v>
      </c>
      <c r="F4508" t="s">
        <v>13</v>
      </c>
      <c r="G4508" t="s">
        <v>34</v>
      </c>
      <c r="I4508" t="s">
        <v>823</v>
      </c>
      <c r="J4508" t="s">
        <v>9536</v>
      </c>
      <c r="K4508" t="str">
        <f>IF(H4508="","",IF(COUNTIF([1]Customers!$A:$A,H4508)&gt;0,"Valid","Invalid"))</f>
        <v/>
      </c>
      <c r="L4508" t="str">
        <f>IF(I4508="","",IF(COUNTIF([2]Vendors!$A:$A,I4508)&gt;0,"Valid","Invalid"))</f>
        <v>Valid</v>
      </c>
    </row>
    <row r="4509" spans="1:12" x14ac:dyDescent="0.3">
      <c r="A4509" t="s">
        <v>9537</v>
      </c>
      <c r="B4509" s="1">
        <v>45269</v>
      </c>
      <c r="C4509">
        <v>-46793.07</v>
      </c>
      <c r="D4509" t="s">
        <v>11</v>
      </c>
      <c r="E4509" t="s">
        <v>33</v>
      </c>
      <c r="F4509" t="s">
        <v>38</v>
      </c>
      <c r="G4509" t="s">
        <v>14</v>
      </c>
      <c r="I4509" t="s">
        <v>144</v>
      </c>
      <c r="J4509" t="s">
        <v>9538</v>
      </c>
      <c r="K4509" t="str">
        <f>IF(H4509="","",IF(COUNTIF([1]Customers!$A:$A,H4509)&gt;0,"Valid","Invalid"))</f>
        <v/>
      </c>
      <c r="L4509" t="str">
        <f>IF(I4509="","",IF(COUNTIF([2]Vendors!$A:$A,I4509)&gt;0,"Valid","Invalid"))</f>
        <v>Valid</v>
      </c>
    </row>
    <row r="4510" spans="1:12" x14ac:dyDescent="0.3">
      <c r="A4510" t="s">
        <v>9539</v>
      </c>
      <c r="B4510" s="1">
        <v>45058</v>
      </c>
      <c r="C4510">
        <v>-41547.01</v>
      </c>
      <c r="D4510" t="s">
        <v>11</v>
      </c>
      <c r="E4510" t="s">
        <v>18</v>
      </c>
      <c r="F4510" t="s">
        <v>19</v>
      </c>
      <c r="G4510" t="s">
        <v>14</v>
      </c>
      <c r="I4510" t="s">
        <v>373</v>
      </c>
      <c r="J4510" t="s">
        <v>9540</v>
      </c>
      <c r="K4510" t="str">
        <f>IF(H4510="","",IF(COUNTIF([1]Customers!$A:$A,H4510)&gt;0,"Valid","Invalid"))</f>
        <v/>
      </c>
      <c r="L4510" t="str">
        <f>IF(I4510="","",IF(COUNTIF([2]Vendors!$A:$A,I4510)&gt;0,"Valid","Invalid"))</f>
        <v>Valid</v>
      </c>
    </row>
    <row r="4511" spans="1:12" x14ac:dyDescent="0.3">
      <c r="A4511" t="s">
        <v>9541</v>
      </c>
      <c r="B4511" s="1">
        <v>45150</v>
      </c>
      <c r="C4511">
        <v>152267.06</v>
      </c>
      <c r="D4511" t="s">
        <v>24</v>
      </c>
      <c r="E4511" t="s">
        <v>50</v>
      </c>
      <c r="F4511" t="s">
        <v>13</v>
      </c>
      <c r="G4511" t="s">
        <v>14</v>
      </c>
      <c r="H4511" t="s">
        <v>1475</v>
      </c>
      <c r="J4511" t="s">
        <v>9542</v>
      </c>
      <c r="K4511" t="str">
        <f>IF(H4511="","",IF(COUNTIF([1]Customers!$A:$A,H4511)&gt;0,"Valid","Invalid"))</f>
        <v>Valid</v>
      </c>
      <c r="L4511" t="str">
        <f>IF(I4511="","",IF(COUNTIF([2]Vendors!$A:$A,I4511)&gt;0,"Valid","Invalid"))</f>
        <v/>
      </c>
    </row>
    <row r="4512" spans="1:12" x14ac:dyDescent="0.3">
      <c r="A4512" t="s">
        <v>9543</v>
      </c>
      <c r="B4512" s="1">
        <v>45199</v>
      </c>
      <c r="C4512">
        <v>135102.81</v>
      </c>
      <c r="D4512" t="s">
        <v>24</v>
      </c>
      <c r="E4512" t="s">
        <v>29</v>
      </c>
      <c r="F4512" t="s">
        <v>38</v>
      </c>
      <c r="G4512" t="s">
        <v>34</v>
      </c>
      <c r="H4512" t="s">
        <v>168</v>
      </c>
      <c r="J4512" t="s">
        <v>9544</v>
      </c>
      <c r="K4512" t="str">
        <f>IF(H4512="","",IF(COUNTIF([1]Customers!$A:$A,H4512)&gt;0,"Valid","Invalid"))</f>
        <v>Valid</v>
      </c>
      <c r="L4512" t="str">
        <f>IF(I4512="","",IF(COUNTIF([2]Vendors!$A:$A,I4512)&gt;0,"Valid","Invalid"))</f>
        <v/>
      </c>
    </row>
    <row r="4513" spans="1:12" x14ac:dyDescent="0.3">
      <c r="A4513" t="s">
        <v>9545</v>
      </c>
      <c r="B4513" s="1">
        <v>44593</v>
      </c>
      <c r="C4513">
        <v>-54840.18</v>
      </c>
      <c r="D4513" t="s">
        <v>11</v>
      </c>
      <c r="E4513" t="s">
        <v>33</v>
      </c>
      <c r="F4513" t="s">
        <v>38</v>
      </c>
      <c r="G4513" t="s">
        <v>34</v>
      </c>
      <c r="I4513" t="s">
        <v>346</v>
      </c>
      <c r="J4513" t="s">
        <v>9546</v>
      </c>
      <c r="K4513" t="str">
        <f>IF(H4513="","",IF(COUNTIF([1]Customers!$A:$A,H4513)&gt;0,"Valid","Invalid"))</f>
        <v/>
      </c>
      <c r="L4513" t="str">
        <f>IF(I4513="","",IF(COUNTIF([2]Vendors!$A:$A,I4513)&gt;0,"Valid","Invalid"))</f>
        <v>Valid</v>
      </c>
    </row>
    <row r="4514" spans="1:12" x14ac:dyDescent="0.3">
      <c r="A4514" t="s">
        <v>9547</v>
      </c>
      <c r="B4514" s="1">
        <v>44974</v>
      </c>
      <c r="C4514">
        <v>-12697.7</v>
      </c>
      <c r="D4514" t="s">
        <v>11</v>
      </c>
      <c r="E4514" t="s">
        <v>33</v>
      </c>
      <c r="F4514" t="s">
        <v>19</v>
      </c>
      <c r="G4514" t="s">
        <v>14</v>
      </c>
      <c r="I4514" t="s">
        <v>554</v>
      </c>
      <c r="J4514" t="s">
        <v>9548</v>
      </c>
      <c r="K4514" t="str">
        <f>IF(H4514="","",IF(COUNTIF([1]Customers!$A:$A,H4514)&gt;0,"Valid","Invalid"))</f>
        <v/>
      </c>
      <c r="L4514" t="str">
        <f>IF(I4514="","",IF(COUNTIF([2]Vendors!$A:$A,I4514)&gt;0,"Valid","Invalid"))</f>
        <v>Valid</v>
      </c>
    </row>
    <row r="4515" spans="1:12" x14ac:dyDescent="0.3">
      <c r="A4515" t="s">
        <v>9549</v>
      </c>
      <c r="B4515" s="1">
        <v>45026</v>
      </c>
      <c r="C4515">
        <v>-22180.47</v>
      </c>
      <c r="D4515" t="s">
        <v>11</v>
      </c>
      <c r="E4515" t="s">
        <v>46</v>
      </c>
      <c r="F4515" t="s">
        <v>19</v>
      </c>
      <c r="G4515" t="s">
        <v>39</v>
      </c>
      <c r="I4515" t="s">
        <v>651</v>
      </c>
      <c r="J4515" t="s">
        <v>9550</v>
      </c>
      <c r="K4515" t="str">
        <f>IF(H4515="","",IF(COUNTIF([1]Customers!$A:$A,H4515)&gt;0,"Valid","Invalid"))</f>
        <v/>
      </c>
      <c r="L4515" t="str">
        <f>IF(I4515="","",IF(COUNTIF([2]Vendors!$A:$A,I4515)&gt;0,"Valid","Invalid"))</f>
        <v>Valid</v>
      </c>
    </row>
    <row r="4516" spans="1:12" x14ac:dyDescent="0.3">
      <c r="A4516" t="s">
        <v>9551</v>
      </c>
      <c r="B4516" s="1">
        <v>44694</v>
      </c>
      <c r="C4516">
        <v>-37026.480000000003</v>
      </c>
      <c r="D4516" t="s">
        <v>11</v>
      </c>
      <c r="E4516" t="s">
        <v>100</v>
      </c>
      <c r="F4516" t="s">
        <v>38</v>
      </c>
      <c r="G4516" t="s">
        <v>20</v>
      </c>
      <c r="I4516" t="s">
        <v>691</v>
      </c>
      <c r="J4516" t="s">
        <v>9552</v>
      </c>
      <c r="K4516" t="str">
        <f>IF(H4516="","",IF(COUNTIF([1]Customers!$A:$A,H4516)&gt;0,"Valid","Invalid"))</f>
        <v/>
      </c>
      <c r="L4516" t="str">
        <f>IF(I4516="","",IF(COUNTIF([2]Vendors!$A:$A,I4516)&gt;0,"Valid","Invalid"))</f>
        <v>Valid</v>
      </c>
    </row>
    <row r="4517" spans="1:12" x14ac:dyDescent="0.3">
      <c r="A4517" t="s">
        <v>9553</v>
      </c>
      <c r="B4517" s="1">
        <v>44986</v>
      </c>
      <c r="C4517">
        <v>19557.009999999998</v>
      </c>
      <c r="D4517" t="s">
        <v>177</v>
      </c>
      <c r="E4517" t="s">
        <v>177</v>
      </c>
      <c r="F4517" t="s">
        <v>38</v>
      </c>
      <c r="G4517" t="s">
        <v>14</v>
      </c>
      <c r="J4517" t="s">
        <v>9554</v>
      </c>
      <c r="K4517" t="str">
        <f>IF(H4517="","",IF(COUNTIF([1]Customers!$A:$A,H4517)&gt;0,"Valid","Invalid"))</f>
        <v/>
      </c>
      <c r="L4517" t="str">
        <f>IF(I4517="","",IF(COUNTIF([2]Vendors!$A:$A,I4517)&gt;0,"Valid","Invalid"))</f>
        <v/>
      </c>
    </row>
    <row r="4518" spans="1:12" x14ac:dyDescent="0.3">
      <c r="A4518" t="s">
        <v>9555</v>
      </c>
      <c r="B4518" s="1">
        <v>45226</v>
      </c>
      <c r="C4518">
        <v>31337.29</v>
      </c>
      <c r="D4518" t="s">
        <v>633</v>
      </c>
      <c r="E4518" t="s">
        <v>633</v>
      </c>
      <c r="F4518" t="s">
        <v>19</v>
      </c>
      <c r="G4518" t="s">
        <v>34</v>
      </c>
      <c r="J4518" t="s">
        <v>9556</v>
      </c>
      <c r="K4518" t="str">
        <f>IF(H4518="","",IF(COUNTIF([1]Customers!$A:$A,H4518)&gt;0,"Valid","Invalid"))</f>
        <v/>
      </c>
      <c r="L4518" t="str">
        <f>IF(I4518="","",IF(COUNTIF([2]Vendors!$A:$A,I4518)&gt;0,"Valid","Invalid"))</f>
        <v/>
      </c>
    </row>
    <row r="4519" spans="1:12" x14ac:dyDescent="0.3">
      <c r="A4519" t="s">
        <v>9557</v>
      </c>
      <c r="B4519" s="1">
        <v>44614</v>
      </c>
      <c r="C4519">
        <v>-43664.33</v>
      </c>
      <c r="D4519" t="s">
        <v>11</v>
      </c>
      <c r="E4519" t="s">
        <v>46</v>
      </c>
      <c r="F4519" t="s">
        <v>19</v>
      </c>
      <c r="G4519" t="s">
        <v>14</v>
      </c>
      <c r="I4519" t="s">
        <v>35</v>
      </c>
      <c r="J4519" t="s">
        <v>9558</v>
      </c>
      <c r="K4519" t="str">
        <f>IF(H4519="","",IF(COUNTIF([1]Customers!$A:$A,H4519)&gt;0,"Valid","Invalid"))</f>
        <v/>
      </c>
      <c r="L4519" t="str">
        <f>IF(I4519="","",IF(COUNTIF([2]Vendors!$A:$A,I4519)&gt;0,"Valid","Invalid"))</f>
        <v>Valid</v>
      </c>
    </row>
    <row r="4520" spans="1:12" x14ac:dyDescent="0.3">
      <c r="A4520" t="s">
        <v>9559</v>
      </c>
      <c r="B4520" s="1">
        <v>45143</v>
      </c>
      <c r="C4520">
        <v>14249.09</v>
      </c>
      <c r="D4520" t="s">
        <v>57</v>
      </c>
      <c r="E4520" t="s">
        <v>57</v>
      </c>
      <c r="F4520" t="s">
        <v>19</v>
      </c>
      <c r="G4520" t="s">
        <v>20</v>
      </c>
      <c r="J4520" t="s">
        <v>9560</v>
      </c>
      <c r="K4520" t="str">
        <f>IF(H4520="","",IF(COUNTIF([1]Customers!$A:$A,H4520)&gt;0,"Valid","Invalid"))</f>
        <v/>
      </c>
      <c r="L4520" t="str">
        <f>IF(I4520="","",IF(COUNTIF([2]Vendors!$A:$A,I4520)&gt;0,"Valid","Invalid"))</f>
        <v/>
      </c>
    </row>
    <row r="4521" spans="1:12" x14ac:dyDescent="0.3">
      <c r="A4521" t="s">
        <v>9561</v>
      </c>
      <c r="B4521" s="1">
        <v>45067</v>
      </c>
      <c r="C4521">
        <v>-10499.66</v>
      </c>
      <c r="D4521" t="s">
        <v>11</v>
      </c>
      <c r="E4521" t="s">
        <v>18</v>
      </c>
      <c r="F4521" t="s">
        <v>19</v>
      </c>
      <c r="G4521" t="s">
        <v>34</v>
      </c>
      <c r="I4521" t="s">
        <v>648</v>
      </c>
      <c r="J4521" t="s">
        <v>9562</v>
      </c>
      <c r="K4521" t="str">
        <f>IF(H4521="","",IF(COUNTIF([1]Customers!$A:$A,H4521)&gt;0,"Valid","Invalid"))</f>
        <v/>
      </c>
      <c r="L4521" t="str">
        <f>IF(I4521="","",IF(COUNTIF([2]Vendors!$A:$A,I4521)&gt;0,"Valid","Invalid"))</f>
        <v>Valid</v>
      </c>
    </row>
    <row r="4522" spans="1:12" x14ac:dyDescent="0.3">
      <c r="A4522" t="s">
        <v>9563</v>
      </c>
      <c r="B4522" s="1">
        <v>45140</v>
      </c>
      <c r="C4522">
        <v>275222.42</v>
      </c>
      <c r="D4522" t="s">
        <v>24</v>
      </c>
      <c r="E4522" t="s">
        <v>29</v>
      </c>
      <c r="F4522" t="s">
        <v>13</v>
      </c>
      <c r="G4522" t="s">
        <v>39</v>
      </c>
      <c r="H4522" t="s">
        <v>1048</v>
      </c>
      <c r="J4522" t="s">
        <v>9564</v>
      </c>
      <c r="K4522" t="str">
        <f>IF(H4522="","",IF(COUNTIF([1]Customers!$A:$A,H4522)&gt;0,"Valid","Invalid"))</f>
        <v>Valid</v>
      </c>
      <c r="L4522" t="str">
        <f>IF(I4522="","",IF(COUNTIF([2]Vendors!$A:$A,I4522)&gt;0,"Valid","Invalid"))</f>
        <v/>
      </c>
    </row>
    <row r="4523" spans="1:12" x14ac:dyDescent="0.3">
      <c r="A4523" t="s">
        <v>9565</v>
      </c>
      <c r="B4523" s="1">
        <v>44941</v>
      </c>
      <c r="C4523">
        <v>106692.47</v>
      </c>
      <c r="D4523" t="s">
        <v>24</v>
      </c>
      <c r="E4523" t="s">
        <v>25</v>
      </c>
      <c r="F4523" t="s">
        <v>19</v>
      </c>
      <c r="G4523" t="s">
        <v>20</v>
      </c>
      <c r="H4523" t="s">
        <v>4078</v>
      </c>
      <c r="J4523" t="s">
        <v>9566</v>
      </c>
      <c r="K4523" t="str">
        <f>IF(H4523="","",IF(COUNTIF([1]Customers!$A:$A,H4523)&gt;0,"Valid","Invalid"))</f>
        <v>Valid</v>
      </c>
      <c r="L4523" t="str">
        <f>IF(I4523="","",IF(COUNTIF([2]Vendors!$A:$A,I4523)&gt;0,"Valid","Invalid"))</f>
        <v/>
      </c>
    </row>
    <row r="4524" spans="1:12" x14ac:dyDescent="0.3">
      <c r="A4524" t="s">
        <v>9567</v>
      </c>
      <c r="B4524" s="1">
        <v>45020</v>
      </c>
      <c r="C4524">
        <v>147550.39999999999</v>
      </c>
      <c r="D4524" t="s">
        <v>24</v>
      </c>
      <c r="E4524" t="s">
        <v>50</v>
      </c>
      <c r="F4524" t="s">
        <v>13</v>
      </c>
      <c r="G4524" t="s">
        <v>20</v>
      </c>
      <c r="H4524" t="s">
        <v>4295</v>
      </c>
      <c r="J4524" t="s">
        <v>9568</v>
      </c>
      <c r="K4524" t="str">
        <f>IF(H4524="","",IF(COUNTIF([1]Customers!$A:$A,H4524)&gt;0,"Valid","Invalid"))</f>
        <v>Valid</v>
      </c>
      <c r="L4524" t="str">
        <f>IF(I4524="","",IF(COUNTIF([2]Vendors!$A:$A,I4524)&gt;0,"Valid","Invalid"))</f>
        <v/>
      </c>
    </row>
    <row r="4525" spans="1:12" x14ac:dyDescent="0.3">
      <c r="A4525" t="s">
        <v>9569</v>
      </c>
      <c r="B4525" s="1">
        <v>45132</v>
      </c>
      <c r="C4525">
        <v>-42736.35</v>
      </c>
      <c r="D4525" t="s">
        <v>11</v>
      </c>
      <c r="E4525" t="s">
        <v>46</v>
      </c>
      <c r="F4525" t="s">
        <v>38</v>
      </c>
      <c r="G4525" t="s">
        <v>14</v>
      </c>
      <c r="I4525" t="s">
        <v>1062</v>
      </c>
      <c r="J4525" t="s">
        <v>9570</v>
      </c>
      <c r="K4525" t="str">
        <f>IF(H4525="","",IF(COUNTIF([1]Customers!$A:$A,H4525)&gt;0,"Valid","Invalid"))</f>
        <v/>
      </c>
      <c r="L4525" t="str">
        <f>IF(I4525="","",IF(COUNTIF([2]Vendors!$A:$A,I4525)&gt;0,"Valid","Invalid"))</f>
        <v>Valid</v>
      </c>
    </row>
    <row r="4526" spans="1:12" x14ac:dyDescent="0.3">
      <c r="A4526" t="s">
        <v>9571</v>
      </c>
      <c r="B4526" s="1">
        <v>44917</v>
      </c>
      <c r="C4526">
        <v>-49698.82</v>
      </c>
      <c r="D4526" t="s">
        <v>11</v>
      </c>
      <c r="E4526" t="s">
        <v>33</v>
      </c>
      <c r="F4526" t="s">
        <v>38</v>
      </c>
      <c r="G4526" t="s">
        <v>14</v>
      </c>
      <c r="I4526" t="s">
        <v>325</v>
      </c>
      <c r="J4526" t="s">
        <v>9572</v>
      </c>
      <c r="K4526" t="str">
        <f>IF(H4526="","",IF(COUNTIF([1]Customers!$A:$A,H4526)&gt;0,"Valid","Invalid"))</f>
        <v/>
      </c>
      <c r="L4526" t="str">
        <f>IF(I4526="","",IF(COUNTIF([2]Vendors!$A:$A,I4526)&gt;0,"Valid","Invalid"))</f>
        <v>Valid</v>
      </c>
    </row>
    <row r="4527" spans="1:12" x14ac:dyDescent="0.3">
      <c r="A4527" t="s">
        <v>9573</v>
      </c>
      <c r="B4527" s="1">
        <v>44867</v>
      </c>
      <c r="C4527">
        <v>-53916.46</v>
      </c>
      <c r="D4527" t="s">
        <v>11</v>
      </c>
      <c r="E4527" t="s">
        <v>33</v>
      </c>
      <c r="F4527" t="s">
        <v>38</v>
      </c>
      <c r="G4527" t="s">
        <v>34</v>
      </c>
      <c r="I4527" t="s">
        <v>159</v>
      </c>
      <c r="J4527" t="s">
        <v>9574</v>
      </c>
      <c r="K4527" t="str">
        <f>IF(H4527="","",IF(COUNTIF([1]Customers!$A:$A,H4527)&gt;0,"Valid","Invalid"))</f>
        <v/>
      </c>
      <c r="L4527" t="str">
        <f>IF(I4527="","",IF(COUNTIF([2]Vendors!$A:$A,I4527)&gt;0,"Valid","Invalid"))</f>
        <v>Valid</v>
      </c>
    </row>
    <row r="4528" spans="1:12" x14ac:dyDescent="0.3">
      <c r="A4528" t="s">
        <v>9575</v>
      </c>
      <c r="B4528" s="1">
        <v>45150</v>
      </c>
      <c r="C4528">
        <v>-52981.38</v>
      </c>
      <c r="D4528" t="s">
        <v>11</v>
      </c>
      <c r="E4528" t="s">
        <v>100</v>
      </c>
      <c r="F4528" t="s">
        <v>19</v>
      </c>
      <c r="G4528" t="s">
        <v>14</v>
      </c>
      <c r="I4528" t="s">
        <v>223</v>
      </c>
      <c r="J4528" t="s">
        <v>9576</v>
      </c>
      <c r="K4528" t="str">
        <f>IF(H4528="","",IF(COUNTIF([1]Customers!$A:$A,H4528)&gt;0,"Valid","Invalid"))</f>
        <v/>
      </c>
      <c r="L4528" t="str">
        <f>IF(I4528="","",IF(COUNTIF([2]Vendors!$A:$A,I4528)&gt;0,"Valid","Invalid"))</f>
        <v>Valid</v>
      </c>
    </row>
    <row r="4529" spans="1:12" x14ac:dyDescent="0.3">
      <c r="A4529" t="s">
        <v>9577</v>
      </c>
      <c r="B4529" s="1">
        <v>45011</v>
      </c>
      <c r="C4529">
        <v>-2000</v>
      </c>
      <c r="D4529" t="s">
        <v>11</v>
      </c>
      <c r="E4529" t="s">
        <v>33</v>
      </c>
      <c r="F4529" t="s">
        <v>38</v>
      </c>
      <c r="G4529" t="s">
        <v>14</v>
      </c>
      <c r="I4529" t="s">
        <v>159</v>
      </c>
      <c r="J4529" t="s">
        <v>9578</v>
      </c>
      <c r="K4529" t="str">
        <f>IF(H4529="","",IF(COUNTIF([1]Customers!$A:$A,H4529)&gt;0,"Valid","Invalid"))</f>
        <v/>
      </c>
      <c r="L4529" t="str">
        <f>IF(I4529="","",IF(COUNTIF([2]Vendors!$A:$A,I4529)&gt;0,"Valid","Invalid"))</f>
        <v>Valid</v>
      </c>
    </row>
    <row r="4530" spans="1:12" x14ac:dyDescent="0.3">
      <c r="A4530" t="s">
        <v>9579</v>
      </c>
      <c r="B4530" s="1">
        <v>45083</v>
      </c>
      <c r="C4530">
        <v>-21552.62</v>
      </c>
      <c r="D4530" t="s">
        <v>11</v>
      </c>
      <c r="E4530" t="s">
        <v>18</v>
      </c>
      <c r="F4530" t="s">
        <v>38</v>
      </c>
      <c r="G4530" t="s">
        <v>34</v>
      </c>
      <c r="I4530" t="s">
        <v>132</v>
      </c>
      <c r="J4530" t="s">
        <v>9580</v>
      </c>
      <c r="K4530" t="str">
        <f>IF(H4530="","",IF(COUNTIF([1]Customers!$A:$A,H4530)&gt;0,"Valid","Invalid"))</f>
        <v/>
      </c>
      <c r="L4530" t="str">
        <f>IF(I4530="","",IF(COUNTIF([2]Vendors!$A:$A,I4530)&gt;0,"Valid","Invalid"))</f>
        <v>Valid</v>
      </c>
    </row>
    <row r="4531" spans="1:12" x14ac:dyDescent="0.3">
      <c r="A4531" t="s">
        <v>9581</v>
      </c>
      <c r="B4531" s="1">
        <v>44645</v>
      </c>
      <c r="C4531">
        <v>137710.04999999999</v>
      </c>
      <c r="D4531" t="s">
        <v>24</v>
      </c>
      <c r="E4531" t="s">
        <v>50</v>
      </c>
      <c r="F4531" t="s">
        <v>19</v>
      </c>
      <c r="G4531" t="s">
        <v>39</v>
      </c>
      <c r="H4531" t="s">
        <v>1056</v>
      </c>
      <c r="J4531" t="s">
        <v>9582</v>
      </c>
      <c r="K4531" t="str">
        <f>IF(H4531="","",IF(COUNTIF([1]Customers!$A:$A,H4531)&gt;0,"Valid","Invalid"))</f>
        <v>Valid</v>
      </c>
      <c r="L4531" t="str">
        <f>IF(I4531="","",IF(COUNTIF([2]Vendors!$A:$A,I4531)&gt;0,"Valid","Invalid"))</f>
        <v/>
      </c>
    </row>
    <row r="4532" spans="1:12" x14ac:dyDescent="0.3">
      <c r="A4532" t="s">
        <v>9583</v>
      </c>
      <c r="B4532" s="1">
        <v>44998</v>
      </c>
      <c r="C4532">
        <v>168668.01</v>
      </c>
      <c r="D4532" t="s">
        <v>24</v>
      </c>
      <c r="E4532" t="s">
        <v>50</v>
      </c>
      <c r="F4532" t="s">
        <v>19</v>
      </c>
      <c r="G4532" t="s">
        <v>20</v>
      </c>
      <c r="H4532" t="s">
        <v>2189</v>
      </c>
      <c r="J4532" t="s">
        <v>9584</v>
      </c>
      <c r="K4532" t="str">
        <f>IF(H4532="","",IF(COUNTIF([1]Customers!$A:$A,H4532)&gt;0,"Valid","Invalid"))</f>
        <v>Valid</v>
      </c>
      <c r="L4532" t="str">
        <f>IF(I4532="","",IF(COUNTIF([2]Vendors!$A:$A,I4532)&gt;0,"Valid","Invalid"))</f>
        <v/>
      </c>
    </row>
    <row r="4533" spans="1:12" x14ac:dyDescent="0.3">
      <c r="A4533" t="s">
        <v>9585</v>
      </c>
      <c r="B4533" s="1">
        <v>45044</v>
      </c>
      <c r="C4533">
        <v>-28499.05</v>
      </c>
      <c r="D4533" t="s">
        <v>11</v>
      </c>
      <c r="E4533" t="s">
        <v>46</v>
      </c>
      <c r="F4533" t="s">
        <v>19</v>
      </c>
      <c r="G4533" t="s">
        <v>39</v>
      </c>
      <c r="I4533" t="s">
        <v>141</v>
      </c>
      <c r="J4533" t="s">
        <v>9586</v>
      </c>
      <c r="K4533" t="str">
        <f>IF(H4533="","",IF(COUNTIF([1]Customers!$A:$A,H4533)&gt;0,"Valid","Invalid"))</f>
        <v/>
      </c>
      <c r="L4533" t="str">
        <f>IF(I4533="","",IF(COUNTIF([2]Vendors!$A:$A,I4533)&gt;0,"Valid","Invalid"))</f>
        <v>Valid</v>
      </c>
    </row>
    <row r="4534" spans="1:12" x14ac:dyDescent="0.3">
      <c r="A4534" t="s">
        <v>9587</v>
      </c>
      <c r="B4534" s="1">
        <v>45151</v>
      </c>
      <c r="C4534">
        <v>31183.93</v>
      </c>
      <c r="D4534" t="s">
        <v>177</v>
      </c>
      <c r="E4534" t="s">
        <v>177</v>
      </c>
      <c r="F4534" t="s">
        <v>19</v>
      </c>
      <c r="G4534" t="s">
        <v>39</v>
      </c>
      <c r="J4534" t="s">
        <v>9588</v>
      </c>
      <c r="K4534" t="str">
        <f>IF(H4534="","",IF(COUNTIF([1]Customers!$A:$A,H4534)&gt;0,"Valid","Invalid"))</f>
        <v/>
      </c>
      <c r="L4534" t="str">
        <f>IF(I4534="","",IF(COUNTIF([2]Vendors!$A:$A,I4534)&gt;0,"Valid","Invalid"))</f>
        <v/>
      </c>
    </row>
    <row r="4535" spans="1:12" x14ac:dyDescent="0.3">
      <c r="A4535" t="s">
        <v>9589</v>
      </c>
      <c r="B4535" s="1">
        <v>44872</v>
      </c>
      <c r="C4535">
        <v>191586.99</v>
      </c>
      <c r="D4535" t="s">
        <v>24</v>
      </c>
      <c r="E4535" t="s">
        <v>29</v>
      </c>
      <c r="F4535" t="s">
        <v>38</v>
      </c>
      <c r="G4535" t="s">
        <v>34</v>
      </c>
      <c r="H4535" t="s">
        <v>582</v>
      </c>
      <c r="J4535" t="s">
        <v>9590</v>
      </c>
      <c r="K4535" t="str">
        <f>IF(H4535="","",IF(COUNTIF([1]Customers!$A:$A,H4535)&gt;0,"Valid","Invalid"))</f>
        <v>Valid</v>
      </c>
      <c r="L4535" t="str">
        <f>IF(I4535="","",IF(COUNTIF([2]Vendors!$A:$A,I4535)&gt;0,"Valid","Invalid"))</f>
        <v/>
      </c>
    </row>
    <row r="4536" spans="1:12" x14ac:dyDescent="0.3">
      <c r="A4536" t="s">
        <v>9591</v>
      </c>
      <c r="B4536" s="1">
        <v>44853</v>
      </c>
      <c r="C4536">
        <v>160433.53</v>
      </c>
      <c r="D4536" t="s">
        <v>24</v>
      </c>
      <c r="E4536" t="s">
        <v>29</v>
      </c>
      <c r="F4536" t="s">
        <v>13</v>
      </c>
      <c r="G4536" t="s">
        <v>39</v>
      </c>
      <c r="H4536" t="s">
        <v>334</v>
      </c>
      <c r="J4536" t="s">
        <v>9592</v>
      </c>
      <c r="K4536" t="str">
        <f>IF(H4536="","",IF(COUNTIF([1]Customers!$A:$A,H4536)&gt;0,"Valid","Invalid"))</f>
        <v>Valid</v>
      </c>
      <c r="L4536" t="str">
        <f>IF(I4536="","",IF(COUNTIF([2]Vendors!$A:$A,I4536)&gt;0,"Valid","Invalid"))</f>
        <v/>
      </c>
    </row>
    <row r="4537" spans="1:12" x14ac:dyDescent="0.3">
      <c r="A4537" t="s">
        <v>9593</v>
      </c>
      <c r="B4537" s="1">
        <v>45019</v>
      </c>
      <c r="C4537">
        <v>143026.15</v>
      </c>
      <c r="D4537" t="s">
        <v>24</v>
      </c>
      <c r="E4537" t="s">
        <v>50</v>
      </c>
      <c r="F4537" t="s">
        <v>38</v>
      </c>
      <c r="G4537" t="s">
        <v>20</v>
      </c>
      <c r="H4537" t="s">
        <v>546</v>
      </c>
      <c r="J4537" t="s">
        <v>9594</v>
      </c>
      <c r="K4537" t="str">
        <f>IF(H4537="","",IF(COUNTIF([1]Customers!$A:$A,H4537)&gt;0,"Valid","Invalid"))</f>
        <v>Valid</v>
      </c>
      <c r="L4537" t="str">
        <f>IF(I4537="","",IF(COUNTIF([2]Vendors!$A:$A,I4537)&gt;0,"Valid","Invalid"))</f>
        <v/>
      </c>
    </row>
    <row r="4538" spans="1:12" x14ac:dyDescent="0.3">
      <c r="A4538" t="s">
        <v>9595</v>
      </c>
      <c r="B4538" s="1">
        <v>44643</v>
      </c>
      <c r="C4538">
        <v>-38920.15</v>
      </c>
      <c r="D4538" t="s">
        <v>11</v>
      </c>
      <c r="E4538" t="s">
        <v>63</v>
      </c>
      <c r="F4538" t="s">
        <v>13</v>
      </c>
      <c r="G4538" t="s">
        <v>20</v>
      </c>
      <c r="I4538" t="s">
        <v>2373</v>
      </c>
      <c r="J4538" t="s">
        <v>9596</v>
      </c>
      <c r="K4538" t="str">
        <f>IF(H4538="","",IF(COUNTIF([1]Customers!$A:$A,H4538)&gt;0,"Valid","Invalid"))</f>
        <v/>
      </c>
      <c r="L4538" t="str">
        <f>IF(I4538="","",IF(COUNTIF([2]Vendors!$A:$A,I4538)&gt;0,"Valid","Invalid"))</f>
        <v>Valid</v>
      </c>
    </row>
    <row r="4539" spans="1:12" x14ac:dyDescent="0.3">
      <c r="A4539" t="s">
        <v>9597</v>
      </c>
      <c r="B4539" s="1">
        <v>44706</v>
      </c>
      <c r="C4539">
        <v>-57126.28</v>
      </c>
      <c r="D4539" t="s">
        <v>11</v>
      </c>
      <c r="E4539" t="s">
        <v>12</v>
      </c>
      <c r="F4539" t="s">
        <v>19</v>
      </c>
      <c r="G4539" t="s">
        <v>20</v>
      </c>
      <c r="I4539" t="s">
        <v>759</v>
      </c>
      <c r="J4539" t="s">
        <v>9598</v>
      </c>
      <c r="K4539" t="str">
        <f>IF(H4539="","",IF(COUNTIF([1]Customers!$A:$A,H4539)&gt;0,"Valid","Invalid"))</f>
        <v/>
      </c>
      <c r="L4539" t="str">
        <f>IF(I4539="","",IF(COUNTIF([2]Vendors!$A:$A,I4539)&gt;0,"Valid","Invalid"))</f>
        <v>Valid</v>
      </c>
    </row>
    <row r="4540" spans="1:12" x14ac:dyDescent="0.3">
      <c r="A4540" t="s">
        <v>9599</v>
      </c>
      <c r="B4540" s="1">
        <v>44691</v>
      </c>
      <c r="C4540">
        <v>183350.72</v>
      </c>
      <c r="D4540" t="s">
        <v>24</v>
      </c>
      <c r="E4540" t="s">
        <v>50</v>
      </c>
      <c r="F4540" t="s">
        <v>13</v>
      </c>
      <c r="G4540" t="s">
        <v>14</v>
      </c>
      <c r="H4540" t="s">
        <v>1400</v>
      </c>
      <c r="J4540" t="s">
        <v>9600</v>
      </c>
      <c r="K4540" t="str">
        <f>IF(H4540="","",IF(COUNTIF([1]Customers!$A:$A,H4540)&gt;0,"Valid","Invalid"))</f>
        <v>Valid</v>
      </c>
      <c r="L4540" t="str">
        <f>IF(I4540="","",IF(COUNTIF([2]Vendors!$A:$A,I4540)&gt;0,"Valid","Invalid"))</f>
        <v/>
      </c>
    </row>
    <row r="4541" spans="1:12" x14ac:dyDescent="0.3">
      <c r="A4541" t="s">
        <v>9601</v>
      </c>
      <c r="B4541" s="1">
        <v>44929</v>
      </c>
      <c r="C4541">
        <v>179989.07</v>
      </c>
      <c r="D4541" t="s">
        <v>24</v>
      </c>
      <c r="E4541" t="s">
        <v>25</v>
      </c>
      <c r="F4541" t="s">
        <v>13</v>
      </c>
      <c r="G4541" t="s">
        <v>20</v>
      </c>
      <c r="H4541" t="s">
        <v>2055</v>
      </c>
      <c r="J4541" t="s">
        <v>9602</v>
      </c>
      <c r="K4541" t="str">
        <f>IF(H4541="","",IF(COUNTIF([1]Customers!$A:$A,H4541)&gt;0,"Valid","Invalid"))</f>
        <v>Valid</v>
      </c>
      <c r="L4541" t="str">
        <f>IF(I4541="","",IF(COUNTIF([2]Vendors!$A:$A,I4541)&gt;0,"Valid","Invalid"))</f>
        <v/>
      </c>
    </row>
    <row r="4542" spans="1:12" x14ac:dyDescent="0.3">
      <c r="A4542" t="s">
        <v>9603</v>
      </c>
      <c r="B4542" s="1">
        <v>44905</v>
      </c>
      <c r="C4542">
        <v>-5782.61</v>
      </c>
      <c r="D4542" t="s">
        <v>11</v>
      </c>
      <c r="E4542" t="s">
        <v>63</v>
      </c>
      <c r="F4542" t="s">
        <v>38</v>
      </c>
      <c r="G4542" t="s">
        <v>39</v>
      </c>
      <c r="I4542" t="s">
        <v>660</v>
      </c>
      <c r="J4542" t="s">
        <v>9604</v>
      </c>
      <c r="K4542" t="str">
        <f>IF(H4542="","",IF(COUNTIF([1]Customers!$A:$A,H4542)&gt;0,"Valid","Invalid"))</f>
        <v/>
      </c>
      <c r="L4542" t="str">
        <f>IF(I4542="","",IF(COUNTIF([2]Vendors!$A:$A,I4542)&gt;0,"Valid","Invalid"))</f>
        <v>Valid</v>
      </c>
    </row>
    <row r="4543" spans="1:12" x14ac:dyDescent="0.3">
      <c r="A4543" t="s">
        <v>9605</v>
      </c>
      <c r="B4543" s="1">
        <v>44674</v>
      </c>
      <c r="C4543">
        <v>-38585.51</v>
      </c>
      <c r="D4543" t="s">
        <v>11</v>
      </c>
      <c r="E4543" t="s">
        <v>33</v>
      </c>
      <c r="F4543" t="s">
        <v>13</v>
      </c>
      <c r="G4543" t="s">
        <v>39</v>
      </c>
      <c r="I4543" t="s">
        <v>796</v>
      </c>
      <c r="J4543" t="s">
        <v>9606</v>
      </c>
      <c r="K4543" t="str">
        <f>IF(H4543="","",IF(COUNTIF([1]Customers!$A:$A,H4543)&gt;0,"Valid","Invalid"))</f>
        <v/>
      </c>
      <c r="L4543" t="str">
        <f>IF(I4543="","",IF(COUNTIF([2]Vendors!$A:$A,I4543)&gt;0,"Valid","Invalid"))</f>
        <v>Valid</v>
      </c>
    </row>
    <row r="4544" spans="1:12" x14ac:dyDescent="0.3">
      <c r="A4544" t="s">
        <v>9607</v>
      </c>
      <c r="B4544" s="1">
        <v>45242</v>
      </c>
      <c r="C4544">
        <v>-6466.66</v>
      </c>
      <c r="D4544" t="s">
        <v>11</v>
      </c>
      <c r="E4544" t="s">
        <v>46</v>
      </c>
      <c r="F4544" t="s">
        <v>38</v>
      </c>
      <c r="G4544" t="s">
        <v>39</v>
      </c>
      <c r="I4544" t="s">
        <v>226</v>
      </c>
      <c r="J4544" t="s">
        <v>9608</v>
      </c>
      <c r="K4544" t="str">
        <f>IF(H4544="","",IF(COUNTIF([1]Customers!$A:$A,H4544)&gt;0,"Valid","Invalid"))</f>
        <v/>
      </c>
      <c r="L4544" t="str">
        <f>IF(I4544="","",IF(COUNTIF([2]Vendors!$A:$A,I4544)&gt;0,"Valid","Invalid"))</f>
        <v>Valid</v>
      </c>
    </row>
    <row r="4545" spans="1:12" x14ac:dyDescent="0.3">
      <c r="A4545" t="s">
        <v>9609</v>
      </c>
      <c r="B4545" s="1">
        <v>44770</v>
      </c>
      <c r="C4545">
        <v>189634.57</v>
      </c>
      <c r="D4545" t="s">
        <v>24</v>
      </c>
      <c r="E4545" t="s">
        <v>29</v>
      </c>
      <c r="F4545" t="s">
        <v>38</v>
      </c>
      <c r="G4545" t="s">
        <v>39</v>
      </c>
      <c r="H4545" t="s">
        <v>1359</v>
      </c>
      <c r="J4545" t="s">
        <v>9610</v>
      </c>
      <c r="K4545" t="str">
        <f>IF(H4545="","",IF(COUNTIF([1]Customers!$A:$A,H4545)&gt;0,"Valid","Invalid"))</f>
        <v>Valid</v>
      </c>
      <c r="L4545" t="str">
        <f>IF(I4545="","",IF(COUNTIF([2]Vendors!$A:$A,I4545)&gt;0,"Valid","Invalid"))</f>
        <v/>
      </c>
    </row>
    <row r="4546" spans="1:12" x14ac:dyDescent="0.3">
      <c r="A4546" t="s">
        <v>9611</v>
      </c>
      <c r="B4546" s="1">
        <v>45225</v>
      </c>
      <c r="C4546">
        <v>-2000</v>
      </c>
      <c r="D4546" t="s">
        <v>11</v>
      </c>
      <c r="E4546" t="s">
        <v>46</v>
      </c>
      <c r="F4546" t="s">
        <v>19</v>
      </c>
      <c r="G4546" t="s">
        <v>14</v>
      </c>
      <c r="I4546" t="s">
        <v>651</v>
      </c>
      <c r="J4546" t="s">
        <v>9612</v>
      </c>
      <c r="K4546" t="str">
        <f>IF(H4546="","",IF(COUNTIF([1]Customers!$A:$A,H4546)&gt;0,"Valid","Invalid"))</f>
        <v/>
      </c>
      <c r="L4546" t="str">
        <f>IF(I4546="","",IF(COUNTIF([2]Vendors!$A:$A,I4546)&gt;0,"Valid","Invalid"))</f>
        <v>Valid</v>
      </c>
    </row>
    <row r="4547" spans="1:12" x14ac:dyDescent="0.3">
      <c r="A4547" t="s">
        <v>9613</v>
      </c>
      <c r="B4547" s="1">
        <v>44879</v>
      </c>
      <c r="C4547">
        <v>-72031.13</v>
      </c>
      <c r="D4547" t="s">
        <v>11</v>
      </c>
      <c r="E4547" t="s">
        <v>18</v>
      </c>
      <c r="F4547" t="s">
        <v>38</v>
      </c>
      <c r="G4547" t="s">
        <v>39</v>
      </c>
      <c r="I4547" t="s">
        <v>776</v>
      </c>
      <c r="J4547" t="s">
        <v>9614</v>
      </c>
      <c r="K4547" t="str">
        <f>IF(H4547="","",IF(COUNTIF([1]Customers!$A:$A,H4547)&gt;0,"Valid","Invalid"))</f>
        <v/>
      </c>
      <c r="L4547" t="str">
        <f>IF(I4547="","",IF(COUNTIF([2]Vendors!$A:$A,I4547)&gt;0,"Valid","Invalid"))</f>
        <v>Valid</v>
      </c>
    </row>
    <row r="4548" spans="1:12" x14ac:dyDescent="0.3">
      <c r="A4548" t="s">
        <v>9615</v>
      </c>
      <c r="B4548" s="1">
        <v>45017</v>
      </c>
      <c r="C4548">
        <v>-55788.27</v>
      </c>
      <c r="D4548" t="s">
        <v>11</v>
      </c>
      <c r="E4548" t="s">
        <v>12</v>
      </c>
      <c r="F4548" t="s">
        <v>19</v>
      </c>
      <c r="G4548" t="s">
        <v>14</v>
      </c>
      <c r="I4548" t="s">
        <v>838</v>
      </c>
      <c r="J4548" t="s">
        <v>9616</v>
      </c>
      <c r="K4548" t="str">
        <f>IF(H4548="","",IF(COUNTIF([1]Customers!$A:$A,H4548)&gt;0,"Valid","Invalid"))</f>
        <v/>
      </c>
      <c r="L4548" t="str">
        <f>IF(I4548="","",IF(COUNTIF([2]Vendors!$A:$A,I4548)&gt;0,"Valid","Invalid"))</f>
        <v>Valid</v>
      </c>
    </row>
    <row r="4549" spans="1:12" x14ac:dyDescent="0.3">
      <c r="A4549" t="s">
        <v>9617</v>
      </c>
      <c r="B4549" s="1">
        <v>44790</v>
      </c>
      <c r="C4549">
        <v>24653.72</v>
      </c>
      <c r="D4549" t="s">
        <v>177</v>
      </c>
      <c r="E4549" t="s">
        <v>177</v>
      </c>
      <c r="F4549" t="s">
        <v>38</v>
      </c>
      <c r="G4549" t="s">
        <v>14</v>
      </c>
      <c r="J4549" t="s">
        <v>9618</v>
      </c>
      <c r="K4549" t="str">
        <f>IF(H4549="","",IF(COUNTIF([1]Customers!$A:$A,H4549)&gt;0,"Valid","Invalid"))</f>
        <v/>
      </c>
      <c r="L4549" t="str">
        <f>IF(I4549="","",IF(COUNTIF([2]Vendors!$A:$A,I4549)&gt;0,"Valid","Invalid"))</f>
        <v/>
      </c>
    </row>
    <row r="4550" spans="1:12" x14ac:dyDescent="0.3">
      <c r="A4550" t="s">
        <v>9619</v>
      </c>
      <c r="B4550" s="1">
        <v>44813</v>
      </c>
      <c r="C4550">
        <v>95069.86</v>
      </c>
      <c r="D4550" t="s">
        <v>24</v>
      </c>
      <c r="E4550" t="s">
        <v>29</v>
      </c>
      <c r="F4550" t="s">
        <v>13</v>
      </c>
      <c r="G4550" t="s">
        <v>39</v>
      </c>
      <c r="H4550" t="s">
        <v>1561</v>
      </c>
      <c r="J4550" t="s">
        <v>9620</v>
      </c>
      <c r="K4550" t="str">
        <f>IF(H4550="","",IF(COUNTIF([1]Customers!$A:$A,H4550)&gt;0,"Valid","Invalid"))</f>
        <v>Valid</v>
      </c>
      <c r="L4550" t="str">
        <f>IF(I4550="","",IF(COUNTIF([2]Vendors!$A:$A,I4550)&gt;0,"Valid","Invalid"))</f>
        <v/>
      </c>
    </row>
    <row r="4551" spans="1:12" x14ac:dyDescent="0.3">
      <c r="A4551" t="s">
        <v>9621</v>
      </c>
      <c r="B4551" s="1">
        <v>44626</v>
      </c>
      <c r="C4551">
        <v>-46519.97</v>
      </c>
      <c r="D4551" t="s">
        <v>11</v>
      </c>
      <c r="E4551" t="s">
        <v>12</v>
      </c>
      <c r="F4551" t="s">
        <v>19</v>
      </c>
      <c r="G4551" t="s">
        <v>14</v>
      </c>
      <c r="I4551" t="s">
        <v>732</v>
      </c>
      <c r="J4551" t="s">
        <v>9622</v>
      </c>
      <c r="K4551" t="str">
        <f>IF(H4551="","",IF(COUNTIF([1]Customers!$A:$A,H4551)&gt;0,"Valid","Invalid"))</f>
        <v/>
      </c>
      <c r="L4551" t="str">
        <f>IF(I4551="","",IF(COUNTIF([2]Vendors!$A:$A,I4551)&gt;0,"Valid","Invalid"))</f>
        <v>Valid</v>
      </c>
    </row>
    <row r="4552" spans="1:12" x14ac:dyDescent="0.3">
      <c r="A4552" t="s">
        <v>9623</v>
      </c>
      <c r="B4552" s="1">
        <v>45128</v>
      </c>
      <c r="C4552">
        <v>-28176.89</v>
      </c>
      <c r="D4552" t="s">
        <v>11</v>
      </c>
      <c r="E4552" t="s">
        <v>33</v>
      </c>
      <c r="F4552" t="s">
        <v>38</v>
      </c>
      <c r="G4552" t="s">
        <v>20</v>
      </c>
      <c r="I4552" t="s">
        <v>627</v>
      </c>
      <c r="J4552" t="s">
        <v>9624</v>
      </c>
      <c r="K4552" t="str">
        <f>IF(H4552="","",IF(COUNTIF([1]Customers!$A:$A,H4552)&gt;0,"Valid","Invalid"))</f>
        <v/>
      </c>
      <c r="L4552" t="str">
        <f>IF(I4552="","",IF(COUNTIF([2]Vendors!$A:$A,I4552)&gt;0,"Valid","Invalid"))</f>
        <v>Valid</v>
      </c>
    </row>
    <row r="4553" spans="1:12" x14ac:dyDescent="0.3">
      <c r="A4553" t="s">
        <v>9625</v>
      </c>
      <c r="B4553" s="1">
        <v>45185</v>
      </c>
      <c r="C4553">
        <v>137813.4</v>
      </c>
      <c r="D4553" t="s">
        <v>24</v>
      </c>
      <c r="E4553" t="s">
        <v>50</v>
      </c>
      <c r="F4553" t="s">
        <v>13</v>
      </c>
      <c r="G4553" t="s">
        <v>20</v>
      </c>
      <c r="H4553" t="s">
        <v>574</v>
      </c>
      <c r="J4553" t="s">
        <v>9626</v>
      </c>
      <c r="K4553" t="str">
        <f>IF(H4553="","",IF(COUNTIF([1]Customers!$A:$A,H4553)&gt;0,"Valid","Invalid"))</f>
        <v>Valid</v>
      </c>
      <c r="L4553" t="str">
        <f>IF(I4553="","",IF(COUNTIF([2]Vendors!$A:$A,I4553)&gt;0,"Valid","Invalid"))</f>
        <v/>
      </c>
    </row>
    <row r="4554" spans="1:12" x14ac:dyDescent="0.3">
      <c r="A4554" t="s">
        <v>9627</v>
      </c>
      <c r="B4554" s="1">
        <v>45176</v>
      </c>
      <c r="C4554">
        <v>114317.12</v>
      </c>
      <c r="D4554" t="s">
        <v>24</v>
      </c>
      <c r="E4554" t="s">
        <v>29</v>
      </c>
      <c r="F4554" t="s">
        <v>38</v>
      </c>
      <c r="G4554" t="s">
        <v>14</v>
      </c>
      <c r="H4554" t="s">
        <v>1621</v>
      </c>
      <c r="J4554" t="s">
        <v>9628</v>
      </c>
      <c r="K4554" t="str">
        <f>IF(H4554="","",IF(COUNTIF([1]Customers!$A:$A,H4554)&gt;0,"Valid","Invalid"))</f>
        <v>Valid</v>
      </c>
      <c r="L4554" t="str">
        <f>IF(I4554="","",IF(COUNTIF([2]Vendors!$A:$A,I4554)&gt;0,"Valid","Invalid"))</f>
        <v/>
      </c>
    </row>
    <row r="4555" spans="1:12" x14ac:dyDescent="0.3">
      <c r="A4555" t="s">
        <v>9629</v>
      </c>
      <c r="B4555" s="1">
        <v>45056</v>
      </c>
      <c r="C4555">
        <v>20365</v>
      </c>
      <c r="D4555" t="s">
        <v>177</v>
      </c>
      <c r="E4555" t="s">
        <v>177</v>
      </c>
      <c r="F4555" t="s">
        <v>19</v>
      </c>
      <c r="G4555" t="s">
        <v>34</v>
      </c>
      <c r="J4555" t="s">
        <v>9630</v>
      </c>
      <c r="K4555" t="str">
        <f>IF(H4555="","",IF(COUNTIF([1]Customers!$A:$A,H4555)&gt;0,"Valid","Invalid"))</f>
        <v/>
      </c>
      <c r="L4555" t="str">
        <f>IF(I4555="","",IF(COUNTIF([2]Vendors!$A:$A,I4555)&gt;0,"Valid","Invalid"))</f>
        <v/>
      </c>
    </row>
    <row r="4556" spans="1:12" x14ac:dyDescent="0.3">
      <c r="A4556" t="s">
        <v>9631</v>
      </c>
      <c r="B4556" s="1">
        <v>45159</v>
      </c>
      <c r="C4556">
        <v>-55924.55</v>
      </c>
      <c r="D4556" t="s">
        <v>11</v>
      </c>
      <c r="E4556" t="s">
        <v>33</v>
      </c>
      <c r="F4556" t="s">
        <v>38</v>
      </c>
      <c r="G4556" t="s">
        <v>14</v>
      </c>
      <c r="I4556" t="s">
        <v>232</v>
      </c>
      <c r="J4556" t="s">
        <v>9632</v>
      </c>
      <c r="K4556" t="str">
        <f>IF(H4556="","",IF(COUNTIF([1]Customers!$A:$A,H4556)&gt;0,"Valid","Invalid"))</f>
        <v/>
      </c>
      <c r="L4556" t="str">
        <f>IF(I4556="","",IF(COUNTIF([2]Vendors!$A:$A,I4556)&gt;0,"Valid","Invalid"))</f>
        <v>Valid</v>
      </c>
    </row>
    <row r="4557" spans="1:12" x14ac:dyDescent="0.3">
      <c r="A4557" t="s">
        <v>9633</v>
      </c>
      <c r="B4557" s="1">
        <v>45186</v>
      </c>
      <c r="C4557">
        <v>-2000</v>
      </c>
      <c r="D4557" t="s">
        <v>11</v>
      </c>
      <c r="E4557" t="s">
        <v>18</v>
      </c>
      <c r="F4557" t="s">
        <v>19</v>
      </c>
      <c r="G4557" t="s">
        <v>34</v>
      </c>
      <c r="I4557" t="s">
        <v>498</v>
      </c>
      <c r="J4557" t="s">
        <v>9634</v>
      </c>
      <c r="K4557" t="str">
        <f>IF(H4557="","",IF(COUNTIF([1]Customers!$A:$A,H4557)&gt;0,"Valid","Invalid"))</f>
        <v/>
      </c>
      <c r="L4557" t="str">
        <f>IF(I4557="","",IF(COUNTIF([2]Vendors!$A:$A,I4557)&gt;0,"Valid","Invalid"))</f>
        <v>Valid</v>
      </c>
    </row>
    <row r="4558" spans="1:12" x14ac:dyDescent="0.3">
      <c r="A4558" t="s">
        <v>9635</v>
      </c>
      <c r="B4558" s="1">
        <v>45091</v>
      </c>
      <c r="C4558">
        <v>-36017.89</v>
      </c>
      <c r="D4558" t="s">
        <v>11</v>
      </c>
      <c r="E4558" t="s">
        <v>46</v>
      </c>
      <c r="F4558" t="s">
        <v>38</v>
      </c>
      <c r="G4558" t="s">
        <v>39</v>
      </c>
      <c r="I4558" t="s">
        <v>107</v>
      </c>
      <c r="J4558" t="s">
        <v>9636</v>
      </c>
      <c r="K4558" t="str">
        <f>IF(H4558="","",IF(COUNTIF([1]Customers!$A:$A,H4558)&gt;0,"Valid","Invalid"))</f>
        <v/>
      </c>
      <c r="L4558" t="str">
        <f>IF(I4558="","",IF(COUNTIF([2]Vendors!$A:$A,I4558)&gt;0,"Valid","Invalid"))</f>
        <v>Valid</v>
      </c>
    </row>
    <row r="4559" spans="1:12" x14ac:dyDescent="0.3">
      <c r="A4559" t="s">
        <v>9637</v>
      </c>
      <c r="B4559" s="1">
        <v>45275</v>
      </c>
      <c r="C4559">
        <v>170914.64</v>
      </c>
      <c r="D4559" t="s">
        <v>24</v>
      </c>
      <c r="E4559" t="s">
        <v>25</v>
      </c>
      <c r="F4559" t="s">
        <v>19</v>
      </c>
      <c r="G4559" t="s">
        <v>39</v>
      </c>
      <c r="H4559" t="s">
        <v>211</v>
      </c>
      <c r="J4559" t="s">
        <v>9638</v>
      </c>
      <c r="K4559" t="str">
        <f>IF(H4559="","",IF(COUNTIF([1]Customers!$A:$A,H4559)&gt;0,"Valid","Invalid"))</f>
        <v>Valid</v>
      </c>
      <c r="L4559" t="str">
        <f>IF(I4559="","",IF(COUNTIF([2]Vendors!$A:$A,I4559)&gt;0,"Valid","Invalid"))</f>
        <v/>
      </c>
    </row>
    <row r="4560" spans="1:12" x14ac:dyDescent="0.3">
      <c r="A4560" t="s">
        <v>9639</v>
      </c>
      <c r="B4560" s="1">
        <v>44877</v>
      </c>
      <c r="C4560">
        <v>183861.17</v>
      </c>
      <c r="D4560" t="s">
        <v>24</v>
      </c>
      <c r="E4560" t="s">
        <v>50</v>
      </c>
      <c r="F4560" t="s">
        <v>19</v>
      </c>
      <c r="G4560" t="s">
        <v>20</v>
      </c>
      <c r="H4560" t="s">
        <v>1129</v>
      </c>
      <c r="J4560" t="s">
        <v>9640</v>
      </c>
      <c r="K4560" t="str">
        <f>IF(H4560="","",IF(COUNTIF([1]Customers!$A:$A,H4560)&gt;0,"Valid","Invalid"))</f>
        <v>Valid</v>
      </c>
      <c r="L4560" t="str">
        <f>IF(I4560="","",IF(COUNTIF([2]Vendors!$A:$A,I4560)&gt;0,"Valid","Invalid"))</f>
        <v/>
      </c>
    </row>
    <row r="4561" spans="1:12" x14ac:dyDescent="0.3">
      <c r="A4561" t="s">
        <v>9641</v>
      </c>
      <c r="B4561" s="1">
        <v>45250</v>
      </c>
      <c r="C4561">
        <v>167699.35</v>
      </c>
      <c r="D4561" t="s">
        <v>24</v>
      </c>
      <c r="E4561" t="s">
        <v>50</v>
      </c>
      <c r="F4561" t="s">
        <v>38</v>
      </c>
      <c r="G4561" t="s">
        <v>20</v>
      </c>
      <c r="H4561" t="s">
        <v>1865</v>
      </c>
      <c r="J4561" t="s">
        <v>9642</v>
      </c>
      <c r="K4561" t="str">
        <f>IF(H4561="","",IF(COUNTIF([1]Customers!$A:$A,H4561)&gt;0,"Valid","Invalid"))</f>
        <v>Valid</v>
      </c>
      <c r="L4561" t="str">
        <f>IF(I4561="","",IF(COUNTIF([2]Vendors!$A:$A,I4561)&gt;0,"Valid","Invalid"))</f>
        <v/>
      </c>
    </row>
    <row r="4562" spans="1:12" x14ac:dyDescent="0.3">
      <c r="A4562" t="s">
        <v>9643</v>
      </c>
      <c r="B4562" s="1">
        <v>45084</v>
      </c>
      <c r="C4562">
        <v>219813</v>
      </c>
      <c r="D4562" t="s">
        <v>24</v>
      </c>
      <c r="E4562" t="s">
        <v>25</v>
      </c>
      <c r="F4562" t="s">
        <v>38</v>
      </c>
      <c r="G4562" t="s">
        <v>20</v>
      </c>
      <c r="H4562" t="s">
        <v>1844</v>
      </c>
      <c r="J4562" t="s">
        <v>9644</v>
      </c>
      <c r="K4562" t="str">
        <f>IF(H4562="","",IF(COUNTIF([1]Customers!$A:$A,H4562)&gt;0,"Valid","Invalid"))</f>
        <v>Valid</v>
      </c>
      <c r="L4562" t="str">
        <f>IF(I4562="","",IF(COUNTIF([2]Vendors!$A:$A,I4562)&gt;0,"Valid","Invalid"))</f>
        <v/>
      </c>
    </row>
    <row r="4563" spans="1:12" x14ac:dyDescent="0.3">
      <c r="A4563" t="s">
        <v>9645</v>
      </c>
      <c r="B4563" s="1">
        <v>44819</v>
      </c>
      <c r="C4563">
        <v>211540.88</v>
      </c>
      <c r="D4563" t="s">
        <v>24</v>
      </c>
      <c r="E4563" t="s">
        <v>50</v>
      </c>
      <c r="F4563" t="s">
        <v>19</v>
      </c>
      <c r="G4563" t="s">
        <v>34</v>
      </c>
      <c r="H4563" t="s">
        <v>845</v>
      </c>
      <c r="J4563" t="s">
        <v>9646</v>
      </c>
      <c r="K4563" t="str">
        <f>IF(H4563="","",IF(COUNTIF([1]Customers!$A:$A,H4563)&gt;0,"Valid","Invalid"))</f>
        <v>Valid</v>
      </c>
      <c r="L4563" t="str">
        <f>IF(I4563="","",IF(COUNTIF([2]Vendors!$A:$A,I4563)&gt;0,"Valid","Invalid"))</f>
        <v/>
      </c>
    </row>
    <row r="4564" spans="1:12" x14ac:dyDescent="0.3">
      <c r="A4564" t="s">
        <v>9647</v>
      </c>
      <c r="B4564" s="1">
        <v>44683</v>
      </c>
      <c r="C4564">
        <v>103609.72</v>
      </c>
      <c r="D4564" t="s">
        <v>24</v>
      </c>
      <c r="E4564" t="s">
        <v>29</v>
      </c>
      <c r="F4564" t="s">
        <v>19</v>
      </c>
      <c r="G4564" t="s">
        <v>34</v>
      </c>
      <c r="H4564" t="s">
        <v>430</v>
      </c>
      <c r="J4564" t="s">
        <v>9648</v>
      </c>
      <c r="K4564" t="str">
        <f>IF(H4564="","",IF(COUNTIF([1]Customers!$A:$A,H4564)&gt;0,"Valid","Invalid"))</f>
        <v>Valid</v>
      </c>
      <c r="L4564" t="str">
        <f>IF(I4564="","",IF(COUNTIF([2]Vendors!$A:$A,I4564)&gt;0,"Valid","Invalid"))</f>
        <v/>
      </c>
    </row>
    <row r="4565" spans="1:12" x14ac:dyDescent="0.3">
      <c r="A4565" t="s">
        <v>9649</v>
      </c>
      <c r="B4565" s="1">
        <v>44583</v>
      </c>
      <c r="C4565">
        <v>-38649.53</v>
      </c>
      <c r="D4565" t="s">
        <v>11</v>
      </c>
      <c r="E4565" t="s">
        <v>12</v>
      </c>
      <c r="F4565" t="s">
        <v>38</v>
      </c>
      <c r="G4565" t="s">
        <v>20</v>
      </c>
      <c r="I4565" t="s">
        <v>743</v>
      </c>
      <c r="J4565" t="s">
        <v>9650</v>
      </c>
      <c r="K4565" t="str">
        <f>IF(H4565="","",IF(COUNTIF([1]Customers!$A:$A,H4565)&gt;0,"Valid","Invalid"))</f>
        <v/>
      </c>
      <c r="L4565" t="str">
        <f>IF(I4565="","",IF(COUNTIF([2]Vendors!$A:$A,I4565)&gt;0,"Valid","Invalid"))</f>
        <v>Valid</v>
      </c>
    </row>
    <row r="4566" spans="1:12" x14ac:dyDescent="0.3">
      <c r="A4566" t="s">
        <v>9651</v>
      </c>
      <c r="B4566" s="1">
        <v>45076</v>
      </c>
      <c r="C4566">
        <v>-32916.120000000003</v>
      </c>
      <c r="D4566" t="s">
        <v>11</v>
      </c>
      <c r="E4566" t="s">
        <v>12</v>
      </c>
      <c r="F4566" t="s">
        <v>19</v>
      </c>
      <c r="G4566" t="s">
        <v>20</v>
      </c>
      <c r="I4566" t="s">
        <v>717</v>
      </c>
      <c r="J4566" t="s">
        <v>9652</v>
      </c>
      <c r="K4566" t="str">
        <f>IF(H4566="","",IF(COUNTIF([1]Customers!$A:$A,H4566)&gt;0,"Valid","Invalid"))</f>
        <v/>
      </c>
      <c r="L4566" t="str">
        <f>IF(I4566="","",IF(COUNTIF([2]Vendors!$A:$A,I4566)&gt;0,"Valid","Invalid"))</f>
        <v>Valid</v>
      </c>
    </row>
    <row r="4567" spans="1:12" x14ac:dyDescent="0.3">
      <c r="A4567" t="s">
        <v>9653</v>
      </c>
      <c r="B4567" s="1">
        <v>44677</v>
      </c>
      <c r="C4567">
        <v>201881.69</v>
      </c>
      <c r="D4567" t="s">
        <v>24</v>
      </c>
      <c r="E4567" t="s">
        <v>50</v>
      </c>
      <c r="F4567" t="s">
        <v>13</v>
      </c>
      <c r="G4567" t="s">
        <v>39</v>
      </c>
      <c r="H4567" t="s">
        <v>2569</v>
      </c>
      <c r="J4567" t="s">
        <v>9654</v>
      </c>
      <c r="K4567" t="str">
        <f>IF(H4567="","",IF(COUNTIF([1]Customers!$A:$A,H4567)&gt;0,"Valid","Invalid"))</f>
        <v>Valid</v>
      </c>
      <c r="L4567" t="str">
        <f>IF(I4567="","",IF(COUNTIF([2]Vendors!$A:$A,I4567)&gt;0,"Valid","Invalid"))</f>
        <v/>
      </c>
    </row>
    <row r="4568" spans="1:12" x14ac:dyDescent="0.3">
      <c r="A4568" t="s">
        <v>9655</v>
      </c>
      <c r="B4568" s="1">
        <v>44723</v>
      </c>
      <c r="C4568">
        <v>211376.64000000001</v>
      </c>
      <c r="D4568" t="s">
        <v>24</v>
      </c>
      <c r="E4568" t="s">
        <v>29</v>
      </c>
      <c r="F4568" t="s">
        <v>38</v>
      </c>
      <c r="G4568" t="s">
        <v>34</v>
      </c>
      <c r="H4568" t="s">
        <v>3841</v>
      </c>
      <c r="J4568" t="s">
        <v>9656</v>
      </c>
      <c r="K4568" t="str">
        <f>IF(H4568="","",IF(COUNTIF([1]Customers!$A:$A,H4568)&gt;0,"Valid","Invalid"))</f>
        <v>Valid</v>
      </c>
      <c r="L4568" t="str">
        <f>IF(I4568="","",IF(COUNTIF([2]Vendors!$A:$A,I4568)&gt;0,"Valid","Invalid"))</f>
        <v/>
      </c>
    </row>
    <row r="4569" spans="1:12" x14ac:dyDescent="0.3">
      <c r="A4569" t="s">
        <v>9657</v>
      </c>
      <c r="B4569" s="1">
        <v>44706</v>
      </c>
      <c r="C4569">
        <v>169047.5</v>
      </c>
      <c r="D4569" t="s">
        <v>24</v>
      </c>
      <c r="E4569" t="s">
        <v>29</v>
      </c>
      <c r="F4569" t="s">
        <v>38</v>
      </c>
      <c r="G4569" t="s">
        <v>14</v>
      </c>
      <c r="H4569" t="s">
        <v>3096</v>
      </c>
      <c r="J4569" t="s">
        <v>9658</v>
      </c>
      <c r="K4569" t="str">
        <f>IF(H4569="","",IF(COUNTIF([1]Customers!$A:$A,H4569)&gt;0,"Valid","Invalid"))</f>
        <v>Valid</v>
      </c>
      <c r="L4569" t="str">
        <f>IF(I4569="","",IF(COUNTIF([2]Vendors!$A:$A,I4569)&gt;0,"Valid","Invalid"))</f>
        <v/>
      </c>
    </row>
    <row r="4570" spans="1:12" x14ac:dyDescent="0.3">
      <c r="A4570" t="s">
        <v>9659</v>
      </c>
      <c r="B4570" s="1">
        <v>45141</v>
      </c>
      <c r="C4570">
        <v>161221.92000000001</v>
      </c>
      <c r="D4570" t="s">
        <v>24</v>
      </c>
      <c r="E4570" t="s">
        <v>29</v>
      </c>
      <c r="F4570" t="s">
        <v>13</v>
      </c>
      <c r="G4570" t="s">
        <v>20</v>
      </c>
      <c r="H4570" t="s">
        <v>3638</v>
      </c>
      <c r="J4570" t="s">
        <v>9660</v>
      </c>
      <c r="K4570" t="str">
        <f>IF(H4570="","",IF(COUNTIF([1]Customers!$A:$A,H4570)&gt;0,"Valid","Invalid"))</f>
        <v>Valid</v>
      </c>
      <c r="L4570" t="str">
        <f>IF(I4570="","",IF(COUNTIF([2]Vendors!$A:$A,I4570)&gt;0,"Valid","Invalid"))</f>
        <v/>
      </c>
    </row>
    <row r="4571" spans="1:12" x14ac:dyDescent="0.3">
      <c r="A4571" t="s">
        <v>9661</v>
      </c>
      <c r="B4571" s="1">
        <v>45147</v>
      </c>
      <c r="C4571">
        <v>-20548.650000000001</v>
      </c>
      <c r="D4571" t="s">
        <v>11</v>
      </c>
      <c r="E4571" t="s">
        <v>46</v>
      </c>
      <c r="F4571" t="s">
        <v>38</v>
      </c>
      <c r="G4571" t="s">
        <v>14</v>
      </c>
      <c r="I4571" t="s">
        <v>1812</v>
      </c>
      <c r="J4571" t="s">
        <v>9662</v>
      </c>
      <c r="K4571" t="str">
        <f>IF(H4571="","",IF(COUNTIF([1]Customers!$A:$A,H4571)&gt;0,"Valid","Invalid"))</f>
        <v/>
      </c>
      <c r="L4571" t="str">
        <f>IF(I4571="","",IF(COUNTIF([2]Vendors!$A:$A,I4571)&gt;0,"Valid","Invalid"))</f>
        <v>Valid</v>
      </c>
    </row>
    <row r="4572" spans="1:12" x14ac:dyDescent="0.3">
      <c r="A4572" t="s">
        <v>9663</v>
      </c>
      <c r="B4572" s="1">
        <v>44680</v>
      </c>
      <c r="C4572">
        <v>-32009.31</v>
      </c>
      <c r="D4572" t="s">
        <v>11</v>
      </c>
      <c r="E4572" t="s">
        <v>46</v>
      </c>
      <c r="F4572" t="s">
        <v>19</v>
      </c>
      <c r="G4572" t="s">
        <v>20</v>
      </c>
      <c r="I4572" t="s">
        <v>1062</v>
      </c>
      <c r="J4572" t="s">
        <v>9664</v>
      </c>
      <c r="K4572" t="str">
        <f>IF(H4572="","",IF(COUNTIF([1]Customers!$A:$A,H4572)&gt;0,"Valid","Invalid"))</f>
        <v/>
      </c>
      <c r="L4572" t="str">
        <f>IF(I4572="","",IF(COUNTIF([2]Vendors!$A:$A,I4572)&gt;0,"Valid","Invalid"))</f>
        <v>Valid</v>
      </c>
    </row>
    <row r="4573" spans="1:12" x14ac:dyDescent="0.3">
      <c r="A4573" t="s">
        <v>9665</v>
      </c>
      <c r="B4573" s="1">
        <v>45204</v>
      </c>
      <c r="C4573">
        <v>153493.63</v>
      </c>
      <c r="D4573" t="s">
        <v>24</v>
      </c>
      <c r="E4573" t="s">
        <v>25</v>
      </c>
      <c r="F4573" t="s">
        <v>19</v>
      </c>
      <c r="G4573" t="s">
        <v>20</v>
      </c>
      <c r="H4573" t="s">
        <v>685</v>
      </c>
      <c r="J4573" t="s">
        <v>9666</v>
      </c>
      <c r="K4573" t="str">
        <f>IF(H4573="","",IF(COUNTIF([1]Customers!$A:$A,H4573)&gt;0,"Valid","Invalid"))</f>
        <v>Valid</v>
      </c>
      <c r="L4573" t="str">
        <f>IF(I4573="","",IF(COUNTIF([2]Vendors!$A:$A,I4573)&gt;0,"Valid","Invalid"))</f>
        <v/>
      </c>
    </row>
    <row r="4574" spans="1:12" x14ac:dyDescent="0.3">
      <c r="A4574" t="s">
        <v>9667</v>
      </c>
      <c r="B4574" s="1">
        <v>45185</v>
      </c>
      <c r="C4574">
        <v>198770.46</v>
      </c>
      <c r="D4574" t="s">
        <v>24</v>
      </c>
      <c r="E4574" t="s">
        <v>50</v>
      </c>
      <c r="F4574" t="s">
        <v>13</v>
      </c>
      <c r="G4574" t="s">
        <v>14</v>
      </c>
      <c r="H4574" t="s">
        <v>602</v>
      </c>
      <c r="J4574" t="s">
        <v>9668</v>
      </c>
      <c r="K4574" t="str">
        <f>IF(H4574="","",IF(COUNTIF([1]Customers!$A:$A,H4574)&gt;0,"Valid","Invalid"))</f>
        <v>Valid</v>
      </c>
      <c r="L4574" t="str">
        <f>IF(I4574="","",IF(COUNTIF([2]Vendors!$A:$A,I4574)&gt;0,"Valid","Invalid"))</f>
        <v/>
      </c>
    </row>
    <row r="4575" spans="1:12" x14ac:dyDescent="0.3">
      <c r="A4575" t="s">
        <v>9669</v>
      </c>
      <c r="B4575" s="1">
        <v>45061</v>
      </c>
      <c r="C4575">
        <v>169255.34</v>
      </c>
      <c r="D4575" t="s">
        <v>24</v>
      </c>
      <c r="E4575" t="s">
        <v>50</v>
      </c>
      <c r="F4575" t="s">
        <v>38</v>
      </c>
      <c r="G4575" t="s">
        <v>39</v>
      </c>
      <c r="H4575" t="s">
        <v>666</v>
      </c>
      <c r="J4575" t="s">
        <v>9670</v>
      </c>
      <c r="K4575" t="str">
        <f>IF(H4575="","",IF(COUNTIF([1]Customers!$A:$A,H4575)&gt;0,"Valid","Invalid"))</f>
        <v>Valid</v>
      </c>
      <c r="L4575" t="str">
        <f>IF(I4575="","",IF(COUNTIF([2]Vendors!$A:$A,I4575)&gt;0,"Valid","Invalid"))</f>
        <v/>
      </c>
    </row>
    <row r="4576" spans="1:12" x14ac:dyDescent="0.3">
      <c r="A4576" t="s">
        <v>9671</v>
      </c>
      <c r="B4576" s="1">
        <v>45164</v>
      </c>
      <c r="C4576">
        <v>113625.64</v>
      </c>
      <c r="D4576" t="s">
        <v>24</v>
      </c>
      <c r="E4576" t="s">
        <v>50</v>
      </c>
      <c r="F4576" t="s">
        <v>19</v>
      </c>
      <c r="G4576" t="s">
        <v>14</v>
      </c>
      <c r="H4576" t="s">
        <v>40</v>
      </c>
      <c r="J4576" t="s">
        <v>9672</v>
      </c>
      <c r="K4576" t="str">
        <f>IF(H4576="","",IF(COUNTIF([1]Customers!$A:$A,H4576)&gt;0,"Valid","Invalid"))</f>
        <v>Valid</v>
      </c>
      <c r="L4576" t="str">
        <f>IF(I4576="","",IF(COUNTIF([2]Vendors!$A:$A,I4576)&gt;0,"Valid","Invalid"))</f>
        <v/>
      </c>
    </row>
    <row r="4577" spans="1:12" x14ac:dyDescent="0.3">
      <c r="A4577" t="s">
        <v>9673</v>
      </c>
      <c r="B4577" s="1">
        <v>44893</v>
      </c>
      <c r="C4577">
        <v>158311.35999999999</v>
      </c>
      <c r="D4577" t="s">
        <v>24</v>
      </c>
      <c r="E4577" t="s">
        <v>29</v>
      </c>
      <c r="F4577" t="s">
        <v>38</v>
      </c>
      <c r="G4577" t="s">
        <v>14</v>
      </c>
      <c r="H4577" t="s">
        <v>7366</v>
      </c>
      <c r="J4577" t="s">
        <v>9674</v>
      </c>
      <c r="K4577" t="str">
        <f>IF(H4577="","",IF(COUNTIF([1]Customers!$A:$A,H4577)&gt;0,"Valid","Invalid"))</f>
        <v>Valid</v>
      </c>
      <c r="L4577" t="str">
        <f>IF(I4577="","",IF(COUNTIF([2]Vendors!$A:$A,I4577)&gt;0,"Valid","Invalid"))</f>
        <v/>
      </c>
    </row>
    <row r="4578" spans="1:12" x14ac:dyDescent="0.3">
      <c r="A4578" t="s">
        <v>9675</v>
      </c>
      <c r="B4578" s="1">
        <v>44871</v>
      </c>
      <c r="C4578">
        <v>194048.57</v>
      </c>
      <c r="D4578" t="s">
        <v>24</v>
      </c>
      <c r="E4578" t="s">
        <v>50</v>
      </c>
      <c r="F4578" t="s">
        <v>19</v>
      </c>
      <c r="G4578" t="s">
        <v>14</v>
      </c>
      <c r="H4578" t="s">
        <v>2872</v>
      </c>
      <c r="J4578" t="s">
        <v>9676</v>
      </c>
      <c r="K4578" t="str">
        <f>IF(H4578="","",IF(COUNTIF([1]Customers!$A:$A,H4578)&gt;0,"Valid","Invalid"))</f>
        <v>Valid</v>
      </c>
      <c r="L4578" t="str">
        <f>IF(I4578="","",IF(COUNTIF([2]Vendors!$A:$A,I4578)&gt;0,"Valid","Invalid"))</f>
        <v/>
      </c>
    </row>
    <row r="4579" spans="1:12" x14ac:dyDescent="0.3">
      <c r="A4579" t="s">
        <v>9677</v>
      </c>
      <c r="B4579" s="1">
        <v>44799</v>
      </c>
      <c r="C4579">
        <v>-2900.83</v>
      </c>
      <c r="D4579" t="s">
        <v>11</v>
      </c>
      <c r="E4579" t="s">
        <v>18</v>
      </c>
      <c r="F4579" t="s">
        <v>38</v>
      </c>
      <c r="G4579" t="s">
        <v>20</v>
      </c>
      <c r="I4579" t="s">
        <v>186</v>
      </c>
      <c r="J4579" t="s">
        <v>9678</v>
      </c>
      <c r="K4579" t="str">
        <f>IF(H4579="","",IF(COUNTIF([1]Customers!$A:$A,H4579)&gt;0,"Valid","Invalid"))</f>
        <v/>
      </c>
      <c r="L4579" t="str">
        <f>IF(I4579="","",IF(COUNTIF([2]Vendors!$A:$A,I4579)&gt;0,"Valid","Invalid"))</f>
        <v>Valid</v>
      </c>
    </row>
    <row r="4580" spans="1:12" x14ac:dyDescent="0.3">
      <c r="A4580" t="s">
        <v>9679</v>
      </c>
      <c r="B4580" s="1">
        <v>45047</v>
      </c>
      <c r="C4580">
        <v>107763.81</v>
      </c>
      <c r="D4580" t="s">
        <v>24</v>
      </c>
      <c r="E4580" t="s">
        <v>50</v>
      </c>
      <c r="F4580" t="s">
        <v>19</v>
      </c>
      <c r="G4580" t="s">
        <v>20</v>
      </c>
      <c r="H4580" t="s">
        <v>666</v>
      </c>
      <c r="J4580" t="s">
        <v>9680</v>
      </c>
      <c r="K4580" t="str">
        <f>IF(H4580="","",IF(COUNTIF([1]Customers!$A:$A,H4580)&gt;0,"Valid","Invalid"))</f>
        <v>Valid</v>
      </c>
      <c r="L4580" t="str">
        <f>IF(I4580="","",IF(COUNTIF([2]Vendors!$A:$A,I4580)&gt;0,"Valid","Invalid"))</f>
        <v/>
      </c>
    </row>
    <row r="4581" spans="1:12" x14ac:dyDescent="0.3">
      <c r="A4581" t="s">
        <v>9681</v>
      </c>
      <c r="B4581" s="1">
        <v>45067</v>
      </c>
      <c r="C4581">
        <v>145480.18</v>
      </c>
      <c r="D4581" t="s">
        <v>24</v>
      </c>
      <c r="E4581" t="s">
        <v>25</v>
      </c>
      <c r="F4581" t="s">
        <v>19</v>
      </c>
      <c r="G4581" t="s">
        <v>34</v>
      </c>
      <c r="H4581" t="s">
        <v>577</v>
      </c>
      <c r="J4581" t="s">
        <v>9682</v>
      </c>
      <c r="K4581" t="str">
        <f>IF(H4581="","",IF(COUNTIF([1]Customers!$A:$A,H4581)&gt;0,"Valid","Invalid"))</f>
        <v>Valid</v>
      </c>
      <c r="L4581" t="str">
        <f>IF(I4581="","",IF(COUNTIF([2]Vendors!$A:$A,I4581)&gt;0,"Valid","Invalid"))</f>
        <v/>
      </c>
    </row>
    <row r="4582" spans="1:12" x14ac:dyDescent="0.3">
      <c r="A4582" t="s">
        <v>9683</v>
      </c>
      <c r="B4582" s="1">
        <v>44729</v>
      </c>
      <c r="C4582">
        <v>122353.09</v>
      </c>
      <c r="D4582" t="s">
        <v>24</v>
      </c>
      <c r="E4582" t="s">
        <v>50</v>
      </c>
      <c r="F4582" t="s">
        <v>13</v>
      </c>
      <c r="G4582" t="s">
        <v>34</v>
      </c>
      <c r="H4582" t="s">
        <v>1741</v>
      </c>
      <c r="J4582" t="s">
        <v>9684</v>
      </c>
      <c r="K4582" t="str">
        <f>IF(H4582="","",IF(COUNTIF([1]Customers!$A:$A,H4582)&gt;0,"Valid","Invalid"))</f>
        <v>Valid</v>
      </c>
      <c r="L4582" t="str">
        <f>IF(I4582="","",IF(COUNTIF([2]Vendors!$A:$A,I4582)&gt;0,"Valid","Invalid"))</f>
        <v/>
      </c>
    </row>
    <row r="4583" spans="1:12" x14ac:dyDescent="0.3">
      <c r="A4583" t="s">
        <v>9685</v>
      </c>
      <c r="B4583" s="1">
        <v>44722</v>
      </c>
      <c r="C4583">
        <v>13220.41</v>
      </c>
      <c r="D4583" t="s">
        <v>177</v>
      </c>
      <c r="E4583" t="s">
        <v>177</v>
      </c>
      <c r="F4583" t="s">
        <v>13</v>
      </c>
      <c r="G4583" t="s">
        <v>39</v>
      </c>
      <c r="J4583" t="s">
        <v>9686</v>
      </c>
      <c r="K4583" t="str">
        <f>IF(H4583="","",IF(COUNTIF([1]Customers!$A:$A,H4583)&gt;0,"Valid","Invalid"))</f>
        <v/>
      </c>
      <c r="L4583" t="str">
        <f>IF(I4583="","",IF(COUNTIF([2]Vendors!$A:$A,I4583)&gt;0,"Valid","Invalid"))</f>
        <v/>
      </c>
    </row>
    <row r="4584" spans="1:12" x14ac:dyDescent="0.3">
      <c r="A4584" t="s">
        <v>9687</v>
      </c>
      <c r="B4584" s="1">
        <v>44871</v>
      </c>
      <c r="C4584">
        <v>170147.37</v>
      </c>
      <c r="D4584" t="s">
        <v>24</v>
      </c>
      <c r="E4584" t="s">
        <v>50</v>
      </c>
      <c r="F4584" t="s">
        <v>38</v>
      </c>
      <c r="G4584" t="s">
        <v>34</v>
      </c>
      <c r="H4584" t="s">
        <v>4167</v>
      </c>
      <c r="J4584" t="s">
        <v>9688</v>
      </c>
      <c r="K4584" t="str">
        <f>IF(H4584="","",IF(COUNTIF([1]Customers!$A:$A,H4584)&gt;0,"Valid","Invalid"))</f>
        <v>Valid</v>
      </c>
      <c r="L4584" t="str">
        <f>IF(I4584="","",IF(COUNTIF([2]Vendors!$A:$A,I4584)&gt;0,"Valid","Invalid"))</f>
        <v/>
      </c>
    </row>
    <row r="4585" spans="1:12" x14ac:dyDescent="0.3">
      <c r="A4585" t="s">
        <v>9689</v>
      </c>
      <c r="B4585" s="1">
        <v>44586</v>
      </c>
      <c r="C4585">
        <v>-26030.41</v>
      </c>
      <c r="D4585" t="s">
        <v>11</v>
      </c>
      <c r="E4585" t="s">
        <v>12</v>
      </c>
      <c r="F4585" t="s">
        <v>38</v>
      </c>
      <c r="G4585" t="s">
        <v>34</v>
      </c>
      <c r="I4585" t="s">
        <v>162</v>
      </c>
      <c r="J4585" t="s">
        <v>9690</v>
      </c>
      <c r="K4585" t="str">
        <f>IF(H4585="","",IF(COUNTIF([1]Customers!$A:$A,H4585)&gt;0,"Valid","Invalid"))</f>
        <v/>
      </c>
      <c r="L4585" t="str">
        <f>IF(I4585="","",IF(COUNTIF([2]Vendors!$A:$A,I4585)&gt;0,"Valid","Invalid"))</f>
        <v>Valid</v>
      </c>
    </row>
    <row r="4586" spans="1:12" x14ac:dyDescent="0.3">
      <c r="A4586" t="s">
        <v>9691</v>
      </c>
      <c r="B4586" s="1">
        <v>44976</v>
      </c>
      <c r="C4586">
        <v>-36658.32</v>
      </c>
      <c r="D4586" t="s">
        <v>11</v>
      </c>
      <c r="E4586" t="s">
        <v>100</v>
      </c>
      <c r="F4586" t="s">
        <v>13</v>
      </c>
      <c r="G4586" t="s">
        <v>34</v>
      </c>
      <c r="I4586" t="s">
        <v>101</v>
      </c>
      <c r="J4586" t="s">
        <v>9692</v>
      </c>
      <c r="K4586" t="str">
        <f>IF(H4586="","",IF(COUNTIF([1]Customers!$A:$A,H4586)&gt;0,"Valid","Invalid"))</f>
        <v/>
      </c>
      <c r="L4586" t="str">
        <f>IF(I4586="","",IF(COUNTIF([2]Vendors!$A:$A,I4586)&gt;0,"Valid","Invalid"))</f>
        <v>Valid</v>
      </c>
    </row>
    <row r="4587" spans="1:12" x14ac:dyDescent="0.3">
      <c r="A4587" t="s">
        <v>9693</v>
      </c>
      <c r="B4587" s="1">
        <v>45200</v>
      </c>
      <c r="C4587">
        <v>138360.53</v>
      </c>
      <c r="D4587" t="s">
        <v>24</v>
      </c>
      <c r="E4587" t="s">
        <v>29</v>
      </c>
      <c r="F4587" t="s">
        <v>38</v>
      </c>
      <c r="G4587" t="s">
        <v>14</v>
      </c>
      <c r="H4587" t="s">
        <v>1517</v>
      </c>
      <c r="J4587" t="s">
        <v>9694</v>
      </c>
      <c r="K4587" t="str">
        <f>IF(H4587="","",IF(COUNTIF([1]Customers!$A:$A,H4587)&gt;0,"Valid","Invalid"))</f>
        <v>Valid</v>
      </c>
      <c r="L4587" t="str">
        <f>IF(I4587="","",IF(COUNTIF([2]Vendors!$A:$A,I4587)&gt;0,"Valid","Invalid"))</f>
        <v/>
      </c>
    </row>
    <row r="4588" spans="1:12" x14ac:dyDescent="0.3">
      <c r="A4588" t="s">
        <v>9695</v>
      </c>
      <c r="B4588" s="1">
        <v>45270</v>
      </c>
      <c r="C4588">
        <v>226546.84</v>
      </c>
      <c r="D4588" t="s">
        <v>24</v>
      </c>
      <c r="E4588" t="s">
        <v>25</v>
      </c>
      <c r="F4588" t="s">
        <v>38</v>
      </c>
      <c r="G4588" t="s">
        <v>20</v>
      </c>
      <c r="H4588" t="s">
        <v>243</v>
      </c>
      <c r="J4588" t="s">
        <v>9696</v>
      </c>
      <c r="K4588" t="str">
        <f>IF(H4588="","",IF(COUNTIF([1]Customers!$A:$A,H4588)&gt;0,"Valid","Invalid"))</f>
        <v>Valid</v>
      </c>
      <c r="L4588" t="str">
        <f>IF(I4588="","",IF(COUNTIF([2]Vendors!$A:$A,I4588)&gt;0,"Valid","Invalid"))</f>
        <v/>
      </c>
    </row>
    <row r="4589" spans="1:12" x14ac:dyDescent="0.3">
      <c r="A4589" t="s">
        <v>9697</v>
      </c>
      <c r="B4589" s="1">
        <v>44576</v>
      </c>
      <c r="C4589">
        <v>-3193.43</v>
      </c>
      <c r="D4589" t="s">
        <v>11</v>
      </c>
      <c r="E4589" t="s">
        <v>63</v>
      </c>
      <c r="F4589" t="s">
        <v>13</v>
      </c>
      <c r="G4589" t="s">
        <v>34</v>
      </c>
      <c r="I4589" t="s">
        <v>424</v>
      </c>
      <c r="J4589" t="s">
        <v>9698</v>
      </c>
      <c r="K4589" t="str">
        <f>IF(H4589="","",IF(COUNTIF([1]Customers!$A:$A,H4589)&gt;0,"Valid","Invalid"))</f>
        <v/>
      </c>
      <c r="L4589" t="str">
        <f>IF(I4589="","",IF(COUNTIF([2]Vendors!$A:$A,I4589)&gt;0,"Valid","Invalid"))</f>
        <v>Valid</v>
      </c>
    </row>
    <row r="4590" spans="1:12" x14ac:dyDescent="0.3">
      <c r="A4590" t="s">
        <v>9699</v>
      </c>
      <c r="B4590" s="1">
        <v>44604</v>
      </c>
      <c r="C4590">
        <v>124564.42</v>
      </c>
      <c r="D4590" t="s">
        <v>24</v>
      </c>
      <c r="E4590" t="s">
        <v>50</v>
      </c>
      <c r="F4590" t="s">
        <v>19</v>
      </c>
      <c r="G4590" t="s">
        <v>39</v>
      </c>
      <c r="H4590" t="s">
        <v>1040</v>
      </c>
      <c r="J4590" t="s">
        <v>9700</v>
      </c>
      <c r="K4590" t="str">
        <f>IF(H4590="","",IF(COUNTIF([1]Customers!$A:$A,H4590)&gt;0,"Valid","Invalid"))</f>
        <v>Valid</v>
      </c>
      <c r="L4590" t="str">
        <f>IF(I4590="","",IF(COUNTIF([2]Vendors!$A:$A,I4590)&gt;0,"Valid","Invalid"))</f>
        <v/>
      </c>
    </row>
    <row r="4591" spans="1:12" x14ac:dyDescent="0.3">
      <c r="A4591" t="s">
        <v>9701</v>
      </c>
      <c r="B4591" s="1">
        <v>44742</v>
      </c>
      <c r="C4591">
        <v>114968.19</v>
      </c>
      <c r="D4591" t="s">
        <v>24</v>
      </c>
      <c r="E4591" t="s">
        <v>50</v>
      </c>
      <c r="F4591" t="s">
        <v>38</v>
      </c>
      <c r="G4591" t="s">
        <v>39</v>
      </c>
      <c r="H4591" t="s">
        <v>1056</v>
      </c>
      <c r="J4591" t="s">
        <v>9702</v>
      </c>
      <c r="K4591" t="str">
        <f>IF(H4591="","",IF(COUNTIF([1]Customers!$A:$A,H4591)&gt;0,"Valid","Invalid"))</f>
        <v>Valid</v>
      </c>
      <c r="L4591" t="str">
        <f>IF(I4591="","",IF(COUNTIF([2]Vendors!$A:$A,I4591)&gt;0,"Valid","Invalid"))</f>
        <v/>
      </c>
    </row>
    <row r="4592" spans="1:12" x14ac:dyDescent="0.3">
      <c r="A4592" t="s">
        <v>9703</v>
      </c>
      <c r="B4592" s="1">
        <v>44937</v>
      </c>
      <c r="C4592">
        <v>-46125.57</v>
      </c>
      <c r="D4592" t="s">
        <v>11</v>
      </c>
      <c r="E4592" t="s">
        <v>33</v>
      </c>
      <c r="F4592" t="s">
        <v>13</v>
      </c>
      <c r="G4592" t="s">
        <v>34</v>
      </c>
      <c r="I4592" t="s">
        <v>861</v>
      </c>
      <c r="J4592" t="s">
        <v>9704</v>
      </c>
      <c r="K4592" t="str">
        <f>IF(H4592="","",IF(COUNTIF([1]Customers!$A:$A,H4592)&gt;0,"Valid","Invalid"))</f>
        <v/>
      </c>
      <c r="L4592" t="str">
        <f>IF(I4592="","",IF(COUNTIF([2]Vendors!$A:$A,I4592)&gt;0,"Valid","Invalid"))</f>
        <v>Valid</v>
      </c>
    </row>
    <row r="4593" spans="1:12" x14ac:dyDescent="0.3">
      <c r="A4593" t="s">
        <v>9705</v>
      </c>
      <c r="B4593" s="1">
        <v>45155</v>
      </c>
      <c r="C4593">
        <v>-30861.53</v>
      </c>
      <c r="D4593" t="s">
        <v>11</v>
      </c>
      <c r="E4593" t="s">
        <v>63</v>
      </c>
      <c r="F4593" t="s">
        <v>19</v>
      </c>
      <c r="G4593" t="s">
        <v>14</v>
      </c>
      <c r="I4593" t="s">
        <v>129</v>
      </c>
      <c r="J4593" t="s">
        <v>9706</v>
      </c>
      <c r="K4593" t="str">
        <f>IF(H4593="","",IF(COUNTIF([1]Customers!$A:$A,H4593)&gt;0,"Valid","Invalid"))</f>
        <v/>
      </c>
      <c r="L4593" t="str">
        <f>IF(I4593="","",IF(COUNTIF([2]Vendors!$A:$A,I4593)&gt;0,"Valid","Invalid"))</f>
        <v>Valid</v>
      </c>
    </row>
    <row r="4594" spans="1:12" x14ac:dyDescent="0.3">
      <c r="A4594" t="s">
        <v>9707</v>
      </c>
      <c r="B4594" s="1">
        <v>45258</v>
      </c>
      <c r="C4594">
        <v>119632.22</v>
      </c>
      <c r="D4594" t="s">
        <v>24</v>
      </c>
      <c r="E4594" t="s">
        <v>50</v>
      </c>
      <c r="F4594" t="s">
        <v>38</v>
      </c>
      <c r="G4594" t="s">
        <v>14</v>
      </c>
      <c r="H4594" t="s">
        <v>1002</v>
      </c>
      <c r="J4594" t="s">
        <v>9708</v>
      </c>
      <c r="K4594" t="str">
        <f>IF(H4594="","",IF(COUNTIF([1]Customers!$A:$A,H4594)&gt;0,"Valid","Invalid"))</f>
        <v>Valid</v>
      </c>
      <c r="L4594" t="str">
        <f>IF(I4594="","",IF(COUNTIF([2]Vendors!$A:$A,I4594)&gt;0,"Valid","Invalid"))</f>
        <v/>
      </c>
    </row>
    <row r="4595" spans="1:12" x14ac:dyDescent="0.3">
      <c r="A4595" t="s">
        <v>9709</v>
      </c>
      <c r="B4595" s="1">
        <v>44780</v>
      </c>
      <c r="C4595">
        <v>-11898.47</v>
      </c>
      <c r="D4595" t="s">
        <v>11</v>
      </c>
      <c r="E4595" t="s">
        <v>46</v>
      </c>
      <c r="F4595" t="s">
        <v>19</v>
      </c>
      <c r="G4595" t="s">
        <v>34</v>
      </c>
      <c r="I4595" t="s">
        <v>91</v>
      </c>
      <c r="J4595" t="s">
        <v>9710</v>
      </c>
      <c r="K4595" t="str">
        <f>IF(H4595="","",IF(COUNTIF([1]Customers!$A:$A,H4595)&gt;0,"Valid","Invalid"))</f>
        <v/>
      </c>
      <c r="L4595" t="str">
        <f>IF(I4595="","",IF(COUNTIF([2]Vendors!$A:$A,I4595)&gt;0,"Valid","Invalid"))</f>
        <v>Valid</v>
      </c>
    </row>
    <row r="4596" spans="1:12" x14ac:dyDescent="0.3">
      <c r="A4596" t="s">
        <v>9711</v>
      </c>
      <c r="B4596" s="1">
        <v>45230</v>
      </c>
      <c r="C4596">
        <v>219678.37</v>
      </c>
      <c r="D4596" t="s">
        <v>24</v>
      </c>
      <c r="E4596" t="s">
        <v>29</v>
      </c>
      <c r="F4596" t="s">
        <v>13</v>
      </c>
      <c r="G4596" t="s">
        <v>39</v>
      </c>
      <c r="H4596" t="s">
        <v>799</v>
      </c>
      <c r="J4596" t="s">
        <v>9712</v>
      </c>
      <c r="K4596" t="str">
        <f>IF(H4596="","",IF(COUNTIF([1]Customers!$A:$A,H4596)&gt;0,"Valid","Invalid"))</f>
        <v>Valid</v>
      </c>
      <c r="L4596" t="str">
        <f>IF(I4596="","",IF(COUNTIF([2]Vendors!$A:$A,I4596)&gt;0,"Valid","Invalid"))</f>
        <v/>
      </c>
    </row>
    <row r="4597" spans="1:12" x14ac:dyDescent="0.3">
      <c r="A4597" t="s">
        <v>9713</v>
      </c>
      <c r="B4597" s="1">
        <v>44612</v>
      </c>
      <c r="C4597">
        <v>114381.56</v>
      </c>
      <c r="D4597" t="s">
        <v>24</v>
      </c>
      <c r="E4597" t="s">
        <v>25</v>
      </c>
      <c r="F4597" t="s">
        <v>38</v>
      </c>
      <c r="G4597" t="s">
        <v>39</v>
      </c>
      <c r="H4597" t="s">
        <v>2805</v>
      </c>
      <c r="J4597" t="s">
        <v>9714</v>
      </c>
      <c r="K4597" t="str">
        <f>IF(H4597="","",IF(COUNTIF([1]Customers!$A:$A,H4597)&gt;0,"Valid","Invalid"))</f>
        <v>Valid</v>
      </c>
      <c r="L4597" t="str">
        <f>IF(I4597="","",IF(COUNTIF([2]Vendors!$A:$A,I4597)&gt;0,"Valid","Invalid"))</f>
        <v/>
      </c>
    </row>
    <row r="4598" spans="1:12" x14ac:dyDescent="0.3">
      <c r="A4598" t="s">
        <v>9715</v>
      </c>
      <c r="B4598" s="1">
        <v>45066</v>
      </c>
      <c r="C4598">
        <v>-74825.89</v>
      </c>
      <c r="D4598" t="s">
        <v>11</v>
      </c>
      <c r="E4598" t="s">
        <v>12</v>
      </c>
      <c r="F4598" t="s">
        <v>38</v>
      </c>
      <c r="G4598" t="s">
        <v>34</v>
      </c>
      <c r="I4598" t="s">
        <v>312</v>
      </c>
      <c r="J4598" t="s">
        <v>9716</v>
      </c>
      <c r="K4598" t="str">
        <f>IF(H4598="","",IF(COUNTIF([1]Customers!$A:$A,H4598)&gt;0,"Valid","Invalid"))</f>
        <v/>
      </c>
      <c r="L4598" t="str">
        <f>IF(I4598="","",IF(COUNTIF([2]Vendors!$A:$A,I4598)&gt;0,"Valid","Invalid"))</f>
        <v>Valid</v>
      </c>
    </row>
    <row r="4599" spans="1:12" x14ac:dyDescent="0.3">
      <c r="A4599" t="s">
        <v>9717</v>
      </c>
      <c r="B4599" s="1">
        <v>45008</v>
      </c>
      <c r="C4599">
        <v>-60549.760000000002</v>
      </c>
      <c r="D4599" t="s">
        <v>11</v>
      </c>
      <c r="E4599" t="s">
        <v>100</v>
      </c>
      <c r="F4599" t="s">
        <v>19</v>
      </c>
      <c r="G4599" t="s">
        <v>20</v>
      </c>
      <c r="I4599" t="s">
        <v>806</v>
      </c>
      <c r="J4599" t="s">
        <v>9718</v>
      </c>
      <c r="K4599" t="str">
        <f>IF(H4599="","",IF(COUNTIF([1]Customers!$A:$A,H4599)&gt;0,"Valid","Invalid"))</f>
        <v/>
      </c>
      <c r="L4599" t="str">
        <f>IF(I4599="","",IF(COUNTIF([2]Vendors!$A:$A,I4599)&gt;0,"Valid","Invalid"))</f>
        <v>Valid</v>
      </c>
    </row>
    <row r="4600" spans="1:12" x14ac:dyDescent="0.3">
      <c r="A4600" t="s">
        <v>9719</v>
      </c>
      <c r="B4600" s="1">
        <v>44864</v>
      </c>
      <c r="C4600">
        <v>-80455.649999999994</v>
      </c>
      <c r="D4600" t="s">
        <v>11</v>
      </c>
      <c r="E4600" t="s">
        <v>46</v>
      </c>
      <c r="F4600" t="s">
        <v>38</v>
      </c>
      <c r="G4600" t="s">
        <v>14</v>
      </c>
      <c r="I4600" t="s">
        <v>1920</v>
      </c>
      <c r="J4600" t="s">
        <v>9720</v>
      </c>
      <c r="K4600" t="str">
        <f>IF(H4600="","",IF(COUNTIF([1]Customers!$A:$A,H4600)&gt;0,"Valid","Invalid"))</f>
        <v/>
      </c>
      <c r="L4600" t="str">
        <f>IF(I4600="","",IF(COUNTIF([2]Vendors!$A:$A,I4600)&gt;0,"Valid","Invalid"))</f>
        <v>Valid</v>
      </c>
    </row>
    <row r="4601" spans="1:12" x14ac:dyDescent="0.3">
      <c r="A4601" t="s">
        <v>9721</v>
      </c>
      <c r="B4601" s="1">
        <v>44608</v>
      </c>
      <c r="C4601">
        <v>-57136.06</v>
      </c>
      <c r="D4601" t="s">
        <v>11</v>
      </c>
      <c r="E4601" t="s">
        <v>33</v>
      </c>
      <c r="F4601" t="s">
        <v>13</v>
      </c>
      <c r="G4601" t="s">
        <v>39</v>
      </c>
      <c r="I4601" t="s">
        <v>1327</v>
      </c>
      <c r="J4601" t="s">
        <v>9722</v>
      </c>
      <c r="K4601" t="str">
        <f>IF(H4601="","",IF(COUNTIF([1]Customers!$A:$A,H4601)&gt;0,"Valid","Invalid"))</f>
        <v/>
      </c>
      <c r="L4601" t="str">
        <f>IF(I4601="","",IF(COUNTIF([2]Vendors!$A:$A,I4601)&gt;0,"Valid","Invalid"))</f>
        <v>Valid</v>
      </c>
    </row>
    <row r="4602" spans="1:12" x14ac:dyDescent="0.3">
      <c r="A4602" t="s">
        <v>9723</v>
      </c>
      <c r="B4602" s="1">
        <v>44643</v>
      </c>
      <c r="C4602">
        <v>-57828.61</v>
      </c>
      <c r="D4602" t="s">
        <v>11</v>
      </c>
      <c r="E4602" t="s">
        <v>12</v>
      </c>
      <c r="F4602" t="s">
        <v>38</v>
      </c>
      <c r="G4602" t="s">
        <v>34</v>
      </c>
      <c r="I4602" t="s">
        <v>312</v>
      </c>
      <c r="J4602" t="s">
        <v>9724</v>
      </c>
      <c r="K4602" t="str">
        <f>IF(H4602="","",IF(COUNTIF([1]Customers!$A:$A,H4602)&gt;0,"Valid","Invalid"))</f>
        <v/>
      </c>
      <c r="L4602" t="str">
        <f>IF(I4602="","",IF(COUNTIF([2]Vendors!$A:$A,I4602)&gt;0,"Valid","Invalid"))</f>
        <v>Valid</v>
      </c>
    </row>
    <row r="4603" spans="1:12" x14ac:dyDescent="0.3">
      <c r="A4603" t="s">
        <v>9725</v>
      </c>
      <c r="B4603" s="1">
        <v>44683</v>
      </c>
      <c r="C4603">
        <v>56518.8</v>
      </c>
      <c r="D4603" t="s">
        <v>24</v>
      </c>
      <c r="E4603" t="s">
        <v>25</v>
      </c>
      <c r="F4603" t="s">
        <v>13</v>
      </c>
      <c r="G4603" t="s">
        <v>34</v>
      </c>
      <c r="H4603" t="s">
        <v>3234</v>
      </c>
      <c r="J4603" t="s">
        <v>9726</v>
      </c>
      <c r="K4603" t="str">
        <f>IF(H4603="","",IF(COUNTIF([1]Customers!$A:$A,H4603)&gt;0,"Valid","Invalid"))</f>
        <v>Valid</v>
      </c>
      <c r="L4603" t="str">
        <f>IF(I4603="","",IF(COUNTIF([2]Vendors!$A:$A,I4603)&gt;0,"Valid","Invalid"))</f>
        <v/>
      </c>
    </row>
    <row r="4604" spans="1:12" x14ac:dyDescent="0.3">
      <c r="A4604" t="s">
        <v>9727</v>
      </c>
      <c r="B4604" s="1">
        <v>45204</v>
      </c>
      <c r="C4604">
        <v>109675.84</v>
      </c>
      <c r="D4604" t="s">
        <v>24</v>
      </c>
      <c r="E4604" t="s">
        <v>50</v>
      </c>
      <c r="F4604" t="s">
        <v>38</v>
      </c>
      <c r="G4604" t="s">
        <v>39</v>
      </c>
      <c r="H4604" t="s">
        <v>685</v>
      </c>
      <c r="J4604" t="s">
        <v>9728</v>
      </c>
      <c r="K4604" t="str">
        <f>IF(H4604="","",IF(COUNTIF([1]Customers!$A:$A,H4604)&gt;0,"Valid","Invalid"))</f>
        <v>Valid</v>
      </c>
      <c r="L4604" t="str">
        <f>IF(I4604="","",IF(COUNTIF([2]Vendors!$A:$A,I4604)&gt;0,"Valid","Invalid"))</f>
        <v/>
      </c>
    </row>
    <row r="4605" spans="1:12" x14ac:dyDescent="0.3">
      <c r="A4605" t="s">
        <v>9729</v>
      </c>
      <c r="B4605" s="1">
        <v>45237</v>
      </c>
      <c r="C4605">
        <v>-73437.070000000007</v>
      </c>
      <c r="D4605" t="s">
        <v>11</v>
      </c>
      <c r="E4605" t="s">
        <v>12</v>
      </c>
      <c r="F4605" t="s">
        <v>13</v>
      </c>
      <c r="G4605" t="s">
        <v>14</v>
      </c>
      <c r="I4605" t="s">
        <v>255</v>
      </c>
      <c r="J4605" t="s">
        <v>9730</v>
      </c>
      <c r="K4605" t="str">
        <f>IF(H4605="","",IF(COUNTIF([1]Customers!$A:$A,H4605)&gt;0,"Valid","Invalid"))</f>
        <v/>
      </c>
      <c r="L4605" t="str">
        <f>IF(I4605="","",IF(COUNTIF([2]Vendors!$A:$A,I4605)&gt;0,"Valid","Invalid"))</f>
        <v>Valid</v>
      </c>
    </row>
    <row r="4606" spans="1:12" x14ac:dyDescent="0.3">
      <c r="A4606" t="s">
        <v>9731</v>
      </c>
      <c r="B4606" s="1">
        <v>44655</v>
      </c>
      <c r="C4606">
        <v>131430.04</v>
      </c>
      <c r="D4606" t="s">
        <v>24</v>
      </c>
      <c r="E4606" t="s">
        <v>50</v>
      </c>
      <c r="F4606" t="s">
        <v>38</v>
      </c>
      <c r="G4606" t="s">
        <v>39</v>
      </c>
      <c r="H4606" t="s">
        <v>1865</v>
      </c>
      <c r="J4606" t="s">
        <v>9732</v>
      </c>
      <c r="K4606" t="str">
        <f>IF(H4606="","",IF(COUNTIF([1]Customers!$A:$A,H4606)&gt;0,"Valid","Invalid"))</f>
        <v>Valid</v>
      </c>
      <c r="L4606" t="str">
        <f>IF(I4606="","",IF(COUNTIF([2]Vendors!$A:$A,I4606)&gt;0,"Valid","Invalid"))</f>
        <v/>
      </c>
    </row>
    <row r="4607" spans="1:12" x14ac:dyDescent="0.3">
      <c r="A4607" t="s">
        <v>9733</v>
      </c>
      <c r="B4607" s="1">
        <v>45089</v>
      </c>
      <c r="C4607">
        <v>-25896.39</v>
      </c>
      <c r="D4607" t="s">
        <v>11</v>
      </c>
      <c r="E4607" t="s">
        <v>46</v>
      </c>
      <c r="F4607" t="s">
        <v>19</v>
      </c>
      <c r="G4607" t="s">
        <v>14</v>
      </c>
      <c r="I4607" t="s">
        <v>318</v>
      </c>
      <c r="J4607" t="s">
        <v>9734</v>
      </c>
      <c r="K4607" t="str">
        <f>IF(H4607="","",IF(COUNTIF([1]Customers!$A:$A,H4607)&gt;0,"Valid","Invalid"))</f>
        <v/>
      </c>
      <c r="L4607" t="str">
        <f>IF(I4607="","",IF(COUNTIF([2]Vendors!$A:$A,I4607)&gt;0,"Valid","Invalid"))</f>
        <v>Valid</v>
      </c>
    </row>
    <row r="4608" spans="1:12" x14ac:dyDescent="0.3">
      <c r="A4608" t="s">
        <v>9735</v>
      </c>
      <c r="B4608" s="1">
        <v>45231</v>
      </c>
      <c r="C4608">
        <v>128345.39</v>
      </c>
      <c r="D4608" t="s">
        <v>24</v>
      </c>
      <c r="E4608" t="s">
        <v>29</v>
      </c>
      <c r="F4608" t="s">
        <v>38</v>
      </c>
      <c r="G4608" t="s">
        <v>14</v>
      </c>
      <c r="H4608" t="s">
        <v>2112</v>
      </c>
      <c r="J4608" t="s">
        <v>9736</v>
      </c>
      <c r="K4608" t="str">
        <f>IF(H4608="","",IF(COUNTIF([1]Customers!$A:$A,H4608)&gt;0,"Valid","Invalid"))</f>
        <v>Valid</v>
      </c>
      <c r="L4608" t="str">
        <f>IF(I4608="","",IF(COUNTIF([2]Vendors!$A:$A,I4608)&gt;0,"Valid","Invalid"))</f>
        <v/>
      </c>
    </row>
    <row r="4609" spans="1:12" x14ac:dyDescent="0.3">
      <c r="A4609" t="s">
        <v>9737</v>
      </c>
      <c r="B4609" s="1">
        <v>44917</v>
      </c>
      <c r="C4609">
        <v>173387.03</v>
      </c>
      <c r="D4609" t="s">
        <v>24</v>
      </c>
      <c r="E4609" t="s">
        <v>50</v>
      </c>
      <c r="F4609" t="s">
        <v>19</v>
      </c>
      <c r="G4609" t="s">
        <v>39</v>
      </c>
      <c r="H4609" t="s">
        <v>1027</v>
      </c>
      <c r="J4609" t="s">
        <v>9738</v>
      </c>
      <c r="K4609" t="str">
        <f>IF(H4609="","",IF(COUNTIF([1]Customers!$A:$A,H4609)&gt;0,"Valid","Invalid"))</f>
        <v>Valid</v>
      </c>
      <c r="L4609" t="str">
        <f>IF(I4609="","",IF(COUNTIF([2]Vendors!$A:$A,I4609)&gt;0,"Valid","Invalid"))</f>
        <v/>
      </c>
    </row>
    <row r="4610" spans="1:12" x14ac:dyDescent="0.3">
      <c r="A4610" t="s">
        <v>9739</v>
      </c>
      <c r="B4610" s="1">
        <v>44596</v>
      </c>
      <c r="C4610">
        <v>-45369.11</v>
      </c>
      <c r="D4610" t="s">
        <v>11</v>
      </c>
      <c r="E4610" t="s">
        <v>46</v>
      </c>
      <c r="F4610" t="s">
        <v>19</v>
      </c>
      <c r="G4610" t="s">
        <v>39</v>
      </c>
      <c r="I4610" t="s">
        <v>627</v>
      </c>
      <c r="J4610" t="s">
        <v>9740</v>
      </c>
      <c r="K4610" t="str">
        <f>IF(H4610="","",IF(COUNTIF([1]Customers!$A:$A,H4610)&gt;0,"Valid","Invalid"))</f>
        <v/>
      </c>
      <c r="L4610" t="str">
        <f>IF(I4610="","",IF(COUNTIF([2]Vendors!$A:$A,I4610)&gt;0,"Valid","Invalid"))</f>
        <v>Valid</v>
      </c>
    </row>
    <row r="4611" spans="1:12" x14ac:dyDescent="0.3">
      <c r="A4611" t="s">
        <v>9741</v>
      </c>
      <c r="B4611" s="1">
        <v>45041</v>
      </c>
      <c r="C4611">
        <v>121979.78</v>
      </c>
      <c r="D4611" t="s">
        <v>24</v>
      </c>
      <c r="E4611" t="s">
        <v>25</v>
      </c>
      <c r="F4611" t="s">
        <v>38</v>
      </c>
      <c r="G4611" t="s">
        <v>34</v>
      </c>
      <c r="H4611" t="s">
        <v>1932</v>
      </c>
      <c r="J4611" t="s">
        <v>9742</v>
      </c>
      <c r="K4611" t="str">
        <f>IF(H4611="","",IF(COUNTIF([1]Customers!$A:$A,H4611)&gt;0,"Valid","Invalid"))</f>
        <v>Valid</v>
      </c>
      <c r="L4611" t="str">
        <f>IF(I4611="","",IF(COUNTIF([2]Vendors!$A:$A,I4611)&gt;0,"Valid","Invalid"))</f>
        <v/>
      </c>
    </row>
    <row r="4612" spans="1:12" x14ac:dyDescent="0.3">
      <c r="A4612" t="s">
        <v>9743</v>
      </c>
      <c r="B4612" s="1">
        <v>45091</v>
      </c>
      <c r="C4612">
        <v>-2000</v>
      </c>
      <c r="D4612" t="s">
        <v>11</v>
      </c>
      <c r="E4612" t="s">
        <v>100</v>
      </c>
      <c r="F4612" t="s">
        <v>38</v>
      </c>
      <c r="G4612" t="s">
        <v>39</v>
      </c>
      <c r="I4612" t="s">
        <v>153</v>
      </c>
      <c r="J4612" t="s">
        <v>9744</v>
      </c>
      <c r="K4612" t="str">
        <f>IF(H4612="","",IF(COUNTIF([1]Customers!$A:$A,H4612)&gt;0,"Valid","Invalid"))</f>
        <v/>
      </c>
      <c r="L4612" t="str">
        <f>IF(I4612="","",IF(COUNTIF([2]Vendors!$A:$A,I4612)&gt;0,"Valid","Invalid"))</f>
        <v>Valid</v>
      </c>
    </row>
    <row r="4613" spans="1:12" x14ac:dyDescent="0.3">
      <c r="A4613" t="s">
        <v>9745</v>
      </c>
      <c r="B4613" s="1">
        <v>45104</v>
      </c>
      <c r="C4613">
        <v>-46390.55</v>
      </c>
      <c r="D4613" t="s">
        <v>11</v>
      </c>
      <c r="E4613" t="s">
        <v>100</v>
      </c>
      <c r="F4613" t="s">
        <v>19</v>
      </c>
      <c r="G4613" t="s">
        <v>20</v>
      </c>
      <c r="I4613" t="s">
        <v>1437</v>
      </c>
      <c r="J4613" t="s">
        <v>9746</v>
      </c>
      <c r="K4613" t="str">
        <f>IF(H4613="","",IF(COUNTIF([1]Customers!$A:$A,H4613)&gt;0,"Valid","Invalid"))</f>
        <v/>
      </c>
      <c r="L4613" t="str">
        <f>IF(I4613="","",IF(COUNTIF([2]Vendors!$A:$A,I4613)&gt;0,"Valid","Invalid"))</f>
        <v>Valid</v>
      </c>
    </row>
    <row r="4614" spans="1:12" x14ac:dyDescent="0.3">
      <c r="A4614" t="s">
        <v>9747</v>
      </c>
      <c r="B4614" s="1">
        <v>44669</v>
      </c>
      <c r="C4614">
        <v>187564.84</v>
      </c>
      <c r="D4614" t="s">
        <v>24</v>
      </c>
      <c r="E4614" t="s">
        <v>25</v>
      </c>
      <c r="F4614" t="s">
        <v>13</v>
      </c>
      <c r="G4614" t="s">
        <v>20</v>
      </c>
      <c r="H4614" t="s">
        <v>809</v>
      </c>
      <c r="J4614" t="s">
        <v>9748</v>
      </c>
      <c r="K4614" t="str">
        <f>IF(H4614="","",IF(COUNTIF([1]Customers!$A:$A,H4614)&gt;0,"Valid","Invalid"))</f>
        <v>Valid</v>
      </c>
      <c r="L4614" t="str">
        <f>IF(I4614="","",IF(COUNTIF([2]Vendors!$A:$A,I4614)&gt;0,"Valid","Invalid"))</f>
        <v/>
      </c>
    </row>
    <row r="4615" spans="1:12" x14ac:dyDescent="0.3">
      <c r="A4615" t="s">
        <v>9749</v>
      </c>
      <c r="B4615" s="1">
        <v>44927</v>
      </c>
      <c r="C4615">
        <v>-65754.47</v>
      </c>
      <c r="D4615" t="s">
        <v>11</v>
      </c>
      <c r="E4615" t="s">
        <v>18</v>
      </c>
      <c r="F4615" t="s">
        <v>38</v>
      </c>
      <c r="G4615" t="s">
        <v>14</v>
      </c>
      <c r="I4615" t="s">
        <v>427</v>
      </c>
      <c r="J4615" t="s">
        <v>9750</v>
      </c>
      <c r="K4615" t="str">
        <f>IF(H4615="","",IF(COUNTIF([1]Customers!$A:$A,H4615)&gt;0,"Valid","Invalid"))</f>
        <v/>
      </c>
      <c r="L4615" t="str">
        <f>IF(I4615="","",IF(COUNTIF([2]Vendors!$A:$A,I4615)&gt;0,"Valid","Invalid"))</f>
        <v>Valid</v>
      </c>
    </row>
    <row r="4616" spans="1:12" x14ac:dyDescent="0.3">
      <c r="A4616" t="s">
        <v>9751</v>
      </c>
      <c r="B4616" s="1">
        <v>44826</v>
      </c>
      <c r="C4616">
        <v>25987.67</v>
      </c>
      <c r="D4616" t="s">
        <v>57</v>
      </c>
      <c r="E4616" t="s">
        <v>57</v>
      </c>
      <c r="F4616" t="s">
        <v>19</v>
      </c>
      <c r="G4616" t="s">
        <v>20</v>
      </c>
      <c r="J4616" t="s">
        <v>9752</v>
      </c>
      <c r="K4616" t="str">
        <f>IF(H4616="","",IF(COUNTIF([1]Customers!$A:$A,H4616)&gt;0,"Valid","Invalid"))</f>
        <v/>
      </c>
      <c r="L4616" t="str">
        <f>IF(I4616="","",IF(COUNTIF([2]Vendors!$A:$A,I4616)&gt;0,"Valid","Invalid"))</f>
        <v/>
      </c>
    </row>
    <row r="4617" spans="1:12" x14ac:dyDescent="0.3">
      <c r="A4617" t="s">
        <v>9753</v>
      </c>
      <c r="B4617" s="1">
        <v>44810</v>
      </c>
      <c r="C4617">
        <v>-5878.31</v>
      </c>
      <c r="D4617" t="s">
        <v>11</v>
      </c>
      <c r="E4617" t="s">
        <v>63</v>
      </c>
      <c r="F4617" t="s">
        <v>13</v>
      </c>
      <c r="G4617" t="s">
        <v>39</v>
      </c>
      <c r="I4617" t="s">
        <v>848</v>
      </c>
      <c r="J4617" t="s">
        <v>9754</v>
      </c>
      <c r="K4617" t="str">
        <f>IF(H4617="","",IF(COUNTIF([1]Customers!$A:$A,H4617)&gt;0,"Valid","Invalid"))</f>
        <v/>
      </c>
      <c r="L4617" t="str">
        <f>IF(I4617="","",IF(COUNTIF([2]Vendors!$A:$A,I4617)&gt;0,"Valid","Invalid"))</f>
        <v>Valid</v>
      </c>
    </row>
    <row r="4618" spans="1:12" x14ac:dyDescent="0.3">
      <c r="A4618" t="s">
        <v>9755</v>
      </c>
      <c r="B4618" s="1">
        <v>44834</v>
      </c>
      <c r="C4618">
        <v>178728.88</v>
      </c>
      <c r="D4618" t="s">
        <v>24</v>
      </c>
      <c r="E4618" t="s">
        <v>25</v>
      </c>
      <c r="F4618" t="s">
        <v>13</v>
      </c>
      <c r="G4618" t="s">
        <v>20</v>
      </c>
      <c r="H4618" t="s">
        <v>2039</v>
      </c>
      <c r="J4618" t="s">
        <v>9756</v>
      </c>
      <c r="K4618" t="str">
        <f>IF(H4618="","",IF(COUNTIF([1]Customers!$A:$A,H4618)&gt;0,"Valid","Invalid"))</f>
        <v>Valid</v>
      </c>
      <c r="L4618" t="str">
        <f>IF(I4618="","",IF(COUNTIF([2]Vendors!$A:$A,I4618)&gt;0,"Valid","Invalid"))</f>
        <v/>
      </c>
    </row>
    <row r="4619" spans="1:12" x14ac:dyDescent="0.3">
      <c r="A4619" t="s">
        <v>9757</v>
      </c>
      <c r="B4619" s="1">
        <v>44620</v>
      </c>
      <c r="C4619">
        <v>-45414.28</v>
      </c>
      <c r="D4619" t="s">
        <v>11</v>
      </c>
      <c r="E4619" t="s">
        <v>63</v>
      </c>
      <c r="F4619" t="s">
        <v>19</v>
      </c>
      <c r="G4619" t="s">
        <v>34</v>
      </c>
      <c r="I4619" t="s">
        <v>15</v>
      </c>
      <c r="J4619" t="s">
        <v>9758</v>
      </c>
      <c r="K4619" t="str">
        <f>IF(H4619="","",IF(COUNTIF([1]Customers!$A:$A,H4619)&gt;0,"Valid","Invalid"))</f>
        <v/>
      </c>
      <c r="L4619" t="str">
        <f>IF(I4619="","",IF(COUNTIF([2]Vendors!$A:$A,I4619)&gt;0,"Valid","Invalid"))</f>
        <v>Valid</v>
      </c>
    </row>
    <row r="4620" spans="1:12" x14ac:dyDescent="0.3">
      <c r="A4620" t="s">
        <v>9759</v>
      </c>
      <c r="B4620" s="1">
        <v>44866</v>
      </c>
      <c r="C4620">
        <v>152320.65</v>
      </c>
      <c r="D4620" t="s">
        <v>24</v>
      </c>
      <c r="E4620" t="s">
        <v>50</v>
      </c>
      <c r="F4620" t="s">
        <v>38</v>
      </c>
      <c r="G4620" t="s">
        <v>34</v>
      </c>
      <c r="H4620" t="s">
        <v>1996</v>
      </c>
      <c r="J4620" t="s">
        <v>9760</v>
      </c>
      <c r="K4620" t="str">
        <f>IF(H4620="","",IF(COUNTIF([1]Customers!$A:$A,H4620)&gt;0,"Valid","Invalid"))</f>
        <v>Valid</v>
      </c>
      <c r="L4620" t="str">
        <f>IF(I4620="","",IF(COUNTIF([2]Vendors!$A:$A,I4620)&gt;0,"Valid","Invalid"))</f>
        <v/>
      </c>
    </row>
    <row r="4621" spans="1:12" x14ac:dyDescent="0.3">
      <c r="A4621" t="s">
        <v>9761</v>
      </c>
      <c r="B4621" s="1">
        <v>44684</v>
      </c>
      <c r="C4621">
        <v>133110.93</v>
      </c>
      <c r="D4621" t="s">
        <v>24</v>
      </c>
      <c r="E4621" t="s">
        <v>25</v>
      </c>
      <c r="F4621" t="s">
        <v>13</v>
      </c>
      <c r="G4621" t="s">
        <v>14</v>
      </c>
      <c r="H4621" t="s">
        <v>503</v>
      </c>
      <c r="J4621" t="s">
        <v>9762</v>
      </c>
      <c r="K4621" t="str">
        <f>IF(H4621="","",IF(COUNTIF([1]Customers!$A:$A,H4621)&gt;0,"Valid","Invalid"))</f>
        <v>Valid</v>
      </c>
      <c r="L4621" t="str">
        <f>IF(I4621="","",IF(COUNTIF([2]Vendors!$A:$A,I4621)&gt;0,"Valid","Invalid"))</f>
        <v/>
      </c>
    </row>
    <row r="4622" spans="1:12" x14ac:dyDescent="0.3">
      <c r="A4622" t="s">
        <v>9763</v>
      </c>
      <c r="B4622" s="1">
        <v>44587</v>
      </c>
      <c r="C4622">
        <v>-45814.63</v>
      </c>
      <c r="D4622" t="s">
        <v>11</v>
      </c>
      <c r="E4622" t="s">
        <v>33</v>
      </c>
      <c r="F4622" t="s">
        <v>38</v>
      </c>
      <c r="G4622" t="s">
        <v>20</v>
      </c>
      <c r="I4622" t="s">
        <v>104</v>
      </c>
      <c r="J4622" t="s">
        <v>9764</v>
      </c>
      <c r="K4622" t="str">
        <f>IF(H4622="","",IF(COUNTIF([1]Customers!$A:$A,H4622)&gt;0,"Valid","Invalid"))</f>
        <v/>
      </c>
      <c r="L4622" t="str">
        <f>IF(I4622="","",IF(COUNTIF([2]Vendors!$A:$A,I4622)&gt;0,"Valid","Invalid"))</f>
        <v>Valid</v>
      </c>
    </row>
    <row r="4623" spans="1:12" x14ac:dyDescent="0.3">
      <c r="A4623" t="s">
        <v>9765</v>
      </c>
      <c r="B4623" s="1">
        <v>44571</v>
      </c>
      <c r="C4623">
        <v>-35393</v>
      </c>
      <c r="D4623" t="s">
        <v>11</v>
      </c>
      <c r="E4623" t="s">
        <v>63</v>
      </c>
      <c r="F4623" t="s">
        <v>38</v>
      </c>
      <c r="G4623" t="s">
        <v>14</v>
      </c>
      <c r="I4623" t="s">
        <v>743</v>
      </c>
      <c r="J4623" t="s">
        <v>9766</v>
      </c>
      <c r="K4623" t="str">
        <f>IF(H4623="","",IF(COUNTIF([1]Customers!$A:$A,H4623)&gt;0,"Valid","Invalid"))</f>
        <v/>
      </c>
      <c r="L4623" t="str">
        <f>IF(I4623="","",IF(COUNTIF([2]Vendors!$A:$A,I4623)&gt;0,"Valid","Invalid"))</f>
        <v>Valid</v>
      </c>
    </row>
    <row r="4624" spans="1:12" x14ac:dyDescent="0.3">
      <c r="A4624" t="s">
        <v>9767</v>
      </c>
      <c r="B4624" s="1">
        <v>44700</v>
      </c>
      <c r="C4624">
        <v>174693.4</v>
      </c>
      <c r="D4624" t="s">
        <v>24</v>
      </c>
      <c r="E4624" t="s">
        <v>29</v>
      </c>
      <c r="F4624" t="s">
        <v>19</v>
      </c>
      <c r="G4624" t="s">
        <v>39</v>
      </c>
      <c r="H4624" t="s">
        <v>1696</v>
      </c>
      <c r="J4624" t="s">
        <v>9768</v>
      </c>
      <c r="K4624" t="str">
        <f>IF(H4624="","",IF(COUNTIF([1]Customers!$A:$A,H4624)&gt;0,"Valid","Invalid"))</f>
        <v>Valid</v>
      </c>
      <c r="L4624" t="str">
        <f>IF(I4624="","",IF(COUNTIF([2]Vendors!$A:$A,I4624)&gt;0,"Valid","Invalid"))</f>
        <v/>
      </c>
    </row>
    <row r="4625" spans="1:12" x14ac:dyDescent="0.3">
      <c r="A4625" t="s">
        <v>9769</v>
      </c>
      <c r="B4625" s="1">
        <v>45166</v>
      </c>
      <c r="C4625">
        <v>137652.53</v>
      </c>
      <c r="D4625" t="s">
        <v>24</v>
      </c>
      <c r="E4625" t="s">
        <v>25</v>
      </c>
      <c r="F4625" t="s">
        <v>19</v>
      </c>
      <c r="G4625" t="s">
        <v>39</v>
      </c>
      <c r="H4625" t="s">
        <v>1607</v>
      </c>
      <c r="J4625" t="s">
        <v>9770</v>
      </c>
      <c r="K4625" t="str">
        <f>IF(H4625="","",IF(COUNTIF([1]Customers!$A:$A,H4625)&gt;0,"Valid","Invalid"))</f>
        <v>Valid</v>
      </c>
      <c r="L4625" t="str">
        <f>IF(I4625="","",IF(COUNTIF([2]Vendors!$A:$A,I4625)&gt;0,"Valid","Invalid"))</f>
        <v/>
      </c>
    </row>
    <row r="4626" spans="1:12" x14ac:dyDescent="0.3">
      <c r="A4626" t="s">
        <v>9771</v>
      </c>
      <c r="B4626" s="1">
        <v>44639</v>
      </c>
      <c r="C4626">
        <v>-17957.419999999998</v>
      </c>
      <c r="D4626" t="s">
        <v>11</v>
      </c>
      <c r="E4626" t="s">
        <v>46</v>
      </c>
      <c r="F4626" t="s">
        <v>13</v>
      </c>
      <c r="G4626" t="s">
        <v>20</v>
      </c>
      <c r="I4626" t="s">
        <v>648</v>
      </c>
      <c r="J4626" t="s">
        <v>9772</v>
      </c>
      <c r="K4626" t="str">
        <f>IF(H4626="","",IF(COUNTIF([1]Customers!$A:$A,H4626)&gt;0,"Valid","Invalid"))</f>
        <v/>
      </c>
      <c r="L4626" t="str">
        <f>IF(I4626="","",IF(COUNTIF([2]Vendors!$A:$A,I4626)&gt;0,"Valid","Invalid"))</f>
        <v>Valid</v>
      </c>
    </row>
    <row r="4627" spans="1:12" x14ac:dyDescent="0.3">
      <c r="A4627" t="s">
        <v>9773</v>
      </c>
      <c r="B4627" s="1">
        <v>44928</v>
      </c>
      <c r="C4627">
        <v>246861.16</v>
      </c>
      <c r="D4627" t="s">
        <v>24</v>
      </c>
      <c r="E4627" t="s">
        <v>50</v>
      </c>
      <c r="F4627" t="s">
        <v>13</v>
      </c>
      <c r="G4627" t="s">
        <v>34</v>
      </c>
      <c r="H4627" t="s">
        <v>237</v>
      </c>
      <c r="J4627" t="s">
        <v>9774</v>
      </c>
      <c r="K4627" t="str">
        <f>IF(H4627="","",IF(COUNTIF([1]Customers!$A:$A,H4627)&gt;0,"Valid","Invalid"))</f>
        <v>Valid</v>
      </c>
      <c r="L4627" t="str">
        <f>IF(I4627="","",IF(COUNTIF([2]Vendors!$A:$A,I4627)&gt;0,"Valid","Invalid"))</f>
        <v/>
      </c>
    </row>
    <row r="4628" spans="1:12" x14ac:dyDescent="0.3">
      <c r="A4628" t="s">
        <v>9775</v>
      </c>
      <c r="B4628" s="1">
        <v>44618</v>
      </c>
      <c r="C4628">
        <v>135941.39000000001</v>
      </c>
      <c r="D4628" t="s">
        <v>24</v>
      </c>
      <c r="E4628" t="s">
        <v>25</v>
      </c>
      <c r="F4628" t="s">
        <v>19</v>
      </c>
      <c r="G4628" t="s">
        <v>34</v>
      </c>
      <c r="H4628" t="s">
        <v>3203</v>
      </c>
      <c r="J4628" t="s">
        <v>9776</v>
      </c>
      <c r="K4628" t="str">
        <f>IF(H4628="","",IF(COUNTIF([1]Customers!$A:$A,H4628)&gt;0,"Valid","Invalid"))</f>
        <v>Valid</v>
      </c>
      <c r="L4628" t="str">
        <f>IF(I4628="","",IF(COUNTIF([2]Vendors!$A:$A,I4628)&gt;0,"Valid","Invalid"))</f>
        <v/>
      </c>
    </row>
    <row r="4629" spans="1:12" x14ac:dyDescent="0.3">
      <c r="A4629" t="s">
        <v>9777</v>
      </c>
      <c r="B4629" s="1">
        <v>44826</v>
      </c>
      <c r="C4629">
        <v>-16572.09</v>
      </c>
      <c r="D4629" t="s">
        <v>11</v>
      </c>
      <c r="E4629" t="s">
        <v>63</v>
      </c>
      <c r="F4629" t="s">
        <v>13</v>
      </c>
      <c r="G4629" t="s">
        <v>20</v>
      </c>
      <c r="I4629" t="s">
        <v>4304</v>
      </c>
      <c r="J4629" t="s">
        <v>9778</v>
      </c>
      <c r="K4629" t="str">
        <f>IF(H4629="","",IF(COUNTIF([1]Customers!$A:$A,H4629)&gt;0,"Valid","Invalid"))</f>
        <v/>
      </c>
      <c r="L4629" t="str">
        <f>IF(I4629="","",IF(COUNTIF([2]Vendors!$A:$A,I4629)&gt;0,"Valid","Invalid"))</f>
        <v>Valid</v>
      </c>
    </row>
    <row r="4630" spans="1:12" x14ac:dyDescent="0.3">
      <c r="A4630" t="s">
        <v>9779</v>
      </c>
      <c r="B4630" s="1">
        <v>44893</v>
      </c>
      <c r="C4630">
        <v>-56174.95</v>
      </c>
      <c r="D4630" t="s">
        <v>11</v>
      </c>
      <c r="E4630" t="s">
        <v>12</v>
      </c>
      <c r="F4630" t="s">
        <v>13</v>
      </c>
      <c r="G4630" t="s">
        <v>14</v>
      </c>
      <c r="I4630" t="s">
        <v>743</v>
      </c>
      <c r="J4630" t="s">
        <v>9780</v>
      </c>
      <c r="K4630" t="str">
        <f>IF(H4630="","",IF(COUNTIF([1]Customers!$A:$A,H4630)&gt;0,"Valid","Invalid"))</f>
        <v/>
      </c>
      <c r="L4630" t="str">
        <f>IF(I4630="","",IF(COUNTIF([2]Vendors!$A:$A,I4630)&gt;0,"Valid","Invalid"))</f>
        <v>Valid</v>
      </c>
    </row>
    <row r="4631" spans="1:12" x14ac:dyDescent="0.3">
      <c r="A4631" t="s">
        <v>9781</v>
      </c>
      <c r="B4631" s="1">
        <v>44618</v>
      </c>
      <c r="C4631">
        <v>-22713.38</v>
      </c>
      <c r="D4631" t="s">
        <v>11</v>
      </c>
      <c r="E4631" t="s">
        <v>100</v>
      </c>
      <c r="F4631" t="s">
        <v>19</v>
      </c>
      <c r="G4631" t="s">
        <v>39</v>
      </c>
      <c r="I4631" t="s">
        <v>318</v>
      </c>
      <c r="J4631" t="s">
        <v>9782</v>
      </c>
      <c r="K4631" t="str">
        <f>IF(H4631="","",IF(COUNTIF([1]Customers!$A:$A,H4631)&gt;0,"Valid","Invalid"))</f>
        <v/>
      </c>
      <c r="L4631" t="str">
        <f>IF(I4631="","",IF(COUNTIF([2]Vendors!$A:$A,I4631)&gt;0,"Valid","Invalid"))</f>
        <v>Valid</v>
      </c>
    </row>
    <row r="4632" spans="1:12" x14ac:dyDescent="0.3">
      <c r="A4632" t="s">
        <v>9783</v>
      </c>
      <c r="B4632" s="1">
        <v>44868</v>
      </c>
      <c r="C4632">
        <v>-68045.16</v>
      </c>
      <c r="D4632" t="s">
        <v>11</v>
      </c>
      <c r="E4632" t="s">
        <v>12</v>
      </c>
      <c r="F4632" t="s">
        <v>19</v>
      </c>
      <c r="G4632" t="s">
        <v>20</v>
      </c>
      <c r="I4632" t="s">
        <v>403</v>
      </c>
      <c r="J4632" t="s">
        <v>9784</v>
      </c>
      <c r="K4632" t="str">
        <f>IF(H4632="","",IF(COUNTIF([1]Customers!$A:$A,H4632)&gt;0,"Valid","Invalid"))</f>
        <v/>
      </c>
      <c r="L4632" t="str">
        <f>IF(I4632="","",IF(COUNTIF([2]Vendors!$A:$A,I4632)&gt;0,"Valid","Invalid"))</f>
        <v>Valid</v>
      </c>
    </row>
    <row r="4633" spans="1:12" x14ac:dyDescent="0.3">
      <c r="A4633" t="s">
        <v>9785</v>
      </c>
      <c r="B4633" s="1">
        <v>45017</v>
      </c>
      <c r="C4633">
        <v>-22927.82</v>
      </c>
      <c r="D4633" t="s">
        <v>11</v>
      </c>
      <c r="E4633" t="s">
        <v>100</v>
      </c>
      <c r="F4633" t="s">
        <v>19</v>
      </c>
      <c r="G4633" t="s">
        <v>34</v>
      </c>
      <c r="I4633" t="s">
        <v>796</v>
      </c>
      <c r="J4633" t="s">
        <v>9786</v>
      </c>
      <c r="K4633" t="str">
        <f>IF(H4633="","",IF(COUNTIF([1]Customers!$A:$A,H4633)&gt;0,"Valid","Invalid"))</f>
        <v/>
      </c>
      <c r="L4633" t="str">
        <f>IF(I4633="","",IF(COUNTIF([2]Vendors!$A:$A,I4633)&gt;0,"Valid","Invalid"))</f>
        <v>Valid</v>
      </c>
    </row>
    <row r="4634" spans="1:12" x14ac:dyDescent="0.3">
      <c r="A4634" t="s">
        <v>9787</v>
      </c>
      <c r="B4634" s="1">
        <v>44854</v>
      </c>
      <c r="C4634">
        <v>-13591.62</v>
      </c>
      <c r="D4634" t="s">
        <v>11</v>
      </c>
      <c r="E4634" t="s">
        <v>12</v>
      </c>
      <c r="F4634" t="s">
        <v>38</v>
      </c>
      <c r="G4634" t="s">
        <v>39</v>
      </c>
      <c r="I4634" t="s">
        <v>527</v>
      </c>
      <c r="J4634" t="s">
        <v>9788</v>
      </c>
      <c r="K4634" t="str">
        <f>IF(H4634="","",IF(COUNTIF([1]Customers!$A:$A,H4634)&gt;0,"Valid","Invalid"))</f>
        <v/>
      </c>
      <c r="L4634" t="str">
        <f>IF(I4634="","",IF(COUNTIF([2]Vendors!$A:$A,I4634)&gt;0,"Valid","Invalid"))</f>
        <v>Valid</v>
      </c>
    </row>
    <row r="4635" spans="1:12" x14ac:dyDescent="0.3">
      <c r="A4635" t="s">
        <v>9789</v>
      </c>
      <c r="B4635" s="1">
        <v>44850</v>
      </c>
      <c r="C4635">
        <v>-10443.41</v>
      </c>
      <c r="D4635" t="s">
        <v>11</v>
      </c>
      <c r="E4635" t="s">
        <v>33</v>
      </c>
      <c r="F4635" t="s">
        <v>13</v>
      </c>
      <c r="G4635" t="s">
        <v>20</v>
      </c>
      <c r="I4635" t="s">
        <v>346</v>
      </c>
      <c r="J4635" t="s">
        <v>9790</v>
      </c>
      <c r="K4635" t="str">
        <f>IF(H4635="","",IF(COUNTIF([1]Customers!$A:$A,H4635)&gt;0,"Valid","Invalid"))</f>
        <v/>
      </c>
      <c r="L4635" t="str">
        <f>IF(I4635="","",IF(COUNTIF([2]Vendors!$A:$A,I4635)&gt;0,"Valid","Invalid"))</f>
        <v>Valid</v>
      </c>
    </row>
    <row r="4636" spans="1:12" x14ac:dyDescent="0.3">
      <c r="A4636" t="s">
        <v>9791</v>
      </c>
      <c r="B4636" s="1">
        <v>44666</v>
      </c>
      <c r="C4636">
        <v>77187.429999999993</v>
      </c>
      <c r="D4636" t="s">
        <v>24</v>
      </c>
      <c r="E4636" t="s">
        <v>25</v>
      </c>
      <c r="F4636" t="s">
        <v>19</v>
      </c>
      <c r="G4636" t="s">
        <v>20</v>
      </c>
      <c r="H4636" t="s">
        <v>602</v>
      </c>
      <c r="J4636" t="s">
        <v>9792</v>
      </c>
      <c r="K4636" t="str">
        <f>IF(H4636="","",IF(COUNTIF([1]Customers!$A:$A,H4636)&gt;0,"Valid","Invalid"))</f>
        <v>Valid</v>
      </c>
      <c r="L4636" t="str">
        <f>IF(I4636="","",IF(COUNTIF([2]Vendors!$A:$A,I4636)&gt;0,"Valid","Invalid"))</f>
        <v/>
      </c>
    </row>
    <row r="4637" spans="1:12" x14ac:dyDescent="0.3">
      <c r="A4637" t="s">
        <v>9793</v>
      </c>
      <c r="B4637" s="1">
        <v>44983</v>
      </c>
      <c r="C4637">
        <v>107485.21</v>
      </c>
      <c r="D4637" t="s">
        <v>24</v>
      </c>
      <c r="E4637" t="s">
        <v>25</v>
      </c>
      <c r="F4637" t="s">
        <v>13</v>
      </c>
      <c r="G4637" t="s">
        <v>39</v>
      </c>
      <c r="H4637" t="s">
        <v>596</v>
      </c>
      <c r="J4637" t="s">
        <v>9794</v>
      </c>
      <c r="K4637" t="str">
        <f>IF(H4637="","",IF(COUNTIF([1]Customers!$A:$A,H4637)&gt;0,"Valid","Invalid"))</f>
        <v>Valid</v>
      </c>
      <c r="L4637" t="str">
        <f>IF(I4637="","",IF(COUNTIF([2]Vendors!$A:$A,I4637)&gt;0,"Valid","Invalid"))</f>
        <v/>
      </c>
    </row>
    <row r="4638" spans="1:12" x14ac:dyDescent="0.3">
      <c r="A4638" t="s">
        <v>9795</v>
      </c>
      <c r="B4638" s="1">
        <v>44687</v>
      </c>
      <c r="C4638">
        <v>195049.73</v>
      </c>
      <c r="D4638" t="s">
        <v>24</v>
      </c>
      <c r="E4638" t="s">
        <v>50</v>
      </c>
      <c r="F4638" t="s">
        <v>38</v>
      </c>
      <c r="G4638" t="s">
        <v>34</v>
      </c>
      <c r="H4638" t="s">
        <v>482</v>
      </c>
      <c r="J4638" t="s">
        <v>9796</v>
      </c>
      <c r="K4638" t="str">
        <f>IF(H4638="","",IF(COUNTIF([1]Customers!$A:$A,H4638)&gt;0,"Valid","Invalid"))</f>
        <v>Valid</v>
      </c>
      <c r="L4638" t="str">
        <f>IF(I4638="","",IF(COUNTIF([2]Vendors!$A:$A,I4638)&gt;0,"Valid","Invalid"))</f>
        <v/>
      </c>
    </row>
    <row r="4639" spans="1:12" x14ac:dyDescent="0.3">
      <c r="A4639" t="s">
        <v>9797</v>
      </c>
      <c r="B4639" s="1">
        <v>44681</v>
      </c>
      <c r="C4639">
        <v>65412.33</v>
      </c>
      <c r="D4639" t="s">
        <v>24</v>
      </c>
      <c r="E4639" t="s">
        <v>50</v>
      </c>
      <c r="F4639" t="s">
        <v>13</v>
      </c>
      <c r="G4639" t="s">
        <v>14</v>
      </c>
      <c r="H4639" t="s">
        <v>608</v>
      </c>
      <c r="J4639" t="s">
        <v>9798</v>
      </c>
      <c r="K4639" t="str">
        <f>IF(H4639="","",IF(COUNTIF([1]Customers!$A:$A,H4639)&gt;0,"Valid","Invalid"))</f>
        <v>Valid</v>
      </c>
      <c r="L4639" t="str">
        <f>IF(I4639="","",IF(COUNTIF([2]Vendors!$A:$A,I4639)&gt;0,"Valid","Invalid"))</f>
        <v/>
      </c>
    </row>
    <row r="4640" spans="1:12" x14ac:dyDescent="0.3">
      <c r="A4640" t="s">
        <v>9799</v>
      </c>
      <c r="B4640" s="1">
        <v>44602</v>
      </c>
      <c r="C4640">
        <v>-61179.41</v>
      </c>
      <c r="D4640" t="s">
        <v>11</v>
      </c>
      <c r="E4640" t="s">
        <v>12</v>
      </c>
      <c r="F4640" t="s">
        <v>19</v>
      </c>
      <c r="G4640" t="s">
        <v>34</v>
      </c>
      <c r="I4640" t="s">
        <v>165</v>
      </c>
      <c r="J4640" t="s">
        <v>9800</v>
      </c>
      <c r="K4640" t="str">
        <f>IF(H4640="","",IF(COUNTIF([1]Customers!$A:$A,H4640)&gt;0,"Valid","Invalid"))</f>
        <v/>
      </c>
      <c r="L4640" t="str">
        <f>IF(I4640="","",IF(COUNTIF([2]Vendors!$A:$A,I4640)&gt;0,"Valid","Invalid"))</f>
        <v>Valid</v>
      </c>
    </row>
    <row r="4641" spans="1:12" x14ac:dyDescent="0.3">
      <c r="A4641" t="s">
        <v>9801</v>
      </c>
      <c r="B4641" s="1">
        <v>44602</v>
      </c>
      <c r="C4641">
        <v>19250.919999999998</v>
      </c>
      <c r="D4641" t="s">
        <v>177</v>
      </c>
      <c r="E4641" t="s">
        <v>177</v>
      </c>
      <c r="F4641" t="s">
        <v>38</v>
      </c>
      <c r="G4641" t="s">
        <v>34</v>
      </c>
      <c r="J4641" t="s">
        <v>9802</v>
      </c>
      <c r="K4641" t="str">
        <f>IF(H4641="","",IF(COUNTIF([1]Customers!$A:$A,H4641)&gt;0,"Valid","Invalid"))</f>
        <v/>
      </c>
      <c r="L4641" t="str">
        <f>IF(I4641="","",IF(COUNTIF([2]Vendors!$A:$A,I4641)&gt;0,"Valid","Invalid"))</f>
        <v/>
      </c>
    </row>
    <row r="4642" spans="1:12" x14ac:dyDescent="0.3">
      <c r="A4642" t="s">
        <v>9803</v>
      </c>
      <c r="B4642" s="1">
        <v>44817</v>
      </c>
      <c r="C4642">
        <v>-54062.38</v>
      </c>
      <c r="D4642" t="s">
        <v>11</v>
      </c>
      <c r="E4642" t="s">
        <v>46</v>
      </c>
      <c r="F4642" t="s">
        <v>19</v>
      </c>
      <c r="G4642" t="s">
        <v>39</v>
      </c>
      <c r="I4642" t="s">
        <v>315</v>
      </c>
      <c r="J4642" t="s">
        <v>9804</v>
      </c>
      <c r="K4642" t="str">
        <f>IF(H4642="","",IF(COUNTIF([1]Customers!$A:$A,H4642)&gt;0,"Valid","Invalid"))</f>
        <v/>
      </c>
      <c r="L4642" t="str">
        <f>IF(I4642="","",IF(COUNTIF([2]Vendors!$A:$A,I4642)&gt;0,"Valid","Invalid"))</f>
        <v>Valid</v>
      </c>
    </row>
    <row r="4643" spans="1:12" x14ac:dyDescent="0.3">
      <c r="A4643" t="s">
        <v>9805</v>
      </c>
      <c r="B4643" s="1">
        <v>45153</v>
      </c>
      <c r="C4643">
        <v>128995.74</v>
      </c>
      <c r="D4643" t="s">
        <v>24</v>
      </c>
      <c r="E4643" t="s">
        <v>50</v>
      </c>
      <c r="F4643" t="s">
        <v>19</v>
      </c>
      <c r="G4643" t="s">
        <v>34</v>
      </c>
      <c r="H4643" t="s">
        <v>1077</v>
      </c>
      <c r="J4643" t="s">
        <v>9806</v>
      </c>
      <c r="K4643" t="str">
        <f>IF(H4643="","",IF(COUNTIF([1]Customers!$A:$A,H4643)&gt;0,"Valid","Invalid"))</f>
        <v>Valid</v>
      </c>
      <c r="L4643" t="str">
        <f>IF(I4643="","",IF(COUNTIF([2]Vendors!$A:$A,I4643)&gt;0,"Valid","Invalid"))</f>
        <v/>
      </c>
    </row>
    <row r="4644" spans="1:12" x14ac:dyDescent="0.3">
      <c r="A4644" t="s">
        <v>9807</v>
      </c>
      <c r="B4644" s="1">
        <v>44808</v>
      </c>
      <c r="C4644">
        <v>160652.85</v>
      </c>
      <c r="D4644" t="s">
        <v>24</v>
      </c>
      <c r="E4644" t="s">
        <v>29</v>
      </c>
      <c r="F4644" t="s">
        <v>19</v>
      </c>
      <c r="G4644" t="s">
        <v>34</v>
      </c>
      <c r="H4644" t="s">
        <v>879</v>
      </c>
      <c r="J4644" t="s">
        <v>9808</v>
      </c>
      <c r="K4644" t="str">
        <f>IF(H4644="","",IF(COUNTIF([1]Customers!$A:$A,H4644)&gt;0,"Valid","Invalid"))</f>
        <v>Valid</v>
      </c>
      <c r="L4644" t="str">
        <f>IF(I4644="","",IF(COUNTIF([2]Vendors!$A:$A,I4644)&gt;0,"Valid","Invalid"))</f>
        <v/>
      </c>
    </row>
    <row r="4645" spans="1:12" x14ac:dyDescent="0.3">
      <c r="A4645" t="s">
        <v>9809</v>
      </c>
      <c r="B4645" s="1">
        <v>44954</v>
      </c>
      <c r="C4645">
        <v>-71728.75</v>
      </c>
      <c r="D4645" t="s">
        <v>11</v>
      </c>
      <c r="E4645" t="s">
        <v>33</v>
      </c>
      <c r="F4645" t="s">
        <v>19</v>
      </c>
      <c r="G4645" t="s">
        <v>14</v>
      </c>
      <c r="I4645" t="s">
        <v>289</v>
      </c>
      <c r="J4645" t="s">
        <v>9810</v>
      </c>
      <c r="K4645" t="str">
        <f>IF(H4645="","",IF(COUNTIF([1]Customers!$A:$A,H4645)&gt;0,"Valid","Invalid"))</f>
        <v/>
      </c>
      <c r="L4645" t="str">
        <f>IF(I4645="","",IF(COUNTIF([2]Vendors!$A:$A,I4645)&gt;0,"Valid","Invalid"))</f>
        <v>Valid</v>
      </c>
    </row>
    <row r="4646" spans="1:12" x14ac:dyDescent="0.3">
      <c r="A4646" t="s">
        <v>9811</v>
      </c>
      <c r="B4646" s="1">
        <v>44773</v>
      </c>
      <c r="C4646">
        <v>201882.33</v>
      </c>
      <c r="D4646" t="s">
        <v>24</v>
      </c>
      <c r="E4646" t="s">
        <v>50</v>
      </c>
      <c r="F4646" t="s">
        <v>19</v>
      </c>
      <c r="G4646" t="s">
        <v>39</v>
      </c>
      <c r="H4646" t="s">
        <v>1248</v>
      </c>
      <c r="J4646" t="s">
        <v>9812</v>
      </c>
      <c r="K4646" t="str">
        <f>IF(H4646="","",IF(COUNTIF([1]Customers!$A:$A,H4646)&gt;0,"Valid","Invalid"))</f>
        <v>Valid</v>
      </c>
      <c r="L4646" t="str">
        <f>IF(I4646="","",IF(COUNTIF([2]Vendors!$A:$A,I4646)&gt;0,"Valid","Invalid"))</f>
        <v/>
      </c>
    </row>
    <row r="4647" spans="1:12" x14ac:dyDescent="0.3">
      <c r="A4647" t="s">
        <v>9813</v>
      </c>
      <c r="B4647" s="1">
        <v>44642</v>
      </c>
      <c r="C4647">
        <v>-76392.259999999995</v>
      </c>
      <c r="D4647" t="s">
        <v>11</v>
      </c>
      <c r="E4647" t="s">
        <v>63</v>
      </c>
      <c r="F4647" t="s">
        <v>19</v>
      </c>
      <c r="G4647" t="s">
        <v>34</v>
      </c>
      <c r="I4647" t="s">
        <v>104</v>
      </c>
      <c r="J4647" t="s">
        <v>9814</v>
      </c>
      <c r="K4647" t="str">
        <f>IF(H4647="","",IF(COUNTIF([1]Customers!$A:$A,H4647)&gt;0,"Valid","Invalid"))</f>
        <v/>
      </c>
      <c r="L4647" t="str">
        <f>IF(I4647="","",IF(COUNTIF([2]Vendors!$A:$A,I4647)&gt;0,"Valid","Invalid"))</f>
        <v>Valid</v>
      </c>
    </row>
    <row r="4648" spans="1:12" x14ac:dyDescent="0.3">
      <c r="A4648" t="s">
        <v>9815</v>
      </c>
      <c r="B4648" s="1">
        <v>44587</v>
      </c>
      <c r="C4648">
        <v>-39715.83</v>
      </c>
      <c r="D4648" t="s">
        <v>11</v>
      </c>
      <c r="E4648" t="s">
        <v>18</v>
      </c>
      <c r="F4648" t="s">
        <v>13</v>
      </c>
      <c r="G4648" t="s">
        <v>34</v>
      </c>
      <c r="I4648" t="s">
        <v>740</v>
      </c>
      <c r="J4648" t="s">
        <v>9816</v>
      </c>
      <c r="K4648" t="str">
        <f>IF(H4648="","",IF(COUNTIF([1]Customers!$A:$A,H4648)&gt;0,"Valid","Invalid"))</f>
        <v/>
      </c>
      <c r="L4648" t="str">
        <f>IF(I4648="","",IF(COUNTIF([2]Vendors!$A:$A,I4648)&gt;0,"Valid","Invalid"))</f>
        <v>Valid</v>
      </c>
    </row>
    <row r="4649" spans="1:12" x14ac:dyDescent="0.3">
      <c r="A4649" t="s">
        <v>9817</v>
      </c>
      <c r="B4649" s="1">
        <v>44774</v>
      </c>
      <c r="C4649">
        <v>145207.79999999999</v>
      </c>
      <c r="D4649" t="s">
        <v>24</v>
      </c>
      <c r="E4649" t="s">
        <v>25</v>
      </c>
      <c r="F4649" t="s">
        <v>19</v>
      </c>
      <c r="G4649" t="s">
        <v>20</v>
      </c>
      <c r="H4649" t="s">
        <v>3783</v>
      </c>
      <c r="J4649" t="s">
        <v>9818</v>
      </c>
      <c r="K4649" t="str">
        <f>IF(H4649="","",IF(COUNTIF([1]Customers!$A:$A,H4649)&gt;0,"Valid","Invalid"))</f>
        <v>Valid</v>
      </c>
      <c r="L4649" t="str">
        <f>IF(I4649="","",IF(COUNTIF([2]Vendors!$A:$A,I4649)&gt;0,"Valid","Invalid"))</f>
        <v/>
      </c>
    </row>
    <row r="4650" spans="1:12" x14ac:dyDescent="0.3">
      <c r="A4650" t="s">
        <v>9819</v>
      </c>
      <c r="B4650" s="1">
        <v>44637</v>
      </c>
      <c r="C4650">
        <v>224246.36</v>
      </c>
      <c r="D4650" t="s">
        <v>24</v>
      </c>
      <c r="E4650" t="s">
        <v>25</v>
      </c>
      <c r="F4650" t="s">
        <v>13</v>
      </c>
      <c r="G4650" t="s">
        <v>20</v>
      </c>
      <c r="H4650" t="s">
        <v>2488</v>
      </c>
      <c r="J4650" t="s">
        <v>9820</v>
      </c>
      <c r="K4650" t="str">
        <f>IF(H4650="","",IF(COUNTIF([1]Customers!$A:$A,H4650)&gt;0,"Valid","Invalid"))</f>
        <v>Valid</v>
      </c>
      <c r="L4650" t="str">
        <f>IF(I4650="","",IF(COUNTIF([2]Vendors!$A:$A,I4650)&gt;0,"Valid","Invalid"))</f>
        <v/>
      </c>
    </row>
    <row r="4651" spans="1:12" x14ac:dyDescent="0.3">
      <c r="A4651" t="s">
        <v>9821</v>
      </c>
      <c r="B4651" s="1">
        <v>44719</v>
      </c>
      <c r="C4651">
        <v>-31092.33</v>
      </c>
      <c r="D4651" t="s">
        <v>11</v>
      </c>
      <c r="E4651" t="s">
        <v>63</v>
      </c>
      <c r="F4651" t="s">
        <v>13</v>
      </c>
      <c r="G4651" t="s">
        <v>20</v>
      </c>
      <c r="I4651" t="s">
        <v>141</v>
      </c>
      <c r="J4651" t="s">
        <v>9822</v>
      </c>
      <c r="K4651" t="str">
        <f>IF(H4651="","",IF(COUNTIF([1]Customers!$A:$A,H4651)&gt;0,"Valid","Invalid"))</f>
        <v/>
      </c>
      <c r="L4651" t="str">
        <f>IF(I4651="","",IF(COUNTIF([2]Vendors!$A:$A,I4651)&gt;0,"Valid","Invalid"))</f>
        <v>Valid</v>
      </c>
    </row>
    <row r="4652" spans="1:12" x14ac:dyDescent="0.3">
      <c r="A4652" t="s">
        <v>9823</v>
      </c>
      <c r="B4652" s="1">
        <v>44944</v>
      </c>
      <c r="C4652">
        <v>223987.28</v>
      </c>
      <c r="D4652" t="s">
        <v>24</v>
      </c>
      <c r="E4652" t="s">
        <v>29</v>
      </c>
      <c r="F4652" t="s">
        <v>13</v>
      </c>
      <c r="G4652" t="s">
        <v>14</v>
      </c>
      <c r="H4652" t="s">
        <v>1539</v>
      </c>
      <c r="J4652" t="s">
        <v>9824</v>
      </c>
      <c r="K4652" t="str">
        <f>IF(H4652="","",IF(COUNTIF([1]Customers!$A:$A,H4652)&gt;0,"Valid","Invalid"))</f>
        <v>Valid</v>
      </c>
      <c r="L4652" t="str">
        <f>IF(I4652="","",IF(COUNTIF([2]Vendors!$A:$A,I4652)&gt;0,"Valid","Invalid"))</f>
        <v/>
      </c>
    </row>
    <row r="4653" spans="1:12" x14ac:dyDescent="0.3">
      <c r="A4653" t="s">
        <v>9825</v>
      </c>
      <c r="B4653" s="1">
        <v>45028</v>
      </c>
      <c r="C4653">
        <v>-40771.879999999997</v>
      </c>
      <c r="D4653" t="s">
        <v>11</v>
      </c>
      <c r="E4653" t="s">
        <v>63</v>
      </c>
      <c r="F4653" t="s">
        <v>13</v>
      </c>
      <c r="G4653" t="s">
        <v>39</v>
      </c>
      <c r="I4653" t="s">
        <v>905</v>
      </c>
      <c r="J4653" t="s">
        <v>9826</v>
      </c>
      <c r="K4653" t="str">
        <f>IF(H4653="","",IF(COUNTIF([1]Customers!$A:$A,H4653)&gt;0,"Valid","Invalid"))</f>
        <v/>
      </c>
      <c r="L4653" t="str">
        <f>IF(I4653="","",IF(COUNTIF([2]Vendors!$A:$A,I4653)&gt;0,"Valid","Invalid"))</f>
        <v>Valid</v>
      </c>
    </row>
    <row r="4654" spans="1:12" x14ac:dyDescent="0.3">
      <c r="A4654" t="s">
        <v>9827</v>
      </c>
      <c r="B4654" s="1">
        <v>45290</v>
      </c>
      <c r="C4654">
        <v>127770.04</v>
      </c>
      <c r="D4654" t="s">
        <v>24</v>
      </c>
      <c r="E4654" t="s">
        <v>29</v>
      </c>
      <c r="F4654" t="s">
        <v>19</v>
      </c>
      <c r="G4654" t="s">
        <v>14</v>
      </c>
      <c r="H4654" t="s">
        <v>4847</v>
      </c>
      <c r="J4654" t="s">
        <v>9828</v>
      </c>
      <c r="K4654" t="str">
        <f>IF(H4654="","",IF(COUNTIF([1]Customers!$A:$A,H4654)&gt;0,"Valid","Invalid"))</f>
        <v>Valid</v>
      </c>
      <c r="L4654" t="str">
        <f>IF(I4654="","",IF(COUNTIF([2]Vendors!$A:$A,I4654)&gt;0,"Valid","Invalid"))</f>
        <v/>
      </c>
    </row>
    <row r="4655" spans="1:12" x14ac:dyDescent="0.3">
      <c r="A4655" t="s">
        <v>9829</v>
      </c>
      <c r="B4655" s="1">
        <v>45163</v>
      </c>
      <c r="C4655">
        <v>31832.52</v>
      </c>
      <c r="D4655" t="s">
        <v>177</v>
      </c>
      <c r="E4655" t="s">
        <v>177</v>
      </c>
      <c r="F4655" t="s">
        <v>13</v>
      </c>
      <c r="G4655" t="s">
        <v>39</v>
      </c>
      <c r="J4655" t="s">
        <v>9830</v>
      </c>
      <c r="K4655" t="str">
        <f>IF(H4655="","",IF(COUNTIF([1]Customers!$A:$A,H4655)&gt;0,"Valid","Invalid"))</f>
        <v/>
      </c>
      <c r="L4655" t="str">
        <f>IF(I4655="","",IF(COUNTIF([2]Vendors!$A:$A,I4655)&gt;0,"Valid","Invalid"))</f>
        <v/>
      </c>
    </row>
    <row r="4656" spans="1:12" x14ac:dyDescent="0.3">
      <c r="A4656" t="s">
        <v>9831</v>
      </c>
      <c r="B4656" s="1">
        <v>44984</v>
      </c>
      <c r="C4656">
        <v>-41303.86</v>
      </c>
      <c r="D4656" t="s">
        <v>11</v>
      </c>
      <c r="E4656" t="s">
        <v>46</v>
      </c>
      <c r="F4656" t="s">
        <v>38</v>
      </c>
      <c r="G4656" t="s">
        <v>14</v>
      </c>
      <c r="I4656" t="s">
        <v>467</v>
      </c>
      <c r="J4656" t="s">
        <v>9832</v>
      </c>
      <c r="K4656" t="str">
        <f>IF(H4656="","",IF(COUNTIF([1]Customers!$A:$A,H4656)&gt;0,"Valid","Invalid"))</f>
        <v/>
      </c>
      <c r="L4656" t="str">
        <f>IF(I4656="","",IF(COUNTIF([2]Vendors!$A:$A,I4656)&gt;0,"Valid","Invalid"))</f>
        <v>Valid</v>
      </c>
    </row>
    <row r="4657" spans="1:12" x14ac:dyDescent="0.3">
      <c r="A4657" t="s">
        <v>9833</v>
      </c>
      <c r="B4657" s="1">
        <v>45048</v>
      </c>
      <c r="C4657">
        <v>121480.56</v>
      </c>
      <c r="D4657" t="s">
        <v>24</v>
      </c>
      <c r="E4657" t="s">
        <v>50</v>
      </c>
      <c r="F4657" t="s">
        <v>38</v>
      </c>
      <c r="G4657" t="s">
        <v>34</v>
      </c>
      <c r="H4657" t="s">
        <v>915</v>
      </c>
      <c r="J4657" t="s">
        <v>9834</v>
      </c>
      <c r="K4657" t="str">
        <f>IF(H4657="","",IF(COUNTIF([1]Customers!$A:$A,H4657)&gt;0,"Valid","Invalid"))</f>
        <v>Valid</v>
      </c>
      <c r="L4657" t="str">
        <f>IF(I4657="","",IF(COUNTIF([2]Vendors!$A:$A,I4657)&gt;0,"Valid","Invalid"))</f>
        <v/>
      </c>
    </row>
    <row r="4658" spans="1:12" x14ac:dyDescent="0.3">
      <c r="A4658" t="s">
        <v>9835</v>
      </c>
      <c r="B4658" s="1">
        <v>44684</v>
      </c>
      <c r="C4658">
        <v>-71617.990000000005</v>
      </c>
      <c r="D4658" t="s">
        <v>11</v>
      </c>
      <c r="E4658" t="s">
        <v>18</v>
      </c>
      <c r="F4658" t="s">
        <v>19</v>
      </c>
      <c r="G4658" t="s">
        <v>34</v>
      </c>
      <c r="I4658" t="s">
        <v>385</v>
      </c>
      <c r="J4658" t="s">
        <v>9836</v>
      </c>
      <c r="K4658" t="str">
        <f>IF(H4658="","",IF(COUNTIF([1]Customers!$A:$A,H4658)&gt;0,"Valid","Invalid"))</f>
        <v/>
      </c>
      <c r="L4658" t="str">
        <f>IF(I4658="","",IF(COUNTIF([2]Vendors!$A:$A,I4658)&gt;0,"Valid","Invalid"))</f>
        <v>Valid</v>
      </c>
    </row>
    <row r="4659" spans="1:12" x14ac:dyDescent="0.3">
      <c r="A4659" t="s">
        <v>9837</v>
      </c>
      <c r="B4659" s="1">
        <v>45267</v>
      </c>
      <c r="C4659">
        <v>-68238.009999999995</v>
      </c>
      <c r="D4659" t="s">
        <v>11</v>
      </c>
      <c r="E4659" t="s">
        <v>100</v>
      </c>
      <c r="F4659" t="s">
        <v>13</v>
      </c>
      <c r="G4659" t="s">
        <v>39</v>
      </c>
      <c r="I4659" t="s">
        <v>4023</v>
      </c>
      <c r="J4659" t="s">
        <v>9838</v>
      </c>
      <c r="K4659" t="str">
        <f>IF(H4659="","",IF(COUNTIF([1]Customers!$A:$A,H4659)&gt;0,"Valid","Invalid"))</f>
        <v/>
      </c>
      <c r="L4659" t="str">
        <f>IF(I4659="","",IF(COUNTIF([2]Vendors!$A:$A,I4659)&gt;0,"Valid","Invalid"))</f>
        <v>Valid</v>
      </c>
    </row>
    <row r="4660" spans="1:12" x14ac:dyDescent="0.3">
      <c r="A4660" t="s">
        <v>9839</v>
      </c>
      <c r="B4660" s="1">
        <v>44699</v>
      </c>
      <c r="C4660">
        <v>-36966.160000000003</v>
      </c>
      <c r="D4660" t="s">
        <v>11</v>
      </c>
      <c r="E4660" t="s">
        <v>33</v>
      </c>
      <c r="F4660" t="s">
        <v>38</v>
      </c>
      <c r="G4660" t="s">
        <v>34</v>
      </c>
      <c r="I4660" t="s">
        <v>289</v>
      </c>
      <c r="J4660" t="s">
        <v>9840</v>
      </c>
      <c r="K4660" t="str">
        <f>IF(H4660="","",IF(COUNTIF([1]Customers!$A:$A,H4660)&gt;0,"Valid","Invalid"))</f>
        <v/>
      </c>
      <c r="L4660" t="str">
        <f>IF(I4660="","",IF(COUNTIF([2]Vendors!$A:$A,I4660)&gt;0,"Valid","Invalid"))</f>
        <v>Valid</v>
      </c>
    </row>
    <row r="4661" spans="1:12" x14ac:dyDescent="0.3">
      <c r="A4661" t="s">
        <v>9841</v>
      </c>
      <c r="B4661" s="1">
        <v>45026</v>
      </c>
      <c r="C4661">
        <v>133631.41</v>
      </c>
      <c r="D4661" t="s">
        <v>24</v>
      </c>
      <c r="E4661" t="s">
        <v>25</v>
      </c>
      <c r="F4661" t="s">
        <v>38</v>
      </c>
      <c r="G4661" t="s">
        <v>20</v>
      </c>
      <c r="H4661" t="s">
        <v>1446</v>
      </c>
      <c r="J4661" t="s">
        <v>9842</v>
      </c>
      <c r="K4661" t="str">
        <f>IF(H4661="","",IF(COUNTIF([1]Customers!$A:$A,H4661)&gt;0,"Valid","Invalid"))</f>
        <v>Valid</v>
      </c>
      <c r="L4661" t="str">
        <f>IF(I4661="","",IF(COUNTIF([2]Vendors!$A:$A,I4661)&gt;0,"Valid","Invalid"))</f>
        <v/>
      </c>
    </row>
    <row r="4662" spans="1:12" x14ac:dyDescent="0.3">
      <c r="A4662" t="s">
        <v>9843</v>
      </c>
      <c r="B4662" s="1">
        <v>44860</v>
      </c>
      <c r="C4662">
        <v>-57371.82</v>
      </c>
      <c r="D4662" t="s">
        <v>11</v>
      </c>
      <c r="E4662" t="s">
        <v>12</v>
      </c>
      <c r="F4662" t="s">
        <v>19</v>
      </c>
      <c r="G4662" t="s">
        <v>34</v>
      </c>
      <c r="I4662" t="s">
        <v>838</v>
      </c>
      <c r="J4662" t="s">
        <v>9844</v>
      </c>
      <c r="K4662" t="str">
        <f>IF(H4662="","",IF(COUNTIF([1]Customers!$A:$A,H4662)&gt;0,"Valid","Invalid"))</f>
        <v/>
      </c>
      <c r="L4662" t="str">
        <f>IF(I4662="","",IF(COUNTIF([2]Vendors!$A:$A,I4662)&gt;0,"Valid","Invalid"))</f>
        <v>Valid</v>
      </c>
    </row>
    <row r="4663" spans="1:12" x14ac:dyDescent="0.3">
      <c r="A4663" t="s">
        <v>9845</v>
      </c>
      <c r="B4663" s="1">
        <v>45057</v>
      </c>
      <c r="C4663">
        <v>-59743.81</v>
      </c>
      <c r="D4663" t="s">
        <v>11</v>
      </c>
      <c r="E4663" t="s">
        <v>12</v>
      </c>
      <c r="F4663" t="s">
        <v>38</v>
      </c>
      <c r="G4663" t="s">
        <v>34</v>
      </c>
      <c r="I4663" t="s">
        <v>743</v>
      </c>
      <c r="J4663" t="s">
        <v>9846</v>
      </c>
      <c r="K4663" t="str">
        <f>IF(H4663="","",IF(COUNTIF([1]Customers!$A:$A,H4663)&gt;0,"Valid","Invalid"))</f>
        <v/>
      </c>
      <c r="L4663" t="str">
        <f>IF(I4663="","",IF(COUNTIF([2]Vendors!$A:$A,I4663)&gt;0,"Valid","Invalid"))</f>
        <v>Valid</v>
      </c>
    </row>
    <row r="4664" spans="1:12" x14ac:dyDescent="0.3">
      <c r="A4664" t="s">
        <v>9847</v>
      </c>
      <c r="B4664" s="1">
        <v>44957</v>
      </c>
      <c r="C4664">
        <v>203414.5</v>
      </c>
      <c r="D4664" t="s">
        <v>24</v>
      </c>
      <c r="E4664" t="s">
        <v>29</v>
      </c>
      <c r="F4664" t="s">
        <v>19</v>
      </c>
      <c r="G4664" t="s">
        <v>34</v>
      </c>
      <c r="H4664" t="s">
        <v>1741</v>
      </c>
      <c r="J4664" t="s">
        <v>9848</v>
      </c>
      <c r="K4664" t="str">
        <f>IF(H4664="","",IF(COUNTIF([1]Customers!$A:$A,H4664)&gt;0,"Valid","Invalid"))</f>
        <v>Valid</v>
      </c>
      <c r="L4664" t="str">
        <f>IF(I4664="","",IF(COUNTIF([2]Vendors!$A:$A,I4664)&gt;0,"Valid","Invalid"))</f>
        <v/>
      </c>
    </row>
    <row r="4665" spans="1:12" x14ac:dyDescent="0.3">
      <c r="A4665" t="s">
        <v>9849</v>
      </c>
      <c r="B4665" s="1">
        <v>44882</v>
      </c>
      <c r="C4665">
        <v>225476.84</v>
      </c>
      <c r="D4665" t="s">
        <v>24</v>
      </c>
      <c r="E4665" t="s">
        <v>25</v>
      </c>
      <c r="F4665" t="s">
        <v>38</v>
      </c>
      <c r="G4665" t="s">
        <v>39</v>
      </c>
      <c r="H4665" t="s">
        <v>1621</v>
      </c>
      <c r="J4665" t="s">
        <v>9850</v>
      </c>
      <c r="K4665" t="str">
        <f>IF(H4665="","",IF(COUNTIF([1]Customers!$A:$A,H4665)&gt;0,"Valid","Invalid"))</f>
        <v>Valid</v>
      </c>
      <c r="L4665" t="str">
        <f>IF(I4665="","",IF(COUNTIF([2]Vendors!$A:$A,I4665)&gt;0,"Valid","Invalid"))</f>
        <v/>
      </c>
    </row>
    <row r="4666" spans="1:12" x14ac:dyDescent="0.3">
      <c r="A4666" t="s">
        <v>9851</v>
      </c>
      <c r="B4666" s="1">
        <v>44873</v>
      </c>
      <c r="C4666">
        <v>22093.91</v>
      </c>
      <c r="D4666" t="s">
        <v>177</v>
      </c>
      <c r="E4666" t="s">
        <v>177</v>
      </c>
      <c r="F4666" t="s">
        <v>19</v>
      </c>
      <c r="G4666" t="s">
        <v>14</v>
      </c>
      <c r="J4666" t="s">
        <v>9852</v>
      </c>
      <c r="K4666" t="str">
        <f>IF(H4666="","",IF(COUNTIF([1]Customers!$A:$A,H4666)&gt;0,"Valid","Invalid"))</f>
        <v/>
      </c>
      <c r="L4666" t="str">
        <f>IF(I4666="","",IF(COUNTIF([2]Vendors!$A:$A,I4666)&gt;0,"Valid","Invalid"))</f>
        <v/>
      </c>
    </row>
    <row r="4667" spans="1:12" x14ac:dyDescent="0.3">
      <c r="A4667" t="s">
        <v>9853</v>
      </c>
      <c r="B4667" s="1">
        <v>44563</v>
      </c>
      <c r="C4667">
        <v>-67156.45</v>
      </c>
      <c r="D4667" t="s">
        <v>11</v>
      </c>
      <c r="E4667" t="s">
        <v>12</v>
      </c>
      <c r="F4667" t="s">
        <v>19</v>
      </c>
      <c r="G4667" t="s">
        <v>20</v>
      </c>
      <c r="I4667" t="s">
        <v>743</v>
      </c>
      <c r="J4667" t="s">
        <v>9854</v>
      </c>
      <c r="K4667" t="str">
        <f>IF(H4667="","",IF(COUNTIF([1]Customers!$A:$A,H4667)&gt;0,"Valid","Invalid"))</f>
        <v/>
      </c>
      <c r="L4667" t="str">
        <f>IF(I4667="","",IF(COUNTIF([2]Vendors!$A:$A,I4667)&gt;0,"Valid","Invalid"))</f>
        <v>Valid</v>
      </c>
    </row>
    <row r="4668" spans="1:12" x14ac:dyDescent="0.3">
      <c r="A4668" t="s">
        <v>9855</v>
      </c>
      <c r="B4668" s="1">
        <v>44876</v>
      </c>
      <c r="C4668">
        <v>278920.98</v>
      </c>
      <c r="D4668" t="s">
        <v>24</v>
      </c>
      <c r="E4668" t="s">
        <v>29</v>
      </c>
      <c r="F4668" t="s">
        <v>38</v>
      </c>
      <c r="G4668" t="s">
        <v>20</v>
      </c>
      <c r="H4668" t="s">
        <v>2475</v>
      </c>
      <c r="J4668" t="s">
        <v>9856</v>
      </c>
      <c r="K4668" t="str">
        <f>IF(H4668="","",IF(COUNTIF([1]Customers!$A:$A,H4668)&gt;0,"Valid","Invalid"))</f>
        <v>Valid</v>
      </c>
      <c r="L4668" t="str">
        <f>IF(I4668="","",IF(COUNTIF([2]Vendors!$A:$A,I4668)&gt;0,"Valid","Invalid"))</f>
        <v/>
      </c>
    </row>
    <row r="4669" spans="1:12" x14ac:dyDescent="0.3">
      <c r="A4669" t="s">
        <v>9857</v>
      </c>
      <c r="B4669" s="1">
        <v>44965</v>
      </c>
      <c r="C4669">
        <v>14859.13</v>
      </c>
      <c r="D4669" t="s">
        <v>57</v>
      </c>
      <c r="E4669" t="s">
        <v>57</v>
      </c>
      <c r="F4669" t="s">
        <v>19</v>
      </c>
      <c r="G4669" t="s">
        <v>34</v>
      </c>
      <c r="J4669" t="s">
        <v>9858</v>
      </c>
      <c r="K4669" t="str">
        <f>IF(H4669="","",IF(COUNTIF([1]Customers!$A:$A,H4669)&gt;0,"Valid","Invalid"))</f>
        <v/>
      </c>
      <c r="L4669" t="str">
        <f>IF(I4669="","",IF(COUNTIF([2]Vendors!$A:$A,I4669)&gt;0,"Valid","Invalid"))</f>
        <v/>
      </c>
    </row>
    <row r="4670" spans="1:12" x14ac:dyDescent="0.3">
      <c r="A4670" t="s">
        <v>9859</v>
      </c>
      <c r="B4670" s="1">
        <v>45273</v>
      </c>
      <c r="C4670">
        <v>-78658.55</v>
      </c>
      <c r="D4670" t="s">
        <v>11</v>
      </c>
      <c r="E4670" t="s">
        <v>33</v>
      </c>
      <c r="F4670" t="s">
        <v>38</v>
      </c>
      <c r="G4670" t="s">
        <v>39</v>
      </c>
      <c r="I4670" t="s">
        <v>315</v>
      </c>
      <c r="J4670" t="s">
        <v>9860</v>
      </c>
      <c r="K4670" t="str">
        <f>IF(H4670="","",IF(COUNTIF([1]Customers!$A:$A,H4670)&gt;0,"Valid","Invalid"))</f>
        <v/>
      </c>
      <c r="L4670" t="str">
        <f>IF(I4670="","",IF(COUNTIF([2]Vendors!$A:$A,I4670)&gt;0,"Valid","Invalid"))</f>
        <v>Valid</v>
      </c>
    </row>
    <row r="4671" spans="1:12" x14ac:dyDescent="0.3">
      <c r="A4671" t="s">
        <v>9861</v>
      </c>
      <c r="B4671" s="1">
        <v>45064</v>
      </c>
      <c r="C4671">
        <v>-68365.22</v>
      </c>
      <c r="D4671" t="s">
        <v>11</v>
      </c>
      <c r="E4671" t="s">
        <v>18</v>
      </c>
      <c r="F4671" t="s">
        <v>19</v>
      </c>
      <c r="G4671" t="s">
        <v>20</v>
      </c>
      <c r="I4671" t="s">
        <v>385</v>
      </c>
      <c r="J4671" t="s">
        <v>9862</v>
      </c>
      <c r="K4671" t="str">
        <f>IF(H4671="","",IF(COUNTIF([1]Customers!$A:$A,H4671)&gt;0,"Valid","Invalid"))</f>
        <v/>
      </c>
      <c r="L4671" t="str">
        <f>IF(I4671="","",IF(COUNTIF([2]Vendors!$A:$A,I4671)&gt;0,"Valid","Invalid"))</f>
        <v>Valid</v>
      </c>
    </row>
    <row r="4672" spans="1:12" x14ac:dyDescent="0.3">
      <c r="A4672" t="s">
        <v>9863</v>
      </c>
      <c r="B4672" s="1">
        <v>44708</v>
      </c>
      <c r="C4672">
        <v>-75636.77</v>
      </c>
      <c r="D4672" t="s">
        <v>11</v>
      </c>
      <c r="E4672" t="s">
        <v>12</v>
      </c>
      <c r="F4672" t="s">
        <v>19</v>
      </c>
      <c r="G4672" t="s">
        <v>34</v>
      </c>
      <c r="I4672" t="s">
        <v>255</v>
      </c>
      <c r="J4672" t="s">
        <v>9864</v>
      </c>
      <c r="K4672" t="str">
        <f>IF(H4672="","",IF(COUNTIF([1]Customers!$A:$A,H4672)&gt;0,"Valid","Invalid"))</f>
        <v/>
      </c>
      <c r="L4672" t="str">
        <f>IF(I4672="","",IF(COUNTIF([2]Vendors!$A:$A,I4672)&gt;0,"Valid","Invalid"))</f>
        <v>Valid</v>
      </c>
    </row>
    <row r="4673" spans="1:12" x14ac:dyDescent="0.3">
      <c r="A4673" t="s">
        <v>9865</v>
      </c>
      <c r="B4673" s="1">
        <v>45040</v>
      </c>
      <c r="C4673">
        <v>-68151.33</v>
      </c>
      <c r="D4673" t="s">
        <v>11</v>
      </c>
      <c r="E4673" t="s">
        <v>12</v>
      </c>
      <c r="F4673" t="s">
        <v>13</v>
      </c>
      <c r="G4673" t="s">
        <v>20</v>
      </c>
      <c r="I4673" t="s">
        <v>162</v>
      </c>
      <c r="J4673" t="s">
        <v>9866</v>
      </c>
      <c r="K4673" t="str">
        <f>IF(H4673="","",IF(COUNTIF([1]Customers!$A:$A,H4673)&gt;0,"Valid","Invalid"))</f>
        <v/>
      </c>
      <c r="L4673" t="str">
        <f>IF(I4673="","",IF(COUNTIF([2]Vendors!$A:$A,I4673)&gt;0,"Valid","Invalid"))</f>
        <v>Valid</v>
      </c>
    </row>
    <row r="4674" spans="1:12" x14ac:dyDescent="0.3">
      <c r="A4674" t="s">
        <v>9867</v>
      </c>
      <c r="B4674" s="1">
        <v>45248</v>
      </c>
      <c r="C4674">
        <v>29537.73</v>
      </c>
      <c r="D4674" t="s">
        <v>57</v>
      </c>
      <c r="E4674" t="s">
        <v>57</v>
      </c>
      <c r="F4674" t="s">
        <v>38</v>
      </c>
      <c r="G4674" t="s">
        <v>20</v>
      </c>
      <c r="J4674" t="s">
        <v>9868</v>
      </c>
      <c r="K4674" t="str">
        <f>IF(H4674="","",IF(COUNTIF([1]Customers!$A:$A,H4674)&gt;0,"Valid","Invalid"))</f>
        <v/>
      </c>
      <c r="L4674" t="str">
        <f>IF(I4674="","",IF(COUNTIF([2]Vendors!$A:$A,I4674)&gt;0,"Valid","Invalid"))</f>
        <v/>
      </c>
    </row>
    <row r="4675" spans="1:12" x14ac:dyDescent="0.3">
      <c r="A4675" t="s">
        <v>9869</v>
      </c>
      <c r="B4675" s="1">
        <v>45277</v>
      </c>
      <c r="C4675">
        <v>-35536.85</v>
      </c>
      <c r="D4675" t="s">
        <v>11</v>
      </c>
      <c r="E4675" t="s">
        <v>46</v>
      </c>
      <c r="F4675" t="s">
        <v>38</v>
      </c>
      <c r="G4675" t="s">
        <v>39</v>
      </c>
      <c r="I4675" t="s">
        <v>627</v>
      </c>
      <c r="J4675" t="s">
        <v>9870</v>
      </c>
      <c r="K4675" t="str">
        <f>IF(H4675="","",IF(COUNTIF([1]Customers!$A:$A,H4675)&gt;0,"Valid","Invalid"))</f>
        <v/>
      </c>
      <c r="L4675" t="str">
        <f>IF(I4675="","",IF(COUNTIF([2]Vendors!$A:$A,I4675)&gt;0,"Valid","Invalid"))</f>
        <v>Valid</v>
      </c>
    </row>
    <row r="4676" spans="1:12" x14ac:dyDescent="0.3">
      <c r="A4676" t="s">
        <v>9871</v>
      </c>
      <c r="B4676" s="1">
        <v>45221</v>
      </c>
      <c r="C4676">
        <v>16660.62</v>
      </c>
      <c r="D4676" t="s">
        <v>57</v>
      </c>
      <c r="E4676" t="s">
        <v>57</v>
      </c>
      <c r="F4676" t="s">
        <v>13</v>
      </c>
      <c r="G4676" t="s">
        <v>39</v>
      </c>
      <c r="J4676" t="s">
        <v>9872</v>
      </c>
      <c r="K4676" t="str">
        <f>IF(H4676="","",IF(COUNTIF([1]Customers!$A:$A,H4676)&gt;0,"Valid","Invalid"))</f>
        <v/>
      </c>
      <c r="L4676" t="str">
        <f>IF(I4676="","",IF(COUNTIF([2]Vendors!$A:$A,I4676)&gt;0,"Valid","Invalid"))</f>
        <v/>
      </c>
    </row>
    <row r="4677" spans="1:12" x14ac:dyDescent="0.3">
      <c r="A4677" t="s">
        <v>9873</v>
      </c>
      <c r="B4677" s="1">
        <v>45239</v>
      </c>
      <c r="C4677">
        <v>-50954.39</v>
      </c>
      <c r="D4677" t="s">
        <v>11</v>
      </c>
      <c r="E4677" t="s">
        <v>18</v>
      </c>
      <c r="F4677" t="s">
        <v>38</v>
      </c>
      <c r="G4677" t="s">
        <v>34</v>
      </c>
      <c r="I4677" t="s">
        <v>1156</v>
      </c>
      <c r="J4677" t="s">
        <v>9874</v>
      </c>
      <c r="K4677" t="str">
        <f>IF(H4677="","",IF(COUNTIF([1]Customers!$A:$A,H4677)&gt;0,"Valid","Invalid"))</f>
        <v/>
      </c>
      <c r="L4677" t="str">
        <f>IF(I4677="","",IF(COUNTIF([2]Vendors!$A:$A,I4677)&gt;0,"Valid","Invalid"))</f>
        <v>Valid</v>
      </c>
    </row>
    <row r="4678" spans="1:12" x14ac:dyDescent="0.3">
      <c r="A4678" t="s">
        <v>9875</v>
      </c>
      <c r="B4678" s="1">
        <v>44828</v>
      </c>
      <c r="C4678">
        <v>180131.73</v>
      </c>
      <c r="D4678" t="s">
        <v>24</v>
      </c>
      <c r="E4678" t="s">
        <v>29</v>
      </c>
      <c r="F4678" t="s">
        <v>13</v>
      </c>
      <c r="G4678" t="s">
        <v>39</v>
      </c>
      <c r="H4678" t="s">
        <v>116</v>
      </c>
      <c r="J4678" t="s">
        <v>9876</v>
      </c>
      <c r="K4678" t="str">
        <f>IF(H4678="","",IF(COUNTIF([1]Customers!$A:$A,H4678)&gt;0,"Valid","Invalid"))</f>
        <v>Valid</v>
      </c>
      <c r="L4678" t="str">
        <f>IF(I4678="","",IF(COUNTIF([2]Vendors!$A:$A,I4678)&gt;0,"Valid","Invalid"))</f>
        <v/>
      </c>
    </row>
    <row r="4679" spans="1:12" x14ac:dyDescent="0.3">
      <c r="A4679" t="s">
        <v>9877</v>
      </c>
      <c r="B4679" s="1">
        <v>44923</v>
      </c>
      <c r="C4679">
        <v>-43667.17</v>
      </c>
      <c r="D4679" t="s">
        <v>11</v>
      </c>
      <c r="E4679" t="s">
        <v>12</v>
      </c>
      <c r="F4679" t="s">
        <v>38</v>
      </c>
      <c r="G4679" t="s">
        <v>20</v>
      </c>
      <c r="I4679" t="s">
        <v>467</v>
      </c>
      <c r="J4679" t="s">
        <v>9878</v>
      </c>
      <c r="K4679" t="str">
        <f>IF(H4679="","",IF(COUNTIF([1]Customers!$A:$A,H4679)&gt;0,"Valid","Invalid"))</f>
        <v/>
      </c>
      <c r="L4679" t="str">
        <f>IF(I4679="","",IF(COUNTIF([2]Vendors!$A:$A,I4679)&gt;0,"Valid","Invalid"))</f>
        <v>Valid</v>
      </c>
    </row>
    <row r="4680" spans="1:12" x14ac:dyDescent="0.3">
      <c r="A4680" t="s">
        <v>9879</v>
      </c>
      <c r="B4680" s="1">
        <v>45175</v>
      </c>
      <c r="C4680">
        <v>178826.18</v>
      </c>
      <c r="D4680" t="s">
        <v>24</v>
      </c>
      <c r="E4680" t="s">
        <v>25</v>
      </c>
      <c r="F4680" t="s">
        <v>38</v>
      </c>
      <c r="G4680" t="s">
        <v>39</v>
      </c>
      <c r="H4680" t="s">
        <v>2387</v>
      </c>
      <c r="J4680" t="s">
        <v>9880</v>
      </c>
      <c r="K4680" t="str">
        <f>IF(H4680="","",IF(COUNTIF([1]Customers!$A:$A,H4680)&gt;0,"Valid","Invalid"))</f>
        <v>Valid</v>
      </c>
      <c r="L4680" t="str">
        <f>IF(I4680="","",IF(COUNTIF([2]Vendors!$A:$A,I4680)&gt;0,"Valid","Invalid"))</f>
        <v/>
      </c>
    </row>
    <row r="4681" spans="1:12" x14ac:dyDescent="0.3">
      <c r="A4681" t="s">
        <v>9881</v>
      </c>
      <c r="B4681" s="1">
        <v>44946</v>
      </c>
      <c r="C4681">
        <v>168815.92</v>
      </c>
      <c r="D4681" t="s">
        <v>24</v>
      </c>
      <c r="E4681" t="s">
        <v>25</v>
      </c>
      <c r="F4681" t="s">
        <v>13</v>
      </c>
      <c r="G4681" t="s">
        <v>14</v>
      </c>
      <c r="H4681" t="s">
        <v>983</v>
      </c>
      <c r="J4681" t="s">
        <v>9882</v>
      </c>
      <c r="K4681" t="str">
        <f>IF(H4681="","",IF(COUNTIF([1]Customers!$A:$A,H4681)&gt;0,"Valid","Invalid"))</f>
        <v>Valid</v>
      </c>
      <c r="L4681" t="str">
        <f>IF(I4681="","",IF(COUNTIF([2]Vendors!$A:$A,I4681)&gt;0,"Valid","Invalid"))</f>
        <v/>
      </c>
    </row>
    <row r="4682" spans="1:12" x14ac:dyDescent="0.3">
      <c r="A4682" t="s">
        <v>9883</v>
      </c>
      <c r="B4682" s="1">
        <v>44709</v>
      </c>
      <c r="C4682">
        <v>121251.27</v>
      </c>
      <c r="D4682" t="s">
        <v>24</v>
      </c>
      <c r="E4682" t="s">
        <v>50</v>
      </c>
      <c r="F4682" t="s">
        <v>19</v>
      </c>
      <c r="G4682" t="s">
        <v>14</v>
      </c>
      <c r="H4682" t="s">
        <v>762</v>
      </c>
      <c r="J4682" t="s">
        <v>9884</v>
      </c>
      <c r="K4682" t="str">
        <f>IF(H4682="","",IF(COUNTIF([1]Customers!$A:$A,H4682)&gt;0,"Valid","Invalid"))</f>
        <v>Valid</v>
      </c>
      <c r="L4682" t="str">
        <f>IF(I4682="","",IF(COUNTIF([2]Vendors!$A:$A,I4682)&gt;0,"Valid","Invalid"))</f>
        <v/>
      </c>
    </row>
    <row r="4683" spans="1:12" x14ac:dyDescent="0.3">
      <c r="A4683" t="s">
        <v>9885</v>
      </c>
      <c r="B4683" s="1">
        <v>44845</v>
      </c>
      <c r="C4683">
        <v>141182.51</v>
      </c>
      <c r="D4683" t="s">
        <v>24</v>
      </c>
      <c r="E4683" t="s">
        <v>50</v>
      </c>
      <c r="F4683" t="s">
        <v>19</v>
      </c>
      <c r="G4683" t="s">
        <v>20</v>
      </c>
      <c r="H4683" t="s">
        <v>887</v>
      </c>
      <c r="J4683" t="s">
        <v>9886</v>
      </c>
      <c r="K4683" t="str">
        <f>IF(H4683="","",IF(COUNTIF([1]Customers!$A:$A,H4683)&gt;0,"Valid","Invalid"))</f>
        <v>Valid</v>
      </c>
      <c r="L4683" t="str">
        <f>IF(I4683="","",IF(COUNTIF([2]Vendors!$A:$A,I4683)&gt;0,"Valid","Invalid"))</f>
        <v/>
      </c>
    </row>
    <row r="4684" spans="1:12" x14ac:dyDescent="0.3">
      <c r="A4684" t="s">
        <v>9887</v>
      </c>
      <c r="B4684" s="1">
        <v>45281</v>
      </c>
      <c r="C4684">
        <v>210372.59</v>
      </c>
      <c r="D4684" t="s">
        <v>24</v>
      </c>
      <c r="E4684" t="s">
        <v>50</v>
      </c>
      <c r="F4684" t="s">
        <v>19</v>
      </c>
      <c r="G4684" t="s">
        <v>39</v>
      </c>
      <c r="H4684" t="s">
        <v>1014</v>
      </c>
      <c r="J4684" t="s">
        <v>9888</v>
      </c>
      <c r="K4684" t="str">
        <f>IF(H4684="","",IF(COUNTIF([1]Customers!$A:$A,H4684)&gt;0,"Valid","Invalid"))</f>
        <v>Valid</v>
      </c>
      <c r="L4684" t="str">
        <f>IF(I4684="","",IF(COUNTIF([2]Vendors!$A:$A,I4684)&gt;0,"Valid","Invalid"))</f>
        <v/>
      </c>
    </row>
    <row r="4685" spans="1:12" x14ac:dyDescent="0.3">
      <c r="A4685" t="s">
        <v>9889</v>
      </c>
      <c r="B4685" s="1">
        <v>44760</v>
      </c>
      <c r="C4685">
        <v>-58819.74</v>
      </c>
      <c r="D4685" t="s">
        <v>11</v>
      </c>
      <c r="E4685" t="s">
        <v>18</v>
      </c>
      <c r="F4685" t="s">
        <v>13</v>
      </c>
      <c r="G4685" t="s">
        <v>14</v>
      </c>
      <c r="I4685" t="s">
        <v>385</v>
      </c>
      <c r="J4685" t="s">
        <v>9890</v>
      </c>
      <c r="K4685" t="str">
        <f>IF(H4685="","",IF(COUNTIF([1]Customers!$A:$A,H4685)&gt;0,"Valid","Invalid"))</f>
        <v/>
      </c>
      <c r="L4685" t="str">
        <f>IF(I4685="","",IF(COUNTIF([2]Vendors!$A:$A,I4685)&gt;0,"Valid","Invalid"))</f>
        <v>Valid</v>
      </c>
    </row>
    <row r="4686" spans="1:12" x14ac:dyDescent="0.3">
      <c r="A4686" t="s">
        <v>9891</v>
      </c>
      <c r="B4686" s="1">
        <v>44583</v>
      </c>
      <c r="C4686">
        <v>201890.78</v>
      </c>
      <c r="D4686" t="s">
        <v>24</v>
      </c>
      <c r="E4686" t="s">
        <v>29</v>
      </c>
      <c r="F4686" t="s">
        <v>13</v>
      </c>
      <c r="G4686" t="s">
        <v>20</v>
      </c>
      <c r="H4686" t="s">
        <v>2055</v>
      </c>
      <c r="J4686" t="s">
        <v>9892</v>
      </c>
      <c r="K4686" t="str">
        <f>IF(H4686="","",IF(COUNTIF([1]Customers!$A:$A,H4686)&gt;0,"Valid","Invalid"))</f>
        <v>Valid</v>
      </c>
      <c r="L4686" t="str">
        <f>IF(I4686="","",IF(COUNTIF([2]Vendors!$A:$A,I4686)&gt;0,"Valid","Invalid"))</f>
        <v/>
      </c>
    </row>
    <row r="4687" spans="1:12" x14ac:dyDescent="0.3">
      <c r="A4687" t="s">
        <v>9893</v>
      </c>
      <c r="B4687" s="1">
        <v>45047</v>
      </c>
      <c r="C4687">
        <v>-85673.71</v>
      </c>
      <c r="D4687" t="s">
        <v>11</v>
      </c>
      <c r="E4687" t="s">
        <v>63</v>
      </c>
      <c r="F4687" t="s">
        <v>13</v>
      </c>
      <c r="G4687" t="s">
        <v>14</v>
      </c>
      <c r="I4687" t="s">
        <v>91</v>
      </c>
      <c r="J4687" t="s">
        <v>9894</v>
      </c>
      <c r="K4687" t="str">
        <f>IF(H4687="","",IF(COUNTIF([1]Customers!$A:$A,H4687)&gt;0,"Valid","Invalid"))</f>
        <v/>
      </c>
      <c r="L4687" t="str">
        <f>IF(I4687="","",IF(COUNTIF([2]Vendors!$A:$A,I4687)&gt;0,"Valid","Invalid"))</f>
        <v>Valid</v>
      </c>
    </row>
    <row r="4688" spans="1:12" x14ac:dyDescent="0.3">
      <c r="A4688" t="s">
        <v>9895</v>
      </c>
      <c r="B4688" s="1">
        <v>45245</v>
      </c>
      <c r="C4688">
        <v>135438.9</v>
      </c>
      <c r="D4688" t="s">
        <v>24</v>
      </c>
      <c r="E4688" t="s">
        <v>25</v>
      </c>
      <c r="F4688" t="s">
        <v>19</v>
      </c>
      <c r="G4688" t="s">
        <v>14</v>
      </c>
      <c r="H4688" t="s">
        <v>4167</v>
      </c>
      <c r="J4688" t="s">
        <v>9896</v>
      </c>
      <c r="K4688" t="str">
        <f>IF(H4688="","",IF(COUNTIF([1]Customers!$A:$A,H4688)&gt;0,"Valid","Invalid"))</f>
        <v>Valid</v>
      </c>
      <c r="L4688" t="str">
        <f>IF(I4688="","",IF(COUNTIF([2]Vendors!$A:$A,I4688)&gt;0,"Valid","Invalid"))</f>
        <v/>
      </c>
    </row>
    <row r="4689" spans="1:12" x14ac:dyDescent="0.3">
      <c r="A4689" t="s">
        <v>9897</v>
      </c>
      <c r="B4689" s="1">
        <v>44819</v>
      </c>
      <c r="C4689">
        <v>140306.41</v>
      </c>
      <c r="D4689" t="s">
        <v>24</v>
      </c>
      <c r="E4689" t="s">
        <v>25</v>
      </c>
      <c r="F4689" t="s">
        <v>38</v>
      </c>
      <c r="G4689" t="s">
        <v>20</v>
      </c>
      <c r="H4689" t="s">
        <v>1480</v>
      </c>
      <c r="J4689" t="s">
        <v>9898</v>
      </c>
      <c r="K4689" t="str">
        <f>IF(H4689="","",IF(COUNTIF([1]Customers!$A:$A,H4689)&gt;0,"Valid","Invalid"))</f>
        <v>Valid</v>
      </c>
      <c r="L4689" t="str">
        <f>IF(I4689="","",IF(COUNTIF([2]Vendors!$A:$A,I4689)&gt;0,"Valid","Invalid"))</f>
        <v/>
      </c>
    </row>
    <row r="4690" spans="1:12" x14ac:dyDescent="0.3">
      <c r="A4690" t="s">
        <v>9899</v>
      </c>
      <c r="B4690" s="1">
        <v>45199</v>
      </c>
      <c r="C4690">
        <v>209432.92</v>
      </c>
      <c r="D4690" t="s">
        <v>24</v>
      </c>
      <c r="E4690" t="s">
        <v>25</v>
      </c>
      <c r="F4690" t="s">
        <v>13</v>
      </c>
      <c r="G4690" t="s">
        <v>39</v>
      </c>
      <c r="H4690" t="s">
        <v>168</v>
      </c>
      <c r="J4690" t="s">
        <v>9900</v>
      </c>
      <c r="K4690" t="str">
        <f>IF(H4690="","",IF(COUNTIF([1]Customers!$A:$A,H4690)&gt;0,"Valid","Invalid"))</f>
        <v>Valid</v>
      </c>
      <c r="L4690" t="str">
        <f>IF(I4690="","",IF(COUNTIF([2]Vendors!$A:$A,I4690)&gt;0,"Valid","Invalid"))</f>
        <v/>
      </c>
    </row>
    <row r="4691" spans="1:12" x14ac:dyDescent="0.3">
      <c r="A4691" t="s">
        <v>9901</v>
      </c>
      <c r="B4691" s="1">
        <v>44643</v>
      </c>
      <c r="C4691">
        <v>158657.22</v>
      </c>
      <c r="D4691" t="s">
        <v>24</v>
      </c>
      <c r="E4691" t="s">
        <v>29</v>
      </c>
      <c r="F4691" t="s">
        <v>13</v>
      </c>
      <c r="G4691" t="s">
        <v>39</v>
      </c>
      <c r="H4691" t="s">
        <v>67</v>
      </c>
      <c r="J4691" t="s">
        <v>9902</v>
      </c>
      <c r="K4691" t="str">
        <f>IF(H4691="","",IF(COUNTIF([1]Customers!$A:$A,H4691)&gt;0,"Valid","Invalid"))</f>
        <v>Valid</v>
      </c>
      <c r="L4691" t="str">
        <f>IF(I4691="","",IF(COUNTIF([2]Vendors!$A:$A,I4691)&gt;0,"Valid","Invalid"))</f>
        <v/>
      </c>
    </row>
    <row r="4692" spans="1:12" x14ac:dyDescent="0.3">
      <c r="A4692" t="s">
        <v>9903</v>
      </c>
      <c r="B4692" s="1">
        <v>45061</v>
      </c>
      <c r="C4692">
        <v>-41589.769999999997</v>
      </c>
      <c r="D4692" t="s">
        <v>11</v>
      </c>
      <c r="E4692" t="s">
        <v>63</v>
      </c>
      <c r="F4692" t="s">
        <v>38</v>
      </c>
      <c r="G4692" t="s">
        <v>34</v>
      </c>
      <c r="I4692" t="s">
        <v>346</v>
      </c>
      <c r="J4692" t="s">
        <v>9904</v>
      </c>
      <c r="K4692" t="str">
        <f>IF(H4692="","",IF(COUNTIF([1]Customers!$A:$A,H4692)&gt;0,"Valid","Invalid"))</f>
        <v/>
      </c>
      <c r="L4692" t="str">
        <f>IF(I4692="","",IF(COUNTIF([2]Vendors!$A:$A,I4692)&gt;0,"Valid","Invalid"))</f>
        <v>Valid</v>
      </c>
    </row>
    <row r="4693" spans="1:12" x14ac:dyDescent="0.3">
      <c r="A4693" t="s">
        <v>9905</v>
      </c>
      <c r="B4693" s="1">
        <v>45098</v>
      </c>
      <c r="C4693">
        <v>99915.36</v>
      </c>
      <c r="D4693" t="s">
        <v>24</v>
      </c>
      <c r="E4693" t="s">
        <v>25</v>
      </c>
      <c r="F4693" t="s">
        <v>38</v>
      </c>
      <c r="G4693" t="s">
        <v>39</v>
      </c>
      <c r="H4693" t="s">
        <v>1027</v>
      </c>
      <c r="J4693" t="s">
        <v>9906</v>
      </c>
      <c r="K4693" t="str">
        <f>IF(H4693="","",IF(COUNTIF([1]Customers!$A:$A,H4693)&gt;0,"Valid","Invalid"))</f>
        <v>Valid</v>
      </c>
      <c r="L4693" t="str">
        <f>IF(I4693="","",IF(COUNTIF([2]Vendors!$A:$A,I4693)&gt;0,"Valid","Invalid"))</f>
        <v/>
      </c>
    </row>
    <row r="4694" spans="1:12" x14ac:dyDescent="0.3">
      <c r="A4694" t="s">
        <v>9907</v>
      </c>
      <c r="B4694" s="1">
        <v>44856</v>
      </c>
      <c r="C4694">
        <v>125858.08</v>
      </c>
      <c r="D4694" t="s">
        <v>24</v>
      </c>
      <c r="E4694" t="s">
        <v>50</v>
      </c>
      <c r="F4694" t="s">
        <v>19</v>
      </c>
      <c r="G4694" t="s">
        <v>14</v>
      </c>
      <c r="H4694" t="s">
        <v>1426</v>
      </c>
      <c r="J4694" t="s">
        <v>9908</v>
      </c>
      <c r="K4694" t="str">
        <f>IF(H4694="","",IF(COUNTIF([1]Customers!$A:$A,H4694)&gt;0,"Valid","Invalid"))</f>
        <v>Valid</v>
      </c>
      <c r="L4694" t="str">
        <f>IF(I4694="","",IF(COUNTIF([2]Vendors!$A:$A,I4694)&gt;0,"Valid","Invalid"))</f>
        <v/>
      </c>
    </row>
    <row r="4695" spans="1:12" x14ac:dyDescent="0.3">
      <c r="A4695" t="s">
        <v>9909</v>
      </c>
      <c r="B4695" s="1">
        <v>45263</v>
      </c>
      <c r="C4695">
        <v>-51696.88</v>
      </c>
      <c r="D4695" t="s">
        <v>11</v>
      </c>
      <c r="E4695" t="s">
        <v>100</v>
      </c>
      <c r="F4695" t="s">
        <v>19</v>
      </c>
      <c r="G4695" t="s">
        <v>34</v>
      </c>
      <c r="I4695" t="s">
        <v>691</v>
      </c>
      <c r="J4695" t="s">
        <v>9910</v>
      </c>
      <c r="K4695" t="str">
        <f>IF(H4695="","",IF(COUNTIF([1]Customers!$A:$A,H4695)&gt;0,"Valid","Invalid"))</f>
        <v/>
      </c>
      <c r="L4695" t="str">
        <f>IF(I4695="","",IF(COUNTIF([2]Vendors!$A:$A,I4695)&gt;0,"Valid","Invalid"))</f>
        <v>Valid</v>
      </c>
    </row>
    <row r="4696" spans="1:12" x14ac:dyDescent="0.3">
      <c r="A4696" t="s">
        <v>9911</v>
      </c>
      <c r="B4696" s="1">
        <v>44882</v>
      </c>
      <c r="C4696">
        <v>-43900.81</v>
      </c>
      <c r="D4696" t="s">
        <v>11</v>
      </c>
      <c r="E4696" t="s">
        <v>63</v>
      </c>
      <c r="F4696" t="s">
        <v>19</v>
      </c>
      <c r="G4696" t="s">
        <v>34</v>
      </c>
      <c r="I4696" t="s">
        <v>255</v>
      </c>
      <c r="J4696" t="s">
        <v>9912</v>
      </c>
      <c r="K4696" t="str">
        <f>IF(H4696="","",IF(COUNTIF([1]Customers!$A:$A,H4696)&gt;0,"Valid","Invalid"))</f>
        <v/>
      </c>
      <c r="L4696" t="str">
        <f>IF(I4696="","",IF(COUNTIF([2]Vendors!$A:$A,I4696)&gt;0,"Valid","Invalid"))</f>
        <v>Valid</v>
      </c>
    </row>
    <row r="4697" spans="1:12" x14ac:dyDescent="0.3">
      <c r="A4697" t="s">
        <v>9913</v>
      </c>
      <c r="B4697" s="1">
        <v>45204</v>
      </c>
      <c r="C4697">
        <v>-71567.95</v>
      </c>
      <c r="D4697" t="s">
        <v>11</v>
      </c>
      <c r="E4697" t="s">
        <v>63</v>
      </c>
      <c r="F4697" t="s">
        <v>19</v>
      </c>
      <c r="G4697" t="s">
        <v>20</v>
      </c>
      <c r="I4697" t="s">
        <v>951</v>
      </c>
      <c r="J4697" t="s">
        <v>9914</v>
      </c>
      <c r="K4697" t="str">
        <f>IF(H4697="","",IF(COUNTIF([1]Customers!$A:$A,H4697)&gt;0,"Valid","Invalid"))</f>
        <v/>
      </c>
      <c r="L4697" t="str">
        <f>IF(I4697="","",IF(COUNTIF([2]Vendors!$A:$A,I4697)&gt;0,"Valid","Invalid"))</f>
        <v>Valid</v>
      </c>
    </row>
    <row r="4698" spans="1:12" x14ac:dyDescent="0.3">
      <c r="A4698" t="s">
        <v>9915</v>
      </c>
      <c r="B4698" s="1">
        <v>44620</v>
      </c>
      <c r="C4698">
        <v>-38883.86</v>
      </c>
      <c r="D4698" t="s">
        <v>11</v>
      </c>
      <c r="E4698" t="s">
        <v>63</v>
      </c>
      <c r="F4698" t="s">
        <v>13</v>
      </c>
      <c r="G4698" t="s">
        <v>39</v>
      </c>
      <c r="I4698" t="s">
        <v>697</v>
      </c>
      <c r="J4698" t="s">
        <v>9916</v>
      </c>
      <c r="K4698" t="str">
        <f>IF(H4698="","",IF(COUNTIF([1]Customers!$A:$A,H4698)&gt;0,"Valid","Invalid"))</f>
        <v/>
      </c>
      <c r="L4698" t="str">
        <f>IF(I4698="","",IF(COUNTIF([2]Vendors!$A:$A,I4698)&gt;0,"Valid","Invalid"))</f>
        <v>Valid</v>
      </c>
    </row>
    <row r="4699" spans="1:12" x14ac:dyDescent="0.3">
      <c r="A4699" t="s">
        <v>9917</v>
      </c>
      <c r="B4699" s="1">
        <v>44989</v>
      </c>
      <c r="C4699">
        <v>141304.66</v>
      </c>
      <c r="D4699" t="s">
        <v>24</v>
      </c>
      <c r="E4699" t="s">
        <v>29</v>
      </c>
      <c r="F4699" t="s">
        <v>38</v>
      </c>
      <c r="G4699" t="s">
        <v>14</v>
      </c>
      <c r="H4699" t="s">
        <v>331</v>
      </c>
      <c r="J4699" t="s">
        <v>9918</v>
      </c>
      <c r="K4699" t="str">
        <f>IF(H4699="","",IF(COUNTIF([1]Customers!$A:$A,H4699)&gt;0,"Valid","Invalid"))</f>
        <v>Valid</v>
      </c>
      <c r="L4699" t="str">
        <f>IF(I4699="","",IF(COUNTIF([2]Vendors!$A:$A,I4699)&gt;0,"Valid","Invalid"))</f>
        <v/>
      </c>
    </row>
    <row r="4700" spans="1:12" x14ac:dyDescent="0.3">
      <c r="A4700" t="s">
        <v>9919</v>
      </c>
      <c r="B4700" s="1">
        <v>45248</v>
      </c>
      <c r="C4700">
        <v>143856.31</v>
      </c>
      <c r="D4700" t="s">
        <v>24</v>
      </c>
      <c r="E4700" t="s">
        <v>29</v>
      </c>
      <c r="F4700" t="s">
        <v>38</v>
      </c>
      <c r="G4700" t="s">
        <v>20</v>
      </c>
      <c r="H4700" t="s">
        <v>445</v>
      </c>
      <c r="J4700" t="s">
        <v>9920</v>
      </c>
      <c r="K4700" t="str">
        <f>IF(H4700="","",IF(COUNTIF([1]Customers!$A:$A,H4700)&gt;0,"Valid","Invalid"))</f>
        <v>Valid</v>
      </c>
      <c r="L4700" t="str">
        <f>IF(I4700="","",IF(COUNTIF([2]Vendors!$A:$A,I4700)&gt;0,"Valid","Invalid"))</f>
        <v/>
      </c>
    </row>
    <row r="4701" spans="1:12" x14ac:dyDescent="0.3">
      <c r="A4701" t="s">
        <v>9921</v>
      </c>
      <c r="B4701" s="1">
        <v>45134</v>
      </c>
      <c r="C4701">
        <v>-24150.95</v>
      </c>
      <c r="D4701" t="s">
        <v>11</v>
      </c>
      <c r="E4701" t="s">
        <v>18</v>
      </c>
      <c r="F4701" t="s">
        <v>19</v>
      </c>
      <c r="G4701" t="s">
        <v>39</v>
      </c>
      <c r="I4701" t="s">
        <v>186</v>
      </c>
      <c r="J4701" t="s">
        <v>9922</v>
      </c>
      <c r="K4701" t="str">
        <f>IF(H4701="","",IF(COUNTIF([1]Customers!$A:$A,H4701)&gt;0,"Valid","Invalid"))</f>
        <v/>
      </c>
      <c r="L4701" t="str">
        <f>IF(I4701="","",IF(COUNTIF([2]Vendors!$A:$A,I4701)&gt;0,"Valid","Invalid"))</f>
        <v>Valid</v>
      </c>
    </row>
    <row r="4702" spans="1:12" x14ac:dyDescent="0.3">
      <c r="A4702" t="s">
        <v>9923</v>
      </c>
      <c r="B4702" s="1">
        <v>45045</v>
      </c>
      <c r="C4702">
        <v>117257.94</v>
      </c>
      <c r="D4702" t="s">
        <v>24</v>
      </c>
      <c r="E4702" t="s">
        <v>29</v>
      </c>
      <c r="F4702" t="s">
        <v>19</v>
      </c>
      <c r="G4702" t="s">
        <v>34</v>
      </c>
      <c r="H4702" t="s">
        <v>485</v>
      </c>
      <c r="J4702" t="s">
        <v>9924</v>
      </c>
      <c r="K4702" t="str">
        <f>IF(H4702="","",IF(COUNTIF([1]Customers!$A:$A,H4702)&gt;0,"Valid","Invalid"))</f>
        <v>Valid</v>
      </c>
      <c r="L4702" t="str">
        <f>IF(I4702="","",IF(COUNTIF([2]Vendors!$A:$A,I4702)&gt;0,"Valid","Invalid"))</f>
        <v/>
      </c>
    </row>
    <row r="4703" spans="1:12" x14ac:dyDescent="0.3">
      <c r="A4703" t="s">
        <v>9925</v>
      </c>
      <c r="B4703" s="1">
        <v>44575</v>
      </c>
      <c r="C4703">
        <v>113744.6</v>
      </c>
      <c r="D4703" t="s">
        <v>24</v>
      </c>
      <c r="E4703" t="s">
        <v>50</v>
      </c>
      <c r="F4703" t="s">
        <v>38</v>
      </c>
      <c r="G4703" t="s">
        <v>39</v>
      </c>
      <c r="H4703" t="s">
        <v>303</v>
      </c>
      <c r="J4703" t="s">
        <v>9926</v>
      </c>
      <c r="K4703" t="str">
        <f>IF(H4703="","",IF(COUNTIF([1]Customers!$A:$A,H4703)&gt;0,"Valid","Invalid"))</f>
        <v>Valid</v>
      </c>
      <c r="L4703" t="str">
        <f>IF(I4703="","",IF(COUNTIF([2]Vendors!$A:$A,I4703)&gt;0,"Valid","Invalid"))</f>
        <v/>
      </c>
    </row>
    <row r="4704" spans="1:12" x14ac:dyDescent="0.3">
      <c r="A4704" t="s">
        <v>9927</v>
      </c>
      <c r="B4704" s="1">
        <v>44947</v>
      </c>
      <c r="C4704">
        <v>-2000</v>
      </c>
      <c r="D4704" t="s">
        <v>11</v>
      </c>
      <c r="E4704" t="s">
        <v>12</v>
      </c>
      <c r="F4704" t="s">
        <v>38</v>
      </c>
      <c r="G4704" t="s">
        <v>20</v>
      </c>
      <c r="I4704" t="s">
        <v>312</v>
      </c>
      <c r="J4704" t="s">
        <v>9928</v>
      </c>
      <c r="K4704" t="str">
        <f>IF(H4704="","",IF(COUNTIF([1]Customers!$A:$A,H4704)&gt;0,"Valid","Invalid"))</f>
        <v/>
      </c>
      <c r="L4704" t="str">
        <f>IF(I4704="","",IF(COUNTIF([2]Vendors!$A:$A,I4704)&gt;0,"Valid","Invalid"))</f>
        <v>Valid</v>
      </c>
    </row>
    <row r="4705" spans="1:12" x14ac:dyDescent="0.3">
      <c r="A4705" t="s">
        <v>9929</v>
      </c>
      <c r="B4705" s="1">
        <v>45244</v>
      </c>
      <c r="C4705">
        <v>153565.24</v>
      </c>
      <c r="D4705" t="s">
        <v>24</v>
      </c>
      <c r="E4705" t="s">
        <v>25</v>
      </c>
      <c r="F4705" t="s">
        <v>38</v>
      </c>
      <c r="G4705" t="s">
        <v>14</v>
      </c>
      <c r="H4705" t="s">
        <v>779</v>
      </c>
      <c r="J4705" t="s">
        <v>9930</v>
      </c>
      <c r="K4705" t="str">
        <f>IF(H4705="","",IF(COUNTIF([1]Customers!$A:$A,H4705)&gt;0,"Valid","Invalid"))</f>
        <v>Valid</v>
      </c>
      <c r="L4705" t="str">
        <f>IF(I4705="","",IF(COUNTIF([2]Vendors!$A:$A,I4705)&gt;0,"Valid","Invalid"))</f>
        <v/>
      </c>
    </row>
    <row r="4706" spans="1:12" x14ac:dyDescent="0.3">
      <c r="A4706" t="s">
        <v>9931</v>
      </c>
      <c r="B4706" s="1">
        <v>44738</v>
      </c>
      <c r="C4706">
        <v>11953.49</v>
      </c>
      <c r="D4706" t="s">
        <v>177</v>
      </c>
      <c r="E4706" t="s">
        <v>177</v>
      </c>
      <c r="F4706" t="s">
        <v>19</v>
      </c>
      <c r="G4706" t="s">
        <v>14</v>
      </c>
      <c r="J4706" t="s">
        <v>9932</v>
      </c>
      <c r="K4706" t="str">
        <f>IF(H4706="","",IF(COUNTIF([1]Customers!$A:$A,H4706)&gt;0,"Valid","Invalid"))</f>
        <v/>
      </c>
      <c r="L4706" t="str">
        <f>IF(I4706="","",IF(COUNTIF([2]Vendors!$A:$A,I4706)&gt;0,"Valid","Invalid"))</f>
        <v/>
      </c>
    </row>
    <row r="4707" spans="1:12" x14ac:dyDescent="0.3">
      <c r="A4707" t="s">
        <v>9933</v>
      </c>
      <c r="B4707" s="1">
        <v>44643</v>
      </c>
      <c r="C4707">
        <v>-75330.06</v>
      </c>
      <c r="D4707" t="s">
        <v>11</v>
      </c>
      <c r="E4707" t="s">
        <v>100</v>
      </c>
      <c r="F4707" t="s">
        <v>38</v>
      </c>
      <c r="G4707" t="s">
        <v>34</v>
      </c>
      <c r="I4707" t="s">
        <v>796</v>
      </c>
      <c r="J4707" t="s">
        <v>9934</v>
      </c>
      <c r="K4707" t="str">
        <f>IF(H4707="","",IF(COUNTIF([1]Customers!$A:$A,H4707)&gt;0,"Valid","Invalid"))</f>
        <v/>
      </c>
      <c r="L4707" t="str">
        <f>IF(I4707="","",IF(COUNTIF([2]Vendors!$A:$A,I4707)&gt;0,"Valid","Invalid"))</f>
        <v>Valid</v>
      </c>
    </row>
    <row r="4708" spans="1:12" x14ac:dyDescent="0.3">
      <c r="A4708" t="s">
        <v>9935</v>
      </c>
      <c r="B4708" s="1">
        <v>44949</v>
      </c>
      <c r="C4708">
        <v>45389.54</v>
      </c>
      <c r="D4708" t="s">
        <v>24</v>
      </c>
      <c r="E4708" t="s">
        <v>25</v>
      </c>
      <c r="F4708" t="s">
        <v>19</v>
      </c>
      <c r="G4708" t="s">
        <v>14</v>
      </c>
      <c r="H4708" t="s">
        <v>358</v>
      </c>
      <c r="J4708" t="s">
        <v>9936</v>
      </c>
      <c r="K4708" t="str">
        <f>IF(H4708="","",IF(COUNTIF([1]Customers!$A:$A,H4708)&gt;0,"Valid","Invalid"))</f>
        <v>Valid</v>
      </c>
      <c r="L4708" t="str">
        <f>IF(I4708="","",IF(COUNTIF([2]Vendors!$A:$A,I4708)&gt;0,"Valid","Invalid"))</f>
        <v/>
      </c>
    </row>
    <row r="4709" spans="1:12" x14ac:dyDescent="0.3">
      <c r="A4709" t="s">
        <v>9937</v>
      </c>
      <c r="B4709" s="1">
        <v>45085</v>
      </c>
      <c r="C4709">
        <v>150828.18</v>
      </c>
      <c r="D4709" t="s">
        <v>24</v>
      </c>
      <c r="E4709" t="s">
        <v>25</v>
      </c>
      <c r="F4709" t="s">
        <v>38</v>
      </c>
      <c r="G4709" t="s">
        <v>39</v>
      </c>
      <c r="H4709" t="s">
        <v>3489</v>
      </c>
      <c r="J4709" t="s">
        <v>9938</v>
      </c>
      <c r="K4709" t="str">
        <f>IF(H4709="","",IF(COUNTIF([1]Customers!$A:$A,H4709)&gt;0,"Valid","Invalid"))</f>
        <v>Valid</v>
      </c>
      <c r="L4709" t="str">
        <f>IF(I4709="","",IF(COUNTIF([2]Vendors!$A:$A,I4709)&gt;0,"Valid","Invalid"))</f>
        <v/>
      </c>
    </row>
    <row r="4710" spans="1:12" x14ac:dyDescent="0.3">
      <c r="A4710" t="s">
        <v>9939</v>
      </c>
      <c r="B4710" s="1">
        <v>45031</v>
      </c>
      <c r="C4710">
        <v>-65992.19</v>
      </c>
      <c r="D4710" t="s">
        <v>11</v>
      </c>
      <c r="E4710" t="s">
        <v>100</v>
      </c>
      <c r="F4710" t="s">
        <v>38</v>
      </c>
      <c r="G4710" t="s">
        <v>14</v>
      </c>
      <c r="I4710" t="s">
        <v>101</v>
      </c>
      <c r="J4710" t="s">
        <v>9940</v>
      </c>
      <c r="K4710" t="str">
        <f>IF(H4710="","",IF(COUNTIF([1]Customers!$A:$A,H4710)&gt;0,"Valid","Invalid"))</f>
        <v/>
      </c>
      <c r="L4710" t="str">
        <f>IF(I4710="","",IF(COUNTIF([2]Vendors!$A:$A,I4710)&gt;0,"Valid","Invalid"))</f>
        <v>Valid</v>
      </c>
    </row>
    <row r="4711" spans="1:12" x14ac:dyDescent="0.3">
      <c r="A4711" t="s">
        <v>9941</v>
      </c>
      <c r="B4711" s="1">
        <v>45078</v>
      </c>
      <c r="C4711">
        <v>-62228.07</v>
      </c>
      <c r="D4711" t="s">
        <v>11</v>
      </c>
      <c r="E4711" t="s">
        <v>63</v>
      </c>
      <c r="F4711" t="s">
        <v>19</v>
      </c>
      <c r="G4711" t="s">
        <v>20</v>
      </c>
      <c r="I4711" t="s">
        <v>861</v>
      </c>
      <c r="J4711" t="s">
        <v>9942</v>
      </c>
      <c r="K4711" t="str">
        <f>IF(H4711="","",IF(COUNTIF([1]Customers!$A:$A,H4711)&gt;0,"Valid","Invalid"))</f>
        <v/>
      </c>
      <c r="L4711" t="str">
        <f>IF(I4711="","",IF(COUNTIF([2]Vendors!$A:$A,I4711)&gt;0,"Valid","Invalid"))</f>
        <v>Valid</v>
      </c>
    </row>
    <row r="4712" spans="1:12" x14ac:dyDescent="0.3">
      <c r="A4712" t="s">
        <v>9943</v>
      </c>
      <c r="B4712" s="1">
        <v>45271</v>
      </c>
      <c r="C4712">
        <v>170186.72</v>
      </c>
      <c r="D4712" t="s">
        <v>24</v>
      </c>
      <c r="E4712" t="s">
        <v>50</v>
      </c>
      <c r="F4712" t="s">
        <v>13</v>
      </c>
      <c r="G4712" t="s">
        <v>14</v>
      </c>
      <c r="H4712" t="s">
        <v>1881</v>
      </c>
      <c r="J4712" t="s">
        <v>9944</v>
      </c>
      <c r="K4712" t="str">
        <f>IF(H4712="","",IF(COUNTIF([1]Customers!$A:$A,H4712)&gt;0,"Valid","Invalid"))</f>
        <v>Valid</v>
      </c>
      <c r="L4712" t="str">
        <f>IF(I4712="","",IF(COUNTIF([2]Vendors!$A:$A,I4712)&gt;0,"Valid","Invalid"))</f>
        <v/>
      </c>
    </row>
    <row r="4713" spans="1:12" x14ac:dyDescent="0.3">
      <c r="A4713" t="s">
        <v>9945</v>
      </c>
      <c r="B4713" s="1">
        <v>44919</v>
      </c>
      <c r="C4713">
        <v>-45922.45</v>
      </c>
      <c r="D4713" t="s">
        <v>11</v>
      </c>
      <c r="E4713" t="s">
        <v>100</v>
      </c>
      <c r="F4713" t="s">
        <v>19</v>
      </c>
      <c r="G4713" t="s">
        <v>39</v>
      </c>
      <c r="I4713" t="s">
        <v>129</v>
      </c>
      <c r="J4713" t="s">
        <v>9946</v>
      </c>
      <c r="K4713" t="str">
        <f>IF(H4713="","",IF(COUNTIF([1]Customers!$A:$A,H4713)&gt;0,"Valid","Invalid"))</f>
        <v/>
      </c>
      <c r="L4713" t="str">
        <f>IF(I4713="","",IF(COUNTIF([2]Vendors!$A:$A,I4713)&gt;0,"Valid","Invalid"))</f>
        <v>Valid</v>
      </c>
    </row>
    <row r="4714" spans="1:12" x14ac:dyDescent="0.3">
      <c r="A4714" t="s">
        <v>9947</v>
      </c>
      <c r="B4714" s="1">
        <v>44925</v>
      </c>
      <c r="C4714">
        <v>127365.25</v>
      </c>
      <c r="D4714" t="s">
        <v>24</v>
      </c>
      <c r="E4714" t="s">
        <v>50</v>
      </c>
      <c r="F4714" t="s">
        <v>13</v>
      </c>
      <c r="G4714" t="s">
        <v>20</v>
      </c>
      <c r="H4714" t="s">
        <v>568</v>
      </c>
      <c r="J4714" t="s">
        <v>9948</v>
      </c>
      <c r="K4714" t="str">
        <f>IF(H4714="","",IF(COUNTIF([1]Customers!$A:$A,H4714)&gt;0,"Valid","Invalid"))</f>
        <v>Valid</v>
      </c>
      <c r="L4714" t="str">
        <f>IF(I4714="","",IF(COUNTIF([2]Vendors!$A:$A,I4714)&gt;0,"Valid","Invalid"))</f>
        <v/>
      </c>
    </row>
    <row r="4715" spans="1:12" x14ac:dyDescent="0.3">
      <c r="A4715" t="s">
        <v>9949</v>
      </c>
      <c r="B4715" s="1">
        <v>44798</v>
      </c>
      <c r="C4715">
        <v>-48221.17</v>
      </c>
      <c r="D4715" t="s">
        <v>11</v>
      </c>
      <c r="E4715" t="s">
        <v>12</v>
      </c>
      <c r="F4715" t="s">
        <v>38</v>
      </c>
      <c r="G4715" t="s">
        <v>20</v>
      </c>
      <c r="I4715" t="s">
        <v>838</v>
      </c>
      <c r="J4715" t="s">
        <v>9950</v>
      </c>
      <c r="K4715" t="str">
        <f>IF(H4715="","",IF(COUNTIF([1]Customers!$A:$A,H4715)&gt;0,"Valid","Invalid"))</f>
        <v/>
      </c>
      <c r="L4715" t="str">
        <f>IF(I4715="","",IF(COUNTIF([2]Vendors!$A:$A,I4715)&gt;0,"Valid","Invalid"))</f>
        <v>Valid</v>
      </c>
    </row>
    <row r="4716" spans="1:12" x14ac:dyDescent="0.3">
      <c r="A4716" t="s">
        <v>9951</v>
      </c>
      <c r="B4716" s="1">
        <v>44684</v>
      </c>
      <c r="C4716">
        <v>154023.13</v>
      </c>
      <c r="D4716" t="s">
        <v>24</v>
      </c>
      <c r="E4716" t="s">
        <v>29</v>
      </c>
      <c r="F4716" t="s">
        <v>19</v>
      </c>
      <c r="G4716" t="s">
        <v>39</v>
      </c>
      <c r="H4716" t="s">
        <v>1676</v>
      </c>
      <c r="J4716" t="s">
        <v>9952</v>
      </c>
      <c r="K4716" t="str">
        <f>IF(H4716="","",IF(COUNTIF([1]Customers!$A:$A,H4716)&gt;0,"Valid","Invalid"))</f>
        <v>Valid</v>
      </c>
      <c r="L4716" t="str">
        <f>IF(I4716="","",IF(COUNTIF([2]Vendors!$A:$A,I4716)&gt;0,"Valid","Invalid"))</f>
        <v/>
      </c>
    </row>
    <row r="4717" spans="1:12" x14ac:dyDescent="0.3">
      <c r="A4717" t="s">
        <v>9953</v>
      </c>
      <c r="B4717" s="1">
        <v>45110</v>
      </c>
      <c r="C4717">
        <v>-25676.07</v>
      </c>
      <c r="D4717" t="s">
        <v>11</v>
      </c>
      <c r="E4717" t="s">
        <v>100</v>
      </c>
      <c r="F4717" t="s">
        <v>13</v>
      </c>
      <c r="G4717" t="s">
        <v>34</v>
      </c>
      <c r="I4717" t="s">
        <v>2432</v>
      </c>
      <c r="J4717" t="s">
        <v>9954</v>
      </c>
      <c r="K4717" t="str">
        <f>IF(H4717="","",IF(COUNTIF([1]Customers!$A:$A,H4717)&gt;0,"Valid","Invalid"))</f>
        <v/>
      </c>
      <c r="L4717" t="str">
        <f>IF(I4717="","",IF(COUNTIF([2]Vendors!$A:$A,I4717)&gt;0,"Valid","Invalid"))</f>
        <v>Valid</v>
      </c>
    </row>
    <row r="4718" spans="1:12" x14ac:dyDescent="0.3">
      <c r="A4718" t="s">
        <v>9955</v>
      </c>
      <c r="B4718" s="1">
        <v>45218</v>
      </c>
      <c r="C4718">
        <v>81015.02</v>
      </c>
      <c r="D4718" t="s">
        <v>24</v>
      </c>
      <c r="E4718" t="s">
        <v>25</v>
      </c>
      <c r="F4718" t="s">
        <v>38</v>
      </c>
      <c r="G4718" t="s">
        <v>20</v>
      </c>
      <c r="H4718" t="s">
        <v>1368</v>
      </c>
      <c r="J4718" t="s">
        <v>9956</v>
      </c>
      <c r="K4718" t="str">
        <f>IF(H4718="","",IF(COUNTIF([1]Customers!$A:$A,H4718)&gt;0,"Valid","Invalid"))</f>
        <v>Valid</v>
      </c>
      <c r="L4718" t="str">
        <f>IF(I4718="","",IF(COUNTIF([2]Vendors!$A:$A,I4718)&gt;0,"Valid","Invalid"))</f>
        <v/>
      </c>
    </row>
    <row r="4719" spans="1:12" x14ac:dyDescent="0.3">
      <c r="A4719" t="s">
        <v>9957</v>
      </c>
      <c r="B4719" s="1">
        <v>45218</v>
      </c>
      <c r="C4719">
        <v>-61627.98</v>
      </c>
      <c r="D4719" t="s">
        <v>11</v>
      </c>
      <c r="E4719" t="s">
        <v>18</v>
      </c>
      <c r="F4719" t="s">
        <v>38</v>
      </c>
      <c r="G4719" t="s">
        <v>34</v>
      </c>
      <c r="I4719" t="s">
        <v>1347</v>
      </c>
      <c r="J4719" t="s">
        <v>9958</v>
      </c>
      <c r="K4719" t="str">
        <f>IF(H4719="","",IF(COUNTIF([1]Customers!$A:$A,H4719)&gt;0,"Valid","Invalid"))</f>
        <v/>
      </c>
      <c r="L4719" t="str">
        <f>IF(I4719="","",IF(COUNTIF([2]Vendors!$A:$A,I4719)&gt;0,"Valid","Invalid"))</f>
        <v>Valid</v>
      </c>
    </row>
    <row r="4720" spans="1:12" x14ac:dyDescent="0.3">
      <c r="A4720" t="s">
        <v>9959</v>
      </c>
      <c r="B4720" s="1">
        <v>44760</v>
      </c>
      <c r="C4720">
        <v>163752.20000000001</v>
      </c>
      <c r="D4720" t="s">
        <v>24</v>
      </c>
      <c r="E4720" t="s">
        <v>25</v>
      </c>
      <c r="F4720" t="s">
        <v>19</v>
      </c>
      <c r="G4720" t="s">
        <v>39</v>
      </c>
      <c r="H4720" t="s">
        <v>1027</v>
      </c>
      <c r="J4720" t="s">
        <v>9960</v>
      </c>
      <c r="K4720" t="str">
        <f>IF(H4720="","",IF(COUNTIF([1]Customers!$A:$A,H4720)&gt;0,"Valid","Invalid"))</f>
        <v>Valid</v>
      </c>
      <c r="L4720" t="str">
        <f>IF(I4720="","",IF(COUNTIF([2]Vendors!$A:$A,I4720)&gt;0,"Valid","Invalid"))</f>
        <v/>
      </c>
    </row>
    <row r="4721" spans="1:12" x14ac:dyDescent="0.3">
      <c r="A4721" t="s">
        <v>9961</v>
      </c>
      <c r="B4721" s="1">
        <v>45208</v>
      </c>
      <c r="C4721">
        <v>189496.26</v>
      </c>
      <c r="D4721" t="s">
        <v>24</v>
      </c>
      <c r="E4721" t="s">
        <v>50</v>
      </c>
      <c r="F4721" t="s">
        <v>13</v>
      </c>
      <c r="G4721" t="s">
        <v>39</v>
      </c>
      <c r="H4721" t="s">
        <v>485</v>
      </c>
      <c r="J4721" t="s">
        <v>9962</v>
      </c>
      <c r="K4721" t="str">
        <f>IF(H4721="","",IF(COUNTIF([1]Customers!$A:$A,H4721)&gt;0,"Valid","Invalid"))</f>
        <v>Valid</v>
      </c>
      <c r="L4721" t="str">
        <f>IF(I4721="","",IF(COUNTIF([2]Vendors!$A:$A,I4721)&gt;0,"Valid","Invalid"))</f>
        <v/>
      </c>
    </row>
    <row r="4722" spans="1:12" x14ac:dyDescent="0.3">
      <c r="A4722" t="s">
        <v>9963</v>
      </c>
      <c r="B4722" s="1">
        <v>44934</v>
      </c>
      <c r="C4722">
        <v>15612.16</v>
      </c>
      <c r="D4722" t="s">
        <v>57</v>
      </c>
      <c r="E4722" t="s">
        <v>57</v>
      </c>
      <c r="F4722" t="s">
        <v>13</v>
      </c>
      <c r="G4722" t="s">
        <v>20</v>
      </c>
      <c r="J4722" t="s">
        <v>9964</v>
      </c>
      <c r="K4722" t="str">
        <f>IF(H4722="","",IF(COUNTIF([1]Customers!$A:$A,H4722)&gt;0,"Valid","Invalid"))</f>
        <v/>
      </c>
      <c r="L4722" t="str">
        <f>IF(I4722="","",IF(COUNTIF([2]Vendors!$A:$A,I4722)&gt;0,"Valid","Invalid"))</f>
        <v/>
      </c>
    </row>
    <row r="4723" spans="1:12" x14ac:dyDescent="0.3">
      <c r="A4723" t="s">
        <v>9965</v>
      </c>
      <c r="B4723" s="1">
        <v>44596</v>
      </c>
      <c r="C4723">
        <v>121777.71</v>
      </c>
      <c r="D4723" t="s">
        <v>24</v>
      </c>
      <c r="E4723" t="s">
        <v>29</v>
      </c>
      <c r="F4723" t="s">
        <v>38</v>
      </c>
      <c r="G4723" t="s">
        <v>14</v>
      </c>
      <c r="H4723" t="s">
        <v>1059</v>
      </c>
      <c r="J4723" t="s">
        <v>9966</v>
      </c>
      <c r="K4723" t="str">
        <f>IF(H4723="","",IF(COUNTIF([1]Customers!$A:$A,H4723)&gt;0,"Valid","Invalid"))</f>
        <v>Valid</v>
      </c>
      <c r="L4723" t="str">
        <f>IF(I4723="","",IF(COUNTIF([2]Vendors!$A:$A,I4723)&gt;0,"Valid","Invalid"))</f>
        <v/>
      </c>
    </row>
    <row r="4724" spans="1:12" x14ac:dyDescent="0.3">
      <c r="A4724" t="s">
        <v>9967</v>
      </c>
      <c r="B4724" s="1">
        <v>44747</v>
      </c>
      <c r="C4724">
        <v>172779.68</v>
      </c>
      <c r="D4724" t="s">
        <v>24</v>
      </c>
      <c r="E4724" t="s">
        <v>50</v>
      </c>
      <c r="F4724" t="s">
        <v>19</v>
      </c>
      <c r="G4724" t="s">
        <v>20</v>
      </c>
      <c r="H4724" t="s">
        <v>2668</v>
      </c>
      <c r="J4724" t="s">
        <v>9968</v>
      </c>
      <c r="K4724" t="str">
        <f>IF(H4724="","",IF(COUNTIF([1]Customers!$A:$A,H4724)&gt;0,"Valid","Invalid"))</f>
        <v>Valid</v>
      </c>
      <c r="L4724" t="str">
        <f>IF(I4724="","",IF(COUNTIF([2]Vendors!$A:$A,I4724)&gt;0,"Valid","Invalid"))</f>
        <v/>
      </c>
    </row>
    <row r="4725" spans="1:12" x14ac:dyDescent="0.3">
      <c r="A4725" t="s">
        <v>9969</v>
      </c>
      <c r="B4725" s="1">
        <v>45082</v>
      </c>
      <c r="C4725">
        <v>178302.09</v>
      </c>
      <c r="D4725" t="s">
        <v>24</v>
      </c>
      <c r="E4725" t="s">
        <v>50</v>
      </c>
      <c r="F4725" t="s">
        <v>38</v>
      </c>
      <c r="G4725" t="s">
        <v>34</v>
      </c>
      <c r="H4725" t="s">
        <v>5916</v>
      </c>
      <c r="J4725" t="s">
        <v>9970</v>
      </c>
      <c r="K4725" t="str">
        <f>IF(H4725="","",IF(COUNTIF([1]Customers!$A:$A,H4725)&gt;0,"Valid","Invalid"))</f>
        <v>Valid</v>
      </c>
      <c r="L4725" t="str">
        <f>IF(I4725="","",IF(COUNTIF([2]Vendors!$A:$A,I4725)&gt;0,"Valid","Invalid"))</f>
        <v/>
      </c>
    </row>
    <row r="4726" spans="1:12" x14ac:dyDescent="0.3">
      <c r="A4726" t="s">
        <v>9971</v>
      </c>
      <c r="B4726" s="1">
        <v>45062</v>
      </c>
      <c r="C4726">
        <v>-49798.239999999998</v>
      </c>
      <c r="D4726" t="s">
        <v>11</v>
      </c>
      <c r="E4726" t="s">
        <v>46</v>
      </c>
      <c r="F4726" t="s">
        <v>19</v>
      </c>
      <c r="G4726" t="s">
        <v>20</v>
      </c>
      <c r="I4726" t="s">
        <v>194</v>
      </c>
      <c r="J4726" t="s">
        <v>9972</v>
      </c>
      <c r="K4726" t="str">
        <f>IF(H4726="","",IF(COUNTIF([1]Customers!$A:$A,H4726)&gt;0,"Valid","Invalid"))</f>
        <v/>
      </c>
      <c r="L4726" t="str">
        <f>IF(I4726="","",IF(COUNTIF([2]Vendors!$A:$A,I4726)&gt;0,"Valid","Invalid"))</f>
        <v>Valid</v>
      </c>
    </row>
    <row r="4727" spans="1:12" x14ac:dyDescent="0.3">
      <c r="A4727" t="s">
        <v>9973</v>
      </c>
      <c r="B4727" s="1">
        <v>45167</v>
      </c>
      <c r="C4727">
        <v>-47126.07</v>
      </c>
      <c r="D4727" t="s">
        <v>11</v>
      </c>
      <c r="E4727" t="s">
        <v>18</v>
      </c>
      <c r="F4727" t="s">
        <v>19</v>
      </c>
      <c r="G4727" t="s">
        <v>39</v>
      </c>
      <c r="I4727" t="s">
        <v>385</v>
      </c>
      <c r="J4727" t="s">
        <v>9974</v>
      </c>
      <c r="K4727" t="str">
        <f>IF(H4727="","",IF(COUNTIF([1]Customers!$A:$A,H4727)&gt;0,"Valid","Invalid"))</f>
        <v/>
      </c>
      <c r="L4727" t="str">
        <f>IF(I4727="","",IF(COUNTIF([2]Vendors!$A:$A,I4727)&gt;0,"Valid","Invalid"))</f>
        <v>Valid</v>
      </c>
    </row>
    <row r="4728" spans="1:12" x14ac:dyDescent="0.3">
      <c r="A4728" t="s">
        <v>9975</v>
      </c>
      <c r="B4728" s="1">
        <v>44721</v>
      </c>
      <c r="C4728">
        <v>-72039.64</v>
      </c>
      <c r="D4728" t="s">
        <v>11</v>
      </c>
      <c r="E4728" t="s">
        <v>33</v>
      </c>
      <c r="F4728" t="s">
        <v>13</v>
      </c>
      <c r="G4728" t="s">
        <v>34</v>
      </c>
      <c r="I4728" t="s">
        <v>848</v>
      </c>
      <c r="J4728" t="s">
        <v>9976</v>
      </c>
      <c r="K4728" t="str">
        <f>IF(H4728="","",IF(COUNTIF([1]Customers!$A:$A,H4728)&gt;0,"Valid","Invalid"))</f>
        <v/>
      </c>
      <c r="L4728" t="str">
        <f>IF(I4728="","",IF(COUNTIF([2]Vendors!$A:$A,I4728)&gt;0,"Valid","Invalid"))</f>
        <v>Valid</v>
      </c>
    </row>
    <row r="4729" spans="1:12" x14ac:dyDescent="0.3">
      <c r="A4729" t="s">
        <v>9977</v>
      </c>
      <c r="B4729" s="1">
        <v>44697</v>
      </c>
      <c r="C4729">
        <v>-33609.75</v>
      </c>
      <c r="D4729" t="s">
        <v>11</v>
      </c>
      <c r="E4729" t="s">
        <v>12</v>
      </c>
      <c r="F4729" t="s">
        <v>13</v>
      </c>
      <c r="G4729" t="s">
        <v>39</v>
      </c>
      <c r="I4729" t="s">
        <v>732</v>
      </c>
      <c r="J4729" t="s">
        <v>9978</v>
      </c>
      <c r="K4729" t="str">
        <f>IF(H4729="","",IF(COUNTIF([1]Customers!$A:$A,H4729)&gt;0,"Valid","Invalid"))</f>
        <v/>
      </c>
      <c r="L4729" t="str">
        <f>IF(I4729="","",IF(COUNTIF([2]Vendors!$A:$A,I4729)&gt;0,"Valid","Invalid"))</f>
        <v>Valid</v>
      </c>
    </row>
    <row r="4730" spans="1:12" x14ac:dyDescent="0.3">
      <c r="A4730" t="s">
        <v>9979</v>
      </c>
      <c r="B4730" s="1">
        <v>45047</v>
      </c>
      <c r="C4730">
        <v>172117.11</v>
      </c>
      <c r="D4730" t="s">
        <v>24</v>
      </c>
      <c r="E4730" t="s">
        <v>50</v>
      </c>
      <c r="F4730" t="s">
        <v>38</v>
      </c>
      <c r="G4730" t="s">
        <v>14</v>
      </c>
      <c r="H4730" t="s">
        <v>666</v>
      </c>
      <c r="J4730" t="s">
        <v>9980</v>
      </c>
      <c r="K4730" t="str">
        <f>IF(H4730="","",IF(COUNTIF([1]Customers!$A:$A,H4730)&gt;0,"Valid","Invalid"))</f>
        <v>Valid</v>
      </c>
      <c r="L4730" t="str">
        <f>IF(I4730="","",IF(COUNTIF([2]Vendors!$A:$A,I4730)&gt;0,"Valid","Invalid"))</f>
        <v/>
      </c>
    </row>
    <row r="4731" spans="1:12" x14ac:dyDescent="0.3">
      <c r="A4731" t="s">
        <v>9981</v>
      </c>
      <c r="B4731" s="1">
        <v>45133</v>
      </c>
      <c r="C4731">
        <v>16700.28</v>
      </c>
      <c r="D4731" t="s">
        <v>177</v>
      </c>
      <c r="E4731" t="s">
        <v>177</v>
      </c>
      <c r="F4731" t="s">
        <v>19</v>
      </c>
      <c r="G4731" t="s">
        <v>20</v>
      </c>
      <c r="J4731" t="s">
        <v>9982</v>
      </c>
      <c r="K4731" t="str">
        <f>IF(H4731="","",IF(COUNTIF([1]Customers!$A:$A,H4731)&gt;0,"Valid","Invalid"))</f>
        <v/>
      </c>
      <c r="L4731" t="str">
        <f>IF(I4731="","",IF(COUNTIF([2]Vendors!$A:$A,I4731)&gt;0,"Valid","Invalid"))</f>
        <v/>
      </c>
    </row>
    <row r="4732" spans="1:12" x14ac:dyDescent="0.3">
      <c r="A4732" t="s">
        <v>9983</v>
      </c>
      <c r="B4732" s="1">
        <v>44811</v>
      </c>
      <c r="C4732">
        <v>-19685.57</v>
      </c>
      <c r="D4732" t="s">
        <v>11</v>
      </c>
      <c r="E4732" t="s">
        <v>100</v>
      </c>
      <c r="F4732" t="s">
        <v>38</v>
      </c>
      <c r="G4732" t="s">
        <v>34</v>
      </c>
      <c r="I4732" t="s">
        <v>1397</v>
      </c>
      <c r="J4732" t="s">
        <v>9984</v>
      </c>
      <c r="K4732" t="str">
        <f>IF(H4732="","",IF(COUNTIF([1]Customers!$A:$A,H4732)&gt;0,"Valid","Invalid"))</f>
        <v/>
      </c>
      <c r="L4732" t="str">
        <f>IF(I4732="","",IF(COUNTIF([2]Vendors!$A:$A,I4732)&gt;0,"Valid","Invalid"))</f>
        <v>Valid</v>
      </c>
    </row>
    <row r="4733" spans="1:12" x14ac:dyDescent="0.3">
      <c r="A4733" t="s">
        <v>9985</v>
      </c>
      <c r="B4733" s="1">
        <v>45080</v>
      </c>
      <c r="C4733">
        <v>18629.95</v>
      </c>
      <c r="D4733" t="s">
        <v>57</v>
      </c>
      <c r="E4733" t="s">
        <v>57</v>
      </c>
      <c r="F4733" t="s">
        <v>38</v>
      </c>
      <c r="G4733" t="s">
        <v>34</v>
      </c>
      <c r="J4733" t="s">
        <v>9986</v>
      </c>
      <c r="K4733" t="str">
        <f>IF(H4733="","",IF(COUNTIF([1]Customers!$A:$A,H4733)&gt;0,"Valid","Invalid"))</f>
        <v/>
      </c>
      <c r="L4733" t="str">
        <f>IF(I4733="","",IF(COUNTIF([2]Vendors!$A:$A,I4733)&gt;0,"Valid","Invalid"))</f>
        <v/>
      </c>
    </row>
    <row r="4734" spans="1:12" x14ac:dyDescent="0.3">
      <c r="A4734" t="s">
        <v>9987</v>
      </c>
      <c r="B4734" s="1">
        <v>45175</v>
      </c>
      <c r="C4734">
        <v>-51225.919999999998</v>
      </c>
      <c r="D4734" t="s">
        <v>11</v>
      </c>
      <c r="E4734" t="s">
        <v>100</v>
      </c>
      <c r="F4734" t="s">
        <v>13</v>
      </c>
      <c r="G4734" t="s">
        <v>20</v>
      </c>
      <c r="I4734" t="s">
        <v>2432</v>
      </c>
      <c r="J4734" t="s">
        <v>9988</v>
      </c>
      <c r="K4734" t="str">
        <f>IF(H4734="","",IF(COUNTIF([1]Customers!$A:$A,H4734)&gt;0,"Valid","Invalid"))</f>
        <v/>
      </c>
      <c r="L4734" t="str">
        <f>IF(I4734="","",IF(COUNTIF([2]Vendors!$A:$A,I4734)&gt;0,"Valid","Invalid"))</f>
        <v>Valid</v>
      </c>
    </row>
    <row r="4735" spans="1:12" x14ac:dyDescent="0.3">
      <c r="A4735" t="s">
        <v>9989</v>
      </c>
      <c r="B4735" s="1">
        <v>44593</v>
      </c>
      <c r="C4735">
        <v>-23223.96</v>
      </c>
      <c r="D4735" t="s">
        <v>11</v>
      </c>
      <c r="E4735" t="s">
        <v>12</v>
      </c>
      <c r="F4735" t="s">
        <v>19</v>
      </c>
      <c r="G4735" t="s">
        <v>20</v>
      </c>
      <c r="I4735" t="s">
        <v>255</v>
      </c>
      <c r="J4735" t="s">
        <v>9990</v>
      </c>
      <c r="K4735" t="str">
        <f>IF(H4735="","",IF(COUNTIF([1]Customers!$A:$A,H4735)&gt;0,"Valid","Invalid"))</f>
        <v/>
      </c>
      <c r="L4735" t="str">
        <f>IF(I4735="","",IF(COUNTIF([2]Vendors!$A:$A,I4735)&gt;0,"Valid","Invalid"))</f>
        <v>Valid</v>
      </c>
    </row>
    <row r="4736" spans="1:12" x14ac:dyDescent="0.3">
      <c r="A4736" t="s">
        <v>9991</v>
      </c>
      <c r="B4736" s="1">
        <v>44621</v>
      </c>
      <c r="C4736">
        <v>-58317.24</v>
      </c>
      <c r="D4736" t="s">
        <v>11</v>
      </c>
      <c r="E4736" t="s">
        <v>18</v>
      </c>
      <c r="F4736" t="s">
        <v>38</v>
      </c>
      <c r="G4736" t="s">
        <v>39</v>
      </c>
      <c r="I4736" t="s">
        <v>47</v>
      </c>
      <c r="J4736" t="s">
        <v>9992</v>
      </c>
      <c r="K4736" t="str">
        <f>IF(H4736="","",IF(COUNTIF([1]Customers!$A:$A,H4736)&gt;0,"Valid","Invalid"))</f>
        <v/>
      </c>
      <c r="L4736" t="str">
        <f>IF(I4736="","",IF(COUNTIF([2]Vendors!$A:$A,I4736)&gt;0,"Valid","Invalid"))</f>
        <v>Valid</v>
      </c>
    </row>
    <row r="4737" spans="1:12" x14ac:dyDescent="0.3">
      <c r="A4737" t="s">
        <v>9993</v>
      </c>
      <c r="B4737" s="1">
        <v>45137</v>
      </c>
      <c r="C4737">
        <v>129332.53</v>
      </c>
      <c r="D4737" t="s">
        <v>24</v>
      </c>
      <c r="E4737" t="s">
        <v>50</v>
      </c>
      <c r="F4737" t="s">
        <v>13</v>
      </c>
      <c r="G4737" t="s">
        <v>34</v>
      </c>
      <c r="H4737" t="s">
        <v>1730</v>
      </c>
      <c r="J4737" t="s">
        <v>9994</v>
      </c>
      <c r="K4737" t="str">
        <f>IF(H4737="","",IF(COUNTIF([1]Customers!$A:$A,H4737)&gt;0,"Valid","Invalid"))</f>
        <v>Valid</v>
      </c>
      <c r="L4737" t="str">
        <f>IF(I4737="","",IF(COUNTIF([2]Vendors!$A:$A,I4737)&gt;0,"Valid","Invalid"))</f>
        <v/>
      </c>
    </row>
    <row r="4738" spans="1:12" x14ac:dyDescent="0.3">
      <c r="A4738" t="s">
        <v>9995</v>
      </c>
      <c r="B4738" s="1">
        <v>45211</v>
      </c>
      <c r="C4738">
        <v>-32919.99</v>
      </c>
      <c r="D4738" t="s">
        <v>11</v>
      </c>
      <c r="E4738" t="s">
        <v>18</v>
      </c>
      <c r="F4738" t="s">
        <v>13</v>
      </c>
      <c r="G4738" t="s">
        <v>14</v>
      </c>
      <c r="I4738" t="s">
        <v>740</v>
      </c>
      <c r="J4738" t="s">
        <v>9996</v>
      </c>
      <c r="K4738" t="str">
        <f>IF(H4738="","",IF(COUNTIF([1]Customers!$A:$A,H4738)&gt;0,"Valid","Invalid"))</f>
        <v/>
      </c>
      <c r="L4738" t="str">
        <f>IF(I4738="","",IF(COUNTIF([2]Vendors!$A:$A,I4738)&gt;0,"Valid","Invalid"))</f>
        <v>Valid</v>
      </c>
    </row>
    <row r="4739" spans="1:12" x14ac:dyDescent="0.3">
      <c r="A4739" t="s">
        <v>9997</v>
      </c>
      <c r="B4739" s="1">
        <v>44651</v>
      </c>
      <c r="C4739">
        <v>-15403.86</v>
      </c>
      <c r="D4739" t="s">
        <v>11</v>
      </c>
      <c r="E4739" t="s">
        <v>100</v>
      </c>
      <c r="F4739" t="s">
        <v>19</v>
      </c>
      <c r="G4739" t="s">
        <v>20</v>
      </c>
      <c r="I4739" t="s">
        <v>717</v>
      </c>
      <c r="J4739" t="s">
        <v>9998</v>
      </c>
      <c r="K4739" t="str">
        <f>IF(H4739="","",IF(COUNTIF([1]Customers!$A:$A,H4739)&gt;0,"Valid","Invalid"))</f>
        <v/>
      </c>
      <c r="L4739" t="str">
        <f>IF(I4739="","",IF(COUNTIF([2]Vendors!$A:$A,I4739)&gt;0,"Valid","Invalid"))</f>
        <v>Valid</v>
      </c>
    </row>
    <row r="4740" spans="1:12" x14ac:dyDescent="0.3">
      <c r="A4740" t="s">
        <v>9999</v>
      </c>
      <c r="B4740" s="1">
        <v>44619</v>
      </c>
      <c r="C4740">
        <v>-22691.32</v>
      </c>
      <c r="D4740" t="s">
        <v>11</v>
      </c>
      <c r="E4740" t="s">
        <v>46</v>
      </c>
      <c r="F4740" t="s">
        <v>19</v>
      </c>
      <c r="G4740" t="s">
        <v>20</v>
      </c>
      <c r="I4740" t="s">
        <v>2550</v>
      </c>
      <c r="J4740" t="s">
        <v>10000</v>
      </c>
      <c r="K4740" t="str">
        <f>IF(H4740="","",IF(COUNTIF([1]Customers!$A:$A,H4740)&gt;0,"Valid","Invalid"))</f>
        <v/>
      </c>
      <c r="L4740" t="str">
        <f>IF(I4740="","",IF(COUNTIF([2]Vendors!$A:$A,I4740)&gt;0,"Valid","Invalid"))</f>
        <v>Valid</v>
      </c>
    </row>
    <row r="4741" spans="1:12" x14ac:dyDescent="0.3">
      <c r="A4741" t="s">
        <v>10001</v>
      </c>
      <c r="B4741" s="1">
        <v>45052</v>
      </c>
      <c r="C4741">
        <v>-51864.25</v>
      </c>
      <c r="D4741" t="s">
        <v>11</v>
      </c>
      <c r="E4741" t="s">
        <v>12</v>
      </c>
      <c r="F4741" t="s">
        <v>13</v>
      </c>
      <c r="G4741" t="s">
        <v>34</v>
      </c>
      <c r="I4741" t="s">
        <v>312</v>
      </c>
      <c r="J4741" t="s">
        <v>10002</v>
      </c>
      <c r="K4741" t="str">
        <f>IF(H4741="","",IF(COUNTIF([1]Customers!$A:$A,H4741)&gt;0,"Valid","Invalid"))</f>
        <v/>
      </c>
      <c r="L4741" t="str">
        <f>IF(I4741="","",IF(COUNTIF([2]Vendors!$A:$A,I4741)&gt;0,"Valid","Invalid"))</f>
        <v>Valid</v>
      </c>
    </row>
    <row r="4742" spans="1:12" x14ac:dyDescent="0.3">
      <c r="A4742" t="s">
        <v>10003</v>
      </c>
      <c r="B4742" s="1">
        <v>44872</v>
      </c>
      <c r="C4742">
        <v>147956.69</v>
      </c>
      <c r="D4742" t="s">
        <v>24</v>
      </c>
      <c r="E4742" t="s">
        <v>50</v>
      </c>
      <c r="F4742" t="s">
        <v>38</v>
      </c>
      <c r="G4742" t="s">
        <v>34</v>
      </c>
      <c r="H4742" t="s">
        <v>1165</v>
      </c>
      <c r="J4742" t="s">
        <v>10004</v>
      </c>
      <c r="K4742" t="str">
        <f>IF(H4742="","",IF(COUNTIF([1]Customers!$A:$A,H4742)&gt;0,"Valid","Invalid"))</f>
        <v>Valid</v>
      </c>
      <c r="L4742" t="str">
        <f>IF(I4742="","",IF(COUNTIF([2]Vendors!$A:$A,I4742)&gt;0,"Valid","Invalid"))</f>
        <v/>
      </c>
    </row>
    <row r="4743" spans="1:12" x14ac:dyDescent="0.3">
      <c r="A4743" t="s">
        <v>10005</v>
      </c>
      <c r="B4743" s="1">
        <v>44647</v>
      </c>
      <c r="C4743">
        <v>-66651.58</v>
      </c>
      <c r="D4743" t="s">
        <v>11</v>
      </c>
      <c r="E4743" t="s">
        <v>33</v>
      </c>
      <c r="F4743" t="s">
        <v>13</v>
      </c>
      <c r="G4743" t="s">
        <v>34</v>
      </c>
      <c r="I4743" t="s">
        <v>627</v>
      </c>
      <c r="J4743" t="s">
        <v>10006</v>
      </c>
      <c r="K4743" t="str">
        <f>IF(H4743="","",IF(COUNTIF([1]Customers!$A:$A,H4743)&gt;0,"Valid","Invalid"))</f>
        <v/>
      </c>
      <c r="L4743" t="str">
        <f>IF(I4743="","",IF(COUNTIF([2]Vendors!$A:$A,I4743)&gt;0,"Valid","Invalid"))</f>
        <v>Valid</v>
      </c>
    </row>
    <row r="4744" spans="1:12" x14ac:dyDescent="0.3">
      <c r="A4744" t="s">
        <v>10007</v>
      </c>
      <c r="B4744" s="1">
        <v>44802</v>
      </c>
      <c r="C4744">
        <v>219929.82</v>
      </c>
      <c r="D4744" t="s">
        <v>24</v>
      </c>
      <c r="E4744" t="s">
        <v>50</v>
      </c>
      <c r="F4744" t="s">
        <v>19</v>
      </c>
      <c r="G4744" t="s">
        <v>14</v>
      </c>
      <c r="H4744" t="s">
        <v>1571</v>
      </c>
      <c r="J4744" t="s">
        <v>10008</v>
      </c>
      <c r="K4744" t="str">
        <f>IF(H4744="","",IF(COUNTIF([1]Customers!$A:$A,H4744)&gt;0,"Valid","Invalid"))</f>
        <v>Valid</v>
      </c>
      <c r="L4744" t="str">
        <f>IF(I4744="","",IF(COUNTIF([2]Vendors!$A:$A,I4744)&gt;0,"Valid","Invalid"))</f>
        <v/>
      </c>
    </row>
    <row r="4745" spans="1:12" x14ac:dyDescent="0.3">
      <c r="A4745" t="s">
        <v>10009</v>
      </c>
      <c r="B4745" s="1">
        <v>45170</v>
      </c>
      <c r="C4745">
        <v>48597.45</v>
      </c>
      <c r="D4745" t="s">
        <v>24</v>
      </c>
      <c r="E4745" t="s">
        <v>29</v>
      </c>
      <c r="F4745" t="s">
        <v>19</v>
      </c>
      <c r="G4745" t="s">
        <v>14</v>
      </c>
      <c r="H4745" t="s">
        <v>884</v>
      </c>
      <c r="J4745" t="s">
        <v>10010</v>
      </c>
      <c r="K4745" t="str">
        <f>IF(H4745="","",IF(COUNTIF([1]Customers!$A:$A,H4745)&gt;0,"Valid","Invalid"))</f>
        <v>Valid</v>
      </c>
      <c r="L4745" t="str">
        <f>IF(I4745="","",IF(COUNTIF([2]Vendors!$A:$A,I4745)&gt;0,"Valid","Invalid"))</f>
        <v/>
      </c>
    </row>
    <row r="4746" spans="1:12" x14ac:dyDescent="0.3">
      <c r="A4746" t="s">
        <v>10011</v>
      </c>
      <c r="B4746" s="1">
        <v>44576</v>
      </c>
      <c r="C4746">
        <v>151109.95000000001</v>
      </c>
      <c r="D4746" t="s">
        <v>24</v>
      </c>
      <c r="E4746" t="s">
        <v>29</v>
      </c>
      <c r="F4746" t="s">
        <v>19</v>
      </c>
      <c r="G4746" t="s">
        <v>14</v>
      </c>
      <c r="H4746" t="s">
        <v>54</v>
      </c>
      <c r="J4746" t="s">
        <v>10012</v>
      </c>
      <c r="K4746" t="str">
        <f>IF(H4746="","",IF(COUNTIF([1]Customers!$A:$A,H4746)&gt;0,"Valid","Invalid"))</f>
        <v>Valid</v>
      </c>
      <c r="L4746" t="str">
        <f>IF(I4746="","",IF(COUNTIF([2]Vendors!$A:$A,I4746)&gt;0,"Valid","Invalid"))</f>
        <v/>
      </c>
    </row>
    <row r="4747" spans="1:12" x14ac:dyDescent="0.3">
      <c r="A4747" t="s">
        <v>10013</v>
      </c>
      <c r="B4747" s="1">
        <v>44978</v>
      </c>
      <c r="C4747">
        <v>194648.34</v>
      </c>
      <c r="D4747" t="s">
        <v>24</v>
      </c>
      <c r="E4747" t="s">
        <v>50</v>
      </c>
      <c r="F4747" t="s">
        <v>19</v>
      </c>
      <c r="G4747" t="s">
        <v>34</v>
      </c>
      <c r="H4747" t="s">
        <v>980</v>
      </c>
      <c r="J4747" t="s">
        <v>10014</v>
      </c>
      <c r="K4747" t="str">
        <f>IF(H4747="","",IF(COUNTIF([1]Customers!$A:$A,H4747)&gt;0,"Valid","Invalid"))</f>
        <v>Valid</v>
      </c>
      <c r="L4747" t="str">
        <f>IF(I4747="","",IF(COUNTIF([2]Vendors!$A:$A,I4747)&gt;0,"Valid","Invalid"))</f>
        <v/>
      </c>
    </row>
    <row r="4748" spans="1:12" x14ac:dyDescent="0.3">
      <c r="A4748" t="s">
        <v>10015</v>
      </c>
      <c r="B4748" s="1">
        <v>44891</v>
      </c>
      <c r="C4748">
        <v>107064.76</v>
      </c>
      <c r="D4748" t="s">
        <v>24</v>
      </c>
      <c r="E4748" t="s">
        <v>25</v>
      </c>
      <c r="F4748" t="s">
        <v>19</v>
      </c>
      <c r="G4748" t="s">
        <v>20</v>
      </c>
      <c r="H4748" t="s">
        <v>2288</v>
      </c>
      <c r="J4748" t="s">
        <v>10016</v>
      </c>
      <c r="K4748" t="str">
        <f>IF(H4748="","",IF(COUNTIF([1]Customers!$A:$A,H4748)&gt;0,"Valid","Invalid"))</f>
        <v>Valid</v>
      </c>
      <c r="L4748" t="str">
        <f>IF(I4748="","",IF(COUNTIF([2]Vendors!$A:$A,I4748)&gt;0,"Valid","Invalid"))</f>
        <v/>
      </c>
    </row>
    <row r="4749" spans="1:12" x14ac:dyDescent="0.3">
      <c r="A4749" t="s">
        <v>10017</v>
      </c>
      <c r="B4749" s="1">
        <v>44926</v>
      </c>
      <c r="C4749">
        <v>-32499.96</v>
      </c>
      <c r="D4749" t="s">
        <v>11</v>
      </c>
      <c r="E4749" t="s">
        <v>100</v>
      </c>
      <c r="F4749" t="s">
        <v>13</v>
      </c>
      <c r="G4749" t="s">
        <v>20</v>
      </c>
      <c r="I4749" t="s">
        <v>1977</v>
      </c>
      <c r="J4749" t="s">
        <v>10018</v>
      </c>
      <c r="K4749" t="str">
        <f>IF(H4749="","",IF(COUNTIF([1]Customers!$A:$A,H4749)&gt;0,"Valid","Invalid"))</f>
        <v/>
      </c>
      <c r="L4749" t="str">
        <f>IF(I4749="","",IF(COUNTIF([2]Vendors!$A:$A,I4749)&gt;0,"Valid","Invalid"))</f>
        <v>Valid</v>
      </c>
    </row>
    <row r="4750" spans="1:12" x14ac:dyDescent="0.3">
      <c r="A4750" t="s">
        <v>10019</v>
      </c>
      <c r="B4750" s="1">
        <v>45122</v>
      </c>
      <c r="C4750">
        <v>169506.67</v>
      </c>
      <c r="D4750" t="s">
        <v>24</v>
      </c>
      <c r="E4750" t="s">
        <v>25</v>
      </c>
      <c r="F4750" t="s">
        <v>19</v>
      </c>
      <c r="G4750" t="s">
        <v>20</v>
      </c>
      <c r="H4750" t="s">
        <v>3901</v>
      </c>
      <c r="J4750" t="s">
        <v>10020</v>
      </c>
      <c r="K4750" t="str">
        <f>IF(H4750="","",IF(COUNTIF([1]Customers!$A:$A,H4750)&gt;0,"Valid","Invalid"))</f>
        <v>Valid</v>
      </c>
      <c r="L4750" t="str">
        <f>IF(I4750="","",IF(COUNTIF([2]Vendors!$A:$A,I4750)&gt;0,"Valid","Invalid"))</f>
        <v/>
      </c>
    </row>
    <row r="4751" spans="1:12" x14ac:dyDescent="0.3">
      <c r="A4751" t="s">
        <v>10021</v>
      </c>
      <c r="B4751" s="1">
        <v>44945</v>
      </c>
      <c r="C4751">
        <v>121474.69</v>
      </c>
      <c r="D4751" t="s">
        <v>24</v>
      </c>
      <c r="E4751" t="s">
        <v>29</v>
      </c>
      <c r="F4751" t="s">
        <v>19</v>
      </c>
      <c r="G4751" t="s">
        <v>14</v>
      </c>
      <c r="H4751" t="s">
        <v>461</v>
      </c>
      <c r="J4751" t="s">
        <v>10022</v>
      </c>
      <c r="K4751" t="str">
        <f>IF(H4751="","",IF(COUNTIF([1]Customers!$A:$A,H4751)&gt;0,"Valid","Invalid"))</f>
        <v>Valid</v>
      </c>
      <c r="L4751" t="str">
        <f>IF(I4751="","",IF(COUNTIF([2]Vendors!$A:$A,I4751)&gt;0,"Valid","Invalid"))</f>
        <v/>
      </c>
    </row>
    <row r="4752" spans="1:12" x14ac:dyDescent="0.3">
      <c r="A4752" t="s">
        <v>10023</v>
      </c>
      <c r="B4752" s="1">
        <v>45057</v>
      </c>
      <c r="C4752">
        <v>-57568.83</v>
      </c>
      <c r="D4752" t="s">
        <v>11</v>
      </c>
      <c r="E4752" t="s">
        <v>100</v>
      </c>
      <c r="F4752" t="s">
        <v>38</v>
      </c>
      <c r="G4752" t="s">
        <v>34</v>
      </c>
      <c r="I4752" t="s">
        <v>1493</v>
      </c>
      <c r="J4752" t="s">
        <v>10024</v>
      </c>
      <c r="K4752" t="str">
        <f>IF(H4752="","",IF(COUNTIF([1]Customers!$A:$A,H4752)&gt;0,"Valid","Invalid"))</f>
        <v/>
      </c>
      <c r="L4752" t="str">
        <f>IF(I4752="","",IF(COUNTIF([2]Vendors!$A:$A,I4752)&gt;0,"Valid","Invalid"))</f>
        <v>Valid</v>
      </c>
    </row>
    <row r="4753" spans="1:12" x14ac:dyDescent="0.3">
      <c r="A4753" t="s">
        <v>10025</v>
      </c>
      <c r="B4753" s="1">
        <v>44890</v>
      </c>
      <c r="C4753">
        <v>21849.05</v>
      </c>
      <c r="D4753" t="s">
        <v>633</v>
      </c>
      <c r="E4753" t="s">
        <v>633</v>
      </c>
      <c r="F4753" t="s">
        <v>38</v>
      </c>
      <c r="G4753" t="s">
        <v>39</v>
      </c>
      <c r="J4753" t="s">
        <v>10026</v>
      </c>
      <c r="K4753" t="str">
        <f>IF(H4753="","",IF(COUNTIF([1]Customers!$A:$A,H4753)&gt;0,"Valid","Invalid"))</f>
        <v/>
      </c>
      <c r="L4753" t="str">
        <f>IF(I4753="","",IF(COUNTIF([2]Vendors!$A:$A,I4753)&gt;0,"Valid","Invalid"))</f>
        <v/>
      </c>
    </row>
    <row r="4754" spans="1:12" x14ac:dyDescent="0.3">
      <c r="A4754" t="s">
        <v>10027</v>
      </c>
      <c r="B4754" s="1">
        <v>44982</v>
      </c>
      <c r="C4754">
        <v>222926.31</v>
      </c>
      <c r="D4754" t="s">
        <v>24</v>
      </c>
      <c r="E4754" t="s">
        <v>29</v>
      </c>
      <c r="F4754" t="s">
        <v>19</v>
      </c>
      <c r="G4754" t="s">
        <v>20</v>
      </c>
      <c r="H4754" t="s">
        <v>303</v>
      </c>
      <c r="J4754" t="s">
        <v>10028</v>
      </c>
      <c r="K4754" t="str">
        <f>IF(H4754="","",IF(COUNTIF([1]Customers!$A:$A,H4754)&gt;0,"Valid","Invalid"))</f>
        <v>Valid</v>
      </c>
      <c r="L4754" t="str">
        <f>IF(I4754="","",IF(COUNTIF([2]Vendors!$A:$A,I4754)&gt;0,"Valid","Invalid"))</f>
        <v/>
      </c>
    </row>
    <row r="4755" spans="1:12" x14ac:dyDescent="0.3">
      <c r="A4755" t="s">
        <v>10029</v>
      </c>
      <c r="B4755" s="1">
        <v>45270</v>
      </c>
      <c r="C4755">
        <v>247039.86</v>
      </c>
      <c r="D4755" t="s">
        <v>24</v>
      </c>
      <c r="E4755" t="s">
        <v>25</v>
      </c>
      <c r="F4755" t="s">
        <v>13</v>
      </c>
      <c r="G4755" t="s">
        <v>20</v>
      </c>
      <c r="H4755" t="s">
        <v>2307</v>
      </c>
      <c r="J4755" t="s">
        <v>10030</v>
      </c>
      <c r="K4755" t="str">
        <f>IF(H4755="","",IF(COUNTIF([1]Customers!$A:$A,H4755)&gt;0,"Valid","Invalid"))</f>
        <v>Valid</v>
      </c>
      <c r="L4755" t="str">
        <f>IF(I4755="","",IF(COUNTIF([2]Vendors!$A:$A,I4755)&gt;0,"Valid","Invalid"))</f>
        <v/>
      </c>
    </row>
    <row r="4756" spans="1:12" x14ac:dyDescent="0.3">
      <c r="A4756" t="s">
        <v>10031</v>
      </c>
      <c r="B4756" s="1">
        <v>44791</v>
      </c>
      <c r="C4756">
        <v>-31526.59</v>
      </c>
      <c r="D4756" t="s">
        <v>11</v>
      </c>
      <c r="E4756" t="s">
        <v>18</v>
      </c>
      <c r="F4756" t="s">
        <v>13</v>
      </c>
      <c r="G4756" t="s">
        <v>39</v>
      </c>
      <c r="I4756" t="s">
        <v>691</v>
      </c>
      <c r="J4756" t="s">
        <v>10032</v>
      </c>
      <c r="K4756" t="str">
        <f>IF(H4756="","",IF(COUNTIF([1]Customers!$A:$A,H4756)&gt;0,"Valid","Invalid"))</f>
        <v/>
      </c>
      <c r="L4756" t="str">
        <f>IF(I4756="","",IF(COUNTIF([2]Vendors!$A:$A,I4756)&gt;0,"Valid","Invalid"))</f>
        <v>Valid</v>
      </c>
    </row>
    <row r="4757" spans="1:12" x14ac:dyDescent="0.3">
      <c r="A4757" t="s">
        <v>10033</v>
      </c>
      <c r="B4757" s="1">
        <v>44784</v>
      </c>
      <c r="C4757">
        <v>208154.4</v>
      </c>
      <c r="D4757" t="s">
        <v>24</v>
      </c>
      <c r="E4757" t="s">
        <v>25</v>
      </c>
      <c r="F4757" t="s">
        <v>38</v>
      </c>
      <c r="G4757" t="s">
        <v>34</v>
      </c>
      <c r="H4757" t="s">
        <v>352</v>
      </c>
      <c r="J4757" t="s">
        <v>10034</v>
      </c>
      <c r="K4757" t="str">
        <f>IF(H4757="","",IF(COUNTIF([1]Customers!$A:$A,H4757)&gt;0,"Valid","Invalid"))</f>
        <v>Valid</v>
      </c>
      <c r="L4757" t="str">
        <f>IF(I4757="","",IF(COUNTIF([2]Vendors!$A:$A,I4757)&gt;0,"Valid","Invalid"))</f>
        <v/>
      </c>
    </row>
    <row r="4758" spans="1:12" x14ac:dyDescent="0.3">
      <c r="A4758" t="s">
        <v>10035</v>
      </c>
      <c r="B4758" s="1">
        <v>45222</v>
      </c>
      <c r="C4758">
        <v>83993.64</v>
      </c>
      <c r="D4758" t="s">
        <v>24</v>
      </c>
      <c r="E4758" t="s">
        <v>25</v>
      </c>
      <c r="F4758" t="s">
        <v>38</v>
      </c>
      <c r="G4758" t="s">
        <v>34</v>
      </c>
      <c r="H4758" t="s">
        <v>2714</v>
      </c>
      <c r="J4758" t="s">
        <v>10036</v>
      </c>
      <c r="K4758" t="str">
        <f>IF(H4758="","",IF(COUNTIF([1]Customers!$A:$A,H4758)&gt;0,"Valid","Invalid"))</f>
        <v>Valid</v>
      </c>
      <c r="L4758" t="str">
        <f>IF(I4758="","",IF(COUNTIF([2]Vendors!$A:$A,I4758)&gt;0,"Valid","Invalid"))</f>
        <v/>
      </c>
    </row>
    <row r="4759" spans="1:12" x14ac:dyDescent="0.3">
      <c r="A4759" t="s">
        <v>10037</v>
      </c>
      <c r="B4759" s="1">
        <v>44610</v>
      </c>
      <c r="C4759">
        <v>-2000</v>
      </c>
      <c r="D4759" t="s">
        <v>11</v>
      </c>
      <c r="E4759" t="s">
        <v>100</v>
      </c>
      <c r="F4759" t="s">
        <v>13</v>
      </c>
      <c r="G4759" t="s">
        <v>14</v>
      </c>
      <c r="I4759" t="s">
        <v>2373</v>
      </c>
      <c r="J4759" t="s">
        <v>10038</v>
      </c>
      <c r="K4759" t="str">
        <f>IF(H4759="","",IF(COUNTIF([1]Customers!$A:$A,H4759)&gt;0,"Valid","Invalid"))</f>
        <v/>
      </c>
      <c r="L4759" t="str">
        <f>IF(I4759="","",IF(COUNTIF([2]Vendors!$A:$A,I4759)&gt;0,"Valid","Invalid"))</f>
        <v>Valid</v>
      </c>
    </row>
    <row r="4760" spans="1:12" x14ac:dyDescent="0.3">
      <c r="A4760" t="s">
        <v>10039</v>
      </c>
      <c r="B4760" s="1">
        <v>45259</v>
      </c>
      <c r="C4760">
        <v>-32632.73</v>
      </c>
      <c r="D4760" t="s">
        <v>11</v>
      </c>
      <c r="E4760" t="s">
        <v>100</v>
      </c>
      <c r="F4760" t="s">
        <v>13</v>
      </c>
      <c r="G4760" t="s">
        <v>39</v>
      </c>
      <c r="I4760" t="s">
        <v>759</v>
      </c>
      <c r="J4760" t="s">
        <v>10040</v>
      </c>
      <c r="K4760" t="str">
        <f>IF(H4760="","",IF(COUNTIF([1]Customers!$A:$A,H4760)&gt;0,"Valid","Invalid"))</f>
        <v/>
      </c>
      <c r="L4760" t="str">
        <f>IF(I4760="","",IF(COUNTIF([2]Vendors!$A:$A,I4760)&gt;0,"Valid","Invalid"))</f>
        <v>Valid</v>
      </c>
    </row>
    <row r="4761" spans="1:12" x14ac:dyDescent="0.3">
      <c r="A4761" t="s">
        <v>10041</v>
      </c>
      <c r="B4761" s="1">
        <v>45172</v>
      </c>
      <c r="C4761">
        <v>139529.60999999999</v>
      </c>
      <c r="D4761" t="s">
        <v>24</v>
      </c>
      <c r="E4761" t="s">
        <v>50</v>
      </c>
      <c r="F4761" t="s">
        <v>38</v>
      </c>
      <c r="G4761" t="s">
        <v>39</v>
      </c>
      <c r="H4761" t="s">
        <v>975</v>
      </c>
      <c r="J4761" t="s">
        <v>10042</v>
      </c>
      <c r="K4761" t="str">
        <f>IF(H4761="","",IF(COUNTIF([1]Customers!$A:$A,H4761)&gt;0,"Valid","Invalid"))</f>
        <v>Valid</v>
      </c>
      <c r="L4761" t="str">
        <f>IF(I4761="","",IF(COUNTIF([2]Vendors!$A:$A,I4761)&gt;0,"Valid","Invalid"))</f>
        <v/>
      </c>
    </row>
    <row r="4762" spans="1:12" x14ac:dyDescent="0.3">
      <c r="A4762" t="s">
        <v>10043</v>
      </c>
      <c r="B4762" s="1">
        <v>45058</v>
      </c>
      <c r="C4762">
        <v>241641.92</v>
      </c>
      <c r="D4762" t="s">
        <v>24</v>
      </c>
      <c r="E4762" t="s">
        <v>25</v>
      </c>
      <c r="F4762" t="s">
        <v>19</v>
      </c>
      <c r="G4762" t="s">
        <v>20</v>
      </c>
      <c r="H4762" t="s">
        <v>1964</v>
      </c>
      <c r="J4762" t="s">
        <v>10044</v>
      </c>
      <c r="K4762" t="str">
        <f>IF(H4762="","",IF(COUNTIF([1]Customers!$A:$A,H4762)&gt;0,"Valid","Invalid"))</f>
        <v>Valid</v>
      </c>
      <c r="L4762" t="str">
        <f>IF(I4762="","",IF(COUNTIF([2]Vendors!$A:$A,I4762)&gt;0,"Valid","Invalid"))</f>
        <v/>
      </c>
    </row>
    <row r="4763" spans="1:12" x14ac:dyDescent="0.3">
      <c r="A4763" t="s">
        <v>10045</v>
      </c>
      <c r="B4763" s="1">
        <v>45131</v>
      </c>
      <c r="C4763">
        <v>-37520.17</v>
      </c>
      <c r="D4763" t="s">
        <v>11</v>
      </c>
      <c r="E4763" t="s">
        <v>100</v>
      </c>
      <c r="F4763" t="s">
        <v>19</v>
      </c>
      <c r="G4763" t="s">
        <v>39</v>
      </c>
      <c r="I4763" t="s">
        <v>3892</v>
      </c>
      <c r="J4763" t="s">
        <v>10046</v>
      </c>
      <c r="K4763" t="str">
        <f>IF(H4763="","",IF(COUNTIF([1]Customers!$A:$A,H4763)&gt;0,"Valid","Invalid"))</f>
        <v/>
      </c>
      <c r="L4763" t="str">
        <f>IF(I4763="","",IF(COUNTIF([2]Vendors!$A:$A,I4763)&gt;0,"Valid","Invalid"))</f>
        <v>Valid</v>
      </c>
    </row>
    <row r="4764" spans="1:12" x14ac:dyDescent="0.3">
      <c r="A4764" t="s">
        <v>10047</v>
      </c>
      <c r="B4764" s="1">
        <v>44854</v>
      </c>
      <c r="C4764">
        <v>-20131.53</v>
      </c>
      <c r="D4764" t="s">
        <v>11</v>
      </c>
      <c r="E4764" t="s">
        <v>33</v>
      </c>
      <c r="F4764" t="s">
        <v>38</v>
      </c>
      <c r="G4764" t="s">
        <v>20</v>
      </c>
      <c r="I4764" t="s">
        <v>818</v>
      </c>
      <c r="J4764" t="s">
        <v>10048</v>
      </c>
      <c r="K4764" t="str">
        <f>IF(H4764="","",IF(COUNTIF([1]Customers!$A:$A,H4764)&gt;0,"Valid","Invalid"))</f>
        <v/>
      </c>
      <c r="L4764" t="str">
        <f>IF(I4764="","",IF(COUNTIF([2]Vendors!$A:$A,I4764)&gt;0,"Valid","Invalid"))</f>
        <v>Valid</v>
      </c>
    </row>
    <row r="4765" spans="1:12" x14ac:dyDescent="0.3">
      <c r="A4765" t="s">
        <v>10049</v>
      </c>
      <c r="B4765" s="1">
        <v>45167</v>
      </c>
      <c r="C4765">
        <v>130557.78</v>
      </c>
      <c r="D4765" t="s">
        <v>24</v>
      </c>
      <c r="E4765" t="s">
        <v>25</v>
      </c>
      <c r="F4765" t="s">
        <v>13</v>
      </c>
      <c r="G4765" t="s">
        <v>20</v>
      </c>
      <c r="H4765" t="s">
        <v>557</v>
      </c>
      <c r="J4765" t="s">
        <v>10050</v>
      </c>
      <c r="K4765" t="str">
        <f>IF(H4765="","",IF(COUNTIF([1]Customers!$A:$A,H4765)&gt;0,"Valid","Invalid"))</f>
        <v>Valid</v>
      </c>
      <c r="L4765" t="str">
        <f>IF(I4765="","",IF(COUNTIF([2]Vendors!$A:$A,I4765)&gt;0,"Valid","Invalid"))</f>
        <v/>
      </c>
    </row>
    <row r="4766" spans="1:12" x14ac:dyDescent="0.3">
      <c r="A4766" t="s">
        <v>10051</v>
      </c>
      <c r="B4766" s="1">
        <v>44738</v>
      </c>
      <c r="C4766">
        <v>-49911.35</v>
      </c>
      <c r="D4766" t="s">
        <v>11</v>
      </c>
      <c r="E4766" t="s">
        <v>100</v>
      </c>
      <c r="F4766" t="s">
        <v>13</v>
      </c>
      <c r="G4766" t="s">
        <v>39</v>
      </c>
      <c r="I4766" t="s">
        <v>861</v>
      </c>
      <c r="J4766" t="s">
        <v>10052</v>
      </c>
      <c r="K4766" t="str">
        <f>IF(H4766="","",IF(COUNTIF([1]Customers!$A:$A,H4766)&gt;0,"Valid","Invalid"))</f>
        <v/>
      </c>
      <c r="L4766" t="str">
        <f>IF(I4766="","",IF(COUNTIF([2]Vendors!$A:$A,I4766)&gt;0,"Valid","Invalid"))</f>
        <v>Valid</v>
      </c>
    </row>
    <row r="4767" spans="1:12" x14ac:dyDescent="0.3">
      <c r="A4767" t="s">
        <v>10053</v>
      </c>
      <c r="B4767" s="1">
        <v>45228</v>
      </c>
      <c r="C4767">
        <v>250248.6</v>
      </c>
      <c r="D4767" t="s">
        <v>24</v>
      </c>
      <c r="E4767" t="s">
        <v>29</v>
      </c>
      <c r="F4767" t="s">
        <v>13</v>
      </c>
      <c r="G4767" t="s">
        <v>14</v>
      </c>
      <c r="H4767" t="s">
        <v>1059</v>
      </c>
      <c r="J4767" t="s">
        <v>10054</v>
      </c>
      <c r="K4767" t="str">
        <f>IF(H4767="","",IF(COUNTIF([1]Customers!$A:$A,H4767)&gt;0,"Valid","Invalid"))</f>
        <v>Valid</v>
      </c>
      <c r="L4767" t="str">
        <f>IF(I4767="","",IF(COUNTIF([2]Vendors!$A:$A,I4767)&gt;0,"Valid","Invalid"))</f>
        <v/>
      </c>
    </row>
    <row r="4768" spans="1:12" x14ac:dyDescent="0.3">
      <c r="A4768" t="s">
        <v>10055</v>
      </c>
      <c r="B4768" s="1">
        <v>44918</v>
      </c>
      <c r="C4768">
        <v>-57461.77</v>
      </c>
      <c r="D4768" t="s">
        <v>11</v>
      </c>
      <c r="E4768" t="s">
        <v>12</v>
      </c>
      <c r="F4768" t="s">
        <v>19</v>
      </c>
      <c r="G4768" t="s">
        <v>14</v>
      </c>
      <c r="I4768" t="s">
        <v>467</v>
      </c>
      <c r="J4768" t="s">
        <v>10056</v>
      </c>
      <c r="K4768" t="str">
        <f>IF(H4768="","",IF(COUNTIF([1]Customers!$A:$A,H4768)&gt;0,"Valid","Invalid"))</f>
        <v/>
      </c>
      <c r="L4768" t="str">
        <f>IF(I4768="","",IF(COUNTIF([2]Vendors!$A:$A,I4768)&gt;0,"Valid","Invalid"))</f>
        <v>Valid</v>
      </c>
    </row>
    <row r="4769" spans="1:12" x14ac:dyDescent="0.3">
      <c r="A4769" t="s">
        <v>10057</v>
      </c>
      <c r="B4769" s="1">
        <v>45188</v>
      </c>
      <c r="C4769">
        <v>192820.64</v>
      </c>
      <c r="D4769" t="s">
        <v>24</v>
      </c>
      <c r="E4769" t="s">
        <v>25</v>
      </c>
      <c r="F4769" t="s">
        <v>19</v>
      </c>
      <c r="G4769" t="s">
        <v>39</v>
      </c>
      <c r="H4769" t="s">
        <v>456</v>
      </c>
      <c r="J4769" t="s">
        <v>10058</v>
      </c>
      <c r="K4769" t="str">
        <f>IF(H4769="","",IF(COUNTIF([1]Customers!$A:$A,H4769)&gt;0,"Valid","Invalid"))</f>
        <v>Valid</v>
      </c>
      <c r="L4769" t="str">
        <f>IF(I4769="","",IF(COUNTIF([2]Vendors!$A:$A,I4769)&gt;0,"Valid","Invalid"))</f>
        <v/>
      </c>
    </row>
    <row r="4770" spans="1:12" x14ac:dyDescent="0.3">
      <c r="A4770" t="s">
        <v>10059</v>
      </c>
      <c r="B4770" s="1">
        <v>45244</v>
      </c>
      <c r="C4770">
        <v>190797.82</v>
      </c>
      <c r="D4770" t="s">
        <v>24</v>
      </c>
      <c r="E4770" t="s">
        <v>50</v>
      </c>
      <c r="F4770" t="s">
        <v>19</v>
      </c>
      <c r="G4770" t="s">
        <v>14</v>
      </c>
      <c r="H4770" t="s">
        <v>229</v>
      </c>
      <c r="J4770" t="s">
        <v>10060</v>
      </c>
      <c r="K4770" t="str">
        <f>IF(H4770="","",IF(COUNTIF([1]Customers!$A:$A,H4770)&gt;0,"Valid","Invalid"))</f>
        <v>Valid</v>
      </c>
      <c r="L4770" t="str">
        <f>IF(I4770="","",IF(COUNTIF([2]Vendors!$A:$A,I4770)&gt;0,"Valid","Invalid"))</f>
        <v/>
      </c>
    </row>
    <row r="4771" spans="1:12" x14ac:dyDescent="0.3">
      <c r="A4771" t="s">
        <v>10061</v>
      </c>
      <c r="B4771" s="1">
        <v>44833</v>
      </c>
      <c r="C4771">
        <v>-83046.320000000007</v>
      </c>
      <c r="D4771" t="s">
        <v>11</v>
      </c>
      <c r="E4771" t="s">
        <v>63</v>
      </c>
      <c r="F4771" t="s">
        <v>38</v>
      </c>
      <c r="G4771" t="s">
        <v>39</v>
      </c>
      <c r="I4771" t="s">
        <v>189</v>
      </c>
      <c r="J4771" t="s">
        <v>10062</v>
      </c>
      <c r="K4771" t="str">
        <f>IF(H4771="","",IF(COUNTIF([1]Customers!$A:$A,H4771)&gt;0,"Valid","Invalid"))</f>
        <v/>
      </c>
      <c r="L4771" t="str">
        <f>IF(I4771="","",IF(COUNTIF([2]Vendors!$A:$A,I4771)&gt;0,"Valid","Invalid"))</f>
        <v>Valid</v>
      </c>
    </row>
    <row r="4772" spans="1:12" x14ac:dyDescent="0.3">
      <c r="A4772" t="s">
        <v>10063</v>
      </c>
      <c r="B4772" s="1">
        <v>44591</v>
      </c>
      <c r="C4772">
        <v>121643.79</v>
      </c>
      <c r="D4772" t="s">
        <v>24</v>
      </c>
      <c r="E4772" t="s">
        <v>25</v>
      </c>
      <c r="F4772" t="s">
        <v>19</v>
      </c>
      <c r="G4772" t="s">
        <v>14</v>
      </c>
      <c r="H4772" t="s">
        <v>1400</v>
      </c>
      <c r="J4772" t="s">
        <v>10064</v>
      </c>
      <c r="K4772" t="str">
        <f>IF(H4772="","",IF(COUNTIF([1]Customers!$A:$A,H4772)&gt;0,"Valid","Invalid"))</f>
        <v>Valid</v>
      </c>
      <c r="L4772" t="str">
        <f>IF(I4772="","",IF(COUNTIF([2]Vendors!$A:$A,I4772)&gt;0,"Valid","Invalid"))</f>
        <v/>
      </c>
    </row>
    <row r="4773" spans="1:12" x14ac:dyDescent="0.3">
      <c r="A4773" t="s">
        <v>10065</v>
      </c>
      <c r="B4773" s="1">
        <v>45257</v>
      </c>
      <c r="C4773">
        <v>97288.39</v>
      </c>
      <c r="D4773" t="s">
        <v>24</v>
      </c>
      <c r="E4773" t="s">
        <v>50</v>
      </c>
      <c r="F4773" t="s">
        <v>38</v>
      </c>
      <c r="G4773" t="s">
        <v>20</v>
      </c>
      <c r="H4773" t="s">
        <v>2022</v>
      </c>
      <c r="J4773" t="s">
        <v>10066</v>
      </c>
      <c r="K4773" t="str">
        <f>IF(H4773="","",IF(COUNTIF([1]Customers!$A:$A,H4773)&gt;0,"Valid","Invalid"))</f>
        <v>Valid</v>
      </c>
      <c r="L4773" t="str">
        <f>IF(I4773="","",IF(COUNTIF([2]Vendors!$A:$A,I4773)&gt;0,"Valid","Invalid"))</f>
        <v/>
      </c>
    </row>
    <row r="4774" spans="1:12" x14ac:dyDescent="0.3">
      <c r="A4774" t="s">
        <v>10067</v>
      </c>
      <c r="B4774" s="1">
        <v>45168</v>
      </c>
      <c r="C4774">
        <v>215028.43</v>
      </c>
      <c r="D4774" t="s">
        <v>24</v>
      </c>
      <c r="E4774" t="s">
        <v>50</v>
      </c>
      <c r="F4774" t="s">
        <v>13</v>
      </c>
      <c r="G4774" t="s">
        <v>34</v>
      </c>
      <c r="H4774" t="s">
        <v>4847</v>
      </c>
      <c r="J4774" t="s">
        <v>10068</v>
      </c>
      <c r="K4774" t="str">
        <f>IF(H4774="","",IF(COUNTIF([1]Customers!$A:$A,H4774)&gt;0,"Valid","Invalid"))</f>
        <v>Valid</v>
      </c>
      <c r="L4774" t="str">
        <f>IF(I4774="","",IF(COUNTIF([2]Vendors!$A:$A,I4774)&gt;0,"Valid","Invalid"))</f>
        <v/>
      </c>
    </row>
    <row r="4775" spans="1:12" x14ac:dyDescent="0.3">
      <c r="A4775" t="s">
        <v>10069</v>
      </c>
      <c r="B4775" s="1">
        <v>45271</v>
      </c>
      <c r="C4775">
        <v>-2000</v>
      </c>
      <c r="D4775" t="s">
        <v>11</v>
      </c>
      <c r="E4775" t="s">
        <v>18</v>
      </c>
      <c r="F4775" t="s">
        <v>13</v>
      </c>
      <c r="G4775" t="s">
        <v>34</v>
      </c>
      <c r="I4775" t="s">
        <v>776</v>
      </c>
      <c r="J4775" t="s">
        <v>10070</v>
      </c>
      <c r="K4775" t="str">
        <f>IF(H4775="","",IF(COUNTIF([1]Customers!$A:$A,H4775)&gt;0,"Valid","Invalid"))</f>
        <v/>
      </c>
      <c r="L4775" t="str">
        <f>IF(I4775="","",IF(COUNTIF([2]Vendors!$A:$A,I4775)&gt;0,"Valid","Invalid"))</f>
        <v>Valid</v>
      </c>
    </row>
    <row r="4776" spans="1:12" x14ac:dyDescent="0.3">
      <c r="A4776" t="s">
        <v>10071</v>
      </c>
      <c r="B4776" s="1">
        <v>45140</v>
      </c>
      <c r="C4776">
        <v>63677.78</v>
      </c>
      <c r="D4776" t="s">
        <v>24</v>
      </c>
      <c r="E4776" t="s">
        <v>25</v>
      </c>
      <c r="F4776" t="s">
        <v>38</v>
      </c>
      <c r="G4776" t="s">
        <v>34</v>
      </c>
      <c r="H4776" t="s">
        <v>286</v>
      </c>
      <c r="J4776" t="s">
        <v>10072</v>
      </c>
      <c r="K4776" t="str">
        <f>IF(H4776="","",IF(COUNTIF([1]Customers!$A:$A,H4776)&gt;0,"Valid","Invalid"))</f>
        <v>Valid</v>
      </c>
      <c r="L4776" t="str">
        <f>IF(I4776="","",IF(COUNTIF([2]Vendors!$A:$A,I4776)&gt;0,"Valid","Invalid"))</f>
        <v/>
      </c>
    </row>
    <row r="4777" spans="1:12" x14ac:dyDescent="0.3">
      <c r="A4777" t="s">
        <v>10073</v>
      </c>
      <c r="B4777" s="1">
        <v>45098</v>
      </c>
      <c r="C4777">
        <v>-34533.86</v>
      </c>
      <c r="D4777" t="s">
        <v>11</v>
      </c>
      <c r="E4777" t="s">
        <v>100</v>
      </c>
      <c r="F4777" t="s">
        <v>13</v>
      </c>
      <c r="G4777" t="s">
        <v>14</v>
      </c>
      <c r="I4777" t="s">
        <v>2788</v>
      </c>
      <c r="J4777" t="s">
        <v>10074</v>
      </c>
      <c r="K4777" t="str">
        <f>IF(H4777="","",IF(COUNTIF([1]Customers!$A:$A,H4777)&gt;0,"Valid","Invalid"))</f>
        <v/>
      </c>
      <c r="L4777" t="str">
        <f>IF(I4777="","",IF(COUNTIF([2]Vendors!$A:$A,I4777)&gt;0,"Valid","Invalid"))</f>
        <v>Valid</v>
      </c>
    </row>
    <row r="4778" spans="1:12" x14ac:dyDescent="0.3">
      <c r="A4778" t="s">
        <v>10075</v>
      </c>
      <c r="B4778" s="1">
        <v>44834</v>
      </c>
      <c r="C4778">
        <v>269729.98</v>
      </c>
      <c r="D4778" t="s">
        <v>24</v>
      </c>
      <c r="E4778" t="s">
        <v>29</v>
      </c>
      <c r="F4778" t="s">
        <v>13</v>
      </c>
      <c r="G4778" t="s">
        <v>20</v>
      </c>
      <c r="H4778" t="s">
        <v>2039</v>
      </c>
      <c r="J4778" t="s">
        <v>10076</v>
      </c>
      <c r="K4778" t="str">
        <f>IF(H4778="","",IF(COUNTIF([1]Customers!$A:$A,H4778)&gt;0,"Valid","Invalid"))</f>
        <v>Valid</v>
      </c>
      <c r="L4778" t="str">
        <f>IF(I4778="","",IF(COUNTIF([2]Vendors!$A:$A,I4778)&gt;0,"Valid","Invalid"))</f>
        <v/>
      </c>
    </row>
    <row r="4779" spans="1:12" x14ac:dyDescent="0.3">
      <c r="A4779" t="s">
        <v>10077</v>
      </c>
      <c r="B4779" s="1">
        <v>44851</v>
      </c>
      <c r="C4779">
        <v>193106.65</v>
      </c>
      <c r="D4779" t="s">
        <v>24</v>
      </c>
      <c r="E4779" t="s">
        <v>50</v>
      </c>
      <c r="F4779" t="s">
        <v>19</v>
      </c>
      <c r="G4779" t="s">
        <v>20</v>
      </c>
      <c r="H4779" t="s">
        <v>1600</v>
      </c>
      <c r="J4779" t="s">
        <v>10078</v>
      </c>
      <c r="K4779" t="str">
        <f>IF(H4779="","",IF(COUNTIF([1]Customers!$A:$A,H4779)&gt;0,"Valid","Invalid"))</f>
        <v>Valid</v>
      </c>
      <c r="L4779" t="str">
        <f>IF(I4779="","",IF(COUNTIF([2]Vendors!$A:$A,I4779)&gt;0,"Valid","Invalid"))</f>
        <v/>
      </c>
    </row>
    <row r="4780" spans="1:12" x14ac:dyDescent="0.3">
      <c r="A4780" t="s">
        <v>10079</v>
      </c>
      <c r="B4780" s="1">
        <v>44675</v>
      </c>
      <c r="C4780">
        <v>149552</v>
      </c>
      <c r="D4780" t="s">
        <v>24</v>
      </c>
      <c r="E4780" t="s">
        <v>50</v>
      </c>
      <c r="F4780" t="s">
        <v>19</v>
      </c>
      <c r="G4780" t="s">
        <v>39</v>
      </c>
      <c r="H4780" t="s">
        <v>4346</v>
      </c>
      <c r="J4780" t="s">
        <v>10080</v>
      </c>
      <c r="K4780" t="str">
        <f>IF(H4780="","",IF(COUNTIF([1]Customers!$A:$A,H4780)&gt;0,"Valid","Invalid"))</f>
        <v>Valid</v>
      </c>
      <c r="L4780" t="str">
        <f>IF(I4780="","",IF(COUNTIF([2]Vendors!$A:$A,I4780)&gt;0,"Valid","Invalid"))</f>
        <v/>
      </c>
    </row>
    <row r="4781" spans="1:12" x14ac:dyDescent="0.3">
      <c r="A4781" t="s">
        <v>10081</v>
      </c>
      <c r="B4781" s="1">
        <v>44716</v>
      </c>
      <c r="C4781">
        <v>240983.39</v>
      </c>
      <c r="D4781" t="s">
        <v>24</v>
      </c>
      <c r="E4781" t="s">
        <v>25</v>
      </c>
      <c r="F4781" t="s">
        <v>19</v>
      </c>
      <c r="G4781" t="s">
        <v>39</v>
      </c>
      <c r="H4781" t="s">
        <v>1350</v>
      </c>
      <c r="J4781" t="s">
        <v>10082</v>
      </c>
      <c r="K4781" t="str">
        <f>IF(H4781="","",IF(COUNTIF([1]Customers!$A:$A,H4781)&gt;0,"Valid","Invalid"))</f>
        <v>Valid</v>
      </c>
      <c r="L4781" t="str">
        <f>IF(I4781="","",IF(COUNTIF([2]Vendors!$A:$A,I4781)&gt;0,"Valid","Invalid"))</f>
        <v/>
      </c>
    </row>
    <row r="4782" spans="1:12" x14ac:dyDescent="0.3">
      <c r="A4782" t="s">
        <v>10083</v>
      </c>
      <c r="B4782" s="1">
        <v>44575</v>
      </c>
      <c r="C4782">
        <v>86414.51</v>
      </c>
      <c r="D4782" t="s">
        <v>24</v>
      </c>
      <c r="E4782" t="s">
        <v>29</v>
      </c>
      <c r="F4782" t="s">
        <v>38</v>
      </c>
      <c r="G4782" t="s">
        <v>14</v>
      </c>
      <c r="H4782" t="s">
        <v>2856</v>
      </c>
      <c r="J4782" t="s">
        <v>10084</v>
      </c>
      <c r="K4782" t="str">
        <f>IF(H4782="","",IF(COUNTIF([1]Customers!$A:$A,H4782)&gt;0,"Valid","Invalid"))</f>
        <v>Valid</v>
      </c>
      <c r="L4782" t="str">
        <f>IF(I4782="","",IF(COUNTIF([2]Vendors!$A:$A,I4782)&gt;0,"Valid","Invalid"))</f>
        <v/>
      </c>
    </row>
    <row r="4783" spans="1:12" x14ac:dyDescent="0.3">
      <c r="A4783" t="s">
        <v>10085</v>
      </c>
      <c r="B4783" s="1">
        <v>44904</v>
      </c>
      <c r="C4783">
        <v>190638.24</v>
      </c>
      <c r="D4783" t="s">
        <v>24</v>
      </c>
      <c r="E4783" t="s">
        <v>50</v>
      </c>
      <c r="F4783" t="s">
        <v>38</v>
      </c>
      <c r="G4783" t="s">
        <v>14</v>
      </c>
      <c r="H4783" t="s">
        <v>508</v>
      </c>
      <c r="J4783" t="s">
        <v>10086</v>
      </c>
      <c r="K4783" t="str">
        <f>IF(H4783="","",IF(COUNTIF([1]Customers!$A:$A,H4783)&gt;0,"Valid","Invalid"))</f>
        <v>Valid</v>
      </c>
      <c r="L4783" t="str">
        <f>IF(I4783="","",IF(COUNTIF([2]Vendors!$A:$A,I4783)&gt;0,"Valid","Invalid"))</f>
        <v/>
      </c>
    </row>
    <row r="4784" spans="1:12" x14ac:dyDescent="0.3">
      <c r="A4784" t="s">
        <v>10087</v>
      </c>
      <c r="B4784" s="1">
        <v>44992</v>
      </c>
      <c r="C4784">
        <v>-49735.199999999997</v>
      </c>
      <c r="D4784" t="s">
        <v>11</v>
      </c>
      <c r="E4784" t="s">
        <v>33</v>
      </c>
      <c r="F4784" t="s">
        <v>19</v>
      </c>
      <c r="G4784" t="s">
        <v>39</v>
      </c>
      <c r="I4784" t="s">
        <v>318</v>
      </c>
      <c r="J4784" t="s">
        <v>10088</v>
      </c>
      <c r="K4784" t="str">
        <f>IF(H4784="","",IF(COUNTIF([1]Customers!$A:$A,H4784)&gt;0,"Valid","Invalid"))</f>
        <v/>
      </c>
      <c r="L4784" t="str">
        <f>IF(I4784="","",IF(COUNTIF([2]Vendors!$A:$A,I4784)&gt;0,"Valid","Invalid"))</f>
        <v>Valid</v>
      </c>
    </row>
    <row r="4785" spans="1:12" x14ac:dyDescent="0.3">
      <c r="A4785" t="s">
        <v>10089</v>
      </c>
      <c r="B4785" s="1">
        <v>45169</v>
      </c>
      <c r="C4785">
        <v>-46027.97</v>
      </c>
      <c r="D4785" t="s">
        <v>11</v>
      </c>
      <c r="E4785" t="s">
        <v>63</v>
      </c>
      <c r="F4785" t="s">
        <v>38</v>
      </c>
      <c r="G4785" t="s">
        <v>34</v>
      </c>
      <c r="I4785" t="s">
        <v>1989</v>
      </c>
      <c r="J4785" t="s">
        <v>10090</v>
      </c>
      <c r="K4785" t="str">
        <f>IF(H4785="","",IF(COUNTIF([1]Customers!$A:$A,H4785)&gt;0,"Valid","Invalid"))</f>
        <v/>
      </c>
      <c r="L4785" t="str">
        <f>IF(I4785="","",IF(COUNTIF([2]Vendors!$A:$A,I4785)&gt;0,"Valid","Invalid"))</f>
        <v>Valid</v>
      </c>
    </row>
    <row r="4786" spans="1:12" x14ac:dyDescent="0.3">
      <c r="A4786" t="s">
        <v>10091</v>
      </c>
      <c r="B4786" s="1">
        <v>44713</v>
      </c>
      <c r="C4786">
        <v>188078.5</v>
      </c>
      <c r="D4786" t="s">
        <v>24</v>
      </c>
      <c r="E4786" t="s">
        <v>50</v>
      </c>
      <c r="F4786" t="s">
        <v>19</v>
      </c>
      <c r="G4786" t="s">
        <v>14</v>
      </c>
      <c r="H4786" t="s">
        <v>922</v>
      </c>
      <c r="J4786" t="s">
        <v>10092</v>
      </c>
      <c r="K4786" t="str">
        <f>IF(H4786="","",IF(COUNTIF([1]Customers!$A:$A,H4786)&gt;0,"Valid","Invalid"))</f>
        <v>Valid</v>
      </c>
      <c r="L4786" t="str">
        <f>IF(I4786="","",IF(COUNTIF([2]Vendors!$A:$A,I4786)&gt;0,"Valid","Invalid"))</f>
        <v/>
      </c>
    </row>
    <row r="4787" spans="1:12" x14ac:dyDescent="0.3">
      <c r="A4787" t="s">
        <v>10093</v>
      </c>
      <c r="B4787" s="1">
        <v>45259</v>
      </c>
      <c r="C4787">
        <v>-65157.99</v>
      </c>
      <c r="D4787" t="s">
        <v>11</v>
      </c>
      <c r="E4787" t="s">
        <v>33</v>
      </c>
      <c r="F4787" t="s">
        <v>38</v>
      </c>
      <c r="G4787" t="s">
        <v>39</v>
      </c>
      <c r="I4787" t="s">
        <v>232</v>
      </c>
      <c r="J4787" t="s">
        <v>10094</v>
      </c>
      <c r="K4787" t="str">
        <f>IF(H4787="","",IF(COUNTIF([1]Customers!$A:$A,H4787)&gt;0,"Valid","Invalid"))</f>
        <v/>
      </c>
      <c r="L4787" t="str">
        <f>IF(I4787="","",IF(COUNTIF([2]Vendors!$A:$A,I4787)&gt;0,"Valid","Invalid"))</f>
        <v>Valid</v>
      </c>
    </row>
    <row r="4788" spans="1:12" x14ac:dyDescent="0.3">
      <c r="A4788" t="s">
        <v>10095</v>
      </c>
      <c r="B4788" s="1">
        <v>44816</v>
      </c>
      <c r="C4788">
        <v>-39137.519999999997</v>
      </c>
      <c r="D4788" t="s">
        <v>11</v>
      </c>
      <c r="E4788" t="s">
        <v>46</v>
      </c>
      <c r="F4788" t="s">
        <v>19</v>
      </c>
      <c r="G4788" t="s">
        <v>34</v>
      </c>
      <c r="I4788" t="s">
        <v>1170</v>
      </c>
      <c r="J4788" t="s">
        <v>10096</v>
      </c>
      <c r="K4788" t="str">
        <f>IF(H4788="","",IF(COUNTIF([1]Customers!$A:$A,H4788)&gt;0,"Valid","Invalid"))</f>
        <v/>
      </c>
      <c r="L4788" t="str">
        <f>IF(I4788="","",IF(COUNTIF([2]Vendors!$A:$A,I4788)&gt;0,"Valid","Invalid"))</f>
        <v>Valid</v>
      </c>
    </row>
    <row r="4789" spans="1:12" x14ac:dyDescent="0.3">
      <c r="A4789" t="s">
        <v>10097</v>
      </c>
      <c r="B4789" s="1">
        <v>45155</v>
      </c>
      <c r="C4789">
        <v>-4149.99</v>
      </c>
      <c r="D4789" t="s">
        <v>11</v>
      </c>
      <c r="E4789" t="s">
        <v>63</v>
      </c>
      <c r="F4789" t="s">
        <v>38</v>
      </c>
      <c r="G4789" t="s">
        <v>34</v>
      </c>
      <c r="I4789" t="s">
        <v>197</v>
      </c>
      <c r="J4789" t="s">
        <v>10098</v>
      </c>
      <c r="K4789" t="str">
        <f>IF(H4789="","",IF(COUNTIF([1]Customers!$A:$A,H4789)&gt;0,"Valid","Invalid"))</f>
        <v/>
      </c>
      <c r="L4789" t="str">
        <f>IF(I4789="","",IF(COUNTIF([2]Vendors!$A:$A,I4789)&gt;0,"Valid","Invalid"))</f>
        <v>Valid</v>
      </c>
    </row>
    <row r="4790" spans="1:12" x14ac:dyDescent="0.3">
      <c r="A4790" t="s">
        <v>10099</v>
      </c>
      <c r="B4790" s="1">
        <v>44754</v>
      </c>
      <c r="C4790">
        <v>-48785.51</v>
      </c>
      <c r="D4790" t="s">
        <v>11</v>
      </c>
      <c r="E4790" t="s">
        <v>46</v>
      </c>
      <c r="F4790" t="s">
        <v>19</v>
      </c>
      <c r="G4790" t="s">
        <v>34</v>
      </c>
      <c r="I4790" t="s">
        <v>144</v>
      </c>
      <c r="J4790" t="s">
        <v>10100</v>
      </c>
      <c r="K4790" t="str">
        <f>IF(H4790="","",IF(COUNTIF([1]Customers!$A:$A,H4790)&gt;0,"Valid","Invalid"))</f>
        <v/>
      </c>
      <c r="L4790" t="str">
        <f>IF(I4790="","",IF(COUNTIF([2]Vendors!$A:$A,I4790)&gt;0,"Valid","Invalid"))</f>
        <v>Valid</v>
      </c>
    </row>
    <row r="4791" spans="1:12" x14ac:dyDescent="0.3">
      <c r="A4791" t="s">
        <v>10101</v>
      </c>
      <c r="B4791" s="1">
        <v>44900</v>
      </c>
      <c r="C4791">
        <v>71163.91</v>
      </c>
      <c r="D4791" t="s">
        <v>24</v>
      </c>
      <c r="E4791" t="s">
        <v>50</v>
      </c>
      <c r="F4791" t="s">
        <v>19</v>
      </c>
      <c r="G4791" t="s">
        <v>20</v>
      </c>
      <c r="H4791" t="s">
        <v>1014</v>
      </c>
      <c r="J4791" t="s">
        <v>10102</v>
      </c>
      <c r="K4791" t="str">
        <f>IF(H4791="","",IF(COUNTIF([1]Customers!$A:$A,H4791)&gt;0,"Valid","Invalid"))</f>
        <v>Valid</v>
      </c>
      <c r="L4791" t="str">
        <f>IF(I4791="","",IF(COUNTIF([2]Vendors!$A:$A,I4791)&gt;0,"Valid","Invalid"))</f>
        <v/>
      </c>
    </row>
    <row r="4792" spans="1:12" x14ac:dyDescent="0.3">
      <c r="A4792" t="s">
        <v>10103</v>
      </c>
      <c r="B4792" s="1">
        <v>44813</v>
      </c>
      <c r="C4792">
        <v>165677.85</v>
      </c>
      <c r="D4792" t="s">
        <v>24</v>
      </c>
      <c r="E4792" t="s">
        <v>25</v>
      </c>
      <c r="F4792" t="s">
        <v>19</v>
      </c>
      <c r="G4792" t="s">
        <v>34</v>
      </c>
      <c r="H4792" t="s">
        <v>4346</v>
      </c>
      <c r="J4792" t="s">
        <v>10104</v>
      </c>
      <c r="K4792" t="str">
        <f>IF(H4792="","",IF(COUNTIF([1]Customers!$A:$A,H4792)&gt;0,"Valid","Invalid"))</f>
        <v>Valid</v>
      </c>
      <c r="L4792" t="str">
        <f>IF(I4792="","",IF(COUNTIF([2]Vendors!$A:$A,I4792)&gt;0,"Valid","Invalid"))</f>
        <v/>
      </c>
    </row>
    <row r="4793" spans="1:12" x14ac:dyDescent="0.3">
      <c r="A4793" t="s">
        <v>10105</v>
      </c>
      <c r="B4793" s="1">
        <v>44664</v>
      </c>
      <c r="C4793">
        <v>22680.41</v>
      </c>
      <c r="D4793" t="s">
        <v>633</v>
      </c>
      <c r="E4793" t="s">
        <v>633</v>
      </c>
      <c r="F4793" t="s">
        <v>38</v>
      </c>
      <c r="G4793" t="s">
        <v>34</v>
      </c>
      <c r="J4793" t="s">
        <v>10106</v>
      </c>
      <c r="K4793" t="str">
        <f>IF(H4793="","",IF(COUNTIF([1]Customers!$A:$A,H4793)&gt;0,"Valid","Invalid"))</f>
        <v/>
      </c>
      <c r="L4793" t="str">
        <f>IF(I4793="","",IF(COUNTIF([2]Vendors!$A:$A,I4793)&gt;0,"Valid","Invalid"))</f>
        <v/>
      </c>
    </row>
    <row r="4794" spans="1:12" x14ac:dyDescent="0.3">
      <c r="A4794" t="s">
        <v>10107</v>
      </c>
      <c r="B4794" s="1">
        <v>44628</v>
      </c>
      <c r="C4794">
        <v>143244.94</v>
      </c>
      <c r="D4794" t="s">
        <v>24</v>
      </c>
      <c r="E4794" t="s">
        <v>25</v>
      </c>
      <c r="F4794" t="s">
        <v>19</v>
      </c>
      <c r="G4794" t="s">
        <v>34</v>
      </c>
      <c r="H4794" t="s">
        <v>2174</v>
      </c>
      <c r="J4794" t="s">
        <v>10108</v>
      </c>
      <c r="K4794" t="str">
        <f>IF(H4794="","",IF(COUNTIF([1]Customers!$A:$A,H4794)&gt;0,"Valid","Invalid"))</f>
        <v>Valid</v>
      </c>
      <c r="L4794" t="str">
        <f>IF(I4794="","",IF(COUNTIF([2]Vendors!$A:$A,I4794)&gt;0,"Valid","Invalid"))</f>
        <v/>
      </c>
    </row>
    <row r="4795" spans="1:12" x14ac:dyDescent="0.3">
      <c r="A4795" t="s">
        <v>10109</v>
      </c>
      <c r="B4795" s="1">
        <v>44652</v>
      </c>
      <c r="C4795">
        <v>-60661.48</v>
      </c>
      <c r="D4795" t="s">
        <v>11</v>
      </c>
      <c r="E4795" t="s">
        <v>63</v>
      </c>
      <c r="F4795" t="s">
        <v>13</v>
      </c>
      <c r="G4795" t="s">
        <v>14</v>
      </c>
      <c r="I4795" t="s">
        <v>232</v>
      </c>
      <c r="J4795" t="s">
        <v>10110</v>
      </c>
      <c r="K4795" t="str">
        <f>IF(H4795="","",IF(COUNTIF([1]Customers!$A:$A,H4795)&gt;0,"Valid","Invalid"))</f>
        <v/>
      </c>
      <c r="L4795" t="str">
        <f>IF(I4795="","",IF(COUNTIF([2]Vendors!$A:$A,I4795)&gt;0,"Valid","Invalid"))</f>
        <v>Valid</v>
      </c>
    </row>
    <row r="4796" spans="1:12" x14ac:dyDescent="0.3">
      <c r="A4796" t="s">
        <v>10111</v>
      </c>
      <c r="B4796" s="1">
        <v>45155</v>
      </c>
      <c r="C4796">
        <v>-30821.43</v>
      </c>
      <c r="D4796" t="s">
        <v>11</v>
      </c>
      <c r="E4796" t="s">
        <v>12</v>
      </c>
      <c r="F4796" t="s">
        <v>19</v>
      </c>
      <c r="G4796" t="s">
        <v>34</v>
      </c>
      <c r="I4796" t="s">
        <v>759</v>
      </c>
      <c r="J4796" t="s">
        <v>10112</v>
      </c>
      <c r="K4796" t="str">
        <f>IF(H4796="","",IF(COUNTIF([1]Customers!$A:$A,H4796)&gt;0,"Valid","Invalid"))</f>
        <v/>
      </c>
      <c r="L4796" t="str">
        <f>IF(I4796="","",IF(COUNTIF([2]Vendors!$A:$A,I4796)&gt;0,"Valid","Invalid"))</f>
        <v>Valid</v>
      </c>
    </row>
    <row r="4797" spans="1:12" x14ac:dyDescent="0.3">
      <c r="A4797" t="s">
        <v>10113</v>
      </c>
      <c r="B4797" s="1">
        <v>45288</v>
      </c>
      <c r="C4797">
        <v>-63138.25</v>
      </c>
      <c r="D4797" t="s">
        <v>11</v>
      </c>
      <c r="E4797" t="s">
        <v>63</v>
      </c>
      <c r="F4797" t="s">
        <v>38</v>
      </c>
      <c r="G4797" t="s">
        <v>20</v>
      </c>
      <c r="I4797" t="s">
        <v>527</v>
      </c>
      <c r="J4797" t="s">
        <v>10114</v>
      </c>
      <c r="K4797" t="str">
        <f>IF(H4797="","",IF(COUNTIF([1]Customers!$A:$A,H4797)&gt;0,"Valid","Invalid"))</f>
        <v/>
      </c>
      <c r="L4797" t="str">
        <f>IF(I4797="","",IF(COUNTIF([2]Vendors!$A:$A,I4797)&gt;0,"Valid","Invalid"))</f>
        <v>Valid</v>
      </c>
    </row>
    <row r="4798" spans="1:12" x14ac:dyDescent="0.3">
      <c r="A4798" t="s">
        <v>10115</v>
      </c>
      <c r="B4798" s="1">
        <v>45169</v>
      </c>
      <c r="C4798">
        <v>-48800.85</v>
      </c>
      <c r="D4798" t="s">
        <v>11</v>
      </c>
      <c r="E4798" t="s">
        <v>63</v>
      </c>
      <c r="F4798" t="s">
        <v>38</v>
      </c>
      <c r="G4798" t="s">
        <v>39</v>
      </c>
      <c r="I4798" t="s">
        <v>141</v>
      </c>
      <c r="J4798" t="s">
        <v>10116</v>
      </c>
      <c r="K4798" t="str">
        <f>IF(H4798="","",IF(COUNTIF([1]Customers!$A:$A,H4798)&gt;0,"Valid","Invalid"))</f>
        <v/>
      </c>
      <c r="L4798" t="str">
        <f>IF(I4798="","",IF(COUNTIF([2]Vendors!$A:$A,I4798)&gt;0,"Valid","Invalid"))</f>
        <v>Valid</v>
      </c>
    </row>
    <row r="4799" spans="1:12" x14ac:dyDescent="0.3">
      <c r="A4799" t="s">
        <v>10117</v>
      </c>
      <c r="B4799" s="1">
        <v>44970</v>
      </c>
      <c r="C4799">
        <v>160930.34</v>
      </c>
      <c r="D4799" t="s">
        <v>24</v>
      </c>
      <c r="E4799" t="s">
        <v>29</v>
      </c>
      <c r="F4799" t="s">
        <v>19</v>
      </c>
      <c r="G4799" t="s">
        <v>20</v>
      </c>
      <c r="H4799" t="s">
        <v>229</v>
      </c>
      <c r="J4799" t="s">
        <v>10118</v>
      </c>
      <c r="K4799" t="str">
        <f>IF(H4799="","",IF(COUNTIF([1]Customers!$A:$A,H4799)&gt;0,"Valid","Invalid"))</f>
        <v>Valid</v>
      </c>
      <c r="L4799" t="str">
        <f>IF(I4799="","",IF(COUNTIF([2]Vendors!$A:$A,I4799)&gt;0,"Valid","Invalid"))</f>
        <v/>
      </c>
    </row>
    <row r="4800" spans="1:12" x14ac:dyDescent="0.3">
      <c r="A4800" t="s">
        <v>10119</v>
      </c>
      <c r="B4800" s="1">
        <v>44972</v>
      </c>
      <c r="C4800">
        <v>-37116.67</v>
      </c>
      <c r="D4800" t="s">
        <v>11</v>
      </c>
      <c r="E4800" t="s">
        <v>18</v>
      </c>
      <c r="F4800" t="s">
        <v>13</v>
      </c>
      <c r="G4800" t="s">
        <v>34</v>
      </c>
      <c r="I4800" t="s">
        <v>714</v>
      </c>
      <c r="J4800" t="s">
        <v>10120</v>
      </c>
      <c r="K4800" t="str">
        <f>IF(H4800="","",IF(COUNTIF([1]Customers!$A:$A,H4800)&gt;0,"Valid","Invalid"))</f>
        <v/>
      </c>
      <c r="L4800" t="str">
        <f>IF(I4800="","",IF(COUNTIF([2]Vendors!$A:$A,I4800)&gt;0,"Valid","Invalid"))</f>
        <v>Valid</v>
      </c>
    </row>
    <row r="4801" spans="1:12" x14ac:dyDescent="0.3">
      <c r="A4801" t="s">
        <v>10121</v>
      </c>
      <c r="B4801" s="1">
        <v>45130</v>
      </c>
      <c r="C4801">
        <v>111679.27</v>
      </c>
      <c r="D4801" t="s">
        <v>24</v>
      </c>
      <c r="E4801" t="s">
        <v>29</v>
      </c>
      <c r="F4801" t="s">
        <v>19</v>
      </c>
      <c r="G4801" t="s">
        <v>20</v>
      </c>
      <c r="H4801" t="s">
        <v>2920</v>
      </c>
      <c r="J4801" t="s">
        <v>10122</v>
      </c>
      <c r="K4801" t="str">
        <f>IF(H4801="","",IF(COUNTIF([1]Customers!$A:$A,H4801)&gt;0,"Valid","Invalid"))</f>
        <v>Valid</v>
      </c>
      <c r="L4801" t="str">
        <f>IF(I4801="","",IF(COUNTIF([2]Vendors!$A:$A,I4801)&gt;0,"Valid","Invalid"))</f>
        <v/>
      </c>
    </row>
    <row r="4802" spans="1:12" x14ac:dyDescent="0.3">
      <c r="A4802" t="s">
        <v>10123</v>
      </c>
      <c r="B4802" s="1">
        <v>44737</v>
      </c>
      <c r="C4802">
        <v>-20463.099999999999</v>
      </c>
      <c r="D4802" t="s">
        <v>11</v>
      </c>
      <c r="E4802" t="s">
        <v>33</v>
      </c>
      <c r="F4802" t="s">
        <v>38</v>
      </c>
      <c r="G4802" t="s">
        <v>20</v>
      </c>
      <c r="I4802" t="s">
        <v>954</v>
      </c>
      <c r="J4802" t="s">
        <v>10124</v>
      </c>
      <c r="K4802" t="str">
        <f>IF(H4802="","",IF(COUNTIF([1]Customers!$A:$A,H4802)&gt;0,"Valid","Invalid"))</f>
        <v/>
      </c>
      <c r="L4802" t="str">
        <f>IF(I4802="","",IF(COUNTIF([2]Vendors!$A:$A,I4802)&gt;0,"Valid","Invalid"))</f>
        <v>Valid</v>
      </c>
    </row>
    <row r="4803" spans="1:12" x14ac:dyDescent="0.3">
      <c r="A4803" t="s">
        <v>10125</v>
      </c>
      <c r="B4803" s="1">
        <v>44564</v>
      </c>
      <c r="C4803">
        <v>187477.41</v>
      </c>
      <c r="D4803" t="s">
        <v>24</v>
      </c>
      <c r="E4803" t="s">
        <v>50</v>
      </c>
      <c r="F4803" t="s">
        <v>38</v>
      </c>
      <c r="G4803" t="s">
        <v>20</v>
      </c>
      <c r="H4803" t="s">
        <v>258</v>
      </c>
      <c r="J4803" t="s">
        <v>10126</v>
      </c>
      <c r="K4803" t="str">
        <f>IF(H4803="","",IF(COUNTIF([1]Customers!$A:$A,H4803)&gt;0,"Valid","Invalid"))</f>
        <v>Valid</v>
      </c>
      <c r="L4803" t="str">
        <f>IF(I4803="","",IF(COUNTIF([2]Vendors!$A:$A,I4803)&gt;0,"Valid","Invalid"))</f>
        <v/>
      </c>
    </row>
    <row r="4804" spans="1:12" x14ac:dyDescent="0.3">
      <c r="A4804" t="s">
        <v>10127</v>
      </c>
      <c r="B4804" s="1">
        <v>44831</v>
      </c>
      <c r="C4804">
        <v>-26152</v>
      </c>
      <c r="D4804" t="s">
        <v>11</v>
      </c>
      <c r="E4804" t="s">
        <v>18</v>
      </c>
      <c r="F4804" t="s">
        <v>13</v>
      </c>
      <c r="G4804" t="s">
        <v>20</v>
      </c>
      <c r="I4804" t="s">
        <v>132</v>
      </c>
      <c r="J4804" t="s">
        <v>10128</v>
      </c>
      <c r="K4804" t="str">
        <f>IF(H4804="","",IF(COUNTIF([1]Customers!$A:$A,H4804)&gt;0,"Valid","Invalid"))</f>
        <v/>
      </c>
      <c r="L4804" t="str">
        <f>IF(I4804="","",IF(COUNTIF([2]Vendors!$A:$A,I4804)&gt;0,"Valid","Invalid"))</f>
        <v>Valid</v>
      </c>
    </row>
    <row r="4805" spans="1:12" x14ac:dyDescent="0.3">
      <c r="A4805" t="s">
        <v>10129</v>
      </c>
      <c r="B4805" s="1">
        <v>44903</v>
      </c>
      <c r="C4805">
        <v>-49712.51</v>
      </c>
      <c r="D4805" t="s">
        <v>11</v>
      </c>
      <c r="E4805" t="s">
        <v>46</v>
      </c>
      <c r="F4805" t="s">
        <v>13</v>
      </c>
      <c r="G4805" t="s">
        <v>20</v>
      </c>
      <c r="I4805" t="s">
        <v>740</v>
      </c>
      <c r="J4805" t="s">
        <v>10130</v>
      </c>
      <c r="K4805" t="str">
        <f>IF(H4805="","",IF(COUNTIF([1]Customers!$A:$A,H4805)&gt;0,"Valid","Invalid"))</f>
        <v/>
      </c>
      <c r="L4805" t="str">
        <f>IF(I4805="","",IF(COUNTIF([2]Vendors!$A:$A,I4805)&gt;0,"Valid","Invalid"))</f>
        <v>Valid</v>
      </c>
    </row>
    <row r="4806" spans="1:12" x14ac:dyDescent="0.3">
      <c r="A4806" t="s">
        <v>10131</v>
      </c>
      <c r="B4806" s="1">
        <v>44843</v>
      </c>
      <c r="C4806">
        <v>170083.27</v>
      </c>
      <c r="D4806" t="s">
        <v>24</v>
      </c>
      <c r="E4806" t="s">
        <v>50</v>
      </c>
      <c r="F4806" t="s">
        <v>38</v>
      </c>
      <c r="G4806" t="s">
        <v>34</v>
      </c>
      <c r="H4806" t="s">
        <v>1763</v>
      </c>
      <c r="J4806" t="s">
        <v>10132</v>
      </c>
      <c r="K4806" t="str">
        <f>IF(H4806="","",IF(COUNTIF([1]Customers!$A:$A,H4806)&gt;0,"Valid","Invalid"))</f>
        <v>Valid</v>
      </c>
      <c r="L4806" t="str">
        <f>IF(I4806="","",IF(COUNTIF([2]Vendors!$A:$A,I4806)&gt;0,"Valid","Invalid"))</f>
        <v/>
      </c>
    </row>
    <row r="4807" spans="1:12" x14ac:dyDescent="0.3">
      <c r="A4807" t="s">
        <v>10133</v>
      </c>
      <c r="B4807" s="1">
        <v>44890</v>
      </c>
      <c r="C4807">
        <v>122551.65</v>
      </c>
      <c r="D4807" t="s">
        <v>24</v>
      </c>
      <c r="E4807" t="s">
        <v>29</v>
      </c>
      <c r="F4807" t="s">
        <v>19</v>
      </c>
      <c r="G4807" t="s">
        <v>39</v>
      </c>
      <c r="H4807" t="s">
        <v>1610</v>
      </c>
      <c r="J4807" t="s">
        <v>10134</v>
      </c>
      <c r="K4807" t="str">
        <f>IF(H4807="","",IF(COUNTIF([1]Customers!$A:$A,H4807)&gt;0,"Valid","Invalid"))</f>
        <v>Valid</v>
      </c>
      <c r="L4807" t="str">
        <f>IF(I4807="","",IF(COUNTIF([2]Vendors!$A:$A,I4807)&gt;0,"Valid","Invalid"))</f>
        <v/>
      </c>
    </row>
    <row r="4808" spans="1:12" x14ac:dyDescent="0.3">
      <c r="A4808" t="s">
        <v>10135</v>
      </c>
      <c r="B4808" s="1">
        <v>44808</v>
      </c>
      <c r="C4808">
        <v>93504</v>
      </c>
      <c r="D4808" t="s">
        <v>24</v>
      </c>
      <c r="E4808" t="s">
        <v>25</v>
      </c>
      <c r="F4808" t="s">
        <v>38</v>
      </c>
      <c r="G4808" t="s">
        <v>39</v>
      </c>
      <c r="H4808" t="s">
        <v>574</v>
      </c>
      <c r="J4808" t="s">
        <v>10136</v>
      </c>
      <c r="K4808" t="str">
        <f>IF(H4808="","",IF(COUNTIF([1]Customers!$A:$A,H4808)&gt;0,"Valid","Invalid"))</f>
        <v>Valid</v>
      </c>
      <c r="L4808" t="str">
        <f>IF(I4808="","",IF(COUNTIF([2]Vendors!$A:$A,I4808)&gt;0,"Valid","Invalid"))</f>
        <v/>
      </c>
    </row>
    <row r="4809" spans="1:12" x14ac:dyDescent="0.3">
      <c r="A4809" t="s">
        <v>10137</v>
      </c>
      <c r="B4809" s="1">
        <v>45061</v>
      </c>
      <c r="C4809">
        <v>212401.43</v>
      </c>
      <c r="D4809" t="s">
        <v>24</v>
      </c>
      <c r="E4809" t="s">
        <v>29</v>
      </c>
      <c r="F4809" t="s">
        <v>38</v>
      </c>
      <c r="G4809" t="s">
        <v>20</v>
      </c>
      <c r="H4809" t="s">
        <v>2601</v>
      </c>
      <c r="J4809" t="s">
        <v>10138</v>
      </c>
      <c r="K4809" t="str">
        <f>IF(H4809="","",IF(COUNTIF([1]Customers!$A:$A,H4809)&gt;0,"Valid","Invalid"))</f>
        <v>Valid</v>
      </c>
      <c r="L4809" t="str">
        <f>IF(I4809="","",IF(COUNTIF([2]Vendors!$A:$A,I4809)&gt;0,"Valid","Invalid"))</f>
        <v/>
      </c>
    </row>
    <row r="4810" spans="1:12" x14ac:dyDescent="0.3">
      <c r="A4810" t="s">
        <v>10139</v>
      </c>
      <c r="B4810" s="1">
        <v>44629</v>
      </c>
      <c r="C4810">
        <v>-26188.26</v>
      </c>
      <c r="D4810" t="s">
        <v>11</v>
      </c>
      <c r="E4810" t="s">
        <v>63</v>
      </c>
      <c r="F4810" t="s">
        <v>13</v>
      </c>
      <c r="G4810" t="s">
        <v>34</v>
      </c>
      <c r="I4810" t="s">
        <v>1347</v>
      </c>
      <c r="J4810" t="s">
        <v>10140</v>
      </c>
      <c r="K4810" t="str">
        <f>IF(H4810="","",IF(COUNTIF([1]Customers!$A:$A,H4810)&gt;0,"Valid","Invalid"))</f>
        <v/>
      </c>
      <c r="L4810" t="str">
        <f>IF(I4810="","",IF(COUNTIF([2]Vendors!$A:$A,I4810)&gt;0,"Valid","Invalid"))</f>
        <v>Valid</v>
      </c>
    </row>
    <row r="4811" spans="1:12" x14ac:dyDescent="0.3">
      <c r="A4811" t="s">
        <v>10141</v>
      </c>
      <c r="B4811" s="1">
        <v>44867</v>
      </c>
      <c r="C4811">
        <v>14283.42</v>
      </c>
      <c r="D4811" t="s">
        <v>177</v>
      </c>
      <c r="E4811" t="s">
        <v>177</v>
      </c>
      <c r="F4811" t="s">
        <v>13</v>
      </c>
      <c r="G4811" t="s">
        <v>34</v>
      </c>
      <c r="J4811" t="s">
        <v>10142</v>
      </c>
      <c r="K4811" t="str">
        <f>IF(H4811="","",IF(COUNTIF([1]Customers!$A:$A,H4811)&gt;0,"Valid","Invalid"))</f>
        <v/>
      </c>
      <c r="L4811" t="str">
        <f>IF(I4811="","",IF(COUNTIF([2]Vendors!$A:$A,I4811)&gt;0,"Valid","Invalid"))</f>
        <v/>
      </c>
    </row>
    <row r="4812" spans="1:12" x14ac:dyDescent="0.3">
      <c r="A4812" t="s">
        <v>10143</v>
      </c>
      <c r="B4812" s="1">
        <v>45165</v>
      </c>
      <c r="C4812">
        <v>-66512.72</v>
      </c>
      <c r="D4812" t="s">
        <v>11</v>
      </c>
      <c r="E4812" t="s">
        <v>12</v>
      </c>
      <c r="F4812" t="s">
        <v>38</v>
      </c>
      <c r="G4812" t="s">
        <v>14</v>
      </c>
      <c r="I4812" t="s">
        <v>165</v>
      </c>
      <c r="J4812" t="s">
        <v>10144</v>
      </c>
      <c r="K4812" t="str">
        <f>IF(H4812="","",IF(COUNTIF([1]Customers!$A:$A,H4812)&gt;0,"Valid","Invalid"))</f>
        <v/>
      </c>
      <c r="L4812" t="str">
        <f>IF(I4812="","",IF(COUNTIF([2]Vendors!$A:$A,I4812)&gt;0,"Valid","Invalid"))</f>
        <v>Valid</v>
      </c>
    </row>
    <row r="4813" spans="1:12" x14ac:dyDescent="0.3">
      <c r="A4813" t="s">
        <v>10145</v>
      </c>
      <c r="B4813" s="1">
        <v>45214</v>
      </c>
      <c r="C4813">
        <v>223937.56</v>
      </c>
      <c r="D4813" t="s">
        <v>24</v>
      </c>
      <c r="E4813" t="s">
        <v>29</v>
      </c>
      <c r="F4813" t="s">
        <v>13</v>
      </c>
      <c r="G4813" t="s">
        <v>20</v>
      </c>
      <c r="H4813" t="s">
        <v>396</v>
      </c>
      <c r="J4813" t="s">
        <v>10146</v>
      </c>
      <c r="K4813" t="str">
        <f>IF(H4813="","",IF(COUNTIF([1]Customers!$A:$A,H4813)&gt;0,"Valid","Invalid"))</f>
        <v>Valid</v>
      </c>
      <c r="L4813" t="str">
        <f>IF(I4813="","",IF(COUNTIF([2]Vendors!$A:$A,I4813)&gt;0,"Valid","Invalid"))</f>
        <v/>
      </c>
    </row>
    <row r="4814" spans="1:12" x14ac:dyDescent="0.3">
      <c r="A4814" t="s">
        <v>10147</v>
      </c>
      <c r="B4814" s="1">
        <v>44580</v>
      </c>
      <c r="C4814">
        <v>157318.95000000001</v>
      </c>
      <c r="D4814" t="s">
        <v>24</v>
      </c>
      <c r="E4814" t="s">
        <v>50</v>
      </c>
      <c r="F4814" t="s">
        <v>38</v>
      </c>
      <c r="G4814" t="s">
        <v>39</v>
      </c>
      <c r="H4814" t="s">
        <v>574</v>
      </c>
      <c r="J4814" t="s">
        <v>10148</v>
      </c>
      <c r="K4814" t="str">
        <f>IF(H4814="","",IF(COUNTIF([1]Customers!$A:$A,H4814)&gt;0,"Valid","Invalid"))</f>
        <v>Valid</v>
      </c>
      <c r="L4814" t="str">
        <f>IF(I4814="","",IF(COUNTIF([2]Vendors!$A:$A,I4814)&gt;0,"Valid","Invalid"))</f>
        <v/>
      </c>
    </row>
    <row r="4815" spans="1:12" x14ac:dyDescent="0.3">
      <c r="A4815" t="s">
        <v>10149</v>
      </c>
      <c r="B4815" s="1">
        <v>45132</v>
      </c>
      <c r="C4815">
        <v>-65512.88</v>
      </c>
      <c r="D4815" t="s">
        <v>11</v>
      </c>
      <c r="E4815" t="s">
        <v>33</v>
      </c>
      <c r="F4815" t="s">
        <v>38</v>
      </c>
      <c r="G4815" t="s">
        <v>34</v>
      </c>
      <c r="I4815" t="s">
        <v>232</v>
      </c>
      <c r="J4815" t="s">
        <v>10150</v>
      </c>
      <c r="K4815" t="str">
        <f>IF(H4815="","",IF(COUNTIF([1]Customers!$A:$A,H4815)&gt;0,"Valid","Invalid"))</f>
        <v/>
      </c>
      <c r="L4815" t="str">
        <f>IF(I4815="","",IF(COUNTIF([2]Vendors!$A:$A,I4815)&gt;0,"Valid","Invalid"))</f>
        <v>Valid</v>
      </c>
    </row>
    <row r="4816" spans="1:12" x14ac:dyDescent="0.3">
      <c r="A4816" t="s">
        <v>10151</v>
      </c>
      <c r="B4816" s="1">
        <v>45114</v>
      </c>
      <c r="C4816">
        <v>197783.39</v>
      </c>
      <c r="D4816" t="s">
        <v>24</v>
      </c>
      <c r="E4816" t="s">
        <v>25</v>
      </c>
      <c r="F4816" t="s">
        <v>19</v>
      </c>
      <c r="G4816" t="s">
        <v>34</v>
      </c>
      <c r="H4816" t="s">
        <v>2288</v>
      </c>
      <c r="J4816" t="s">
        <v>10152</v>
      </c>
      <c r="K4816" t="str">
        <f>IF(H4816="","",IF(COUNTIF([1]Customers!$A:$A,H4816)&gt;0,"Valid","Invalid"))</f>
        <v>Valid</v>
      </c>
      <c r="L4816" t="str">
        <f>IF(I4816="","",IF(COUNTIF([2]Vendors!$A:$A,I4816)&gt;0,"Valid","Invalid"))</f>
        <v/>
      </c>
    </row>
    <row r="4817" spans="1:12" x14ac:dyDescent="0.3">
      <c r="A4817" t="s">
        <v>10153</v>
      </c>
      <c r="B4817" s="1">
        <v>44815</v>
      </c>
      <c r="C4817">
        <v>-46770.91</v>
      </c>
      <c r="D4817" t="s">
        <v>11</v>
      </c>
      <c r="E4817" t="s">
        <v>63</v>
      </c>
      <c r="F4817" t="s">
        <v>13</v>
      </c>
      <c r="G4817" t="s">
        <v>34</v>
      </c>
      <c r="I4817" t="s">
        <v>697</v>
      </c>
      <c r="J4817" t="s">
        <v>10154</v>
      </c>
      <c r="K4817" t="str">
        <f>IF(H4817="","",IF(COUNTIF([1]Customers!$A:$A,H4817)&gt;0,"Valid","Invalid"))</f>
        <v/>
      </c>
      <c r="L4817" t="str">
        <f>IF(I4817="","",IF(COUNTIF([2]Vendors!$A:$A,I4817)&gt;0,"Valid","Invalid"))</f>
        <v>Valid</v>
      </c>
    </row>
    <row r="4818" spans="1:12" x14ac:dyDescent="0.3">
      <c r="A4818" t="s">
        <v>10155</v>
      </c>
      <c r="B4818" s="1">
        <v>44701</v>
      </c>
      <c r="C4818">
        <v>-25551.9</v>
      </c>
      <c r="D4818" t="s">
        <v>11</v>
      </c>
      <c r="E4818" t="s">
        <v>33</v>
      </c>
      <c r="F4818" t="s">
        <v>19</v>
      </c>
      <c r="G4818" t="s">
        <v>39</v>
      </c>
      <c r="I4818" t="s">
        <v>951</v>
      </c>
      <c r="J4818" t="s">
        <v>10156</v>
      </c>
      <c r="K4818" t="str">
        <f>IF(H4818="","",IF(COUNTIF([1]Customers!$A:$A,H4818)&gt;0,"Valid","Invalid"))</f>
        <v/>
      </c>
      <c r="L4818" t="str">
        <f>IF(I4818="","",IF(COUNTIF([2]Vendors!$A:$A,I4818)&gt;0,"Valid","Invalid"))</f>
        <v>Valid</v>
      </c>
    </row>
    <row r="4819" spans="1:12" x14ac:dyDescent="0.3">
      <c r="A4819" t="s">
        <v>10157</v>
      </c>
      <c r="B4819" s="1">
        <v>44799</v>
      </c>
      <c r="C4819">
        <v>-51898.35</v>
      </c>
      <c r="D4819" t="s">
        <v>11</v>
      </c>
      <c r="E4819" t="s">
        <v>18</v>
      </c>
      <c r="F4819" t="s">
        <v>38</v>
      </c>
      <c r="G4819" t="s">
        <v>14</v>
      </c>
      <c r="I4819" t="s">
        <v>373</v>
      </c>
      <c r="J4819" t="s">
        <v>10158</v>
      </c>
      <c r="K4819" t="str">
        <f>IF(H4819="","",IF(COUNTIF([1]Customers!$A:$A,H4819)&gt;0,"Valid","Invalid"))</f>
        <v/>
      </c>
      <c r="L4819" t="str">
        <f>IF(I4819="","",IF(COUNTIF([2]Vendors!$A:$A,I4819)&gt;0,"Valid","Invalid"))</f>
        <v>Valid</v>
      </c>
    </row>
    <row r="4820" spans="1:12" x14ac:dyDescent="0.3">
      <c r="A4820" t="s">
        <v>10159</v>
      </c>
      <c r="B4820" s="1">
        <v>44757</v>
      </c>
      <c r="C4820">
        <v>22793.66</v>
      </c>
      <c r="D4820" t="s">
        <v>57</v>
      </c>
      <c r="E4820" t="s">
        <v>57</v>
      </c>
      <c r="F4820" t="s">
        <v>13</v>
      </c>
      <c r="G4820" t="s">
        <v>20</v>
      </c>
      <c r="J4820" t="s">
        <v>10160</v>
      </c>
      <c r="K4820" t="str">
        <f>IF(H4820="","",IF(COUNTIF([1]Customers!$A:$A,H4820)&gt;0,"Valid","Invalid"))</f>
        <v/>
      </c>
      <c r="L4820" t="str">
        <f>IF(I4820="","",IF(COUNTIF([2]Vendors!$A:$A,I4820)&gt;0,"Valid","Invalid"))</f>
        <v/>
      </c>
    </row>
    <row r="4821" spans="1:12" x14ac:dyDescent="0.3">
      <c r="A4821" t="s">
        <v>10161</v>
      </c>
      <c r="B4821" s="1">
        <v>44859</v>
      </c>
      <c r="C4821">
        <v>96170.09</v>
      </c>
      <c r="D4821" t="s">
        <v>24</v>
      </c>
      <c r="E4821" t="s">
        <v>50</v>
      </c>
      <c r="F4821" t="s">
        <v>19</v>
      </c>
      <c r="G4821" t="s">
        <v>34</v>
      </c>
      <c r="H4821" t="s">
        <v>896</v>
      </c>
      <c r="J4821" t="s">
        <v>10162</v>
      </c>
      <c r="K4821" t="str">
        <f>IF(H4821="","",IF(COUNTIF([1]Customers!$A:$A,H4821)&gt;0,"Valid","Invalid"))</f>
        <v>Valid</v>
      </c>
      <c r="L4821" t="str">
        <f>IF(I4821="","",IF(COUNTIF([2]Vendors!$A:$A,I4821)&gt;0,"Valid","Invalid"))</f>
        <v/>
      </c>
    </row>
    <row r="4822" spans="1:12" x14ac:dyDescent="0.3">
      <c r="A4822" t="s">
        <v>10163</v>
      </c>
      <c r="B4822" s="1">
        <v>45134</v>
      </c>
      <c r="C4822">
        <v>154322.57</v>
      </c>
      <c r="D4822" t="s">
        <v>24</v>
      </c>
      <c r="E4822" t="s">
        <v>50</v>
      </c>
      <c r="F4822" t="s">
        <v>19</v>
      </c>
      <c r="G4822" t="s">
        <v>20</v>
      </c>
      <c r="H4822" t="s">
        <v>1996</v>
      </c>
      <c r="J4822" t="s">
        <v>10164</v>
      </c>
      <c r="K4822" t="str">
        <f>IF(H4822="","",IF(COUNTIF([1]Customers!$A:$A,H4822)&gt;0,"Valid","Invalid"))</f>
        <v>Valid</v>
      </c>
      <c r="L4822" t="str">
        <f>IF(I4822="","",IF(COUNTIF([2]Vendors!$A:$A,I4822)&gt;0,"Valid","Invalid"))</f>
        <v/>
      </c>
    </row>
    <row r="4823" spans="1:12" x14ac:dyDescent="0.3">
      <c r="A4823" t="s">
        <v>10165</v>
      </c>
      <c r="B4823" s="1">
        <v>45212</v>
      </c>
      <c r="C4823">
        <v>24870.71</v>
      </c>
      <c r="D4823" t="s">
        <v>177</v>
      </c>
      <c r="E4823" t="s">
        <v>177</v>
      </c>
      <c r="F4823" t="s">
        <v>38</v>
      </c>
      <c r="G4823" t="s">
        <v>34</v>
      </c>
      <c r="J4823" t="s">
        <v>10166</v>
      </c>
      <c r="K4823" t="str">
        <f>IF(H4823="","",IF(COUNTIF([1]Customers!$A:$A,H4823)&gt;0,"Valid","Invalid"))</f>
        <v/>
      </c>
      <c r="L4823" t="str">
        <f>IF(I4823="","",IF(COUNTIF([2]Vendors!$A:$A,I4823)&gt;0,"Valid","Invalid"))</f>
        <v/>
      </c>
    </row>
    <row r="4824" spans="1:12" x14ac:dyDescent="0.3">
      <c r="A4824" t="s">
        <v>10167</v>
      </c>
      <c r="B4824" s="1">
        <v>44933</v>
      </c>
      <c r="C4824">
        <v>60400.04</v>
      </c>
      <c r="D4824" t="s">
        <v>24</v>
      </c>
      <c r="E4824" t="s">
        <v>29</v>
      </c>
      <c r="F4824" t="s">
        <v>38</v>
      </c>
      <c r="G4824" t="s">
        <v>39</v>
      </c>
      <c r="H4824" t="s">
        <v>2307</v>
      </c>
      <c r="J4824" t="s">
        <v>10168</v>
      </c>
      <c r="K4824" t="str">
        <f>IF(H4824="","",IF(COUNTIF([1]Customers!$A:$A,H4824)&gt;0,"Valid","Invalid"))</f>
        <v>Valid</v>
      </c>
      <c r="L4824" t="str">
        <f>IF(I4824="","",IF(COUNTIF([2]Vendors!$A:$A,I4824)&gt;0,"Valid","Invalid"))</f>
        <v/>
      </c>
    </row>
    <row r="4825" spans="1:12" x14ac:dyDescent="0.3">
      <c r="A4825" t="s">
        <v>10169</v>
      </c>
      <c r="B4825" s="1">
        <v>44999</v>
      </c>
      <c r="C4825">
        <v>82902.559999999998</v>
      </c>
      <c r="D4825" t="s">
        <v>24</v>
      </c>
      <c r="E4825" t="s">
        <v>25</v>
      </c>
      <c r="F4825" t="s">
        <v>38</v>
      </c>
      <c r="G4825" t="s">
        <v>20</v>
      </c>
      <c r="H4825" t="s">
        <v>43</v>
      </c>
      <c r="J4825" t="s">
        <v>10170</v>
      </c>
      <c r="K4825" t="str">
        <f>IF(H4825="","",IF(COUNTIF([1]Customers!$A:$A,H4825)&gt;0,"Valid","Invalid"))</f>
        <v>Valid</v>
      </c>
      <c r="L4825" t="str">
        <f>IF(I4825="","",IF(COUNTIF([2]Vendors!$A:$A,I4825)&gt;0,"Valid","Invalid"))</f>
        <v/>
      </c>
    </row>
    <row r="4826" spans="1:12" x14ac:dyDescent="0.3">
      <c r="A4826" t="s">
        <v>10171</v>
      </c>
      <c r="B4826" s="1">
        <v>44957</v>
      </c>
      <c r="C4826">
        <v>160748.32999999999</v>
      </c>
      <c r="D4826" t="s">
        <v>24</v>
      </c>
      <c r="E4826" t="s">
        <v>25</v>
      </c>
      <c r="F4826" t="s">
        <v>13</v>
      </c>
      <c r="G4826" t="s">
        <v>39</v>
      </c>
      <c r="H4826" t="s">
        <v>688</v>
      </c>
      <c r="J4826" t="s">
        <v>10172</v>
      </c>
      <c r="K4826" t="str">
        <f>IF(H4826="","",IF(COUNTIF([1]Customers!$A:$A,H4826)&gt;0,"Valid","Invalid"))</f>
        <v>Valid</v>
      </c>
      <c r="L4826" t="str">
        <f>IF(I4826="","",IF(COUNTIF([2]Vendors!$A:$A,I4826)&gt;0,"Valid","Invalid"))</f>
        <v/>
      </c>
    </row>
    <row r="4827" spans="1:12" x14ac:dyDescent="0.3">
      <c r="A4827" t="s">
        <v>10173</v>
      </c>
      <c r="B4827" s="1">
        <v>44753</v>
      </c>
      <c r="C4827">
        <v>163635.09</v>
      </c>
      <c r="D4827" t="s">
        <v>24</v>
      </c>
      <c r="E4827" t="s">
        <v>50</v>
      </c>
      <c r="F4827" t="s">
        <v>13</v>
      </c>
      <c r="G4827" t="s">
        <v>34</v>
      </c>
      <c r="H4827" t="s">
        <v>2508</v>
      </c>
      <c r="J4827" t="s">
        <v>10174</v>
      </c>
      <c r="K4827" t="str">
        <f>IF(H4827="","",IF(COUNTIF([1]Customers!$A:$A,H4827)&gt;0,"Valid","Invalid"))</f>
        <v>Valid</v>
      </c>
      <c r="L4827" t="str">
        <f>IF(I4827="","",IF(COUNTIF([2]Vendors!$A:$A,I4827)&gt;0,"Valid","Invalid"))</f>
        <v/>
      </c>
    </row>
    <row r="4828" spans="1:12" x14ac:dyDescent="0.3">
      <c r="A4828" t="s">
        <v>10175</v>
      </c>
      <c r="B4828" s="1">
        <v>44982</v>
      </c>
      <c r="C4828">
        <v>92404.59</v>
      </c>
      <c r="D4828" t="s">
        <v>24</v>
      </c>
      <c r="E4828" t="s">
        <v>25</v>
      </c>
      <c r="F4828" t="s">
        <v>13</v>
      </c>
      <c r="G4828" t="s">
        <v>39</v>
      </c>
      <c r="H4828" t="s">
        <v>959</v>
      </c>
      <c r="J4828" t="s">
        <v>10176</v>
      </c>
      <c r="K4828" t="str">
        <f>IF(H4828="","",IF(COUNTIF([1]Customers!$A:$A,H4828)&gt;0,"Valid","Invalid"))</f>
        <v>Valid</v>
      </c>
      <c r="L4828" t="str">
        <f>IF(I4828="","",IF(COUNTIF([2]Vendors!$A:$A,I4828)&gt;0,"Valid","Invalid"))</f>
        <v/>
      </c>
    </row>
    <row r="4829" spans="1:12" x14ac:dyDescent="0.3">
      <c r="A4829" t="s">
        <v>10177</v>
      </c>
      <c r="B4829" s="1">
        <v>45195</v>
      </c>
      <c r="C4829">
        <v>13974.03</v>
      </c>
      <c r="D4829" t="s">
        <v>177</v>
      </c>
      <c r="E4829" t="s">
        <v>177</v>
      </c>
      <c r="F4829" t="s">
        <v>13</v>
      </c>
      <c r="G4829" t="s">
        <v>34</v>
      </c>
      <c r="J4829" t="s">
        <v>10178</v>
      </c>
      <c r="K4829" t="str">
        <f>IF(H4829="","",IF(COUNTIF([1]Customers!$A:$A,H4829)&gt;0,"Valid","Invalid"))</f>
        <v/>
      </c>
      <c r="L4829" t="str">
        <f>IF(I4829="","",IF(COUNTIF([2]Vendors!$A:$A,I4829)&gt;0,"Valid","Invalid"))</f>
        <v/>
      </c>
    </row>
    <row r="4830" spans="1:12" x14ac:dyDescent="0.3">
      <c r="A4830" t="s">
        <v>10179</v>
      </c>
      <c r="B4830" s="1">
        <v>44565</v>
      </c>
      <c r="C4830">
        <v>15235</v>
      </c>
      <c r="D4830" t="s">
        <v>633</v>
      </c>
      <c r="E4830" t="s">
        <v>633</v>
      </c>
      <c r="F4830" t="s">
        <v>13</v>
      </c>
      <c r="G4830" t="s">
        <v>39</v>
      </c>
      <c r="J4830" t="s">
        <v>10180</v>
      </c>
      <c r="K4830" t="str">
        <f>IF(H4830="","",IF(COUNTIF([1]Customers!$A:$A,H4830)&gt;0,"Valid","Invalid"))</f>
        <v/>
      </c>
      <c r="L4830" t="str">
        <f>IF(I4830="","",IF(COUNTIF([2]Vendors!$A:$A,I4830)&gt;0,"Valid","Invalid"))</f>
        <v/>
      </c>
    </row>
    <row r="4831" spans="1:12" x14ac:dyDescent="0.3">
      <c r="A4831" t="s">
        <v>10181</v>
      </c>
      <c r="B4831" s="1">
        <v>44569</v>
      </c>
      <c r="C4831">
        <v>17052.099999999999</v>
      </c>
      <c r="D4831" t="s">
        <v>57</v>
      </c>
      <c r="E4831" t="s">
        <v>57</v>
      </c>
      <c r="F4831" t="s">
        <v>38</v>
      </c>
      <c r="G4831" t="s">
        <v>34</v>
      </c>
      <c r="J4831" t="s">
        <v>10182</v>
      </c>
      <c r="K4831" t="str">
        <f>IF(H4831="","",IF(COUNTIF([1]Customers!$A:$A,H4831)&gt;0,"Valid","Invalid"))</f>
        <v/>
      </c>
      <c r="L4831" t="str">
        <f>IF(I4831="","",IF(COUNTIF([2]Vendors!$A:$A,I4831)&gt;0,"Valid","Invalid"))</f>
        <v/>
      </c>
    </row>
    <row r="4832" spans="1:12" x14ac:dyDescent="0.3">
      <c r="A4832" t="s">
        <v>10183</v>
      </c>
      <c r="B4832" s="1">
        <v>44990</v>
      </c>
      <c r="C4832">
        <v>118055.82</v>
      </c>
      <c r="D4832" t="s">
        <v>24</v>
      </c>
      <c r="E4832" t="s">
        <v>29</v>
      </c>
      <c r="F4832" t="s">
        <v>13</v>
      </c>
      <c r="G4832" t="s">
        <v>34</v>
      </c>
      <c r="H4832" t="s">
        <v>1421</v>
      </c>
      <c r="J4832" t="s">
        <v>10184</v>
      </c>
      <c r="K4832" t="str">
        <f>IF(H4832="","",IF(COUNTIF([1]Customers!$A:$A,H4832)&gt;0,"Valid","Invalid"))</f>
        <v>Valid</v>
      </c>
      <c r="L4832" t="str">
        <f>IF(I4832="","",IF(COUNTIF([2]Vendors!$A:$A,I4832)&gt;0,"Valid","Invalid"))</f>
        <v/>
      </c>
    </row>
    <row r="4833" spans="1:12" x14ac:dyDescent="0.3">
      <c r="A4833" t="s">
        <v>10185</v>
      </c>
      <c r="B4833" s="1">
        <v>44883</v>
      </c>
      <c r="C4833">
        <v>-2414.59</v>
      </c>
      <c r="D4833" t="s">
        <v>11</v>
      </c>
      <c r="E4833" t="s">
        <v>33</v>
      </c>
      <c r="F4833" t="s">
        <v>19</v>
      </c>
      <c r="G4833" t="s">
        <v>34</v>
      </c>
      <c r="I4833" t="s">
        <v>315</v>
      </c>
      <c r="J4833" t="s">
        <v>10186</v>
      </c>
      <c r="K4833" t="str">
        <f>IF(H4833="","",IF(COUNTIF([1]Customers!$A:$A,H4833)&gt;0,"Valid","Invalid"))</f>
        <v/>
      </c>
      <c r="L4833" t="str">
        <f>IF(I4833="","",IF(COUNTIF([2]Vendors!$A:$A,I4833)&gt;0,"Valid","Invalid"))</f>
        <v>Valid</v>
      </c>
    </row>
    <row r="4834" spans="1:12" x14ac:dyDescent="0.3">
      <c r="A4834" t="s">
        <v>10187</v>
      </c>
      <c r="B4834" s="1">
        <v>44618</v>
      </c>
      <c r="C4834">
        <v>-86068.94</v>
      </c>
      <c r="D4834" t="s">
        <v>11</v>
      </c>
      <c r="E4834" t="s">
        <v>100</v>
      </c>
      <c r="F4834" t="s">
        <v>13</v>
      </c>
      <c r="G4834" t="s">
        <v>20</v>
      </c>
      <c r="I4834" t="s">
        <v>855</v>
      </c>
      <c r="J4834" t="s">
        <v>10188</v>
      </c>
      <c r="K4834" t="str">
        <f>IF(H4834="","",IF(COUNTIF([1]Customers!$A:$A,H4834)&gt;0,"Valid","Invalid"))</f>
        <v/>
      </c>
      <c r="L4834" t="str">
        <f>IF(I4834="","",IF(COUNTIF([2]Vendors!$A:$A,I4834)&gt;0,"Valid","Invalid"))</f>
        <v>Valid</v>
      </c>
    </row>
    <row r="4835" spans="1:12" x14ac:dyDescent="0.3">
      <c r="A4835" t="s">
        <v>10189</v>
      </c>
      <c r="B4835" s="1">
        <v>44957</v>
      </c>
      <c r="C4835">
        <v>-28002.29</v>
      </c>
      <c r="D4835" t="s">
        <v>11</v>
      </c>
      <c r="E4835" t="s">
        <v>100</v>
      </c>
      <c r="F4835" t="s">
        <v>19</v>
      </c>
      <c r="G4835" t="s">
        <v>20</v>
      </c>
      <c r="I4835" t="s">
        <v>194</v>
      </c>
      <c r="J4835" t="s">
        <v>10190</v>
      </c>
      <c r="K4835" t="str">
        <f>IF(H4835="","",IF(COUNTIF([1]Customers!$A:$A,H4835)&gt;0,"Valid","Invalid"))</f>
        <v/>
      </c>
      <c r="L4835" t="str">
        <f>IF(I4835="","",IF(COUNTIF([2]Vendors!$A:$A,I4835)&gt;0,"Valid","Invalid"))</f>
        <v>Valid</v>
      </c>
    </row>
    <row r="4836" spans="1:12" x14ac:dyDescent="0.3">
      <c r="A4836" t="s">
        <v>10191</v>
      </c>
      <c r="B4836" s="1">
        <v>45240</v>
      </c>
      <c r="C4836">
        <v>84948.33</v>
      </c>
      <c r="D4836" t="s">
        <v>24</v>
      </c>
      <c r="E4836" t="s">
        <v>29</v>
      </c>
      <c r="F4836" t="s">
        <v>13</v>
      </c>
      <c r="G4836" t="s">
        <v>14</v>
      </c>
      <c r="H4836" t="s">
        <v>2962</v>
      </c>
      <c r="J4836" t="s">
        <v>10192</v>
      </c>
      <c r="K4836" t="str">
        <f>IF(H4836="","",IF(COUNTIF([1]Customers!$A:$A,H4836)&gt;0,"Valid","Invalid"))</f>
        <v>Valid</v>
      </c>
      <c r="L4836" t="str">
        <f>IF(I4836="","",IF(COUNTIF([2]Vendors!$A:$A,I4836)&gt;0,"Valid","Invalid"))</f>
        <v/>
      </c>
    </row>
    <row r="4837" spans="1:12" x14ac:dyDescent="0.3">
      <c r="A4837" t="s">
        <v>10193</v>
      </c>
      <c r="B4837" s="1">
        <v>44787</v>
      </c>
      <c r="C4837">
        <v>188346.76</v>
      </c>
      <c r="D4837" t="s">
        <v>24</v>
      </c>
      <c r="E4837" t="s">
        <v>29</v>
      </c>
      <c r="F4837" t="s">
        <v>19</v>
      </c>
      <c r="G4837" t="s">
        <v>14</v>
      </c>
      <c r="H4837" t="s">
        <v>1086</v>
      </c>
      <c r="J4837" t="s">
        <v>10194</v>
      </c>
      <c r="K4837" t="str">
        <f>IF(H4837="","",IF(COUNTIF([1]Customers!$A:$A,H4837)&gt;0,"Valid","Invalid"))</f>
        <v>Valid</v>
      </c>
      <c r="L4837" t="str">
        <f>IF(I4837="","",IF(COUNTIF([2]Vendors!$A:$A,I4837)&gt;0,"Valid","Invalid"))</f>
        <v/>
      </c>
    </row>
    <row r="4838" spans="1:12" x14ac:dyDescent="0.3">
      <c r="A4838" t="s">
        <v>10195</v>
      </c>
      <c r="B4838" s="1">
        <v>45028</v>
      </c>
      <c r="C4838">
        <v>-84544.52</v>
      </c>
      <c r="D4838" t="s">
        <v>11</v>
      </c>
      <c r="E4838" t="s">
        <v>33</v>
      </c>
      <c r="F4838" t="s">
        <v>13</v>
      </c>
      <c r="G4838" t="s">
        <v>34</v>
      </c>
      <c r="I4838" t="s">
        <v>223</v>
      </c>
      <c r="J4838" t="s">
        <v>10196</v>
      </c>
      <c r="K4838" t="str">
        <f>IF(H4838="","",IF(COUNTIF([1]Customers!$A:$A,H4838)&gt;0,"Valid","Invalid"))</f>
        <v/>
      </c>
      <c r="L4838" t="str">
        <f>IF(I4838="","",IF(COUNTIF([2]Vendors!$A:$A,I4838)&gt;0,"Valid","Invalid"))</f>
        <v>Valid</v>
      </c>
    </row>
    <row r="4839" spans="1:12" x14ac:dyDescent="0.3">
      <c r="A4839" t="s">
        <v>10197</v>
      </c>
      <c r="B4839" s="1">
        <v>44967</v>
      </c>
      <c r="C4839">
        <v>141527.88</v>
      </c>
      <c r="D4839" t="s">
        <v>24</v>
      </c>
      <c r="E4839" t="s">
        <v>29</v>
      </c>
      <c r="F4839" t="s">
        <v>13</v>
      </c>
      <c r="G4839" t="s">
        <v>20</v>
      </c>
      <c r="H4839" t="s">
        <v>1140</v>
      </c>
      <c r="J4839" t="s">
        <v>10198</v>
      </c>
      <c r="K4839" t="str">
        <f>IF(H4839="","",IF(COUNTIF([1]Customers!$A:$A,H4839)&gt;0,"Valid","Invalid"))</f>
        <v>Valid</v>
      </c>
      <c r="L4839" t="str">
        <f>IF(I4839="","",IF(COUNTIF([2]Vendors!$A:$A,I4839)&gt;0,"Valid","Invalid"))</f>
        <v/>
      </c>
    </row>
    <row r="4840" spans="1:12" x14ac:dyDescent="0.3">
      <c r="A4840" t="s">
        <v>10199</v>
      </c>
      <c r="B4840" s="1">
        <v>45101</v>
      </c>
      <c r="C4840">
        <v>190045.64</v>
      </c>
      <c r="D4840" t="s">
        <v>24</v>
      </c>
      <c r="E4840" t="s">
        <v>50</v>
      </c>
      <c r="F4840" t="s">
        <v>13</v>
      </c>
      <c r="G4840" t="s">
        <v>14</v>
      </c>
      <c r="H4840" t="s">
        <v>2235</v>
      </c>
      <c r="J4840" t="s">
        <v>10200</v>
      </c>
      <c r="K4840" t="str">
        <f>IF(H4840="","",IF(COUNTIF([1]Customers!$A:$A,H4840)&gt;0,"Valid","Invalid"))</f>
        <v>Valid</v>
      </c>
      <c r="L4840" t="str">
        <f>IF(I4840="","",IF(COUNTIF([2]Vendors!$A:$A,I4840)&gt;0,"Valid","Invalid"))</f>
        <v/>
      </c>
    </row>
    <row r="4841" spans="1:12" x14ac:dyDescent="0.3">
      <c r="A4841" t="s">
        <v>10201</v>
      </c>
      <c r="B4841" s="1">
        <v>45085</v>
      </c>
      <c r="C4841">
        <v>158226.48000000001</v>
      </c>
      <c r="D4841" t="s">
        <v>24</v>
      </c>
      <c r="E4841" t="s">
        <v>25</v>
      </c>
      <c r="F4841" t="s">
        <v>38</v>
      </c>
      <c r="G4841" t="s">
        <v>34</v>
      </c>
      <c r="H4841" t="s">
        <v>113</v>
      </c>
      <c r="J4841" t="s">
        <v>10202</v>
      </c>
      <c r="K4841" t="str">
        <f>IF(H4841="","",IF(COUNTIF([1]Customers!$A:$A,H4841)&gt;0,"Valid","Invalid"))</f>
        <v>Valid</v>
      </c>
      <c r="L4841" t="str">
        <f>IF(I4841="","",IF(COUNTIF([2]Vendors!$A:$A,I4841)&gt;0,"Valid","Invalid"))</f>
        <v/>
      </c>
    </row>
    <row r="4842" spans="1:12" x14ac:dyDescent="0.3">
      <c r="A4842" t="s">
        <v>10203</v>
      </c>
      <c r="B4842" s="1">
        <v>44985</v>
      </c>
      <c r="C4842">
        <v>251738.17</v>
      </c>
      <c r="D4842" t="s">
        <v>24</v>
      </c>
      <c r="E4842" t="s">
        <v>50</v>
      </c>
      <c r="F4842" t="s">
        <v>38</v>
      </c>
      <c r="G4842" t="s">
        <v>39</v>
      </c>
      <c r="H4842" t="s">
        <v>43</v>
      </c>
      <c r="J4842" t="s">
        <v>10204</v>
      </c>
      <c r="K4842" t="str">
        <f>IF(H4842="","",IF(COUNTIF([1]Customers!$A:$A,H4842)&gt;0,"Valid","Invalid"))</f>
        <v>Valid</v>
      </c>
      <c r="L4842" t="str">
        <f>IF(I4842="","",IF(COUNTIF([2]Vendors!$A:$A,I4842)&gt;0,"Valid","Invalid"))</f>
        <v/>
      </c>
    </row>
    <row r="4843" spans="1:12" x14ac:dyDescent="0.3">
      <c r="A4843" t="s">
        <v>10205</v>
      </c>
      <c r="B4843" s="1">
        <v>44639</v>
      </c>
      <c r="C4843">
        <v>169636.98</v>
      </c>
      <c r="D4843" t="s">
        <v>24</v>
      </c>
      <c r="E4843" t="s">
        <v>25</v>
      </c>
      <c r="F4843" t="s">
        <v>38</v>
      </c>
      <c r="G4843" t="s">
        <v>34</v>
      </c>
      <c r="H4843" t="s">
        <v>3820</v>
      </c>
      <c r="J4843" t="s">
        <v>10206</v>
      </c>
      <c r="K4843" t="str">
        <f>IF(H4843="","",IF(COUNTIF([1]Customers!$A:$A,H4843)&gt;0,"Valid","Invalid"))</f>
        <v>Valid</v>
      </c>
      <c r="L4843" t="str">
        <f>IF(I4843="","",IF(COUNTIF([2]Vendors!$A:$A,I4843)&gt;0,"Valid","Invalid"))</f>
        <v/>
      </c>
    </row>
    <row r="4844" spans="1:12" x14ac:dyDescent="0.3">
      <c r="A4844" t="s">
        <v>10207</v>
      </c>
      <c r="B4844" s="1">
        <v>45033</v>
      </c>
      <c r="C4844">
        <v>136813.22</v>
      </c>
      <c r="D4844" t="s">
        <v>24</v>
      </c>
      <c r="E4844" t="s">
        <v>29</v>
      </c>
      <c r="F4844" t="s">
        <v>38</v>
      </c>
      <c r="G4844" t="s">
        <v>39</v>
      </c>
      <c r="H4844" t="s">
        <v>303</v>
      </c>
      <c r="J4844" t="s">
        <v>10208</v>
      </c>
      <c r="K4844" t="str">
        <f>IF(H4844="","",IF(COUNTIF([1]Customers!$A:$A,H4844)&gt;0,"Valid","Invalid"))</f>
        <v>Valid</v>
      </c>
      <c r="L4844" t="str">
        <f>IF(I4844="","",IF(COUNTIF([2]Vendors!$A:$A,I4844)&gt;0,"Valid","Invalid"))</f>
        <v/>
      </c>
    </row>
    <row r="4845" spans="1:12" x14ac:dyDescent="0.3">
      <c r="A4845" t="s">
        <v>10209</v>
      </c>
      <c r="B4845" s="1">
        <v>45179</v>
      </c>
      <c r="C4845">
        <v>196388.38</v>
      </c>
      <c r="D4845" t="s">
        <v>24</v>
      </c>
      <c r="E4845" t="s">
        <v>29</v>
      </c>
      <c r="F4845" t="s">
        <v>13</v>
      </c>
      <c r="G4845" t="s">
        <v>14</v>
      </c>
      <c r="H4845" t="s">
        <v>1897</v>
      </c>
      <c r="J4845" t="s">
        <v>10210</v>
      </c>
      <c r="K4845" t="str">
        <f>IF(H4845="","",IF(COUNTIF([1]Customers!$A:$A,H4845)&gt;0,"Valid","Invalid"))</f>
        <v>Valid</v>
      </c>
      <c r="L4845" t="str">
        <f>IF(I4845="","",IF(COUNTIF([2]Vendors!$A:$A,I4845)&gt;0,"Valid","Invalid"))</f>
        <v/>
      </c>
    </row>
    <row r="4846" spans="1:12" x14ac:dyDescent="0.3">
      <c r="A4846" t="s">
        <v>10211</v>
      </c>
      <c r="B4846" s="1">
        <v>44622</v>
      </c>
      <c r="C4846">
        <v>94345.45</v>
      </c>
      <c r="D4846" t="s">
        <v>24</v>
      </c>
      <c r="E4846" t="s">
        <v>50</v>
      </c>
      <c r="F4846" t="s">
        <v>38</v>
      </c>
      <c r="G4846" t="s">
        <v>34</v>
      </c>
      <c r="H4846" t="s">
        <v>270</v>
      </c>
      <c r="J4846" t="s">
        <v>10212</v>
      </c>
      <c r="K4846" t="str">
        <f>IF(H4846="","",IF(COUNTIF([1]Customers!$A:$A,H4846)&gt;0,"Valid","Invalid"))</f>
        <v>Valid</v>
      </c>
      <c r="L4846" t="str">
        <f>IF(I4846="","",IF(COUNTIF([2]Vendors!$A:$A,I4846)&gt;0,"Valid","Invalid"))</f>
        <v/>
      </c>
    </row>
    <row r="4847" spans="1:12" x14ac:dyDescent="0.3">
      <c r="A4847" t="s">
        <v>10213</v>
      </c>
      <c r="B4847" s="1">
        <v>44841</v>
      </c>
      <c r="C4847">
        <v>-29317.439999999999</v>
      </c>
      <c r="D4847" t="s">
        <v>11</v>
      </c>
      <c r="E4847" t="s">
        <v>46</v>
      </c>
      <c r="F4847" t="s">
        <v>13</v>
      </c>
      <c r="G4847" t="s">
        <v>34</v>
      </c>
      <c r="I4847" t="s">
        <v>35</v>
      </c>
      <c r="J4847" t="s">
        <v>10214</v>
      </c>
      <c r="K4847" t="str">
        <f>IF(H4847="","",IF(COUNTIF([1]Customers!$A:$A,H4847)&gt;0,"Valid","Invalid"))</f>
        <v/>
      </c>
      <c r="L4847" t="str">
        <f>IF(I4847="","",IF(COUNTIF([2]Vendors!$A:$A,I4847)&gt;0,"Valid","Invalid"))</f>
        <v>Valid</v>
      </c>
    </row>
    <row r="4848" spans="1:12" x14ac:dyDescent="0.3">
      <c r="A4848" t="s">
        <v>10215</v>
      </c>
      <c r="B4848" s="1">
        <v>45166</v>
      </c>
      <c r="C4848">
        <v>203920.2</v>
      </c>
      <c r="D4848" t="s">
        <v>24</v>
      </c>
      <c r="E4848" t="s">
        <v>50</v>
      </c>
      <c r="F4848" t="s">
        <v>38</v>
      </c>
      <c r="G4848" t="s">
        <v>14</v>
      </c>
      <c r="H4848" t="s">
        <v>1779</v>
      </c>
      <c r="J4848" t="s">
        <v>10216</v>
      </c>
      <c r="K4848" t="str">
        <f>IF(H4848="","",IF(COUNTIF([1]Customers!$A:$A,H4848)&gt;0,"Valid","Invalid"))</f>
        <v>Valid</v>
      </c>
      <c r="L4848" t="str">
        <f>IF(I4848="","",IF(COUNTIF([2]Vendors!$A:$A,I4848)&gt;0,"Valid","Invalid"))</f>
        <v/>
      </c>
    </row>
    <row r="4849" spans="1:12" x14ac:dyDescent="0.3">
      <c r="A4849" t="s">
        <v>10217</v>
      </c>
      <c r="B4849" s="1">
        <v>45267</v>
      </c>
      <c r="C4849">
        <v>-77958.42</v>
      </c>
      <c r="D4849" t="s">
        <v>11</v>
      </c>
      <c r="E4849" t="s">
        <v>18</v>
      </c>
      <c r="F4849" t="s">
        <v>38</v>
      </c>
      <c r="G4849" t="s">
        <v>39</v>
      </c>
      <c r="I4849" t="s">
        <v>186</v>
      </c>
      <c r="J4849" t="s">
        <v>10218</v>
      </c>
      <c r="K4849" t="str">
        <f>IF(H4849="","",IF(COUNTIF([1]Customers!$A:$A,H4849)&gt;0,"Valid","Invalid"))</f>
        <v/>
      </c>
      <c r="L4849" t="str">
        <f>IF(I4849="","",IF(COUNTIF([2]Vendors!$A:$A,I4849)&gt;0,"Valid","Invalid"))</f>
        <v>Valid</v>
      </c>
    </row>
    <row r="4850" spans="1:12" x14ac:dyDescent="0.3">
      <c r="A4850" t="s">
        <v>10219</v>
      </c>
      <c r="B4850" s="1">
        <v>44739</v>
      </c>
      <c r="C4850">
        <v>-6414.93</v>
      </c>
      <c r="D4850" t="s">
        <v>11</v>
      </c>
      <c r="E4850" t="s">
        <v>18</v>
      </c>
      <c r="F4850" t="s">
        <v>19</v>
      </c>
      <c r="G4850" t="s">
        <v>34</v>
      </c>
      <c r="I4850" t="s">
        <v>1347</v>
      </c>
      <c r="J4850" t="s">
        <v>10220</v>
      </c>
      <c r="K4850" t="str">
        <f>IF(H4850="","",IF(COUNTIF([1]Customers!$A:$A,H4850)&gt;0,"Valid","Invalid"))</f>
        <v/>
      </c>
      <c r="L4850" t="str">
        <f>IF(I4850="","",IF(COUNTIF([2]Vendors!$A:$A,I4850)&gt;0,"Valid","Invalid"))</f>
        <v>Valid</v>
      </c>
    </row>
    <row r="4851" spans="1:12" x14ac:dyDescent="0.3">
      <c r="A4851" t="s">
        <v>10221</v>
      </c>
      <c r="B4851" s="1">
        <v>45053</v>
      </c>
      <c r="C4851">
        <v>236350.42</v>
      </c>
      <c r="D4851" t="s">
        <v>24</v>
      </c>
      <c r="E4851" t="s">
        <v>50</v>
      </c>
      <c r="F4851" t="s">
        <v>19</v>
      </c>
      <c r="G4851" t="s">
        <v>34</v>
      </c>
      <c r="H4851" t="s">
        <v>3081</v>
      </c>
      <c r="J4851" t="s">
        <v>10222</v>
      </c>
      <c r="K4851" t="str">
        <f>IF(H4851="","",IF(COUNTIF([1]Customers!$A:$A,H4851)&gt;0,"Valid","Invalid"))</f>
        <v>Valid</v>
      </c>
      <c r="L4851" t="str">
        <f>IF(I4851="","",IF(COUNTIF([2]Vendors!$A:$A,I4851)&gt;0,"Valid","Invalid"))</f>
        <v/>
      </c>
    </row>
    <row r="4852" spans="1:12" x14ac:dyDescent="0.3">
      <c r="A4852" t="s">
        <v>10223</v>
      </c>
      <c r="B4852" s="1">
        <v>44787</v>
      </c>
      <c r="C4852">
        <v>156301.21</v>
      </c>
      <c r="D4852" t="s">
        <v>24</v>
      </c>
      <c r="E4852" t="s">
        <v>25</v>
      </c>
      <c r="F4852" t="s">
        <v>13</v>
      </c>
      <c r="G4852" t="s">
        <v>14</v>
      </c>
      <c r="H4852" t="s">
        <v>1059</v>
      </c>
      <c r="J4852" t="s">
        <v>10224</v>
      </c>
      <c r="K4852" t="str">
        <f>IF(H4852="","",IF(COUNTIF([1]Customers!$A:$A,H4852)&gt;0,"Valid","Invalid"))</f>
        <v>Valid</v>
      </c>
      <c r="L4852" t="str">
        <f>IF(I4852="","",IF(COUNTIF([2]Vendors!$A:$A,I4852)&gt;0,"Valid","Invalid"))</f>
        <v/>
      </c>
    </row>
    <row r="4853" spans="1:12" x14ac:dyDescent="0.3">
      <c r="A4853" t="s">
        <v>10225</v>
      </c>
      <c r="B4853" s="1">
        <v>44843</v>
      </c>
      <c r="C4853">
        <v>-16911.66</v>
      </c>
      <c r="D4853" t="s">
        <v>11</v>
      </c>
      <c r="E4853" t="s">
        <v>63</v>
      </c>
      <c r="F4853" t="s">
        <v>13</v>
      </c>
      <c r="G4853" t="s">
        <v>20</v>
      </c>
      <c r="I4853" t="s">
        <v>743</v>
      </c>
      <c r="J4853" t="s">
        <v>10226</v>
      </c>
      <c r="K4853" t="str">
        <f>IF(H4853="","",IF(COUNTIF([1]Customers!$A:$A,H4853)&gt;0,"Valid","Invalid"))</f>
        <v/>
      </c>
      <c r="L4853" t="str">
        <f>IF(I4853="","",IF(COUNTIF([2]Vendors!$A:$A,I4853)&gt;0,"Valid","Invalid"))</f>
        <v>Valid</v>
      </c>
    </row>
    <row r="4854" spans="1:12" x14ac:dyDescent="0.3">
      <c r="A4854" t="s">
        <v>10227</v>
      </c>
      <c r="B4854" s="1">
        <v>44574</v>
      </c>
      <c r="C4854">
        <v>92677.19</v>
      </c>
      <c r="D4854" t="s">
        <v>24</v>
      </c>
      <c r="E4854" t="s">
        <v>25</v>
      </c>
      <c r="F4854" t="s">
        <v>38</v>
      </c>
      <c r="G4854" t="s">
        <v>14</v>
      </c>
      <c r="H4854" t="s">
        <v>8149</v>
      </c>
      <c r="J4854" t="s">
        <v>10228</v>
      </c>
      <c r="K4854" t="str">
        <f>IF(H4854="","",IF(COUNTIF([1]Customers!$A:$A,H4854)&gt;0,"Valid","Invalid"))</f>
        <v>Valid</v>
      </c>
      <c r="L4854" t="str">
        <f>IF(I4854="","",IF(COUNTIF([2]Vendors!$A:$A,I4854)&gt;0,"Valid","Invalid"))</f>
        <v/>
      </c>
    </row>
    <row r="4855" spans="1:12" x14ac:dyDescent="0.3">
      <c r="A4855" t="s">
        <v>10229</v>
      </c>
      <c r="B4855" s="1">
        <v>45241</v>
      </c>
      <c r="C4855">
        <v>140038.39999999999</v>
      </c>
      <c r="D4855" t="s">
        <v>24</v>
      </c>
      <c r="E4855" t="s">
        <v>50</v>
      </c>
      <c r="F4855" t="s">
        <v>13</v>
      </c>
      <c r="G4855" t="s">
        <v>34</v>
      </c>
      <c r="H4855" t="s">
        <v>986</v>
      </c>
      <c r="J4855" t="s">
        <v>10230</v>
      </c>
      <c r="K4855" t="str">
        <f>IF(H4855="","",IF(COUNTIF([1]Customers!$A:$A,H4855)&gt;0,"Valid","Invalid"))</f>
        <v>Valid</v>
      </c>
      <c r="L4855" t="str">
        <f>IF(I4855="","",IF(COUNTIF([2]Vendors!$A:$A,I4855)&gt;0,"Valid","Invalid"))</f>
        <v/>
      </c>
    </row>
    <row r="4856" spans="1:12" x14ac:dyDescent="0.3">
      <c r="A4856" t="s">
        <v>10231</v>
      </c>
      <c r="B4856" s="1">
        <v>45218</v>
      </c>
      <c r="C4856">
        <v>139158.85999999999</v>
      </c>
      <c r="D4856" t="s">
        <v>24</v>
      </c>
      <c r="E4856" t="s">
        <v>29</v>
      </c>
      <c r="F4856" t="s">
        <v>13</v>
      </c>
      <c r="G4856" t="s">
        <v>34</v>
      </c>
      <c r="H4856" t="s">
        <v>331</v>
      </c>
      <c r="J4856" t="s">
        <v>10232</v>
      </c>
      <c r="K4856" t="str">
        <f>IF(H4856="","",IF(COUNTIF([1]Customers!$A:$A,H4856)&gt;0,"Valid","Invalid"))</f>
        <v>Valid</v>
      </c>
      <c r="L4856" t="str">
        <f>IF(I4856="","",IF(COUNTIF([2]Vendors!$A:$A,I4856)&gt;0,"Valid","Invalid"))</f>
        <v/>
      </c>
    </row>
    <row r="4857" spans="1:12" x14ac:dyDescent="0.3">
      <c r="A4857" t="s">
        <v>10233</v>
      </c>
      <c r="B4857" s="1">
        <v>45207</v>
      </c>
      <c r="C4857">
        <v>-33483.699999999997</v>
      </c>
      <c r="D4857" t="s">
        <v>11</v>
      </c>
      <c r="E4857" t="s">
        <v>18</v>
      </c>
      <c r="F4857" t="s">
        <v>38</v>
      </c>
      <c r="G4857" t="s">
        <v>20</v>
      </c>
      <c r="I4857" t="s">
        <v>129</v>
      </c>
      <c r="J4857" t="s">
        <v>10234</v>
      </c>
      <c r="K4857" t="str">
        <f>IF(H4857="","",IF(COUNTIF([1]Customers!$A:$A,H4857)&gt;0,"Valid","Invalid"))</f>
        <v/>
      </c>
      <c r="L4857" t="str">
        <f>IF(I4857="","",IF(COUNTIF([2]Vendors!$A:$A,I4857)&gt;0,"Valid","Invalid"))</f>
        <v>Valid</v>
      </c>
    </row>
    <row r="4858" spans="1:12" x14ac:dyDescent="0.3">
      <c r="A4858" t="s">
        <v>10235</v>
      </c>
      <c r="B4858" s="1">
        <v>45028</v>
      </c>
      <c r="C4858">
        <v>182369.45</v>
      </c>
      <c r="D4858" t="s">
        <v>24</v>
      </c>
      <c r="E4858" t="s">
        <v>50</v>
      </c>
      <c r="F4858" t="s">
        <v>38</v>
      </c>
      <c r="G4858" t="s">
        <v>34</v>
      </c>
      <c r="H4858" t="s">
        <v>1689</v>
      </c>
      <c r="J4858" t="s">
        <v>10236</v>
      </c>
      <c r="K4858" t="str">
        <f>IF(H4858="","",IF(COUNTIF([1]Customers!$A:$A,H4858)&gt;0,"Valid","Invalid"))</f>
        <v>Valid</v>
      </c>
      <c r="L4858" t="str">
        <f>IF(I4858="","",IF(COUNTIF([2]Vendors!$A:$A,I4858)&gt;0,"Valid","Invalid"))</f>
        <v/>
      </c>
    </row>
    <row r="4859" spans="1:12" x14ac:dyDescent="0.3">
      <c r="A4859" t="s">
        <v>10237</v>
      </c>
      <c r="B4859" s="1">
        <v>44727</v>
      </c>
      <c r="C4859">
        <v>180871.04000000001</v>
      </c>
      <c r="D4859" t="s">
        <v>24</v>
      </c>
      <c r="E4859" t="s">
        <v>25</v>
      </c>
      <c r="F4859" t="s">
        <v>13</v>
      </c>
      <c r="G4859" t="s">
        <v>39</v>
      </c>
      <c r="H4859" t="s">
        <v>890</v>
      </c>
      <c r="J4859" t="s">
        <v>10238</v>
      </c>
      <c r="K4859" t="str">
        <f>IF(H4859="","",IF(COUNTIF([1]Customers!$A:$A,H4859)&gt;0,"Valid","Invalid"))</f>
        <v>Valid</v>
      </c>
      <c r="L4859" t="str">
        <f>IF(I4859="","",IF(COUNTIF([2]Vendors!$A:$A,I4859)&gt;0,"Valid","Invalid"))</f>
        <v/>
      </c>
    </row>
    <row r="4860" spans="1:12" x14ac:dyDescent="0.3">
      <c r="A4860" t="s">
        <v>10239</v>
      </c>
      <c r="B4860" s="1">
        <v>45186</v>
      </c>
      <c r="C4860">
        <v>120778.81</v>
      </c>
      <c r="D4860" t="s">
        <v>24</v>
      </c>
      <c r="E4860" t="s">
        <v>29</v>
      </c>
      <c r="F4860" t="s">
        <v>19</v>
      </c>
      <c r="G4860" t="s">
        <v>14</v>
      </c>
      <c r="H4860" t="s">
        <v>980</v>
      </c>
      <c r="J4860" t="s">
        <v>10240</v>
      </c>
      <c r="K4860" t="str">
        <f>IF(H4860="","",IF(COUNTIF([1]Customers!$A:$A,H4860)&gt;0,"Valid","Invalid"))</f>
        <v>Valid</v>
      </c>
      <c r="L4860" t="str">
        <f>IF(I4860="","",IF(COUNTIF([2]Vendors!$A:$A,I4860)&gt;0,"Valid","Invalid"))</f>
        <v/>
      </c>
    </row>
    <row r="4861" spans="1:12" x14ac:dyDescent="0.3">
      <c r="A4861" t="s">
        <v>10241</v>
      </c>
      <c r="B4861" s="1">
        <v>45156</v>
      </c>
      <c r="C4861">
        <v>-27034.29</v>
      </c>
      <c r="D4861" t="s">
        <v>11</v>
      </c>
      <c r="E4861" t="s">
        <v>12</v>
      </c>
      <c r="F4861" t="s">
        <v>38</v>
      </c>
      <c r="G4861" t="s">
        <v>14</v>
      </c>
      <c r="I4861" t="s">
        <v>174</v>
      </c>
      <c r="J4861" t="s">
        <v>10242</v>
      </c>
      <c r="K4861" t="str">
        <f>IF(H4861="","",IF(COUNTIF([1]Customers!$A:$A,H4861)&gt;0,"Valid","Invalid"))</f>
        <v/>
      </c>
      <c r="L4861" t="str">
        <f>IF(I4861="","",IF(COUNTIF([2]Vendors!$A:$A,I4861)&gt;0,"Valid","Invalid"))</f>
        <v>Valid</v>
      </c>
    </row>
    <row r="4862" spans="1:12" x14ac:dyDescent="0.3">
      <c r="A4862" t="s">
        <v>10243</v>
      </c>
      <c r="B4862" s="1">
        <v>44894</v>
      </c>
      <c r="C4862">
        <v>231235.74</v>
      </c>
      <c r="D4862" t="s">
        <v>24</v>
      </c>
      <c r="E4862" t="s">
        <v>50</v>
      </c>
      <c r="F4862" t="s">
        <v>13</v>
      </c>
      <c r="G4862" t="s">
        <v>20</v>
      </c>
      <c r="H4862" t="s">
        <v>1986</v>
      </c>
      <c r="J4862" t="s">
        <v>10244</v>
      </c>
      <c r="K4862" t="str">
        <f>IF(H4862="","",IF(COUNTIF([1]Customers!$A:$A,H4862)&gt;0,"Valid","Invalid"))</f>
        <v>Valid</v>
      </c>
      <c r="L4862" t="str">
        <f>IF(I4862="","",IF(COUNTIF([2]Vendors!$A:$A,I4862)&gt;0,"Valid","Invalid"))</f>
        <v/>
      </c>
    </row>
    <row r="4863" spans="1:12" x14ac:dyDescent="0.3">
      <c r="A4863" t="s">
        <v>10245</v>
      </c>
      <c r="B4863" s="1">
        <v>44837</v>
      </c>
      <c r="C4863">
        <v>82568.47</v>
      </c>
      <c r="D4863" t="s">
        <v>24</v>
      </c>
      <c r="E4863" t="s">
        <v>50</v>
      </c>
      <c r="F4863" t="s">
        <v>19</v>
      </c>
      <c r="G4863" t="s">
        <v>14</v>
      </c>
      <c r="H4863" t="s">
        <v>1359</v>
      </c>
      <c r="J4863" t="s">
        <v>10246</v>
      </c>
      <c r="K4863" t="str">
        <f>IF(H4863="","",IF(COUNTIF([1]Customers!$A:$A,H4863)&gt;0,"Valid","Invalid"))</f>
        <v>Valid</v>
      </c>
      <c r="L4863" t="str">
        <f>IF(I4863="","",IF(COUNTIF([2]Vendors!$A:$A,I4863)&gt;0,"Valid","Invalid"))</f>
        <v/>
      </c>
    </row>
    <row r="4864" spans="1:12" x14ac:dyDescent="0.3">
      <c r="A4864" t="s">
        <v>10247</v>
      </c>
      <c r="B4864" s="1">
        <v>45136</v>
      </c>
      <c r="C4864">
        <v>102094.55</v>
      </c>
      <c r="D4864" t="s">
        <v>24</v>
      </c>
      <c r="E4864" t="s">
        <v>25</v>
      </c>
      <c r="F4864" t="s">
        <v>13</v>
      </c>
      <c r="G4864" t="s">
        <v>34</v>
      </c>
      <c r="H4864" t="s">
        <v>393</v>
      </c>
      <c r="J4864" t="s">
        <v>10248</v>
      </c>
      <c r="K4864" t="str">
        <f>IF(H4864="","",IF(COUNTIF([1]Customers!$A:$A,H4864)&gt;0,"Valid","Invalid"))</f>
        <v>Valid</v>
      </c>
      <c r="L4864" t="str">
        <f>IF(I4864="","",IF(COUNTIF([2]Vendors!$A:$A,I4864)&gt;0,"Valid","Invalid"))</f>
        <v/>
      </c>
    </row>
    <row r="4865" spans="1:12" x14ac:dyDescent="0.3">
      <c r="A4865" t="s">
        <v>10249</v>
      </c>
      <c r="B4865" s="1">
        <v>45129</v>
      </c>
      <c r="C4865">
        <v>-45100.54</v>
      </c>
      <c r="D4865" t="s">
        <v>11</v>
      </c>
      <c r="E4865" t="s">
        <v>46</v>
      </c>
      <c r="F4865" t="s">
        <v>13</v>
      </c>
      <c r="G4865" t="s">
        <v>34</v>
      </c>
      <c r="I4865" t="s">
        <v>2572</v>
      </c>
      <c r="J4865" t="s">
        <v>10250</v>
      </c>
      <c r="K4865" t="str">
        <f>IF(H4865="","",IF(COUNTIF([1]Customers!$A:$A,H4865)&gt;0,"Valid","Invalid"))</f>
        <v/>
      </c>
      <c r="L4865" t="str">
        <f>IF(I4865="","",IF(COUNTIF([2]Vendors!$A:$A,I4865)&gt;0,"Valid","Invalid"))</f>
        <v>Valid</v>
      </c>
    </row>
    <row r="4866" spans="1:12" x14ac:dyDescent="0.3">
      <c r="A4866" t="s">
        <v>10251</v>
      </c>
      <c r="B4866" s="1">
        <v>45234</v>
      </c>
      <c r="C4866">
        <v>122754.13</v>
      </c>
      <c r="D4866" t="s">
        <v>24</v>
      </c>
      <c r="E4866" t="s">
        <v>25</v>
      </c>
      <c r="F4866" t="s">
        <v>19</v>
      </c>
      <c r="G4866" t="s">
        <v>39</v>
      </c>
      <c r="H4866" t="s">
        <v>1663</v>
      </c>
      <c r="J4866" t="s">
        <v>10252</v>
      </c>
      <c r="K4866" t="str">
        <f>IF(H4866="","",IF(COUNTIF([1]Customers!$A:$A,H4866)&gt;0,"Valid","Invalid"))</f>
        <v>Valid</v>
      </c>
      <c r="L4866" t="str">
        <f>IF(I4866="","",IF(COUNTIF([2]Vendors!$A:$A,I4866)&gt;0,"Valid","Invalid"))</f>
        <v/>
      </c>
    </row>
    <row r="4867" spans="1:12" x14ac:dyDescent="0.3">
      <c r="A4867" t="s">
        <v>10253</v>
      </c>
      <c r="B4867" s="1">
        <v>44622</v>
      </c>
      <c r="C4867">
        <v>207952.38</v>
      </c>
      <c r="D4867" t="s">
        <v>24</v>
      </c>
      <c r="E4867" t="s">
        <v>29</v>
      </c>
      <c r="F4867" t="s">
        <v>19</v>
      </c>
      <c r="G4867" t="s">
        <v>14</v>
      </c>
      <c r="H4867" t="s">
        <v>217</v>
      </c>
      <c r="J4867" t="s">
        <v>10254</v>
      </c>
      <c r="K4867" t="str">
        <f>IF(H4867="","",IF(COUNTIF([1]Customers!$A:$A,H4867)&gt;0,"Valid","Invalid"))</f>
        <v>Valid</v>
      </c>
      <c r="L4867" t="str">
        <f>IF(I4867="","",IF(COUNTIF([2]Vendors!$A:$A,I4867)&gt;0,"Valid","Invalid"))</f>
        <v/>
      </c>
    </row>
    <row r="4868" spans="1:12" x14ac:dyDescent="0.3">
      <c r="A4868" t="s">
        <v>10255</v>
      </c>
      <c r="B4868" s="1">
        <v>44856</v>
      </c>
      <c r="C4868">
        <v>-48198.42</v>
      </c>
      <c r="D4868" t="s">
        <v>11</v>
      </c>
      <c r="E4868" t="s">
        <v>18</v>
      </c>
      <c r="F4868" t="s">
        <v>38</v>
      </c>
      <c r="G4868" t="s">
        <v>20</v>
      </c>
      <c r="I4868" t="s">
        <v>47</v>
      </c>
      <c r="J4868" t="s">
        <v>10256</v>
      </c>
      <c r="K4868" t="str">
        <f>IF(H4868="","",IF(COUNTIF([1]Customers!$A:$A,H4868)&gt;0,"Valid","Invalid"))</f>
        <v/>
      </c>
      <c r="L4868" t="str">
        <f>IF(I4868="","",IF(COUNTIF([2]Vendors!$A:$A,I4868)&gt;0,"Valid","Invalid"))</f>
        <v>Valid</v>
      </c>
    </row>
    <row r="4869" spans="1:12" x14ac:dyDescent="0.3">
      <c r="A4869" t="s">
        <v>10257</v>
      </c>
      <c r="B4869" s="1">
        <v>44920</v>
      </c>
      <c r="C4869">
        <v>-38256.19</v>
      </c>
      <c r="D4869" t="s">
        <v>11</v>
      </c>
      <c r="E4869" t="s">
        <v>63</v>
      </c>
      <c r="F4869" t="s">
        <v>38</v>
      </c>
      <c r="G4869" t="s">
        <v>20</v>
      </c>
      <c r="I4869" t="s">
        <v>416</v>
      </c>
      <c r="J4869" t="s">
        <v>10258</v>
      </c>
      <c r="K4869" t="str">
        <f>IF(H4869="","",IF(COUNTIF([1]Customers!$A:$A,H4869)&gt;0,"Valid","Invalid"))</f>
        <v/>
      </c>
      <c r="L4869" t="str">
        <f>IF(I4869="","",IF(COUNTIF([2]Vendors!$A:$A,I4869)&gt;0,"Valid","Invalid"))</f>
        <v>Valid</v>
      </c>
    </row>
    <row r="4870" spans="1:12" x14ac:dyDescent="0.3">
      <c r="A4870" t="s">
        <v>10259</v>
      </c>
      <c r="B4870" s="1">
        <v>45098</v>
      </c>
      <c r="C4870">
        <v>-37550.76</v>
      </c>
      <c r="D4870" t="s">
        <v>11</v>
      </c>
      <c r="E4870" t="s">
        <v>12</v>
      </c>
      <c r="F4870" t="s">
        <v>19</v>
      </c>
      <c r="G4870" t="s">
        <v>39</v>
      </c>
      <c r="I4870" t="s">
        <v>467</v>
      </c>
      <c r="J4870" t="s">
        <v>10260</v>
      </c>
      <c r="K4870" t="str">
        <f>IF(H4870="","",IF(COUNTIF([1]Customers!$A:$A,H4870)&gt;0,"Valid","Invalid"))</f>
        <v/>
      </c>
      <c r="L4870" t="str">
        <f>IF(I4870="","",IF(COUNTIF([2]Vendors!$A:$A,I4870)&gt;0,"Valid","Invalid"))</f>
        <v>Valid</v>
      </c>
    </row>
    <row r="4871" spans="1:12" x14ac:dyDescent="0.3">
      <c r="A4871" t="s">
        <v>10261</v>
      </c>
      <c r="B4871" s="1">
        <v>44980</v>
      </c>
      <c r="C4871">
        <v>157025.07999999999</v>
      </c>
      <c r="D4871" t="s">
        <v>24</v>
      </c>
      <c r="E4871" t="s">
        <v>25</v>
      </c>
      <c r="F4871" t="s">
        <v>38</v>
      </c>
      <c r="G4871" t="s">
        <v>14</v>
      </c>
      <c r="H4871" t="s">
        <v>1359</v>
      </c>
      <c r="J4871" t="s">
        <v>10262</v>
      </c>
      <c r="K4871" t="str">
        <f>IF(H4871="","",IF(COUNTIF([1]Customers!$A:$A,H4871)&gt;0,"Valid","Invalid"))</f>
        <v>Valid</v>
      </c>
      <c r="L4871" t="str">
        <f>IF(I4871="","",IF(COUNTIF([2]Vendors!$A:$A,I4871)&gt;0,"Valid","Invalid"))</f>
        <v/>
      </c>
    </row>
    <row r="4872" spans="1:12" x14ac:dyDescent="0.3">
      <c r="A4872" t="s">
        <v>10263</v>
      </c>
      <c r="B4872" s="1">
        <v>44835</v>
      </c>
      <c r="C4872">
        <v>214304.64000000001</v>
      </c>
      <c r="D4872" t="s">
        <v>24</v>
      </c>
      <c r="E4872" t="s">
        <v>50</v>
      </c>
      <c r="F4872" t="s">
        <v>38</v>
      </c>
      <c r="G4872" t="s">
        <v>20</v>
      </c>
      <c r="H4872" t="s">
        <v>678</v>
      </c>
      <c r="J4872" t="s">
        <v>10264</v>
      </c>
      <c r="K4872" t="str">
        <f>IF(H4872="","",IF(COUNTIF([1]Customers!$A:$A,H4872)&gt;0,"Valid","Invalid"))</f>
        <v>Valid</v>
      </c>
      <c r="L4872" t="str">
        <f>IF(I4872="","",IF(COUNTIF([2]Vendors!$A:$A,I4872)&gt;0,"Valid","Invalid"))</f>
        <v/>
      </c>
    </row>
    <row r="4873" spans="1:12" x14ac:dyDescent="0.3">
      <c r="A4873" t="s">
        <v>10265</v>
      </c>
      <c r="B4873" s="1">
        <v>45216</v>
      </c>
      <c r="C4873">
        <v>-20841.32</v>
      </c>
      <c r="D4873" t="s">
        <v>11</v>
      </c>
      <c r="E4873" t="s">
        <v>12</v>
      </c>
      <c r="F4873" t="s">
        <v>38</v>
      </c>
      <c r="G4873" t="s">
        <v>20</v>
      </c>
      <c r="I4873" t="s">
        <v>467</v>
      </c>
      <c r="J4873" t="s">
        <v>10266</v>
      </c>
      <c r="K4873" t="str">
        <f>IF(H4873="","",IF(COUNTIF([1]Customers!$A:$A,H4873)&gt;0,"Valid","Invalid"))</f>
        <v/>
      </c>
      <c r="L4873" t="str">
        <f>IF(I4873="","",IF(COUNTIF([2]Vendors!$A:$A,I4873)&gt;0,"Valid","Invalid"))</f>
        <v>Valid</v>
      </c>
    </row>
    <row r="4874" spans="1:12" x14ac:dyDescent="0.3">
      <c r="A4874" t="s">
        <v>10267</v>
      </c>
      <c r="B4874" s="1">
        <v>44615</v>
      </c>
      <c r="C4874">
        <v>-41178.35</v>
      </c>
      <c r="D4874" t="s">
        <v>11</v>
      </c>
      <c r="E4874" t="s">
        <v>46</v>
      </c>
      <c r="F4874" t="s">
        <v>19</v>
      </c>
      <c r="G4874" t="s">
        <v>34</v>
      </c>
      <c r="I4874" t="s">
        <v>554</v>
      </c>
      <c r="J4874" t="s">
        <v>10268</v>
      </c>
      <c r="K4874" t="str">
        <f>IF(H4874="","",IF(COUNTIF([1]Customers!$A:$A,H4874)&gt;0,"Valid","Invalid"))</f>
        <v/>
      </c>
      <c r="L4874" t="str">
        <f>IF(I4874="","",IF(COUNTIF([2]Vendors!$A:$A,I4874)&gt;0,"Valid","Invalid"))</f>
        <v>Valid</v>
      </c>
    </row>
    <row r="4875" spans="1:12" x14ac:dyDescent="0.3">
      <c r="A4875" t="s">
        <v>10269</v>
      </c>
      <c r="B4875" s="1">
        <v>44593</v>
      </c>
      <c r="C4875">
        <v>120111.73</v>
      </c>
      <c r="D4875" t="s">
        <v>24</v>
      </c>
      <c r="E4875" t="s">
        <v>25</v>
      </c>
      <c r="F4875" t="s">
        <v>13</v>
      </c>
      <c r="G4875" t="s">
        <v>14</v>
      </c>
      <c r="H4875" t="s">
        <v>1772</v>
      </c>
      <c r="J4875" t="s">
        <v>10270</v>
      </c>
      <c r="K4875" t="str">
        <f>IF(H4875="","",IF(COUNTIF([1]Customers!$A:$A,H4875)&gt;0,"Valid","Invalid"))</f>
        <v>Valid</v>
      </c>
      <c r="L4875" t="str">
        <f>IF(I4875="","",IF(COUNTIF([2]Vendors!$A:$A,I4875)&gt;0,"Valid","Invalid"))</f>
        <v/>
      </c>
    </row>
    <row r="4876" spans="1:12" x14ac:dyDescent="0.3">
      <c r="A4876" t="s">
        <v>10271</v>
      </c>
      <c r="B4876" s="1">
        <v>44624</v>
      </c>
      <c r="C4876">
        <v>-46889.19</v>
      </c>
      <c r="D4876" t="s">
        <v>11</v>
      </c>
      <c r="E4876" t="s">
        <v>46</v>
      </c>
      <c r="F4876" t="s">
        <v>38</v>
      </c>
      <c r="G4876" t="s">
        <v>34</v>
      </c>
      <c r="I4876" t="s">
        <v>189</v>
      </c>
      <c r="J4876" t="s">
        <v>10272</v>
      </c>
      <c r="K4876" t="str">
        <f>IF(H4876="","",IF(COUNTIF([1]Customers!$A:$A,H4876)&gt;0,"Valid","Invalid"))</f>
        <v/>
      </c>
      <c r="L4876" t="str">
        <f>IF(I4876="","",IF(COUNTIF([2]Vendors!$A:$A,I4876)&gt;0,"Valid","Invalid"))</f>
        <v>Valid</v>
      </c>
    </row>
    <row r="4877" spans="1:12" x14ac:dyDescent="0.3">
      <c r="A4877" t="s">
        <v>10273</v>
      </c>
      <c r="B4877" s="1">
        <v>44672</v>
      </c>
      <c r="C4877">
        <v>176338.8</v>
      </c>
      <c r="D4877" t="s">
        <v>24</v>
      </c>
      <c r="E4877" t="s">
        <v>50</v>
      </c>
      <c r="F4877" t="s">
        <v>38</v>
      </c>
      <c r="G4877" t="s">
        <v>20</v>
      </c>
      <c r="H4877" t="s">
        <v>2052</v>
      </c>
      <c r="J4877" t="s">
        <v>10274</v>
      </c>
      <c r="K4877" t="str">
        <f>IF(H4877="","",IF(COUNTIF([1]Customers!$A:$A,H4877)&gt;0,"Valid","Invalid"))</f>
        <v>Valid</v>
      </c>
      <c r="L4877" t="str">
        <f>IF(I4877="","",IF(COUNTIF([2]Vendors!$A:$A,I4877)&gt;0,"Valid","Invalid"))</f>
        <v/>
      </c>
    </row>
    <row r="4878" spans="1:12" x14ac:dyDescent="0.3">
      <c r="A4878" t="s">
        <v>10275</v>
      </c>
      <c r="B4878" s="1">
        <v>44834</v>
      </c>
      <c r="C4878">
        <v>174928.14</v>
      </c>
      <c r="D4878" t="s">
        <v>24</v>
      </c>
      <c r="E4878" t="s">
        <v>50</v>
      </c>
      <c r="F4878" t="s">
        <v>38</v>
      </c>
      <c r="G4878" t="s">
        <v>39</v>
      </c>
      <c r="H4878" t="s">
        <v>2039</v>
      </c>
      <c r="J4878" t="s">
        <v>10276</v>
      </c>
      <c r="K4878" t="str">
        <f>IF(H4878="","",IF(COUNTIF([1]Customers!$A:$A,H4878)&gt;0,"Valid","Invalid"))</f>
        <v>Valid</v>
      </c>
      <c r="L4878" t="str">
        <f>IF(I4878="","",IF(COUNTIF([2]Vendors!$A:$A,I4878)&gt;0,"Valid","Invalid"))</f>
        <v/>
      </c>
    </row>
    <row r="4879" spans="1:12" x14ac:dyDescent="0.3">
      <c r="A4879" t="s">
        <v>10277</v>
      </c>
      <c r="B4879" s="1">
        <v>45248</v>
      </c>
      <c r="C4879">
        <v>112770.46</v>
      </c>
      <c r="D4879" t="s">
        <v>24</v>
      </c>
      <c r="E4879" t="s">
        <v>25</v>
      </c>
      <c r="F4879" t="s">
        <v>13</v>
      </c>
      <c r="G4879" t="s">
        <v>34</v>
      </c>
      <c r="H4879" t="s">
        <v>596</v>
      </c>
      <c r="J4879" t="s">
        <v>10278</v>
      </c>
      <c r="K4879" t="str">
        <f>IF(H4879="","",IF(COUNTIF([1]Customers!$A:$A,H4879)&gt;0,"Valid","Invalid"))</f>
        <v>Valid</v>
      </c>
      <c r="L4879" t="str">
        <f>IF(I4879="","",IF(COUNTIF([2]Vendors!$A:$A,I4879)&gt;0,"Valid","Invalid"))</f>
        <v/>
      </c>
    </row>
    <row r="4880" spans="1:12" x14ac:dyDescent="0.3">
      <c r="A4880" t="s">
        <v>10279</v>
      </c>
      <c r="B4880" s="1">
        <v>44780</v>
      </c>
      <c r="C4880">
        <v>173795.83</v>
      </c>
      <c r="D4880" t="s">
        <v>24</v>
      </c>
      <c r="E4880" t="s">
        <v>29</v>
      </c>
      <c r="F4880" t="s">
        <v>38</v>
      </c>
      <c r="G4880" t="s">
        <v>34</v>
      </c>
      <c r="H4880" t="s">
        <v>1607</v>
      </c>
      <c r="J4880" t="s">
        <v>10280</v>
      </c>
      <c r="K4880" t="str">
        <f>IF(H4880="","",IF(COUNTIF([1]Customers!$A:$A,H4880)&gt;0,"Valid","Invalid"))</f>
        <v>Valid</v>
      </c>
      <c r="L4880" t="str">
        <f>IF(I4880="","",IF(COUNTIF([2]Vendors!$A:$A,I4880)&gt;0,"Valid","Invalid"))</f>
        <v/>
      </c>
    </row>
    <row r="4881" spans="1:12" x14ac:dyDescent="0.3">
      <c r="A4881" t="s">
        <v>10281</v>
      </c>
      <c r="B4881" s="1">
        <v>44961</v>
      </c>
      <c r="C4881">
        <v>-45153.91</v>
      </c>
      <c r="D4881" t="s">
        <v>11</v>
      </c>
      <c r="E4881" t="s">
        <v>33</v>
      </c>
      <c r="F4881" t="s">
        <v>13</v>
      </c>
      <c r="G4881" t="s">
        <v>34</v>
      </c>
      <c r="I4881" t="s">
        <v>954</v>
      </c>
      <c r="J4881" t="s">
        <v>10282</v>
      </c>
      <c r="K4881" t="str">
        <f>IF(H4881="","",IF(COUNTIF([1]Customers!$A:$A,H4881)&gt;0,"Valid","Invalid"))</f>
        <v/>
      </c>
      <c r="L4881" t="str">
        <f>IF(I4881="","",IF(COUNTIF([2]Vendors!$A:$A,I4881)&gt;0,"Valid","Invalid"))</f>
        <v>Valid</v>
      </c>
    </row>
    <row r="4882" spans="1:12" x14ac:dyDescent="0.3">
      <c r="A4882" t="s">
        <v>10283</v>
      </c>
      <c r="B4882" s="1">
        <v>45246</v>
      </c>
      <c r="C4882">
        <v>139686.10999999999</v>
      </c>
      <c r="D4882" t="s">
        <v>24</v>
      </c>
      <c r="E4882" t="s">
        <v>25</v>
      </c>
      <c r="F4882" t="s">
        <v>38</v>
      </c>
      <c r="G4882" t="s">
        <v>14</v>
      </c>
      <c r="H4882" t="s">
        <v>2856</v>
      </c>
      <c r="J4882" t="s">
        <v>10284</v>
      </c>
      <c r="K4882" t="str">
        <f>IF(H4882="","",IF(COUNTIF([1]Customers!$A:$A,H4882)&gt;0,"Valid","Invalid"))</f>
        <v>Valid</v>
      </c>
      <c r="L4882" t="str">
        <f>IF(I4882="","",IF(COUNTIF([2]Vendors!$A:$A,I4882)&gt;0,"Valid","Invalid"))</f>
        <v/>
      </c>
    </row>
    <row r="4883" spans="1:12" x14ac:dyDescent="0.3">
      <c r="A4883" t="s">
        <v>10285</v>
      </c>
      <c r="B4883" s="1">
        <v>45290</v>
      </c>
      <c r="C4883">
        <v>230615.35</v>
      </c>
      <c r="D4883" t="s">
        <v>24</v>
      </c>
      <c r="E4883" t="s">
        <v>50</v>
      </c>
      <c r="F4883" t="s">
        <v>38</v>
      </c>
      <c r="G4883" t="s">
        <v>34</v>
      </c>
      <c r="H4883" t="s">
        <v>669</v>
      </c>
      <c r="J4883" t="s">
        <v>10286</v>
      </c>
      <c r="K4883" t="str">
        <f>IF(H4883="","",IF(COUNTIF([1]Customers!$A:$A,H4883)&gt;0,"Valid","Invalid"))</f>
        <v>Valid</v>
      </c>
      <c r="L4883" t="str">
        <f>IF(I4883="","",IF(COUNTIF([2]Vendors!$A:$A,I4883)&gt;0,"Valid","Invalid"))</f>
        <v/>
      </c>
    </row>
    <row r="4884" spans="1:12" x14ac:dyDescent="0.3">
      <c r="A4884" t="s">
        <v>10287</v>
      </c>
      <c r="B4884" s="1">
        <v>45000</v>
      </c>
      <c r="C4884">
        <v>-10664.8</v>
      </c>
      <c r="D4884" t="s">
        <v>11</v>
      </c>
      <c r="E4884" t="s">
        <v>33</v>
      </c>
      <c r="F4884" t="s">
        <v>13</v>
      </c>
      <c r="G4884" t="s">
        <v>39</v>
      </c>
      <c r="I4884" t="s">
        <v>315</v>
      </c>
      <c r="J4884" t="s">
        <v>10288</v>
      </c>
      <c r="K4884" t="str">
        <f>IF(H4884="","",IF(COUNTIF([1]Customers!$A:$A,H4884)&gt;0,"Valid","Invalid"))</f>
        <v/>
      </c>
      <c r="L4884" t="str">
        <f>IF(I4884="","",IF(COUNTIF([2]Vendors!$A:$A,I4884)&gt;0,"Valid","Invalid"))</f>
        <v>Valid</v>
      </c>
    </row>
    <row r="4885" spans="1:12" x14ac:dyDescent="0.3">
      <c r="A4885" t="s">
        <v>10289</v>
      </c>
      <c r="B4885" s="1">
        <v>45126</v>
      </c>
      <c r="C4885">
        <v>-15694.87</v>
      </c>
      <c r="D4885" t="s">
        <v>11</v>
      </c>
      <c r="E4885" t="s">
        <v>33</v>
      </c>
      <c r="F4885" t="s">
        <v>19</v>
      </c>
      <c r="G4885" t="s">
        <v>39</v>
      </c>
      <c r="I4885" t="s">
        <v>796</v>
      </c>
      <c r="J4885" t="s">
        <v>10290</v>
      </c>
      <c r="K4885" t="str">
        <f>IF(H4885="","",IF(COUNTIF([1]Customers!$A:$A,H4885)&gt;0,"Valid","Invalid"))</f>
        <v/>
      </c>
      <c r="L4885" t="str">
        <f>IF(I4885="","",IF(COUNTIF([2]Vendors!$A:$A,I4885)&gt;0,"Valid","Invalid"))</f>
        <v>Valid</v>
      </c>
    </row>
    <row r="4886" spans="1:12" x14ac:dyDescent="0.3">
      <c r="A4886" t="s">
        <v>10291</v>
      </c>
      <c r="B4886" s="1">
        <v>44694</v>
      </c>
      <c r="C4886">
        <v>24383.95</v>
      </c>
      <c r="D4886" t="s">
        <v>57</v>
      </c>
      <c r="E4886" t="s">
        <v>57</v>
      </c>
      <c r="F4886" t="s">
        <v>38</v>
      </c>
      <c r="G4886" t="s">
        <v>34</v>
      </c>
      <c r="J4886" t="s">
        <v>10292</v>
      </c>
      <c r="K4886" t="str">
        <f>IF(H4886="","",IF(COUNTIF([1]Customers!$A:$A,H4886)&gt;0,"Valid","Invalid"))</f>
        <v/>
      </c>
      <c r="L4886" t="str">
        <f>IF(I4886="","",IF(COUNTIF([2]Vendors!$A:$A,I4886)&gt;0,"Valid","Invalid"))</f>
        <v/>
      </c>
    </row>
    <row r="4887" spans="1:12" x14ac:dyDescent="0.3">
      <c r="A4887" t="s">
        <v>10293</v>
      </c>
      <c r="B4887" s="1">
        <v>45045</v>
      </c>
      <c r="C4887">
        <v>83411.039999999994</v>
      </c>
      <c r="D4887" t="s">
        <v>24</v>
      </c>
      <c r="E4887" t="s">
        <v>29</v>
      </c>
      <c r="F4887" t="s">
        <v>38</v>
      </c>
      <c r="G4887" t="s">
        <v>14</v>
      </c>
      <c r="H4887" t="s">
        <v>1434</v>
      </c>
      <c r="J4887" t="s">
        <v>10294</v>
      </c>
      <c r="K4887" t="str">
        <f>IF(H4887="","",IF(COUNTIF([1]Customers!$A:$A,H4887)&gt;0,"Valid","Invalid"))</f>
        <v>Valid</v>
      </c>
      <c r="L4887" t="str">
        <f>IF(I4887="","",IF(COUNTIF([2]Vendors!$A:$A,I4887)&gt;0,"Valid","Invalid"))</f>
        <v/>
      </c>
    </row>
    <row r="4888" spans="1:12" x14ac:dyDescent="0.3">
      <c r="A4888" t="s">
        <v>10295</v>
      </c>
      <c r="B4888" s="1">
        <v>44952</v>
      </c>
      <c r="C4888">
        <v>-45760.98</v>
      </c>
      <c r="D4888" t="s">
        <v>11</v>
      </c>
      <c r="E4888" t="s">
        <v>33</v>
      </c>
      <c r="F4888" t="s">
        <v>13</v>
      </c>
      <c r="G4888" t="s">
        <v>20</v>
      </c>
      <c r="I4888" t="s">
        <v>104</v>
      </c>
      <c r="J4888" t="s">
        <v>10296</v>
      </c>
      <c r="K4888" t="str">
        <f>IF(H4888="","",IF(COUNTIF([1]Customers!$A:$A,H4888)&gt;0,"Valid","Invalid"))</f>
        <v/>
      </c>
      <c r="L4888" t="str">
        <f>IF(I4888="","",IF(COUNTIF([2]Vendors!$A:$A,I4888)&gt;0,"Valid","Invalid"))</f>
        <v>Valid</v>
      </c>
    </row>
    <row r="4889" spans="1:12" x14ac:dyDescent="0.3">
      <c r="A4889" t="s">
        <v>10297</v>
      </c>
      <c r="B4889" s="1">
        <v>45243</v>
      </c>
      <c r="C4889">
        <v>162601.85</v>
      </c>
      <c r="D4889" t="s">
        <v>24</v>
      </c>
      <c r="E4889" t="s">
        <v>25</v>
      </c>
      <c r="F4889" t="s">
        <v>13</v>
      </c>
      <c r="G4889" t="s">
        <v>34</v>
      </c>
      <c r="H4889" t="s">
        <v>3901</v>
      </c>
      <c r="J4889" t="s">
        <v>10298</v>
      </c>
      <c r="K4889" t="str">
        <f>IF(H4889="","",IF(COUNTIF([1]Customers!$A:$A,H4889)&gt;0,"Valid","Invalid"))</f>
        <v>Valid</v>
      </c>
      <c r="L4889" t="str">
        <f>IF(I4889="","",IF(COUNTIF([2]Vendors!$A:$A,I4889)&gt;0,"Valid","Invalid"))</f>
        <v/>
      </c>
    </row>
    <row r="4890" spans="1:12" x14ac:dyDescent="0.3">
      <c r="A4890" t="s">
        <v>10299</v>
      </c>
      <c r="B4890" s="1">
        <v>44662</v>
      </c>
      <c r="C4890">
        <v>29293.57</v>
      </c>
      <c r="D4890" t="s">
        <v>57</v>
      </c>
      <c r="E4890" t="s">
        <v>57</v>
      </c>
      <c r="F4890" t="s">
        <v>38</v>
      </c>
      <c r="G4890" t="s">
        <v>39</v>
      </c>
      <c r="J4890" t="s">
        <v>10300</v>
      </c>
      <c r="K4890" t="str">
        <f>IF(H4890="","",IF(COUNTIF([1]Customers!$A:$A,H4890)&gt;0,"Valid","Invalid"))</f>
        <v/>
      </c>
      <c r="L4890" t="str">
        <f>IF(I4890="","",IF(COUNTIF([2]Vendors!$A:$A,I4890)&gt;0,"Valid","Invalid"))</f>
        <v/>
      </c>
    </row>
    <row r="4891" spans="1:12" x14ac:dyDescent="0.3">
      <c r="A4891" t="s">
        <v>10301</v>
      </c>
      <c r="B4891" s="1">
        <v>44724</v>
      </c>
      <c r="C4891">
        <v>16240.14</v>
      </c>
      <c r="D4891" t="s">
        <v>57</v>
      </c>
      <c r="E4891" t="s">
        <v>57</v>
      </c>
      <c r="F4891" t="s">
        <v>13</v>
      </c>
      <c r="G4891" t="s">
        <v>39</v>
      </c>
      <c r="J4891" t="s">
        <v>10302</v>
      </c>
      <c r="K4891" t="str">
        <f>IF(H4891="","",IF(COUNTIF([1]Customers!$A:$A,H4891)&gt;0,"Valid","Invalid"))</f>
        <v/>
      </c>
      <c r="L4891" t="str">
        <f>IF(I4891="","",IF(COUNTIF([2]Vendors!$A:$A,I4891)&gt;0,"Valid","Invalid"))</f>
        <v/>
      </c>
    </row>
    <row r="4892" spans="1:12" x14ac:dyDescent="0.3">
      <c r="A4892" t="s">
        <v>10303</v>
      </c>
      <c r="B4892" s="1">
        <v>44607</v>
      </c>
      <c r="C4892">
        <v>22570.43</v>
      </c>
      <c r="D4892" t="s">
        <v>633</v>
      </c>
      <c r="E4892" t="s">
        <v>633</v>
      </c>
      <c r="F4892" t="s">
        <v>19</v>
      </c>
      <c r="G4892" t="s">
        <v>14</v>
      </c>
      <c r="J4892" t="s">
        <v>10304</v>
      </c>
      <c r="K4892" t="str">
        <f>IF(H4892="","",IF(COUNTIF([1]Customers!$A:$A,H4892)&gt;0,"Valid","Invalid"))</f>
        <v/>
      </c>
      <c r="L4892" t="str">
        <f>IF(I4892="","",IF(COUNTIF([2]Vendors!$A:$A,I4892)&gt;0,"Valid","Invalid"))</f>
        <v/>
      </c>
    </row>
    <row r="4893" spans="1:12" x14ac:dyDescent="0.3">
      <c r="A4893" t="s">
        <v>10305</v>
      </c>
      <c r="B4893" s="1">
        <v>44632</v>
      </c>
      <c r="C4893">
        <v>-2000</v>
      </c>
      <c r="D4893" t="s">
        <v>11</v>
      </c>
      <c r="E4893" t="s">
        <v>63</v>
      </c>
      <c r="F4893" t="s">
        <v>19</v>
      </c>
      <c r="G4893" t="s">
        <v>14</v>
      </c>
      <c r="I4893" t="s">
        <v>5030</v>
      </c>
      <c r="J4893" t="s">
        <v>10306</v>
      </c>
      <c r="K4893" t="str">
        <f>IF(H4893="","",IF(COUNTIF([1]Customers!$A:$A,H4893)&gt;0,"Valid","Invalid"))</f>
        <v/>
      </c>
      <c r="L4893" t="str">
        <f>IF(I4893="","",IF(COUNTIF([2]Vendors!$A:$A,I4893)&gt;0,"Valid","Invalid"))</f>
        <v>Valid</v>
      </c>
    </row>
    <row r="4894" spans="1:12" x14ac:dyDescent="0.3">
      <c r="A4894" t="s">
        <v>10307</v>
      </c>
      <c r="B4894" s="1">
        <v>44777</v>
      </c>
      <c r="C4894">
        <v>143512.37</v>
      </c>
      <c r="D4894" t="s">
        <v>24</v>
      </c>
      <c r="E4894" t="s">
        <v>50</v>
      </c>
      <c r="F4894" t="s">
        <v>38</v>
      </c>
      <c r="G4894" t="s">
        <v>34</v>
      </c>
      <c r="H4894" t="s">
        <v>508</v>
      </c>
      <c r="J4894" t="s">
        <v>10308</v>
      </c>
      <c r="K4894" t="str">
        <f>IF(H4894="","",IF(COUNTIF([1]Customers!$A:$A,H4894)&gt;0,"Valid","Invalid"))</f>
        <v>Valid</v>
      </c>
      <c r="L4894" t="str">
        <f>IF(I4894="","",IF(COUNTIF([2]Vendors!$A:$A,I4894)&gt;0,"Valid","Invalid"))</f>
        <v/>
      </c>
    </row>
    <row r="4895" spans="1:12" x14ac:dyDescent="0.3">
      <c r="A4895" t="s">
        <v>10309</v>
      </c>
      <c r="B4895" s="1">
        <v>45259</v>
      </c>
      <c r="C4895">
        <v>-62694.3</v>
      </c>
      <c r="D4895" t="s">
        <v>11</v>
      </c>
      <c r="E4895" t="s">
        <v>12</v>
      </c>
      <c r="F4895" t="s">
        <v>38</v>
      </c>
      <c r="G4895" t="s">
        <v>34</v>
      </c>
      <c r="I4895" t="s">
        <v>328</v>
      </c>
      <c r="J4895" t="s">
        <v>10310</v>
      </c>
      <c r="K4895" t="str">
        <f>IF(H4895="","",IF(COUNTIF([1]Customers!$A:$A,H4895)&gt;0,"Valid","Invalid"))</f>
        <v/>
      </c>
      <c r="L4895" t="str">
        <f>IF(I4895="","",IF(COUNTIF([2]Vendors!$A:$A,I4895)&gt;0,"Valid","Invalid"))</f>
        <v>Valid</v>
      </c>
    </row>
    <row r="4896" spans="1:12" x14ac:dyDescent="0.3">
      <c r="A4896" t="s">
        <v>10311</v>
      </c>
      <c r="B4896" s="1">
        <v>44651</v>
      </c>
      <c r="C4896">
        <v>169683.86</v>
      </c>
      <c r="D4896" t="s">
        <v>24</v>
      </c>
      <c r="E4896" t="s">
        <v>29</v>
      </c>
      <c r="F4896" t="s">
        <v>13</v>
      </c>
      <c r="G4896" t="s">
        <v>14</v>
      </c>
      <c r="H4896" t="s">
        <v>306</v>
      </c>
      <c r="J4896" t="s">
        <v>10312</v>
      </c>
      <c r="K4896" t="str">
        <f>IF(H4896="","",IF(COUNTIF([1]Customers!$A:$A,H4896)&gt;0,"Valid","Invalid"))</f>
        <v>Valid</v>
      </c>
      <c r="L4896" t="str">
        <f>IF(I4896="","",IF(COUNTIF([2]Vendors!$A:$A,I4896)&gt;0,"Valid","Invalid"))</f>
        <v/>
      </c>
    </row>
    <row r="4897" spans="1:12" x14ac:dyDescent="0.3">
      <c r="A4897" t="s">
        <v>10313</v>
      </c>
      <c r="B4897" s="1">
        <v>45118</v>
      </c>
      <c r="C4897">
        <v>136720.04</v>
      </c>
      <c r="D4897" t="s">
        <v>24</v>
      </c>
      <c r="E4897" t="s">
        <v>25</v>
      </c>
      <c r="F4897" t="s">
        <v>19</v>
      </c>
      <c r="G4897" t="s">
        <v>20</v>
      </c>
      <c r="H4897" t="s">
        <v>1289</v>
      </c>
      <c r="J4897" t="s">
        <v>10314</v>
      </c>
      <c r="K4897" t="str">
        <f>IF(H4897="","",IF(COUNTIF([1]Customers!$A:$A,H4897)&gt;0,"Valid","Invalid"))</f>
        <v>Valid</v>
      </c>
      <c r="L4897" t="str">
        <f>IF(I4897="","",IF(COUNTIF([2]Vendors!$A:$A,I4897)&gt;0,"Valid","Invalid"))</f>
        <v/>
      </c>
    </row>
    <row r="4898" spans="1:12" x14ac:dyDescent="0.3">
      <c r="A4898" t="s">
        <v>10315</v>
      </c>
      <c r="B4898" s="1">
        <v>44803</v>
      </c>
      <c r="C4898">
        <v>134381.13</v>
      </c>
      <c r="D4898" t="s">
        <v>24</v>
      </c>
      <c r="E4898" t="s">
        <v>29</v>
      </c>
      <c r="F4898" t="s">
        <v>13</v>
      </c>
      <c r="G4898" t="s">
        <v>34</v>
      </c>
      <c r="H4898" t="s">
        <v>393</v>
      </c>
      <c r="J4898" t="s">
        <v>10316</v>
      </c>
      <c r="K4898" t="str">
        <f>IF(H4898="","",IF(COUNTIF([1]Customers!$A:$A,H4898)&gt;0,"Valid","Invalid"))</f>
        <v>Valid</v>
      </c>
      <c r="L4898" t="str">
        <f>IF(I4898="","",IF(COUNTIF([2]Vendors!$A:$A,I4898)&gt;0,"Valid","Invalid"))</f>
        <v/>
      </c>
    </row>
    <row r="4899" spans="1:12" x14ac:dyDescent="0.3">
      <c r="A4899" t="s">
        <v>10317</v>
      </c>
      <c r="B4899" s="1">
        <v>45190</v>
      </c>
      <c r="C4899">
        <v>153052.78</v>
      </c>
      <c r="D4899" t="s">
        <v>24</v>
      </c>
      <c r="E4899" t="s">
        <v>50</v>
      </c>
      <c r="F4899" t="s">
        <v>19</v>
      </c>
      <c r="G4899" t="s">
        <v>39</v>
      </c>
      <c r="H4899" t="s">
        <v>922</v>
      </c>
      <c r="J4899" t="s">
        <v>10318</v>
      </c>
      <c r="K4899" t="str">
        <f>IF(H4899="","",IF(COUNTIF([1]Customers!$A:$A,H4899)&gt;0,"Valid","Invalid"))</f>
        <v>Valid</v>
      </c>
      <c r="L4899" t="str">
        <f>IF(I4899="","",IF(COUNTIF([2]Vendors!$A:$A,I4899)&gt;0,"Valid","Invalid"))</f>
        <v/>
      </c>
    </row>
    <row r="4900" spans="1:12" x14ac:dyDescent="0.3">
      <c r="A4900" t="s">
        <v>10319</v>
      </c>
      <c r="B4900" s="1">
        <v>45128</v>
      </c>
      <c r="C4900">
        <v>91882.66</v>
      </c>
      <c r="D4900" t="s">
        <v>24</v>
      </c>
      <c r="E4900" t="s">
        <v>29</v>
      </c>
      <c r="F4900" t="s">
        <v>13</v>
      </c>
      <c r="G4900" t="s">
        <v>39</v>
      </c>
      <c r="H4900" t="s">
        <v>1865</v>
      </c>
      <c r="J4900" t="s">
        <v>10320</v>
      </c>
      <c r="K4900" t="str">
        <f>IF(H4900="","",IF(COUNTIF([1]Customers!$A:$A,H4900)&gt;0,"Valid","Invalid"))</f>
        <v>Valid</v>
      </c>
      <c r="L4900" t="str">
        <f>IF(I4900="","",IF(COUNTIF([2]Vendors!$A:$A,I4900)&gt;0,"Valid","Invalid"))</f>
        <v/>
      </c>
    </row>
    <row r="4901" spans="1:12" x14ac:dyDescent="0.3">
      <c r="A4901" t="s">
        <v>10321</v>
      </c>
      <c r="B4901" s="1">
        <v>44824</v>
      </c>
      <c r="C4901">
        <v>159088.43</v>
      </c>
      <c r="D4901" t="s">
        <v>24</v>
      </c>
      <c r="E4901" t="s">
        <v>50</v>
      </c>
      <c r="F4901" t="s">
        <v>38</v>
      </c>
      <c r="G4901" t="s">
        <v>14</v>
      </c>
      <c r="H4901" t="s">
        <v>3916</v>
      </c>
      <c r="J4901" t="s">
        <v>10322</v>
      </c>
      <c r="K4901" t="str">
        <f>IF(H4901="","",IF(COUNTIF([1]Customers!$A:$A,H4901)&gt;0,"Valid","Invalid"))</f>
        <v>Valid</v>
      </c>
      <c r="L4901" t="str">
        <f>IF(I4901="","",IF(COUNTIF([2]Vendors!$A:$A,I4901)&gt;0,"Valid","Invalid"))</f>
        <v/>
      </c>
    </row>
    <row r="4902" spans="1:12" x14ac:dyDescent="0.3">
      <c r="A4902" t="s">
        <v>10323</v>
      </c>
      <c r="B4902" s="1">
        <v>45041</v>
      </c>
      <c r="C4902">
        <v>134766.35</v>
      </c>
      <c r="D4902" t="s">
        <v>24</v>
      </c>
      <c r="E4902" t="s">
        <v>25</v>
      </c>
      <c r="F4902" t="s">
        <v>38</v>
      </c>
      <c r="G4902" t="s">
        <v>39</v>
      </c>
      <c r="H4902" t="s">
        <v>946</v>
      </c>
      <c r="J4902" t="s">
        <v>10324</v>
      </c>
      <c r="K4902" t="str">
        <f>IF(H4902="","",IF(COUNTIF([1]Customers!$A:$A,H4902)&gt;0,"Valid","Invalid"))</f>
        <v>Valid</v>
      </c>
      <c r="L4902" t="str">
        <f>IF(I4902="","",IF(COUNTIF([2]Vendors!$A:$A,I4902)&gt;0,"Valid","Invalid"))</f>
        <v/>
      </c>
    </row>
    <row r="4903" spans="1:12" x14ac:dyDescent="0.3">
      <c r="A4903" t="s">
        <v>10325</v>
      </c>
      <c r="B4903" s="1">
        <v>44822</v>
      </c>
      <c r="C4903">
        <v>-76665.97</v>
      </c>
      <c r="D4903" t="s">
        <v>11</v>
      </c>
      <c r="E4903" t="s">
        <v>46</v>
      </c>
      <c r="F4903" t="s">
        <v>38</v>
      </c>
      <c r="G4903" t="s">
        <v>39</v>
      </c>
      <c r="I4903" t="s">
        <v>226</v>
      </c>
      <c r="J4903" t="s">
        <v>10326</v>
      </c>
      <c r="K4903" t="str">
        <f>IF(H4903="","",IF(COUNTIF([1]Customers!$A:$A,H4903)&gt;0,"Valid","Invalid"))</f>
        <v/>
      </c>
      <c r="L4903" t="str">
        <f>IF(I4903="","",IF(COUNTIF([2]Vendors!$A:$A,I4903)&gt;0,"Valid","Invalid"))</f>
        <v>Valid</v>
      </c>
    </row>
    <row r="4904" spans="1:12" x14ac:dyDescent="0.3">
      <c r="A4904" t="s">
        <v>10327</v>
      </c>
      <c r="B4904" s="1">
        <v>44589</v>
      </c>
      <c r="C4904">
        <v>-39545.79</v>
      </c>
      <c r="D4904" t="s">
        <v>11</v>
      </c>
      <c r="E4904" t="s">
        <v>46</v>
      </c>
      <c r="F4904" t="s">
        <v>13</v>
      </c>
      <c r="G4904" t="s">
        <v>34</v>
      </c>
      <c r="I4904" t="s">
        <v>159</v>
      </c>
      <c r="J4904" t="s">
        <v>10328</v>
      </c>
      <c r="K4904" t="str">
        <f>IF(H4904="","",IF(COUNTIF([1]Customers!$A:$A,H4904)&gt;0,"Valid","Invalid"))</f>
        <v/>
      </c>
      <c r="L4904" t="str">
        <f>IF(I4904="","",IF(COUNTIF([2]Vendors!$A:$A,I4904)&gt;0,"Valid","Invalid"))</f>
        <v>Valid</v>
      </c>
    </row>
    <row r="4905" spans="1:12" x14ac:dyDescent="0.3">
      <c r="A4905" t="s">
        <v>10329</v>
      </c>
      <c r="B4905" s="1">
        <v>44631</v>
      </c>
      <c r="C4905">
        <v>-56933.96</v>
      </c>
      <c r="D4905" t="s">
        <v>11</v>
      </c>
      <c r="E4905" t="s">
        <v>46</v>
      </c>
      <c r="F4905" t="s">
        <v>38</v>
      </c>
      <c r="G4905" t="s">
        <v>34</v>
      </c>
      <c r="I4905" t="s">
        <v>255</v>
      </c>
      <c r="J4905" t="s">
        <v>10330</v>
      </c>
      <c r="K4905" t="str">
        <f>IF(H4905="","",IF(COUNTIF([1]Customers!$A:$A,H4905)&gt;0,"Valid","Invalid"))</f>
        <v/>
      </c>
      <c r="L4905" t="str">
        <f>IF(I4905="","",IF(COUNTIF([2]Vendors!$A:$A,I4905)&gt;0,"Valid","Invalid"))</f>
        <v>Valid</v>
      </c>
    </row>
    <row r="4906" spans="1:12" x14ac:dyDescent="0.3">
      <c r="A4906" t="s">
        <v>10331</v>
      </c>
      <c r="B4906" s="1">
        <v>45112</v>
      </c>
      <c r="C4906">
        <v>77658.960000000006</v>
      </c>
      <c r="D4906" t="s">
        <v>24</v>
      </c>
      <c r="E4906" t="s">
        <v>29</v>
      </c>
      <c r="F4906" t="s">
        <v>19</v>
      </c>
      <c r="G4906" t="s">
        <v>34</v>
      </c>
      <c r="H4906" t="s">
        <v>1284</v>
      </c>
      <c r="J4906" t="s">
        <v>10332</v>
      </c>
      <c r="K4906" t="str">
        <f>IF(H4906="","",IF(COUNTIF([1]Customers!$A:$A,H4906)&gt;0,"Valid","Invalid"))</f>
        <v>Valid</v>
      </c>
      <c r="L4906" t="str">
        <f>IF(I4906="","",IF(COUNTIF([2]Vendors!$A:$A,I4906)&gt;0,"Valid","Invalid"))</f>
        <v/>
      </c>
    </row>
    <row r="4907" spans="1:12" x14ac:dyDescent="0.3">
      <c r="A4907" t="s">
        <v>10333</v>
      </c>
      <c r="B4907" s="1">
        <v>45038</v>
      </c>
      <c r="C4907">
        <v>-66145.820000000007</v>
      </c>
      <c r="D4907" t="s">
        <v>11</v>
      </c>
      <c r="E4907" t="s">
        <v>100</v>
      </c>
      <c r="F4907" t="s">
        <v>19</v>
      </c>
      <c r="G4907" t="s">
        <v>34</v>
      </c>
      <c r="I4907" t="s">
        <v>1812</v>
      </c>
      <c r="J4907" t="s">
        <v>10334</v>
      </c>
      <c r="K4907" t="str">
        <f>IF(H4907="","",IF(COUNTIF([1]Customers!$A:$A,H4907)&gt;0,"Valid","Invalid"))</f>
        <v/>
      </c>
      <c r="L4907" t="str">
        <f>IF(I4907="","",IF(COUNTIF([2]Vendors!$A:$A,I4907)&gt;0,"Valid","Invalid"))</f>
        <v>Valid</v>
      </c>
    </row>
    <row r="4908" spans="1:12" x14ac:dyDescent="0.3">
      <c r="A4908" t="s">
        <v>10335</v>
      </c>
      <c r="B4908" s="1">
        <v>44851</v>
      </c>
      <c r="C4908">
        <v>149556.76999999999</v>
      </c>
      <c r="D4908" t="s">
        <v>24</v>
      </c>
      <c r="E4908" t="s">
        <v>50</v>
      </c>
      <c r="F4908" t="s">
        <v>19</v>
      </c>
      <c r="G4908" t="s">
        <v>34</v>
      </c>
      <c r="H4908" t="s">
        <v>406</v>
      </c>
      <c r="J4908" t="s">
        <v>10336</v>
      </c>
      <c r="K4908" t="str">
        <f>IF(H4908="","",IF(COUNTIF([1]Customers!$A:$A,H4908)&gt;0,"Valid","Invalid"))</f>
        <v>Valid</v>
      </c>
      <c r="L4908" t="str">
        <f>IF(I4908="","",IF(COUNTIF([2]Vendors!$A:$A,I4908)&gt;0,"Valid","Invalid"))</f>
        <v/>
      </c>
    </row>
    <row r="4909" spans="1:12" x14ac:dyDescent="0.3">
      <c r="A4909" t="s">
        <v>10337</v>
      </c>
      <c r="B4909" s="1">
        <v>45076</v>
      </c>
      <c r="C4909">
        <v>-53333.19</v>
      </c>
      <c r="D4909" t="s">
        <v>11</v>
      </c>
      <c r="E4909" t="s">
        <v>100</v>
      </c>
      <c r="F4909" t="s">
        <v>19</v>
      </c>
      <c r="G4909" t="s">
        <v>14</v>
      </c>
      <c r="I4909" t="s">
        <v>717</v>
      </c>
      <c r="J4909" t="s">
        <v>10338</v>
      </c>
      <c r="K4909" t="str">
        <f>IF(H4909="","",IF(COUNTIF([1]Customers!$A:$A,H4909)&gt;0,"Valid","Invalid"))</f>
        <v/>
      </c>
      <c r="L4909" t="str">
        <f>IF(I4909="","",IF(COUNTIF([2]Vendors!$A:$A,I4909)&gt;0,"Valid","Invalid"))</f>
        <v>Valid</v>
      </c>
    </row>
    <row r="4910" spans="1:12" x14ac:dyDescent="0.3">
      <c r="A4910" t="s">
        <v>10339</v>
      </c>
      <c r="B4910" s="1">
        <v>44905</v>
      </c>
      <c r="C4910">
        <v>-43666.52</v>
      </c>
      <c r="D4910" t="s">
        <v>11</v>
      </c>
      <c r="E4910" t="s">
        <v>46</v>
      </c>
      <c r="F4910" t="s">
        <v>13</v>
      </c>
      <c r="G4910" t="s">
        <v>14</v>
      </c>
      <c r="I4910" t="s">
        <v>194</v>
      </c>
      <c r="J4910" t="s">
        <v>10340</v>
      </c>
      <c r="K4910" t="str">
        <f>IF(H4910="","",IF(COUNTIF([1]Customers!$A:$A,H4910)&gt;0,"Valid","Invalid"))</f>
        <v/>
      </c>
      <c r="L4910" t="str">
        <f>IF(I4910="","",IF(COUNTIF([2]Vendors!$A:$A,I4910)&gt;0,"Valid","Invalid"))</f>
        <v>Valid</v>
      </c>
    </row>
    <row r="4911" spans="1:12" x14ac:dyDescent="0.3">
      <c r="A4911" t="s">
        <v>10341</v>
      </c>
      <c r="B4911" s="1">
        <v>44789</v>
      </c>
      <c r="C4911">
        <v>184951.36</v>
      </c>
      <c r="D4911" t="s">
        <v>24</v>
      </c>
      <c r="E4911" t="s">
        <v>50</v>
      </c>
      <c r="F4911" t="s">
        <v>19</v>
      </c>
      <c r="G4911" t="s">
        <v>20</v>
      </c>
      <c r="H4911" t="s">
        <v>4785</v>
      </c>
      <c r="J4911" t="s">
        <v>10342</v>
      </c>
      <c r="K4911" t="str">
        <f>IF(H4911="","",IF(COUNTIF([1]Customers!$A:$A,H4911)&gt;0,"Valid","Invalid"))</f>
        <v>Valid</v>
      </c>
      <c r="L4911" t="str">
        <f>IF(I4911="","",IF(COUNTIF([2]Vendors!$A:$A,I4911)&gt;0,"Valid","Invalid"))</f>
        <v/>
      </c>
    </row>
    <row r="4912" spans="1:12" x14ac:dyDescent="0.3">
      <c r="A4912" t="s">
        <v>10343</v>
      </c>
      <c r="B4912" s="1">
        <v>45016</v>
      </c>
      <c r="C4912">
        <v>148811.53</v>
      </c>
      <c r="D4912" t="s">
        <v>24</v>
      </c>
      <c r="E4912" t="s">
        <v>50</v>
      </c>
      <c r="F4912" t="s">
        <v>19</v>
      </c>
      <c r="G4912" t="s">
        <v>14</v>
      </c>
      <c r="H4912" t="s">
        <v>202</v>
      </c>
      <c r="J4912" t="s">
        <v>10344</v>
      </c>
      <c r="K4912" t="str">
        <f>IF(H4912="","",IF(COUNTIF([1]Customers!$A:$A,H4912)&gt;0,"Valid","Invalid"))</f>
        <v>Valid</v>
      </c>
      <c r="L4912" t="str">
        <f>IF(I4912="","",IF(COUNTIF([2]Vendors!$A:$A,I4912)&gt;0,"Valid","Invalid"))</f>
        <v/>
      </c>
    </row>
    <row r="4913" spans="1:12" x14ac:dyDescent="0.3">
      <c r="A4913" t="s">
        <v>10345</v>
      </c>
      <c r="B4913" s="1">
        <v>45125</v>
      </c>
      <c r="C4913">
        <v>-2000</v>
      </c>
      <c r="D4913" t="s">
        <v>11</v>
      </c>
      <c r="E4913" t="s">
        <v>12</v>
      </c>
      <c r="F4913" t="s">
        <v>19</v>
      </c>
      <c r="G4913" t="s">
        <v>34</v>
      </c>
      <c r="I4913" t="s">
        <v>910</v>
      </c>
      <c r="J4913" t="s">
        <v>10346</v>
      </c>
      <c r="K4913" t="str">
        <f>IF(H4913="","",IF(COUNTIF([1]Customers!$A:$A,H4913)&gt;0,"Valid","Invalid"))</f>
        <v/>
      </c>
      <c r="L4913" t="str">
        <f>IF(I4913="","",IF(COUNTIF([2]Vendors!$A:$A,I4913)&gt;0,"Valid","Invalid"))</f>
        <v>Valid</v>
      </c>
    </row>
    <row r="4914" spans="1:12" x14ac:dyDescent="0.3">
      <c r="A4914" t="s">
        <v>10347</v>
      </c>
      <c r="B4914" s="1">
        <v>44701</v>
      </c>
      <c r="C4914">
        <v>78214.81</v>
      </c>
      <c r="D4914" t="s">
        <v>24</v>
      </c>
      <c r="E4914" t="s">
        <v>50</v>
      </c>
      <c r="F4914" t="s">
        <v>13</v>
      </c>
      <c r="G4914" t="s">
        <v>39</v>
      </c>
      <c r="H4914" t="s">
        <v>94</v>
      </c>
      <c r="J4914" t="s">
        <v>10348</v>
      </c>
      <c r="K4914" t="str">
        <f>IF(H4914="","",IF(COUNTIF([1]Customers!$A:$A,H4914)&gt;0,"Valid","Invalid"))</f>
        <v>Valid</v>
      </c>
      <c r="L4914" t="str">
        <f>IF(I4914="","",IF(COUNTIF([2]Vendors!$A:$A,I4914)&gt;0,"Valid","Invalid"))</f>
        <v/>
      </c>
    </row>
    <row r="4915" spans="1:12" x14ac:dyDescent="0.3">
      <c r="A4915" t="s">
        <v>10349</v>
      </c>
      <c r="B4915" s="1">
        <v>45098</v>
      </c>
      <c r="C4915">
        <v>-68114.28</v>
      </c>
      <c r="D4915" t="s">
        <v>11</v>
      </c>
      <c r="E4915" t="s">
        <v>100</v>
      </c>
      <c r="F4915" t="s">
        <v>13</v>
      </c>
      <c r="G4915" t="s">
        <v>14</v>
      </c>
      <c r="I4915" t="s">
        <v>416</v>
      </c>
      <c r="J4915" t="s">
        <v>10350</v>
      </c>
      <c r="K4915" t="str">
        <f>IF(H4915="","",IF(COUNTIF([1]Customers!$A:$A,H4915)&gt;0,"Valid","Invalid"))</f>
        <v/>
      </c>
      <c r="L4915" t="str">
        <f>IF(I4915="","",IF(COUNTIF([2]Vendors!$A:$A,I4915)&gt;0,"Valid","Invalid"))</f>
        <v>Valid</v>
      </c>
    </row>
    <row r="4916" spans="1:12" x14ac:dyDescent="0.3">
      <c r="A4916" t="s">
        <v>10351</v>
      </c>
      <c r="B4916" s="1">
        <v>45116</v>
      </c>
      <c r="C4916">
        <v>124277.94</v>
      </c>
      <c r="D4916" t="s">
        <v>24</v>
      </c>
      <c r="E4916" t="s">
        <v>29</v>
      </c>
      <c r="F4916" t="s">
        <v>38</v>
      </c>
      <c r="G4916" t="s">
        <v>39</v>
      </c>
      <c r="H4916" t="s">
        <v>2209</v>
      </c>
      <c r="J4916" t="s">
        <v>10352</v>
      </c>
      <c r="K4916" t="str">
        <f>IF(H4916="","",IF(COUNTIF([1]Customers!$A:$A,H4916)&gt;0,"Valid","Invalid"))</f>
        <v>Valid</v>
      </c>
      <c r="L4916" t="str">
        <f>IF(I4916="","",IF(COUNTIF([2]Vendors!$A:$A,I4916)&gt;0,"Valid","Invalid"))</f>
        <v/>
      </c>
    </row>
    <row r="4917" spans="1:12" x14ac:dyDescent="0.3">
      <c r="A4917" t="s">
        <v>10353</v>
      </c>
      <c r="B4917" s="1">
        <v>45218</v>
      </c>
      <c r="C4917">
        <v>-39843.69</v>
      </c>
      <c r="D4917" t="s">
        <v>11</v>
      </c>
      <c r="E4917" t="s">
        <v>12</v>
      </c>
      <c r="F4917" t="s">
        <v>13</v>
      </c>
      <c r="G4917" t="s">
        <v>20</v>
      </c>
      <c r="I4917" t="s">
        <v>910</v>
      </c>
      <c r="J4917" t="s">
        <v>10354</v>
      </c>
      <c r="K4917" t="str">
        <f>IF(H4917="","",IF(COUNTIF([1]Customers!$A:$A,H4917)&gt;0,"Valid","Invalid"))</f>
        <v/>
      </c>
      <c r="L4917" t="str">
        <f>IF(I4917="","",IF(COUNTIF([2]Vendors!$A:$A,I4917)&gt;0,"Valid","Invalid"))</f>
        <v>Valid</v>
      </c>
    </row>
    <row r="4918" spans="1:12" x14ac:dyDescent="0.3">
      <c r="A4918" t="s">
        <v>10355</v>
      </c>
      <c r="B4918" s="1">
        <v>44941</v>
      </c>
      <c r="C4918">
        <v>88897.95</v>
      </c>
      <c r="D4918" t="s">
        <v>24</v>
      </c>
      <c r="E4918" t="s">
        <v>29</v>
      </c>
      <c r="F4918" t="s">
        <v>19</v>
      </c>
      <c r="G4918" t="s">
        <v>34</v>
      </c>
      <c r="H4918" t="s">
        <v>1710</v>
      </c>
      <c r="J4918" t="s">
        <v>10356</v>
      </c>
      <c r="K4918" t="str">
        <f>IF(H4918="","",IF(COUNTIF([1]Customers!$A:$A,H4918)&gt;0,"Valid","Invalid"))</f>
        <v>Valid</v>
      </c>
      <c r="L4918" t="str">
        <f>IF(I4918="","",IF(COUNTIF([2]Vendors!$A:$A,I4918)&gt;0,"Valid","Invalid"))</f>
        <v/>
      </c>
    </row>
    <row r="4919" spans="1:12" x14ac:dyDescent="0.3">
      <c r="A4919" t="s">
        <v>10357</v>
      </c>
      <c r="B4919" s="1">
        <v>44902</v>
      </c>
      <c r="C4919">
        <v>228385.04</v>
      </c>
      <c r="D4919" t="s">
        <v>24</v>
      </c>
      <c r="E4919" t="s">
        <v>29</v>
      </c>
      <c r="F4919" t="s">
        <v>38</v>
      </c>
      <c r="G4919" t="s">
        <v>14</v>
      </c>
      <c r="H4919" t="s">
        <v>1600</v>
      </c>
      <c r="J4919" t="s">
        <v>10358</v>
      </c>
      <c r="K4919" t="str">
        <f>IF(H4919="","",IF(COUNTIF([1]Customers!$A:$A,H4919)&gt;0,"Valid","Invalid"))</f>
        <v>Valid</v>
      </c>
      <c r="L4919" t="str">
        <f>IF(I4919="","",IF(COUNTIF([2]Vendors!$A:$A,I4919)&gt;0,"Valid","Invalid"))</f>
        <v/>
      </c>
    </row>
    <row r="4920" spans="1:12" x14ac:dyDescent="0.3">
      <c r="A4920" t="s">
        <v>10359</v>
      </c>
      <c r="B4920" s="1">
        <v>45033</v>
      </c>
      <c r="C4920">
        <v>90152.39</v>
      </c>
      <c r="D4920" t="s">
        <v>24</v>
      </c>
      <c r="E4920" t="s">
        <v>25</v>
      </c>
      <c r="F4920" t="s">
        <v>13</v>
      </c>
      <c r="G4920" t="s">
        <v>14</v>
      </c>
      <c r="H4920" t="s">
        <v>1996</v>
      </c>
      <c r="J4920" t="s">
        <v>10360</v>
      </c>
      <c r="K4920" t="str">
        <f>IF(H4920="","",IF(COUNTIF([1]Customers!$A:$A,H4920)&gt;0,"Valid","Invalid"))</f>
        <v>Valid</v>
      </c>
      <c r="L4920" t="str">
        <f>IF(I4920="","",IF(COUNTIF([2]Vendors!$A:$A,I4920)&gt;0,"Valid","Invalid"))</f>
        <v/>
      </c>
    </row>
    <row r="4921" spans="1:12" x14ac:dyDescent="0.3">
      <c r="A4921" t="s">
        <v>10361</v>
      </c>
      <c r="B4921" s="1">
        <v>45191</v>
      </c>
      <c r="C4921">
        <v>187036.17</v>
      </c>
      <c r="D4921" t="s">
        <v>24</v>
      </c>
      <c r="E4921" t="s">
        <v>50</v>
      </c>
      <c r="F4921" t="s">
        <v>19</v>
      </c>
      <c r="G4921" t="s">
        <v>20</v>
      </c>
      <c r="H4921" t="s">
        <v>1561</v>
      </c>
      <c r="J4921" t="s">
        <v>10362</v>
      </c>
      <c r="K4921" t="str">
        <f>IF(H4921="","",IF(COUNTIF([1]Customers!$A:$A,H4921)&gt;0,"Valid","Invalid"))</f>
        <v>Valid</v>
      </c>
      <c r="L4921" t="str">
        <f>IF(I4921="","",IF(COUNTIF([2]Vendors!$A:$A,I4921)&gt;0,"Valid","Invalid"))</f>
        <v/>
      </c>
    </row>
    <row r="4922" spans="1:12" x14ac:dyDescent="0.3">
      <c r="A4922" t="s">
        <v>10363</v>
      </c>
      <c r="B4922" s="1">
        <v>45181</v>
      </c>
      <c r="C4922">
        <v>66937.83</v>
      </c>
      <c r="D4922" t="s">
        <v>24</v>
      </c>
      <c r="E4922" t="s">
        <v>50</v>
      </c>
      <c r="F4922" t="s">
        <v>19</v>
      </c>
      <c r="G4922" t="s">
        <v>14</v>
      </c>
      <c r="H4922" t="s">
        <v>43</v>
      </c>
      <c r="J4922" t="s">
        <v>10364</v>
      </c>
      <c r="K4922" t="str">
        <f>IF(H4922="","",IF(COUNTIF([1]Customers!$A:$A,H4922)&gt;0,"Valid","Invalid"))</f>
        <v>Valid</v>
      </c>
      <c r="L4922" t="str">
        <f>IF(I4922="","",IF(COUNTIF([2]Vendors!$A:$A,I4922)&gt;0,"Valid","Invalid"))</f>
        <v/>
      </c>
    </row>
    <row r="4923" spans="1:12" x14ac:dyDescent="0.3">
      <c r="A4923" t="s">
        <v>10365</v>
      </c>
      <c r="B4923" s="1">
        <v>44589</v>
      </c>
      <c r="C4923">
        <v>153621.5</v>
      </c>
      <c r="D4923" t="s">
        <v>24</v>
      </c>
      <c r="E4923" t="s">
        <v>25</v>
      </c>
      <c r="F4923" t="s">
        <v>19</v>
      </c>
      <c r="G4923" t="s">
        <v>20</v>
      </c>
      <c r="H4923" t="s">
        <v>565</v>
      </c>
      <c r="J4923" t="s">
        <v>10366</v>
      </c>
      <c r="K4923" t="str">
        <f>IF(H4923="","",IF(COUNTIF([1]Customers!$A:$A,H4923)&gt;0,"Valid","Invalid"))</f>
        <v>Valid</v>
      </c>
      <c r="L4923" t="str">
        <f>IF(I4923="","",IF(COUNTIF([2]Vendors!$A:$A,I4923)&gt;0,"Valid","Invalid"))</f>
        <v/>
      </c>
    </row>
    <row r="4924" spans="1:12" x14ac:dyDescent="0.3">
      <c r="A4924" t="s">
        <v>10367</v>
      </c>
      <c r="B4924" s="1">
        <v>45018</v>
      </c>
      <c r="C4924">
        <v>179481.94</v>
      </c>
      <c r="D4924" t="s">
        <v>24</v>
      </c>
      <c r="E4924" t="s">
        <v>29</v>
      </c>
      <c r="F4924" t="s">
        <v>13</v>
      </c>
      <c r="G4924" t="s">
        <v>20</v>
      </c>
      <c r="H4924" t="s">
        <v>2920</v>
      </c>
      <c r="J4924" t="s">
        <v>10368</v>
      </c>
      <c r="K4924" t="str">
        <f>IF(H4924="","",IF(COUNTIF([1]Customers!$A:$A,H4924)&gt;0,"Valid","Invalid"))</f>
        <v>Valid</v>
      </c>
      <c r="L4924" t="str">
        <f>IF(I4924="","",IF(COUNTIF([2]Vendors!$A:$A,I4924)&gt;0,"Valid","Invalid"))</f>
        <v/>
      </c>
    </row>
    <row r="4925" spans="1:12" x14ac:dyDescent="0.3">
      <c r="A4925" t="s">
        <v>10369</v>
      </c>
      <c r="B4925" s="1">
        <v>45078</v>
      </c>
      <c r="C4925">
        <v>156152.70000000001</v>
      </c>
      <c r="D4925" t="s">
        <v>24</v>
      </c>
      <c r="E4925" t="s">
        <v>29</v>
      </c>
      <c r="F4925" t="s">
        <v>38</v>
      </c>
      <c r="G4925" t="s">
        <v>34</v>
      </c>
      <c r="H4925" t="s">
        <v>2084</v>
      </c>
      <c r="J4925" t="s">
        <v>10370</v>
      </c>
      <c r="K4925" t="str">
        <f>IF(H4925="","",IF(COUNTIF([1]Customers!$A:$A,H4925)&gt;0,"Valid","Invalid"))</f>
        <v>Valid</v>
      </c>
      <c r="L4925" t="str">
        <f>IF(I4925="","",IF(COUNTIF([2]Vendors!$A:$A,I4925)&gt;0,"Valid","Invalid"))</f>
        <v/>
      </c>
    </row>
    <row r="4926" spans="1:12" x14ac:dyDescent="0.3">
      <c r="A4926" t="s">
        <v>10371</v>
      </c>
      <c r="B4926" s="1">
        <v>45227</v>
      </c>
      <c r="C4926">
        <v>96157.74</v>
      </c>
      <c r="D4926" t="s">
        <v>24</v>
      </c>
      <c r="E4926" t="s">
        <v>25</v>
      </c>
      <c r="F4926" t="s">
        <v>13</v>
      </c>
      <c r="G4926" t="s">
        <v>14</v>
      </c>
      <c r="H4926" t="s">
        <v>2880</v>
      </c>
      <c r="J4926" t="s">
        <v>10372</v>
      </c>
      <c r="K4926" t="str">
        <f>IF(H4926="","",IF(COUNTIF([1]Customers!$A:$A,H4926)&gt;0,"Valid","Invalid"))</f>
        <v>Valid</v>
      </c>
      <c r="L4926" t="str">
        <f>IF(I4926="","",IF(COUNTIF([2]Vendors!$A:$A,I4926)&gt;0,"Valid","Invalid"))</f>
        <v/>
      </c>
    </row>
    <row r="4927" spans="1:12" x14ac:dyDescent="0.3">
      <c r="A4927" t="s">
        <v>10373</v>
      </c>
      <c r="B4927" s="1">
        <v>45211</v>
      </c>
      <c r="C4927">
        <v>139120.59</v>
      </c>
      <c r="D4927" t="s">
        <v>24</v>
      </c>
      <c r="E4927" t="s">
        <v>29</v>
      </c>
      <c r="F4927" t="s">
        <v>19</v>
      </c>
      <c r="G4927" t="s">
        <v>20</v>
      </c>
      <c r="H4927" t="s">
        <v>1227</v>
      </c>
      <c r="J4927" t="s">
        <v>10374</v>
      </c>
      <c r="K4927" t="str">
        <f>IF(H4927="","",IF(COUNTIF([1]Customers!$A:$A,H4927)&gt;0,"Valid","Invalid"))</f>
        <v>Valid</v>
      </c>
      <c r="L4927" t="str">
        <f>IF(I4927="","",IF(COUNTIF([2]Vendors!$A:$A,I4927)&gt;0,"Valid","Invalid"))</f>
        <v/>
      </c>
    </row>
    <row r="4928" spans="1:12" x14ac:dyDescent="0.3">
      <c r="A4928" t="s">
        <v>10375</v>
      </c>
      <c r="B4928" s="1">
        <v>44735</v>
      </c>
      <c r="C4928">
        <v>254331.72</v>
      </c>
      <c r="D4928" t="s">
        <v>24</v>
      </c>
      <c r="E4928" t="s">
        <v>29</v>
      </c>
      <c r="F4928" t="s">
        <v>13</v>
      </c>
      <c r="G4928" t="s">
        <v>39</v>
      </c>
      <c r="H4928" t="s">
        <v>76</v>
      </c>
      <c r="J4928" t="s">
        <v>10376</v>
      </c>
      <c r="K4928" t="str">
        <f>IF(H4928="","",IF(COUNTIF([1]Customers!$A:$A,H4928)&gt;0,"Valid","Invalid"))</f>
        <v>Valid</v>
      </c>
      <c r="L4928" t="str">
        <f>IF(I4928="","",IF(COUNTIF([2]Vendors!$A:$A,I4928)&gt;0,"Valid","Invalid"))</f>
        <v/>
      </c>
    </row>
    <row r="4929" spans="1:12" x14ac:dyDescent="0.3">
      <c r="A4929" t="s">
        <v>10377</v>
      </c>
      <c r="B4929" s="1">
        <v>44589</v>
      </c>
      <c r="C4929">
        <v>120025.14</v>
      </c>
      <c r="D4929" t="s">
        <v>24</v>
      </c>
      <c r="E4929" t="s">
        <v>50</v>
      </c>
      <c r="F4929" t="s">
        <v>38</v>
      </c>
      <c r="G4929" t="s">
        <v>39</v>
      </c>
      <c r="H4929" t="s">
        <v>2805</v>
      </c>
      <c r="J4929" t="s">
        <v>10378</v>
      </c>
      <c r="K4929" t="str">
        <f>IF(H4929="","",IF(COUNTIF([1]Customers!$A:$A,H4929)&gt;0,"Valid","Invalid"))</f>
        <v>Valid</v>
      </c>
      <c r="L4929" t="str">
        <f>IF(I4929="","",IF(COUNTIF([2]Vendors!$A:$A,I4929)&gt;0,"Valid","Invalid"))</f>
        <v/>
      </c>
    </row>
    <row r="4930" spans="1:12" x14ac:dyDescent="0.3">
      <c r="A4930" t="s">
        <v>10379</v>
      </c>
      <c r="B4930" s="1">
        <v>44639</v>
      </c>
      <c r="C4930">
        <v>-39677.32</v>
      </c>
      <c r="D4930" t="s">
        <v>11</v>
      </c>
      <c r="E4930" t="s">
        <v>100</v>
      </c>
      <c r="F4930" t="s">
        <v>13</v>
      </c>
      <c r="G4930" t="s">
        <v>39</v>
      </c>
      <c r="I4930" t="s">
        <v>951</v>
      </c>
      <c r="J4930" t="s">
        <v>10380</v>
      </c>
      <c r="K4930" t="str">
        <f>IF(H4930="","",IF(COUNTIF([1]Customers!$A:$A,H4930)&gt;0,"Valid","Invalid"))</f>
        <v/>
      </c>
      <c r="L4930" t="str">
        <f>IF(I4930="","",IF(COUNTIF([2]Vendors!$A:$A,I4930)&gt;0,"Valid","Invalid"))</f>
        <v>Valid</v>
      </c>
    </row>
    <row r="4931" spans="1:12" x14ac:dyDescent="0.3">
      <c r="A4931" t="s">
        <v>10381</v>
      </c>
      <c r="B4931" s="1">
        <v>45247</v>
      </c>
      <c r="C4931">
        <v>146431.76999999999</v>
      </c>
      <c r="D4931" t="s">
        <v>24</v>
      </c>
      <c r="E4931" t="s">
        <v>29</v>
      </c>
      <c r="F4931" t="s">
        <v>38</v>
      </c>
      <c r="G4931" t="s">
        <v>14</v>
      </c>
      <c r="H4931" t="s">
        <v>1561</v>
      </c>
      <c r="J4931" t="s">
        <v>10382</v>
      </c>
      <c r="K4931" t="str">
        <f>IF(H4931="","",IF(COUNTIF([1]Customers!$A:$A,H4931)&gt;0,"Valid","Invalid"))</f>
        <v>Valid</v>
      </c>
      <c r="L4931" t="str">
        <f>IF(I4931="","",IF(COUNTIF([2]Vendors!$A:$A,I4931)&gt;0,"Valid","Invalid"))</f>
        <v/>
      </c>
    </row>
    <row r="4932" spans="1:12" x14ac:dyDescent="0.3">
      <c r="A4932" t="s">
        <v>10383</v>
      </c>
      <c r="B4932" s="1">
        <v>44751</v>
      </c>
      <c r="C4932">
        <v>170353.14</v>
      </c>
      <c r="D4932" t="s">
        <v>24</v>
      </c>
      <c r="E4932" t="s">
        <v>50</v>
      </c>
      <c r="F4932" t="s">
        <v>13</v>
      </c>
      <c r="G4932" t="s">
        <v>39</v>
      </c>
      <c r="H4932" t="s">
        <v>568</v>
      </c>
      <c r="J4932" t="s">
        <v>10384</v>
      </c>
      <c r="K4932" t="str">
        <f>IF(H4932="","",IF(COUNTIF([1]Customers!$A:$A,H4932)&gt;0,"Valid","Invalid"))</f>
        <v>Valid</v>
      </c>
      <c r="L4932" t="str">
        <f>IF(I4932="","",IF(COUNTIF([2]Vendors!$A:$A,I4932)&gt;0,"Valid","Invalid"))</f>
        <v/>
      </c>
    </row>
    <row r="4933" spans="1:12" x14ac:dyDescent="0.3">
      <c r="A4933" t="s">
        <v>10385</v>
      </c>
      <c r="B4933" s="1">
        <v>44786</v>
      </c>
      <c r="C4933">
        <v>-32975.24</v>
      </c>
      <c r="D4933" t="s">
        <v>11</v>
      </c>
      <c r="E4933" t="s">
        <v>63</v>
      </c>
      <c r="F4933" t="s">
        <v>13</v>
      </c>
      <c r="G4933" t="s">
        <v>39</v>
      </c>
      <c r="I4933" t="s">
        <v>1397</v>
      </c>
      <c r="J4933" t="s">
        <v>10386</v>
      </c>
      <c r="K4933" t="str">
        <f>IF(H4933="","",IF(COUNTIF([1]Customers!$A:$A,H4933)&gt;0,"Valid","Invalid"))</f>
        <v/>
      </c>
      <c r="L4933" t="str">
        <f>IF(I4933="","",IF(COUNTIF([2]Vendors!$A:$A,I4933)&gt;0,"Valid","Invalid"))</f>
        <v>Valid</v>
      </c>
    </row>
    <row r="4934" spans="1:12" x14ac:dyDescent="0.3">
      <c r="A4934" t="s">
        <v>10387</v>
      </c>
      <c r="B4934" s="1">
        <v>45053</v>
      </c>
      <c r="C4934">
        <v>115794.09</v>
      </c>
      <c r="D4934" t="s">
        <v>24</v>
      </c>
      <c r="E4934" t="s">
        <v>29</v>
      </c>
      <c r="F4934" t="s">
        <v>19</v>
      </c>
      <c r="G4934" t="s">
        <v>34</v>
      </c>
      <c r="H4934" t="s">
        <v>3081</v>
      </c>
      <c r="J4934" t="s">
        <v>10388</v>
      </c>
      <c r="K4934" t="str">
        <f>IF(H4934="","",IF(COUNTIF([1]Customers!$A:$A,H4934)&gt;0,"Valid","Invalid"))</f>
        <v>Valid</v>
      </c>
      <c r="L4934" t="str">
        <f>IF(I4934="","",IF(COUNTIF([2]Vendors!$A:$A,I4934)&gt;0,"Valid","Invalid"))</f>
        <v/>
      </c>
    </row>
    <row r="4935" spans="1:12" x14ac:dyDescent="0.3">
      <c r="A4935" t="s">
        <v>10389</v>
      </c>
      <c r="B4935" s="1">
        <v>45270</v>
      </c>
      <c r="C4935">
        <v>256174.36</v>
      </c>
      <c r="D4935" t="s">
        <v>24</v>
      </c>
      <c r="E4935" t="s">
        <v>29</v>
      </c>
      <c r="F4935" t="s">
        <v>13</v>
      </c>
      <c r="G4935" t="s">
        <v>20</v>
      </c>
      <c r="H4935" t="s">
        <v>243</v>
      </c>
      <c r="J4935" t="s">
        <v>10390</v>
      </c>
      <c r="K4935" t="str">
        <f>IF(H4935="","",IF(COUNTIF([1]Customers!$A:$A,H4935)&gt;0,"Valid","Invalid"))</f>
        <v>Valid</v>
      </c>
      <c r="L4935" t="str">
        <f>IF(I4935="","",IF(COUNTIF([2]Vendors!$A:$A,I4935)&gt;0,"Valid","Invalid"))</f>
        <v/>
      </c>
    </row>
    <row r="4936" spans="1:12" x14ac:dyDescent="0.3">
      <c r="A4936" t="s">
        <v>10391</v>
      </c>
      <c r="B4936" s="1">
        <v>44897</v>
      </c>
      <c r="C4936">
        <v>137768.4</v>
      </c>
      <c r="D4936" t="s">
        <v>24</v>
      </c>
      <c r="E4936" t="s">
        <v>29</v>
      </c>
      <c r="F4936" t="s">
        <v>13</v>
      </c>
      <c r="G4936" t="s">
        <v>20</v>
      </c>
      <c r="H4936" t="s">
        <v>2316</v>
      </c>
      <c r="J4936" t="s">
        <v>10392</v>
      </c>
      <c r="K4936" t="str">
        <f>IF(H4936="","",IF(COUNTIF([1]Customers!$A:$A,H4936)&gt;0,"Valid","Invalid"))</f>
        <v>Valid</v>
      </c>
      <c r="L4936" t="str">
        <f>IF(I4936="","",IF(COUNTIF([2]Vendors!$A:$A,I4936)&gt;0,"Valid","Invalid"))</f>
        <v/>
      </c>
    </row>
    <row r="4937" spans="1:12" x14ac:dyDescent="0.3">
      <c r="A4937" t="s">
        <v>10393</v>
      </c>
      <c r="B4937" s="1">
        <v>45197</v>
      </c>
      <c r="C4937">
        <v>221849.87</v>
      </c>
      <c r="D4937" t="s">
        <v>24</v>
      </c>
      <c r="E4937" t="s">
        <v>25</v>
      </c>
      <c r="F4937" t="s">
        <v>38</v>
      </c>
      <c r="G4937" t="s">
        <v>34</v>
      </c>
      <c r="H4937" t="s">
        <v>1051</v>
      </c>
      <c r="J4937" t="s">
        <v>10394</v>
      </c>
      <c r="K4937" t="str">
        <f>IF(H4937="","",IF(COUNTIF([1]Customers!$A:$A,H4937)&gt;0,"Valid","Invalid"))</f>
        <v>Valid</v>
      </c>
      <c r="L4937" t="str">
        <f>IF(I4937="","",IF(COUNTIF([2]Vendors!$A:$A,I4937)&gt;0,"Valid","Invalid"))</f>
        <v/>
      </c>
    </row>
    <row r="4938" spans="1:12" x14ac:dyDescent="0.3">
      <c r="A4938" t="s">
        <v>10395</v>
      </c>
      <c r="B4938" s="1">
        <v>44829</v>
      </c>
      <c r="C4938">
        <v>80683.990000000005</v>
      </c>
      <c r="D4938" t="s">
        <v>24</v>
      </c>
      <c r="E4938" t="s">
        <v>50</v>
      </c>
      <c r="F4938" t="s">
        <v>13</v>
      </c>
      <c r="G4938" t="s">
        <v>20</v>
      </c>
      <c r="H4938" t="s">
        <v>1190</v>
      </c>
      <c r="J4938" t="s">
        <v>10396</v>
      </c>
      <c r="K4938" t="str">
        <f>IF(H4938="","",IF(COUNTIF([1]Customers!$A:$A,H4938)&gt;0,"Valid","Invalid"))</f>
        <v>Valid</v>
      </c>
      <c r="L4938" t="str">
        <f>IF(I4938="","",IF(COUNTIF([2]Vendors!$A:$A,I4938)&gt;0,"Valid","Invalid"))</f>
        <v/>
      </c>
    </row>
    <row r="4939" spans="1:12" x14ac:dyDescent="0.3">
      <c r="A4939" t="s">
        <v>10397</v>
      </c>
      <c r="B4939" s="1">
        <v>44912</v>
      </c>
      <c r="C4939">
        <v>-15793.21</v>
      </c>
      <c r="D4939" t="s">
        <v>11</v>
      </c>
      <c r="E4939" t="s">
        <v>100</v>
      </c>
      <c r="F4939" t="s">
        <v>13</v>
      </c>
      <c r="G4939" t="s">
        <v>39</v>
      </c>
      <c r="I4939" t="s">
        <v>732</v>
      </c>
      <c r="J4939" t="s">
        <v>10398</v>
      </c>
      <c r="K4939" t="str">
        <f>IF(H4939="","",IF(COUNTIF([1]Customers!$A:$A,H4939)&gt;0,"Valid","Invalid"))</f>
        <v/>
      </c>
      <c r="L4939" t="str">
        <f>IF(I4939="","",IF(COUNTIF([2]Vendors!$A:$A,I4939)&gt;0,"Valid","Invalid"))</f>
        <v>Valid</v>
      </c>
    </row>
    <row r="4940" spans="1:12" x14ac:dyDescent="0.3">
      <c r="A4940" t="s">
        <v>10399</v>
      </c>
      <c r="B4940" s="1">
        <v>44751</v>
      </c>
      <c r="C4940">
        <v>171911.86</v>
      </c>
      <c r="D4940" t="s">
        <v>24</v>
      </c>
      <c r="E4940" t="s">
        <v>29</v>
      </c>
      <c r="F4940" t="s">
        <v>38</v>
      </c>
      <c r="G4940" t="s">
        <v>14</v>
      </c>
      <c r="H4940" t="s">
        <v>983</v>
      </c>
      <c r="J4940" t="s">
        <v>10400</v>
      </c>
      <c r="K4940" t="str">
        <f>IF(H4940="","",IF(COUNTIF([1]Customers!$A:$A,H4940)&gt;0,"Valid","Invalid"))</f>
        <v>Valid</v>
      </c>
      <c r="L4940" t="str">
        <f>IF(I4940="","",IF(COUNTIF([2]Vendors!$A:$A,I4940)&gt;0,"Valid","Invalid"))</f>
        <v/>
      </c>
    </row>
    <row r="4941" spans="1:12" x14ac:dyDescent="0.3">
      <c r="A4941" t="s">
        <v>10401</v>
      </c>
      <c r="B4941" s="1">
        <v>45199</v>
      </c>
      <c r="C4941">
        <v>152256.65</v>
      </c>
      <c r="D4941" t="s">
        <v>24</v>
      </c>
      <c r="E4941" t="s">
        <v>29</v>
      </c>
      <c r="F4941" t="s">
        <v>13</v>
      </c>
      <c r="G4941" t="s">
        <v>14</v>
      </c>
      <c r="H4941" t="s">
        <v>168</v>
      </c>
      <c r="J4941" t="s">
        <v>10402</v>
      </c>
      <c r="K4941" t="str">
        <f>IF(H4941="","",IF(COUNTIF([1]Customers!$A:$A,H4941)&gt;0,"Valid","Invalid"))</f>
        <v>Valid</v>
      </c>
      <c r="L4941" t="str">
        <f>IF(I4941="","",IF(COUNTIF([2]Vendors!$A:$A,I4941)&gt;0,"Valid","Invalid"))</f>
        <v/>
      </c>
    </row>
    <row r="4942" spans="1:12" x14ac:dyDescent="0.3">
      <c r="A4942" t="s">
        <v>10403</v>
      </c>
      <c r="B4942" s="1">
        <v>45244</v>
      </c>
      <c r="C4942">
        <v>232924.84</v>
      </c>
      <c r="D4942" t="s">
        <v>24</v>
      </c>
      <c r="E4942" t="s">
        <v>29</v>
      </c>
      <c r="F4942" t="s">
        <v>19</v>
      </c>
      <c r="G4942" t="s">
        <v>14</v>
      </c>
      <c r="H4942" t="s">
        <v>605</v>
      </c>
      <c r="J4942" t="s">
        <v>10404</v>
      </c>
      <c r="K4942" t="str">
        <f>IF(H4942="","",IF(COUNTIF([1]Customers!$A:$A,H4942)&gt;0,"Valid","Invalid"))</f>
        <v>Valid</v>
      </c>
      <c r="L4942" t="str">
        <f>IF(I4942="","",IF(COUNTIF([2]Vendors!$A:$A,I4942)&gt;0,"Valid","Invalid"))</f>
        <v/>
      </c>
    </row>
    <row r="4943" spans="1:12" x14ac:dyDescent="0.3">
      <c r="A4943" t="s">
        <v>10405</v>
      </c>
      <c r="B4943" s="1">
        <v>44584</v>
      </c>
      <c r="C4943">
        <v>-33495.5</v>
      </c>
      <c r="D4943" t="s">
        <v>11</v>
      </c>
      <c r="E4943" t="s">
        <v>63</v>
      </c>
      <c r="F4943" t="s">
        <v>38</v>
      </c>
      <c r="G4943" t="s">
        <v>39</v>
      </c>
      <c r="I4943" t="s">
        <v>174</v>
      </c>
      <c r="J4943" t="s">
        <v>10406</v>
      </c>
      <c r="K4943" t="str">
        <f>IF(H4943="","",IF(COUNTIF([1]Customers!$A:$A,H4943)&gt;0,"Valid","Invalid"))</f>
        <v/>
      </c>
      <c r="L4943" t="str">
        <f>IF(I4943="","",IF(COUNTIF([2]Vendors!$A:$A,I4943)&gt;0,"Valid","Invalid"))</f>
        <v>Valid</v>
      </c>
    </row>
    <row r="4944" spans="1:12" x14ac:dyDescent="0.3">
      <c r="A4944" t="s">
        <v>10407</v>
      </c>
      <c r="B4944" s="1">
        <v>45150</v>
      </c>
      <c r="C4944">
        <v>-52210</v>
      </c>
      <c r="D4944" t="s">
        <v>11</v>
      </c>
      <c r="E4944" t="s">
        <v>100</v>
      </c>
      <c r="F4944" t="s">
        <v>13</v>
      </c>
      <c r="G4944" t="s">
        <v>14</v>
      </c>
      <c r="I4944" t="s">
        <v>21</v>
      </c>
      <c r="J4944" t="s">
        <v>10408</v>
      </c>
      <c r="K4944" t="str">
        <f>IF(H4944="","",IF(COUNTIF([1]Customers!$A:$A,H4944)&gt;0,"Valid","Invalid"))</f>
        <v/>
      </c>
      <c r="L4944" t="str">
        <f>IF(I4944="","",IF(COUNTIF([2]Vendors!$A:$A,I4944)&gt;0,"Valid","Invalid"))</f>
        <v>Valid</v>
      </c>
    </row>
    <row r="4945" spans="1:12" x14ac:dyDescent="0.3">
      <c r="A4945" t="s">
        <v>10409</v>
      </c>
      <c r="B4945" s="1">
        <v>45113</v>
      </c>
      <c r="C4945">
        <v>163151.89000000001</v>
      </c>
      <c r="D4945" t="s">
        <v>24</v>
      </c>
      <c r="E4945" t="s">
        <v>50</v>
      </c>
      <c r="F4945" t="s">
        <v>38</v>
      </c>
      <c r="G4945" t="s">
        <v>14</v>
      </c>
      <c r="H4945" t="s">
        <v>2280</v>
      </c>
      <c r="J4945" t="s">
        <v>10410</v>
      </c>
      <c r="K4945" t="str">
        <f>IF(H4945="","",IF(COUNTIF([1]Customers!$A:$A,H4945)&gt;0,"Valid","Invalid"))</f>
        <v>Valid</v>
      </c>
      <c r="L4945" t="str">
        <f>IF(I4945="","",IF(COUNTIF([2]Vendors!$A:$A,I4945)&gt;0,"Valid","Invalid"))</f>
        <v/>
      </c>
    </row>
    <row r="4946" spans="1:12" x14ac:dyDescent="0.3">
      <c r="A4946" t="s">
        <v>10411</v>
      </c>
      <c r="B4946" s="1">
        <v>45202</v>
      </c>
      <c r="C4946">
        <v>-62131.65</v>
      </c>
      <c r="D4946" t="s">
        <v>11</v>
      </c>
      <c r="E4946" t="s">
        <v>46</v>
      </c>
      <c r="F4946" t="s">
        <v>19</v>
      </c>
      <c r="G4946" t="s">
        <v>20</v>
      </c>
      <c r="I4946" t="s">
        <v>4085</v>
      </c>
      <c r="J4946" t="s">
        <v>10412</v>
      </c>
      <c r="K4946" t="str">
        <f>IF(H4946="","",IF(COUNTIF([1]Customers!$A:$A,H4946)&gt;0,"Valid","Invalid"))</f>
        <v/>
      </c>
      <c r="L4946" t="str">
        <f>IF(I4946="","",IF(COUNTIF([2]Vendors!$A:$A,I4946)&gt;0,"Valid","Invalid"))</f>
        <v>Valid</v>
      </c>
    </row>
    <row r="4947" spans="1:12" x14ac:dyDescent="0.3">
      <c r="A4947" t="s">
        <v>10413</v>
      </c>
      <c r="B4947" s="1">
        <v>44771</v>
      </c>
      <c r="C4947">
        <v>-47951.88</v>
      </c>
      <c r="D4947" t="s">
        <v>11</v>
      </c>
      <c r="E4947" t="s">
        <v>46</v>
      </c>
      <c r="F4947" t="s">
        <v>38</v>
      </c>
      <c r="G4947" t="s">
        <v>39</v>
      </c>
      <c r="I4947" t="s">
        <v>697</v>
      </c>
      <c r="J4947" t="s">
        <v>10414</v>
      </c>
      <c r="K4947" t="str">
        <f>IF(H4947="","",IF(COUNTIF([1]Customers!$A:$A,H4947)&gt;0,"Valid","Invalid"))</f>
        <v/>
      </c>
      <c r="L4947" t="str">
        <f>IF(I4947="","",IF(COUNTIF([2]Vendors!$A:$A,I4947)&gt;0,"Valid","Invalid"))</f>
        <v>Valid</v>
      </c>
    </row>
    <row r="4948" spans="1:12" x14ac:dyDescent="0.3">
      <c r="A4948" t="s">
        <v>10415</v>
      </c>
      <c r="B4948" s="1">
        <v>44902</v>
      </c>
      <c r="C4948">
        <v>-56733.3</v>
      </c>
      <c r="D4948" t="s">
        <v>11</v>
      </c>
      <c r="E4948" t="s">
        <v>33</v>
      </c>
      <c r="F4948" t="s">
        <v>13</v>
      </c>
      <c r="G4948" t="s">
        <v>20</v>
      </c>
      <c r="I4948" t="s">
        <v>349</v>
      </c>
      <c r="J4948" t="s">
        <v>10416</v>
      </c>
      <c r="K4948" t="str">
        <f>IF(H4948="","",IF(COUNTIF([1]Customers!$A:$A,H4948)&gt;0,"Valid","Invalid"))</f>
        <v/>
      </c>
      <c r="L4948" t="str">
        <f>IF(I4948="","",IF(COUNTIF([2]Vendors!$A:$A,I4948)&gt;0,"Valid","Invalid"))</f>
        <v>Valid</v>
      </c>
    </row>
    <row r="4949" spans="1:12" x14ac:dyDescent="0.3">
      <c r="A4949" t="s">
        <v>10417</v>
      </c>
      <c r="B4949" s="1">
        <v>44599</v>
      </c>
      <c r="C4949">
        <v>103596.52</v>
      </c>
      <c r="D4949" t="s">
        <v>24</v>
      </c>
      <c r="E4949" t="s">
        <v>50</v>
      </c>
      <c r="F4949" t="s">
        <v>38</v>
      </c>
      <c r="G4949" t="s">
        <v>34</v>
      </c>
      <c r="H4949" t="s">
        <v>2198</v>
      </c>
      <c r="J4949" t="s">
        <v>10418</v>
      </c>
      <c r="K4949" t="str">
        <f>IF(H4949="","",IF(COUNTIF([1]Customers!$A:$A,H4949)&gt;0,"Valid","Invalid"))</f>
        <v>Valid</v>
      </c>
      <c r="L4949" t="str">
        <f>IF(I4949="","",IF(COUNTIF([2]Vendors!$A:$A,I4949)&gt;0,"Valid","Invalid"))</f>
        <v/>
      </c>
    </row>
    <row r="4950" spans="1:12" x14ac:dyDescent="0.3">
      <c r="A4950" t="s">
        <v>10419</v>
      </c>
      <c r="B4950" s="1">
        <v>45038</v>
      </c>
      <c r="C4950">
        <v>-32520.9</v>
      </c>
      <c r="D4950" t="s">
        <v>11</v>
      </c>
      <c r="E4950" t="s">
        <v>100</v>
      </c>
      <c r="F4950" t="s">
        <v>13</v>
      </c>
      <c r="G4950" t="s">
        <v>34</v>
      </c>
      <c r="I4950" t="s">
        <v>197</v>
      </c>
      <c r="J4950" t="s">
        <v>10420</v>
      </c>
      <c r="K4950" t="str">
        <f>IF(H4950="","",IF(COUNTIF([1]Customers!$A:$A,H4950)&gt;0,"Valid","Invalid"))</f>
        <v/>
      </c>
      <c r="L4950" t="str">
        <f>IF(I4950="","",IF(COUNTIF([2]Vendors!$A:$A,I4950)&gt;0,"Valid","Invalid"))</f>
        <v>Valid</v>
      </c>
    </row>
    <row r="4951" spans="1:12" x14ac:dyDescent="0.3">
      <c r="A4951" t="s">
        <v>10421</v>
      </c>
      <c r="B4951" s="1">
        <v>44886</v>
      </c>
      <c r="C4951">
        <v>-9197.2800000000007</v>
      </c>
      <c r="D4951" t="s">
        <v>11</v>
      </c>
      <c r="E4951" t="s">
        <v>18</v>
      </c>
      <c r="F4951" t="s">
        <v>13</v>
      </c>
      <c r="G4951" t="s">
        <v>39</v>
      </c>
      <c r="I4951" t="s">
        <v>107</v>
      </c>
      <c r="J4951" t="s">
        <v>10422</v>
      </c>
      <c r="K4951" t="str">
        <f>IF(H4951="","",IF(COUNTIF([1]Customers!$A:$A,H4951)&gt;0,"Valid","Invalid"))</f>
        <v/>
      </c>
      <c r="L4951" t="str">
        <f>IF(I4951="","",IF(COUNTIF([2]Vendors!$A:$A,I4951)&gt;0,"Valid","Invalid"))</f>
        <v>Valid</v>
      </c>
    </row>
    <row r="4952" spans="1:12" x14ac:dyDescent="0.3">
      <c r="A4952" t="s">
        <v>10423</v>
      </c>
      <c r="B4952" s="1">
        <v>45141</v>
      </c>
      <c r="C4952">
        <v>173510.73</v>
      </c>
      <c r="D4952" t="s">
        <v>24</v>
      </c>
      <c r="E4952" t="s">
        <v>25</v>
      </c>
      <c r="F4952" t="s">
        <v>19</v>
      </c>
      <c r="G4952" t="s">
        <v>20</v>
      </c>
      <c r="H4952" t="s">
        <v>608</v>
      </c>
      <c r="J4952" t="s">
        <v>10424</v>
      </c>
      <c r="K4952" t="str">
        <f>IF(H4952="","",IF(COUNTIF([1]Customers!$A:$A,H4952)&gt;0,"Valid","Invalid"))</f>
        <v>Valid</v>
      </c>
      <c r="L4952" t="str">
        <f>IF(I4952="","",IF(COUNTIF([2]Vendors!$A:$A,I4952)&gt;0,"Valid","Invalid"))</f>
        <v/>
      </c>
    </row>
    <row r="4953" spans="1:12" x14ac:dyDescent="0.3">
      <c r="A4953" t="s">
        <v>10425</v>
      </c>
      <c r="B4953" s="1">
        <v>45059</v>
      </c>
      <c r="C4953">
        <v>-46471.83</v>
      </c>
      <c r="D4953" t="s">
        <v>11</v>
      </c>
      <c r="E4953" t="s">
        <v>33</v>
      </c>
      <c r="F4953" t="s">
        <v>19</v>
      </c>
      <c r="G4953" t="s">
        <v>20</v>
      </c>
      <c r="I4953" t="s">
        <v>627</v>
      </c>
      <c r="J4953" t="s">
        <v>10426</v>
      </c>
      <c r="K4953" t="str">
        <f>IF(H4953="","",IF(COUNTIF([1]Customers!$A:$A,H4953)&gt;0,"Valid","Invalid"))</f>
        <v/>
      </c>
      <c r="L4953" t="str">
        <f>IF(I4953="","",IF(COUNTIF([2]Vendors!$A:$A,I4953)&gt;0,"Valid","Invalid"))</f>
        <v>Valid</v>
      </c>
    </row>
    <row r="4954" spans="1:12" x14ac:dyDescent="0.3">
      <c r="A4954" t="s">
        <v>10427</v>
      </c>
      <c r="B4954" s="1">
        <v>45242</v>
      </c>
      <c r="C4954">
        <v>198526.29</v>
      </c>
      <c r="D4954" t="s">
        <v>24</v>
      </c>
      <c r="E4954" t="s">
        <v>50</v>
      </c>
      <c r="F4954" t="s">
        <v>13</v>
      </c>
      <c r="G4954" t="s">
        <v>14</v>
      </c>
      <c r="H4954" t="s">
        <v>591</v>
      </c>
      <c r="J4954" t="s">
        <v>10428</v>
      </c>
      <c r="K4954" t="str">
        <f>IF(H4954="","",IF(COUNTIF([1]Customers!$A:$A,H4954)&gt;0,"Valid","Invalid"))</f>
        <v>Valid</v>
      </c>
      <c r="L4954" t="str">
        <f>IF(I4954="","",IF(COUNTIF([2]Vendors!$A:$A,I4954)&gt;0,"Valid","Invalid"))</f>
        <v/>
      </c>
    </row>
    <row r="4955" spans="1:12" x14ac:dyDescent="0.3">
      <c r="A4955" t="s">
        <v>10429</v>
      </c>
      <c r="B4955" s="1">
        <v>44925</v>
      </c>
      <c r="C4955">
        <v>168842.93</v>
      </c>
      <c r="D4955" t="s">
        <v>24</v>
      </c>
      <c r="E4955" t="s">
        <v>50</v>
      </c>
      <c r="F4955" t="s">
        <v>13</v>
      </c>
      <c r="G4955" t="s">
        <v>20</v>
      </c>
      <c r="H4955" t="s">
        <v>2112</v>
      </c>
      <c r="J4955" t="s">
        <v>10430</v>
      </c>
      <c r="K4955" t="str">
        <f>IF(H4955="","",IF(COUNTIF([1]Customers!$A:$A,H4955)&gt;0,"Valid","Invalid"))</f>
        <v>Valid</v>
      </c>
      <c r="L4955" t="str">
        <f>IF(I4955="","",IF(COUNTIF([2]Vendors!$A:$A,I4955)&gt;0,"Valid","Invalid"))</f>
        <v/>
      </c>
    </row>
    <row r="4956" spans="1:12" x14ac:dyDescent="0.3">
      <c r="A4956" t="s">
        <v>10431</v>
      </c>
      <c r="B4956" s="1">
        <v>44916</v>
      </c>
      <c r="C4956">
        <v>-66507.08</v>
      </c>
      <c r="D4956" t="s">
        <v>11</v>
      </c>
      <c r="E4956" t="s">
        <v>63</v>
      </c>
      <c r="F4956" t="s">
        <v>13</v>
      </c>
      <c r="G4956" t="s">
        <v>34</v>
      </c>
      <c r="I4956" t="s">
        <v>1920</v>
      </c>
      <c r="J4956" t="s">
        <v>10432</v>
      </c>
      <c r="K4956" t="str">
        <f>IF(H4956="","",IF(COUNTIF([1]Customers!$A:$A,H4956)&gt;0,"Valid","Invalid"))</f>
        <v/>
      </c>
      <c r="L4956" t="str">
        <f>IF(I4956="","",IF(COUNTIF([2]Vendors!$A:$A,I4956)&gt;0,"Valid","Invalid"))</f>
        <v>Valid</v>
      </c>
    </row>
    <row r="4957" spans="1:12" x14ac:dyDescent="0.3">
      <c r="A4957" t="s">
        <v>10433</v>
      </c>
      <c r="B4957" s="1">
        <v>44763</v>
      </c>
      <c r="C4957">
        <v>24553.18</v>
      </c>
      <c r="D4957" t="s">
        <v>177</v>
      </c>
      <c r="E4957" t="s">
        <v>177</v>
      </c>
      <c r="F4957" t="s">
        <v>13</v>
      </c>
      <c r="G4957" t="s">
        <v>14</v>
      </c>
      <c r="J4957" t="s">
        <v>10434</v>
      </c>
      <c r="K4957" t="str">
        <f>IF(H4957="","",IF(COUNTIF([1]Customers!$A:$A,H4957)&gt;0,"Valid","Invalid"))</f>
        <v/>
      </c>
      <c r="L4957" t="str">
        <f>IF(I4957="","",IF(COUNTIF([2]Vendors!$A:$A,I4957)&gt;0,"Valid","Invalid"))</f>
        <v/>
      </c>
    </row>
    <row r="4958" spans="1:12" x14ac:dyDescent="0.3">
      <c r="A4958" t="s">
        <v>10435</v>
      </c>
      <c r="B4958" s="1">
        <v>44967</v>
      </c>
      <c r="C4958">
        <v>112662.07</v>
      </c>
      <c r="D4958" t="s">
        <v>24</v>
      </c>
      <c r="E4958" t="s">
        <v>25</v>
      </c>
      <c r="F4958" t="s">
        <v>19</v>
      </c>
      <c r="G4958" t="s">
        <v>34</v>
      </c>
      <c r="H4958" t="s">
        <v>884</v>
      </c>
      <c r="J4958" t="s">
        <v>10436</v>
      </c>
      <c r="K4958" t="str">
        <f>IF(H4958="","",IF(COUNTIF([1]Customers!$A:$A,H4958)&gt;0,"Valid","Invalid"))</f>
        <v>Valid</v>
      </c>
      <c r="L4958" t="str">
        <f>IF(I4958="","",IF(COUNTIF([2]Vendors!$A:$A,I4958)&gt;0,"Valid","Invalid"))</f>
        <v/>
      </c>
    </row>
    <row r="4959" spans="1:12" x14ac:dyDescent="0.3">
      <c r="A4959" t="s">
        <v>10437</v>
      </c>
      <c r="B4959" s="1">
        <v>44864</v>
      </c>
      <c r="C4959">
        <v>182712.89</v>
      </c>
      <c r="D4959" t="s">
        <v>24</v>
      </c>
      <c r="E4959" t="s">
        <v>25</v>
      </c>
      <c r="F4959" t="s">
        <v>19</v>
      </c>
      <c r="G4959" t="s">
        <v>34</v>
      </c>
      <c r="H4959" t="s">
        <v>922</v>
      </c>
      <c r="J4959" t="s">
        <v>10438</v>
      </c>
      <c r="K4959" t="str">
        <f>IF(H4959="","",IF(COUNTIF([1]Customers!$A:$A,H4959)&gt;0,"Valid","Invalid"))</f>
        <v>Valid</v>
      </c>
      <c r="L4959" t="str">
        <f>IF(I4959="","",IF(COUNTIF([2]Vendors!$A:$A,I4959)&gt;0,"Valid","Invalid"))</f>
        <v/>
      </c>
    </row>
    <row r="4960" spans="1:12" x14ac:dyDescent="0.3">
      <c r="A4960" t="s">
        <v>10439</v>
      </c>
      <c r="B4960" s="1">
        <v>45132</v>
      </c>
      <c r="C4960">
        <v>-73544.929999999993</v>
      </c>
      <c r="D4960" t="s">
        <v>11</v>
      </c>
      <c r="E4960" t="s">
        <v>33</v>
      </c>
      <c r="F4960" t="s">
        <v>38</v>
      </c>
      <c r="G4960" t="s">
        <v>39</v>
      </c>
      <c r="I4960" t="s">
        <v>104</v>
      </c>
      <c r="J4960" t="s">
        <v>10440</v>
      </c>
      <c r="K4960" t="str">
        <f>IF(H4960="","",IF(COUNTIF([1]Customers!$A:$A,H4960)&gt;0,"Valid","Invalid"))</f>
        <v/>
      </c>
      <c r="L4960" t="str">
        <f>IF(I4960="","",IF(COUNTIF([2]Vendors!$A:$A,I4960)&gt;0,"Valid","Invalid"))</f>
        <v>Valid</v>
      </c>
    </row>
    <row r="4961" spans="1:12" x14ac:dyDescent="0.3">
      <c r="A4961" t="s">
        <v>10441</v>
      </c>
      <c r="B4961" s="1">
        <v>45260</v>
      </c>
      <c r="C4961">
        <v>121258.18</v>
      </c>
      <c r="D4961" t="s">
        <v>24</v>
      </c>
      <c r="E4961" t="s">
        <v>29</v>
      </c>
      <c r="F4961" t="s">
        <v>38</v>
      </c>
      <c r="G4961" t="s">
        <v>39</v>
      </c>
      <c r="H4961" t="s">
        <v>1434</v>
      </c>
      <c r="J4961" t="s">
        <v>10442</v>
      </c>
      <c r="K4961" t="str">
        <f>IF(H4961="","",IF(COUNTIF([1]Customers!$A:$A,H4961)&gt;0,"Valid","Invalid"))</f>
        <v>Valid</v>
      </c>
      <c r="L4961" t="str">
        <f>IF(I4961="","",IF(COUNTIF([2]Vendors!$A:$A,I4961)&gt;0,"Valid","Invalid"))</f>
        <v/>
      </c>
    </row>
    <row r="4962" spans="1:12" x14ac:dyDescent="0.3">
      <c r="A4962" t="s">
        <v>10443</v>
      </c>
      <c r="B4962" s="1">
        <v>44944</v>
      </c>
      <c r="C4962">
        <v>-32101.8</v>
      </c>
      <c r="D4962" t="s">
        <v>11</v>
      </c>
      <c r="E4962" t="s">
        <v>100</v>
      </c>
      <c r="F4962" t="s">
        <v>13</v>
      </c>
      <c r="G4962" t="s">
        <v>20</v>
      </c>
      <c r="I4962" t="s">
        <v>2283</v>
      </c>
      <c r="J4962" t="s">
        <v>10444</v>
      </c>
      <c r="K4962" t="str">
        <f>IF(H4962="","",IF(COUNTIF([1]Customers!$A:$A,H4962)&gt;0,"Valid","Invalid"))</f>
        <v/>
      </c>
      <c r="L4962" t="str">
        <f>IF(I4962="","",IF(COUNTIF([2]Vendors!$A:$A,I4962)&gt;0,"Valid","Invalid"))</f>
        <v>Valid</v>
      </c>
    </row>
    <row r="4963" spans="1:12" x14ac:dyDescent="0.3">
      <c r="A4963" t="s">
        <v>10445</v>
      </c>
      <c r="B4963" s="1">
        <v>45278</v>
      </c>
      <c r="C4963">
        <v>296456.81</v>
      </c>
      <c r="D4963" t="s">
        <v>24</v>
      </c>
      <c r="E4963" t="s">
        <v>29</v>
      </c>
      <c r="F4963" t="s">
        <v>19</v>
      </c>
      <c r="G4963" t="s">
        <v>39</v>
      </c>
      <c r="H4963" t="s">
        <v>2307</v>
      </c>
      <c r="J4963" t="s">
        <v>10446</v>
      </c>
      <c r="K4963" t="str">
        <f>IF(H4963="","",IF(COUNTIF([1]Customers!$A:$A,H4963)&gt;0,"Valid","Invalid"))</f>
        <v>Valid</v>
      </c>
      <c r="L4963" t="str">
        <f>IF(I4963="","",IF(COUNTIF([2]Vendors!$A:$A,I4963)&gt;0,"Valid","Invalid"))</f>
        <v/>
      </c>
    </row>
    <row r="4964" spans="1:12" x14ac:dyDescent="0.3">
      <c r="A4964" t="s">
        <v>10447</v>
      </c>
      <c r="B4964" s="1">
        <v>45275</v>
      </c>
      <c r="C4964">
        <v>294060.11</v>
      </c>
      <c r="D4964" t="s">
        <v>24</v>
      </c>
      <c r="E4964" t="s">
        <v>50</v>
      </c>
      <c r="F4964" t="s">
        <v>19</v>
      </c>
      <c r="G4964" t="s">
        <v>39</v>
      </c>
      <c r="H4964" t="s">
        <v>485</v>
      </c>
      <c r="J4964" t="s">
        <v>10448</v>
      </c>
      <c r="K4964" t="str">
        <f>IF(H4964="","",IF(COUNTIF([1]Customers!$A:$A,H4964)&gt;0,"Valid","Invalid"))</f>
        <v>Valid</v>
      </c>
      <c r="L4964" t="str">
        <f>IF(I4964="","",IF(COUNTIF([2]Vendors!$A:$A,I4964)&gt;0,"Valid","Invalid"))</f>
        <v/>
      </c>
    </row>
    <row r="4965" spans="1:12" x14ac:dyDescent="0.3">
      <c r="A4965" t="s">
        <v>10449</v>
      </c>
      <c r="B4965" s="1">
        <v>44909</v>
      </c>
      <c r="C4965">
        <v>-33785.599999999999</v>
      </c>
      <c r="D4965" t="s">
        <v>11</v>
      </c>
      <c r="E4965" t="s">
        <v>33</v>
      </c>
      <c r="F4965" t="s">
        <v>38</v>
      </c>
      <c r="G4965" t="s">
        <v>20</v>
      </c>
      <c r="I4965" t="s">
        <v>35</v>
      </c>
      <c r="J4965" t="s">
        <v>10450</v>
      </c>
      <c r="K4965" t="str">
        <f>IF(H4965="","",IF(COUNTIF([1]Customers!$A:$A,H4965)&gt;0,"Valid","Invalid"))</f>
        <v/>
      </c>
      <c r="L4965" t="str">
        <f>IF(I4965="","",IF(COUNTIF([2]Vendors!$A:$A,I4965)&gt;0,"Valid","Invalid"))</f>
        <v>Valid</v>
      </c>
    </row>
    <row r="4966" spans="1:12" x14ac:dyDescent="0.3">
      <c r="A4966" t="s">
        <v>10451</v>
      </c>
      <c r="B4966" s="1">
        <v>44868</v>
      </c>
      <c r="C4966">
        <v>156284.07999999999</v>
      </c>
      <c r="D4966" t="s">
        <v>24</v>
      </c>
      <c r="E4966" t="s">
        <v>50</v>
      </c>
      <c r="F4966" t="s">
        <v>38</v>
      </c>
      <c r="G4966" t="s">
        <v>34</v>
      </c>
      <c r="H4966" t="s">
        <v>3046</v>
      </c>
      <c r="J4966" t="s">
        <v>10452</v>
      </c>
      <c r="K4966" t="str">
        <f>IF(H4966="","",IF(COUNTIF([1]Customers!$A:$A,H4966)&gt;0,"Valid","Invalid"))</f>
        <v>Valid</v>
      </c>
      <c r="L4966" t="str">
        <f>IF(I4966="","",IF(COUNTIF([2]Vendors!$A:$A,I4966)&gt;0,"Valid","Invalid"))</f>
        <v/>
      </c>
    </row>
    <row r="4967" spans="1:12" x14ac:dyDescent="0.3">
      <c r="A4967" t="s">
        <v>10453</v>
      </c>
      <c r="B4967" s="1">
        <v>44860</v>
      </c>
      <c r="C4967">
        <v>124070.26</v>
      </c>
      <c r="D4967" t="s">
        <v>24</v>
      </c>
      <c r="E4967" t="s">
        <v>50</v>
      </c>
      <c r="F4967" t="s">
        <v>19</v>
      </c>
      <c r="G4967" t="s">
        <v>20</v>
      </c>
      <c r="H4967" t="s">
        <v>2022</v>
      </c>
      <c r="J4967" t="s">
        <v>10454</v>
      </c>
      <c r="K4967" t="str">
        <f>IF(H4967="","",IF(COUNTIF([1]Customers!$A:$A,H4967)&gt;0,"Valid","Invalid"))</f>
        <v>Valid</v>
      </c>
      <c r="L4967" t="str">
        <f>IF(I4967="","",IF(COUNTIF([2]Vendors!$A:$A,I4967)&gt;0,"Valid","Invalid"))</f>
        <v/>
      </c>
    </row>
    <row r="4968" spans="1:12" x14ac:dyDescent="0.3">
      <c r="A4968" t="s">
        <v>10455</v>
      </c>
      <c r="B4968" s="1">
        <v>44576</v>
      </c>
      <c r="C4968">
        <v>-31254.84</v>
      </c>
      <c r="D4968" t="s">
        <v>11</v>
      </c>
      <c r="E4968" t="s">
        <v>12</v>
      </c>
      <c r="F4968" t="s">
        <v>19</v>
      </c>
      <c r="G4968" t="s">
        <v>20</v>
      </c>
      <c r="I4968" t="s">
        <v>171</v>
      </c>
      <c r="J4968" t="s">
        <v>10456</v>
      </c>
      <c r="K4968" t="str">
        <f>IF(H4968="","",IF(COUNTIF([1]Customers!$A:$A,H4968)&gt;0,"Valid","Invalid"))</f>
        <v/>
      </c>
      <c r="L4968" t="str">
        <f>IF(I4968="","",IF(COUNTIF([2]Vendors!$A:$A,I4968)&gt;0,"Valid","Invalid"))</f>
        <v>Valid</v>
      </c>
    </row>
    <row r="4969" spans="1:12" x14ac:dyDescent="0.3">
      <c r="A4969" t="s">
        <v>10457</v>
      </c>
      <c r="B4969" s="1">
        <v>44603</v>
      </c>
      <c r="C4969">
        <v>-8847.94</v>
      </c>
      <c r="D4969" t="s">
        <v>11</v>
      </c>
      <c r="E4969" t="s">
        <v>18</v>
      </c>
      <c r="F4969" t="s">
        <v>38</v>
      </c>
      <c r="G4969" t="s">
        <v>39</v>
      </c>
      <c r="I4969" t="s">
        <v>833</v>
      </c>
      <c r="J4969" t="s">
        <v>10458</v>
      </c>
      <c r="K4969" t="str">
        <f>IF(H4969="","",IF(COUNTIF([1]Customers!$A:$A,H4969)&gt;0,"Valid","Invalid"))</f>
        <v/>
      </c>
      <c r="L4969" t="str">
        <f>IF(I4969="","",IF(COUNTIF([2]Vendors!$A:$A,I4969)&gt;0,"Valid","Invalid"))</f>
        <v>Valid</v>
      </c>
    </row>
    <row r="4970" spans="1:12" x14ac:dyDescent="0.3">
      <c r="A4970" t="s">
        <v>10459</v>
      </c>
      <c r="B4970" s="1">
        <v>45002</v>
      </c>
      <c r="C4970">
        <v>-24146.33</v>
      </c>
      <c r="D4970" t="s">
        <v>11</v>
      </c>
      <c r="E4970" t="s">
        <v>63</v>
      </c>
      <c r="F4970" t="s">
        <v>19</v>
      </c>
      <c r="G4970" t="s">
        <v>39</v>
      </c>
      <c r="I4970" t="s">
        <v>101</v>
      </c>
      <c r="J4970" t="s">
        <v>10460</v>
      </c>
      <c r="K4970" t="str">
        <f>IF(H4970="","",IF(COUNTIF([1]Customers!$A:$A,H4970)&gt;0,"Valid","Invalid"))</f>
        <v/>
      </c>
      <c r="L4970" t="str">
        <f>IF(I4970="","",IF(COUNTIF([2]Vendors!$A:$A,I4970)&gt;0,"Valid","Invalid"))</f>
        <v>Valid</v>
      </c>
    </row>
    <row r="4971" spans="1:12" x14ac:dyDescent="0.3">
      <c r="A4971" t="s">
        <v>10461</v>
      </c>
      <c r="B4971" s="1">
        <v>44786</v>
      </c>
      <c r="C4971">
        <v>161050.45000000001</v>
      </c>
      <c r="D4971" t="s">
        <v>24</v>
      </c>
      <c r="E4971" t="s">
        <v>25</v>
      </c>
      <c r="F4971" t="s">
        <v>38</v>
      </c>
      <c r="G4971" t="s">
        <v>20</v>
      </c>
      <c r="H4971" t="s">
        <v>688</v>
      </c>
      <c r="J4971" t="s">
        <v>10462</v>
      </c>
      <c r="K4971" t="str">
        <f>IF(H4971="","",IF(COUNTIF([1]Customers!$A:$A,H4971)&gt;0,"Valid","Invalid"))</f>
        <v>Valid</v>
      </c>
      <c r="L4971" t="str">
        <f>IF(I4971="","",IF(COUNTIF([2]Vendors!$A:$A,I4971)&gt;0,"Valid","Invalid"))</f>
        <v/>
      </c>
    </row>
    <row r="4972" spans="1:12" x14ac:dyDescent="0.3">
      <c r="A4972" t="s">
        <v>10463</v>
      </c>
      <c r="B4972" s="1">
        <v>44935</v>
      </c>
      <c r="C4972">
        <v>162741.31</v>
      </c>
      <c r="D4972" t="s">
        <v>24</v>
      </c>
      <c r="E4972" t="s">
        <v>25</v>
      </c>
      <c r="F4972" t="s">
        <v>38</v>
      </c>
      <c r="G4972" t="s">
        <v>34</v>
      </c>
      <c r="H4972" t="s">
        <v>1475</v>
      </c>
      <c r="J4972" t="s">
        <v>10464</v>
      </c>
      <c r="K4972" t="str">
        <f>IF(H4972="","",IF(COUNTIF([1]Customers!$A:$A,H4972)&gt;0,"Valid","Invalid"))</f>
        <v>Valid</v>
      </c>
      <c r="L4972" t="str">
        <f>IF(I4972="","",IF(COUNTIF([2]Vendors!$A:$A,I4972)&gt;0,"Valid","Invalid"))</f>
        <v/>
      </c>
    </row>
    <row r="4973" spans="1:12" x14ac:dyDescent="0.3">
      <c r="A4973" t="s">
        <v>10465</v>
      </c>
      <c r="B4973" s="1">
        <v>44586</v>
      </c>
      <c r="C4973">
        <v>30188.67</v>
      </c>
      <c r="D4973" t="s">
        <v>24</v>
      </c>
      <c r="E4973" t="s">
        <v>50</v>
      </c>
      <c r="F4973" t="s">
        <v>38</v>
      </c>
      <c r="G4973" t="s">
        <v>39</v>
      </c>
      <c r="H4973" t="s">
        <v>1089</v>
      </c>
      <c r="J4973" t="s">
        <v>10466</v>
      </c>
      <c r="K4973" t="str">
        <f>IF(H4973="","",IF(COUNTIF([1]Customers!$A:$A,H4973)&gt;0,"Valid","Invalid"))</f>
        <v>Valid</v>
      </c>
      <c r="L4973" t="str">
        <f>IF(I4973="","",IF(COUNTIF([2]Vendors!$A:$A,I4973)&gt;0,"Valid","Invalid"))</f>
        <v/>
      </c>
    </row>
    <row r="4974" spans="1:12" x14ac:dyDescent="0.3">
      <c r="A4974" t="s">
        <v>10467</v>
      </c>
      <c r="B4974" s="1">
        <v>44736</v>
      </c>
      <c r="C4974">
        <v>161549.62</v>
      </c>
      <c r="D4974" t="s">
        <v>24</v>
      </c>
      <c r="E4974" t="s">
        <v>29</v>
      </c>
      <c r="F4974" t="s">
        <v>13</v>
      </c>
      <c r="G4974" t="s">
        <v>34</v>
      </c>
      <c r="H4974" t="s">
        <v>1027</v>
      </c>
      <c r="J4974" t="s">
        <v>10468</v>
      </c>
      <c r="K4974" t="str">
        <f>IF(H4974="","",IF(COUNTIF([1]Customers!$A:$A,H4974)&gt;0,"Valid","Invalid"))</f>
        <v>Valid</v>
      </c>
      <c r="L4974" t="str">
        <f>IF(I4974="","",IF(COUNTIF([2]Vendors!$A:$A,I4974)&gt;0,"Valid","Invalid"))</f>
        <v/>
      </c>
    </row>
    <row r="4975" spans="1:12" x14ac:dyDescent="0.3">
      <c r="A4975" t="s">
        <v>10469</v>
      </c>
      <c r="B4975" s="1">
        <v>45013</v>
      </c>
      <c r="C4975">
        <v>-25576.959999999999</v>
      </c>
      <c r="D4975" t="s">
        <v>11</v>
      </c>
      <c r="E4975" t="s">
        <v>46</v>
      </c>
      <c r="F4975" t="s">
        <v>19</v>
      </c>
      <c r="G4975" t="s">
        <v>14</v>
      </c>
      <c r="I4975" t="s">
        <v>651</v>
      </c>
      <c r="J4975" t="s">
        <v>10470</v>
      </c>
      <c r="K4975" t="str">
        <f>IF(H4975="","",IF(COUNTIF([1]Customers!$A:$A,H4975)&gt;0,"Valid","Invalid"))</f>
        <v/>
      </c>
      <c r="L4975" t="str">
        <f>IF(I4975="","",IF(COUNTIF([2]Vendors!$A:$A,I4975)&gt;0,"Valid","Invalid"))</f>
        <v>Valid</v>
      </c>
    </row>
    <row r="4976" spans="1:12" x14ac:dyDescent="0.3">
      <c r="A4976" t="s">
        <v>10471</v>
      </c>
      <c r="B4976" s="1">
        <v>44646</v>
      </c>
      <c r="C4976">
        <v>-2000</v>
      </c>
      <c r="D4976" t="s">
        <v>11</v>
      </c>
      <c r="E4976" t="s">
        <v>12</v>
      </c>
      <c r="F4976" t="s">
        <v>19</v>
      </c>
      <c r="G4976" t="s">
        <v>14</v>
      </c>
      <c r="I4976" t="s">
        <v>165</v>
      </c>
      <c r="J4976" t="s">
        <v>10472</v>
      </c>
      <c r="K4976" t="str">
        <f>IF(H4976="","",IF(COUNTIF([1]Customers!$A:$A,H4976)&gt;0,"Valid","Invalid"))</f>
        <v/>
      </c>
      <c r="L4976" t="str">
        <f>IF(I4976="","",IF(COUNTIF([2]Vendors!$A:$A,I4976)&gt;0,"Valid","Invalid"))</f>
        <v>Valid</v>
      </c>
    </row>
    <row r="4977" spans="1:12" x14ac:dyDescent="0.3">
      <c r="A4977" t="s">
        <v>10473</v>
      </c>
      <c r="B4977" s="1">
        <v>44712</v>
      </c>
      <c r="C4977">
        <v>-2000</v>
      </c>
      <c r="D4977" t="s">
        <v>11</v>
      </c>
      <c r="E4977" t="s">
        <v>18</v>
      </c>
      <c r="F4977" t="s">
        <v>38</v>
      </c>
      <c r="G4977" t="s">
        <v>14</v>
      </c>
      <c r="I4977" t="s">
        <v>1347</v>
      </c>
      <c r="J4977" t="s">
        <v>10474</v>
      </c>
      <c r="K4977" t="str">
        <f>IF(H4977="","",IF(COUNTIF([1]Customers!$A:$A,H4977)&gt;0,"Valid","Invalid"))</f>
        <v/>
      </c>
      <c r="L4977" t="str">
        <f>IF(I4977="","",IF(COUNTIF([2]Vendors!$A:$A,I4977)&gt;0,"Valid","Invalid"))</f>
        <v>Valid</v>
      </c>
    </row>
    <row r="4978" spans="1:12" x14ac:dyDescent="0.3">
      <c r="A4978" t="s">
        <v>10475</v>
      </c>
      <c r="B4978" s="1">
        <v>44654</v>
      </c>
      <c r="C4978">
        <v>222497.47</v>
      </c>
      <c r="D4978" t="s">
        <v>24</v>
      </c>
      <c r="E4978" t="s">
        <v>50</v>
      </c>
      <c r="F4978" t="s">
        <v>19</v>
      </c>
      <c r="G4978" t="s">
        <v>39</v>
      </c>
      <c r="H4978" t="s">
        <v>2055</v>
      </c>
      <c r="J4978" t="s">
        <v>10476</v>
      </c>
      <c r="K4978" t="str">
        <f>IF(H4978="","",IF(COUNTIF([1]Customers!$A:$A,H4978)&gt;0,"Valid","Invalid"))</f>
        <v>Valid</v>
      </c>
      <c r="L4978" t="str">
        <f>IF(I4978="","",IF(COUNTIF([2]Vendors!$A:$A,I4978)&gt;0,"Valid","Invalid"))</f>
        <v/>
      </c>
    </row>
    <row r="4979" spans="1:12" x14ac:dyDescent="0.3">
      <c r="A4979" t="s">
        <v>10477</v>
      </c>
      <c r="B4979" s="1">
        <v>44957</v>
      </c>
      <c r="C4979">
        <v>-44628.18</v>
      </c>
      <c r="D4979" t="s">
        <v>11</v>
      </c>
      <c r="E4979" t="s">
        <v>33</v>
      </c>
      <c r="F4979" t="s">
        <v>19</v>
      </c>
      <c r="G4979" t="s">
        <v>39</v>
      </c>
      <c r="I4979" t="s">
        <v>818</v>
      </c>
      <c r="J4979" t="s">
        <v>10478</v>
      </c>
      <c r="K4979" t="str">
        <f>IF(H4979="","",IF(COUNTIF([1]Customers!$A:$A,H4979)&gt;0,"Valid","Invalid"))</f>
        <v/>
      </c>
      <c r="L4979" t="str">
        <f>IF(I4979="","",IF(COUNTIF([2]Vendors!$A:$A,I4979)&gt;0,"Valid","Invalid"))</f>
        <v>Valid</v>
      </c>
    </row>
    <row r="4980" spans="1:12" x14ac:dyDescent="0.3">
      <c r="A4980" t="s">
        <v>10479</v>
      </c>
      <c r="B4980" s="1">
        <v>44710</v>
      </c>
      <c r="C4980">
        <v>282474.26</v>
      </c>
      <c r="D4980" t="s">
        <v>24</v>
      </c>
      <c r="E4980" t="s">
        <v>25</v>
      </c>
      <c r="F4980" t="s">
        <v>13</v>
      </c>
      <c r="G4980" t="s">
        <v>14</v>
      </c>
      <c r="H4980" t="s">
        <v>442</v>
      </c>
      <c r="J4980" t="s">
        <v>10480</v>
      </c>
      <c r="K4980" t="str">
        <f>IF(H4980="","",IF(COUNTIF([1]Customers!$A:$A,H4980)&gt;0,"Valid","Invalid"))</f>
        <v>Valid</v>
      </c>
      <c r="L4980" t="str">
        <f>IF(I4980="","",IF(COUNTIF([2]Vendors!$A:$A,I4980)&gt;0,"Valid","Invalid"))</f>
        <v/>
      </c>
    </row>
    <row r="4981" spans="1:12" x14ac:dyDescent="0.3">
      <c r="A4981" t="s">
        <v>10481</v>
      </c>
      <c r="B4981" s="1">
        <v>45112</v>
      </c>
      <c r="C4981">
        <v>-22696.95</v>
      </c>
      <c r="D4981" t="s">
        <v>11</v>
      </c>
      <c r="E4981" t="s">
        <v>18</v>
      </c>
      <c r="F4981" t="s">
        <v>13</v>
      </c>
      <c r="G4981" t="s">
        <v>34</v>
      </c>
      <c r="I4981" t="s">
        <v>1347</v>
      </c>
      <c r="J4981" t="s">
        <v>10482</v>
      </c>
      <c r="K4981" t="str">
        <f>IF(H4981="","",IF(COUNTIF([1]Customers!$A:$A,H4981)&gt;0,"Valid","Invalid"))</f>
        <v/>
      </c>
      <c r="L4981" t="str">
        <f>IF(I4981="","",IF(COUNTIF([2]Vendors!$A:$A,I4981)&gt;0,"Valid","Invalid"))</f>
        <v>Valid</v>
      </c>
    </row>
    <row r="4982" spans="1:12" x14ac:dyDescent="0.3">
      <c r="A4982" t="s">
        <v>10483</v>
      </c>
      <c r="B4982" s="1">
        <v>45058</v>
      </c>
      <c r="C4982">
        <v>-27047.8</v>
      </c>
      <c r="D4982" t="s">
        <v>11</v>
      </c>
      <c r="E4982" t="s">
        <v>46</v>
      </c>
      <c r="F4982" t="s">
        <v>19</v>
      </c>
      <c r="G4982" t="s">
        <v>20</v>
      </c>
      <c r="I4982" t="s">
        <v>519</v>
      </c>
      <c r="J4982" t="s">
        <v>10484</v>
      </c>
      <c r="K4982" t="str">
        <f>IF(H4982="","",IF(COUNTIF([1]Customers!$A:$A,H4982)&gt;0,"Valid","Invalid"))</f>
        <v/>
      </c>
      <c r="L4982" t="str">
        <f>IF(I4982="","",IF(COUNTIF([2]Vendors!$A:$A,I4982)&gt;0,"Valid","Invalid"))</f>
        <v>Valid</v>
      </c>
    </row>
    <row r="4983" spans="1:12" x14ac:dyDescent="0.3">
      <c r="A4983" t="s">
        <v>10485</v>
      </c>
      <c r="B4983" s="1">
        <v>44595</v>
      </c>
      <c r="C4983">
        <v>79189.919999999998</v>
      </c>
      <c r="D4983" t="s">
        <v>24</v>
      </c>
      <c r="E4983" t="s">
        <v>29</v>
      </c>
      <c r="F4983" t="s">
        <v>13</v>
      </c>
      <c r="G4983" t="s">
        <v>34</v>
      </c>
      <c r="H4983" t="s">
        <v>896</v>
      </c>
      <c r="J4983" t="s">
        <v>10486</v>
      </c>
      <c r="K4983" t="str">
        <f>IF(H4983="","",IF(COUNTIF([1]Customers!$A:$A,H4983)&gt;0,"Valid","Invalid"))</f>
        <v>Valid</v>
      </c>
      <c r="L4983" t="str">
        <f>IF(I4983="","",IF(COUNTIF([2]Vendors!$A:$A,I4983)&gt;0,"Valid","Invalid"))</f>
        <v/>
      </c>
    </row>
    <row r="4984" spans="1:12" x14ac:dyDescent="0.3">
      <c r="A4984" t="s">
        <v>10487</v>
      </c>
      <c r="B4984" s="1">
        <v>45041</v>
      </c>
      <c r="C4984">
        <v>-29017.82</v>
      </c>
      <c r="D4984" t="s">
        <v>11</v>
      </c>
      <c r="E4984" t="s">
        <v>18</v>
      </c>
      <c r="F4984" t="s">
        <v>19</v>
      </c>
      <c r="G4984" t="s">
        <v>14</v>
      </c>
      <c r="I4984" t="s">
        <v>1312</v>
      </c>
      <c r="J4984" t="s">
        <v>10488</v>
      </c>
      <c r="K4984" t="str">
        <f>IF(H4984="","",IF(COUNTIF([1]Customers!$A:$A,H4984)&gt;0,"Valid","Invalid"))</f>
        <v/>
      </c>
      <c r="L4984" t="str">
        <f>IF(I4984="","",IF(COUNTIF([2]Vendors!$A:$A,I4984)&gt;0,"Valid","Invalid"))</f>
        <v>Valid</v>
      </c>
    </row>
    <row r="4985" spans="1:12" x14ac:dyDescent="0.3">
      <c r="A4985" t="s">
        <v>10489</v>
      </c>
      <c r="B4985" s="1">
        <v>45252</v>
      </c>
      <c r="C4985">
        <v>105893.66</v>
      </c>
      <c r="D4985" t="s">
        <v>24</v>
      </c>
      <c r="E4985" t="s">
        <v>50</v>
      </c>
      <c r="F4985" t="s">
        <v>38</v>
      </c>
      <c r="G4985" t="s">
        <v>20</v>
      </c>
      <c r="H4985" t="s">
        <v>1116</v>
      </c>
      <c r="J4985" t="s">
        <v>10490</v>
      </c>
      <c r="K4985" t="str">
        <f>IF(H4985="","",IF(COUNTIF([1]Customers!$A:$A,H4985)&gt;0,"Valid","Invalid"))</f>
        <v>Valid</v>
      </c>
      <c r="L4985" t="str">
        <f>IF(I4985="","",IF(COUNTIF([2]Vendors!$A:$A,I4985)&gt;0,"Valid","Invalid"))</f>
        <v/>
      </c>
    </row>
    <row r="4986" spans="1:12" x14ac:dyDescent="0.3">
      <c r="A4986" t="s">
        <v>10491</v>
      </c>
      <c r="B4986" s="1">
        <v>44608</v>
      </c>
      <c r="C4986">
        <v>83185.460000000006</v>
      </c>
      <c r="D4986" t="s">
        <v>24</v>
      </c>
      <c r="E4986" t="s">
        <v>29</v>
      </c>
      <c r="F4986" t="s">
        <v>19</v>
      </c>
      <c r="G4986" t="s">
        <v>20</v>
      </c>
      <c r="H4986" t="s">
        <v>2131</v>
      </c>
      <c r="J4986" t="s">
        <v>10492</v>
      </c>
      <c r="K4986" t="str">
        <f>IF(H4986="","",IF(COUNTIF([1]Customers!$A:$A,H4986)&gt;0,"Valid","Invalid"))</f>
        <v>Valid</v>
      </c>
      <c r="L4986" t="str">
        <f>IF(I4986="","",IF(COUNTIF([2]Vendors!$A:$A,I4986)&gt;0,"Valid","Invalid"))</f>
        <v/>
      </c>
    </row>
    <row r="4987" spans="1:12" x14ac:dyDescent="0.3">
      <c r="A4987" t="s">
        <v>10493</v>
      </c>
      <c r="B4987" s="1">
        <v>45242</v>
      </c>
      <c r="C4987">
        <v>112094.72</v>
      </c>
      <c r="D4987" t="s">
        <v>24</v>
      </c>
      <c r="E4987" t="s">
        <v>50</v>
      </c>
      <c r="F4987" t="s">
        <v>38</v>
      </c>
      <c r="G4987" t="s">
        <v>20</v>
      </c>
      <c r="H4987" t="s">
        <v>138</v>
      </c>
      <c r="J4987" t="s">
        <v>10494</v>
      </c>
      <c r="K4987" t="str">
        <f>IF(H4987="","",IF(COUNTIF([1]Customers!$A:$A,H4987)&gt;0,"Valid","Invalid"))</f>
        <v>Valid</v>
      </c>
      <c r="L4987" t="str">
        <f>IF(I4987="","",IF(COUNTIF([2]Vendors!$A:$A,I4987)&gt;0,"Valid","Invalid"))</f>
        <v/>
      </c>
    </row>
    <row r="4988" spans="1:12" x14ac:dyDescent="0.3">
      <c r="A4988" t="s">
        <v>10495</v>
      </c>
      <c r="B4988" s="1">
        <v>45090</v>
      </c>
      <c r="C4988">
        <v>141042.16</v>
      </c>
      <c r="D4988" t="s">
        <v>24</v>
      </c>
      <c r="E4988" t="s">
        <v>29</v>
      </c>
      <c r="F4988" t="s">
        <v>38</v>
      </c>
      <c r="G4988" t="s">
        <v>39</v>
      </c>
      <c r="H4988" t="s">
        <v>119</v>
      </c>
      <c r="J4988" t="s">
        <v>10496</v>
      </c>
      <c r="K4988" t="str">
        <f>IF(H4988="","",IF(COUNTIF([1]Customers!$A:$A,H4988)&gt;0,"Valid","Invalid"))</f>
        <v>Valid</v>
      </c>
      <c r="L4988" t="str">
        <f>IF(I4988="","",IF(COUNTIF([2]Vendors!$A:$A,I4988)&gt;0,"Valid","Invalid"))</f>
        <v/>
      </c>
    </row>
    <row r="4989" spans="1:12" x14ac:dyDescent="0.3">
      <c r="A4989" t="s">
        <v>10497</v>
      </c>
      <c r="B4989" s="1">
        <v>44656</v>
      </c>
      <c r="C4989">
        <v>95536.02</v>
      </c>
      <c r="D4989" t="s">
        <v>24</v>
      </c>
      <c r="E4989" t="s">
        <v>29</v>
      </c>
      <c r="F4989" t="s">
        <v>38</v>
      </c>
      <c r="G4989" t="s">
        <v>20</v>
      </c>
      <c r="H4989" t="s">
        <v>1086</v>
      </c>
      <c r="J4989" t="s">
        <v>10498</v>
      </c>
      <c r="K4989" t="str">
        <f>IF(H4989="","",IF(COUNTIF([1]Customers!$A:$A,H4989)&gt;0,"Valid","Invalid"))</f>
        <v>Valid</v>
      </c>
      <c r="L4989" t="str">
        <f>IF(I4989="","",IF(COUNTIF([2]Vendors!$A:$A,I4989)&gt;0,"Valid","Invalid"))</f>
        <v/>
      </c>
    </row>
    <row r="4990" spans="1:12" x14ac:dyDescent="0.3">
      <c r="A4990" t="s">
        <v>10499</v>
      </c>
      <c r="B4990" s="1">
        <v>44753</v>
      </c>
      <c r="C4990">
        <v>187156.1</v>
      </c>
      <c r="D4990" t="s">
        <v>24</v>
      </c>
      <c r="E4990" t="s">
        <v>25</v>
      </c>
      <c r="F4990" t="s">
        <v>19</v>
      </c>
      <c r="G4990" t="s">
        <v>14</v>
      </c>
      <c r="H4990" t="s">
        <v>1600</v>
      </c>
      <c r="J4990" t="s">
        <v>10500</v>
      </c>
      <c r="K4990" t="str">
        <f>IF(H4990="","",IF(COUNTIF([1]Customers!$A:$A,H4990)&gt;0,"Valid","Invalid"))</f>
        <v>Valid</v>
      </c>
      <c r="L4990" t="str">
        <f>IF(I4990="","",IF(COUNTIF([2]Vendors!$A:$A,I4990)&gt;0,"Valid","Invalid"))</f>
        <v/>
      </c>
    </row>
    <row r="4991" spans="1:12" x14ac:dyDescent="0.3">
      <c r="A4991" t="s">
        <v>10501</v>
      </c>
      <c r="B4991" s="1">
        <v>44896</v>
      </c>
      <c r="C4991">
        <v>82129.58</v>
      </c>
      <c r="D4991" t="s">
        <v>24</v>
      </c>
      <c r="E4991" t="s">
        <v>50</v>
      </c>
      <c r="F4991" t="s">
        <v>19</v>
      </c>
      <c r="G4991" t="s">
        <v>14</v>
      </c>
      <c r="H4991" t="s">
        <v>4319</v>
      </c>
      <c r="J4991" t="s">
        <v>10502</v>
      </c>
      <c r="K4991" t="str">
        <f>IF(H4991="","",IF(COUNTIF([1]Customers!$A:$A,H4991)&gt;0,"Valid","Invalid"))</f>
        <v>Valid</v>
      </c>
      <c r="L4991" t="str">
        <f>IF(I4991="","",IF(COUNTIF([2]Vendors!$A:$A,I4991)&gt;0,"Valid","Invalid"))</f>
        <v/>
      </c>
    </row>
    <row r="4992" spans="1:12" x14ac:dyDescent="0.3">
      <c r="A4992" t="s">
        <v>10503</v>
      </c>
      <c r="B4992" s="1">
        <v>44794</v>
      </c>
      <c r="C4992">
        <v>107917.65</v>
      </c>
      <c r="D4992" t="s">
        <v>24</v>
      </c>
      <c r="E4992" t="s">
        <v>25</v>
      </c>
      <c r="F4992" t="s">
        <v>19</v>
      </c>
      <c r="G4992" t="s">
        <v>20</v>
      </c>
      <c r="H4992" t="s">
        <v>893</v>
      </c>
      <c r="J4992" t="s">
        <v>10504</v>
      </c>
      <c r="K4992" t="str">
        <f>IF(H4992="","",IF(COUNTIF([1]Customers!$A:$A,H4992)&gt;0,"Valid","Invalid"))</f>
        <v>Valid</v>
      </c>
      <c r="L4992" t="str">
        <f>IF(I4992="","",IF(COUNTIF([2]Vendors!$A:$A,I4992)&gt;0,"Valid","Invalid"))</f>
        <v/>
      </c>
    </row>
    <row r="4993" spans="1:12" x14ac:dyDescent="0.3">
      <c r="A4993" t="s">
        <v>10505</v>
      </c>
      <c r="B4993" s="1">
        <v>44741</v>
      </c>
      <c r="C4993">
        <v>145064.39000000001</v>
      </c>
      <c r="D4993" t="s">
        <v>24</v>
      </c>
      <c r="E4993" t="s">
        <v>29</v>
      </c>
      <c r="F4993" t="s">
        <v>13</v>
      </c>
      <c r="G4993" t="s">
        <v>14</v>
      </c>
      <c r="H4993" t="s">
        <v>1610</v>
      </c>
      <c r="J4993" t="s">
        <v>10506</v>
      </c>
      <c r="K4993" t="str">
        <f>IF(H4993="","",IF(COUNTIF([1]Customers!$A:$A,H4993)&gt;0,"Valid","Invalid"))</f>
        <v>Valid</v>
      </c>
      <c r="L4993" t="str">
        <f>IF(I4993="","",IF(COUNTIF([2]Vendors!$A:$A,I4993)&gt;0,"Valid","Invalid"))</f>
        <v/>
      </c>
    </row>
    <row r="4994" spans="1:12" x14ac:dyDescent="0.3">
      <c r="A4994" t="s">
        <v>10507</v>
      </c>
      <c r="B4994" s="1">
        <v>44854</v>
      </c>
      <c r="C4994">
        <v>-55773.87</v>
      </c>
      <c r="D4994" t="s">
        <v>11</v>
      </c>
      <c r="E4994" t="s">
        <v>18</v>
      </c>
      <c r="F4994" t="s">
        <v>13</v>
      </c>
      <c r="G4994" t="s">
        <v>14</v>
      </c>
      <c r="I4994" t="s">
        <v>132</v>
      </c>
      <c r="J4994" t="s">
        <v>10508</v>
      </c>
      <c r="K4994" t="str">
        <f>IF(H4994="","",IF(COUNTIF([1]Customers!$A:$A,H4994)&gt;0,"Valid","Invalid"))</f>
        <v/>
      </c>
      <c r="L4994" t="str">
        <f>IF(I4994="","",IF(COUNTIF([2]Vendors!$A:$A,I4994)&gt;0,"Valid","Invalid"))</f>
        <v>Valid</v>
      </c>
    </row>
    <row r="4995" spans="1:12" x14ac:dyDescent="0.3">
      <c r="A4995" t="s">
        <v>10509</v>
      </c>
      <c r="B4995" s="1">
        <v>45147</v>
      </c>
      <c r="C4995">
        <v>174243.72</v>
      </c>
      <c r="D4995" t="s">
        <v>24</v>
      </c>
      <c r="E4995" t="s">
        <v>50</v>
      </c>
      <c r="F4995" t="s">
        <v>19</v>
      </c>
      <c r="G4995" t="s">
        <v>14</v>
      </c>
      <c r="H4995" t="s">
        <v>1426</v>
      </c>
      <c r="J4995" t="s">
        <v>10510</v>
      </c>
      <c r="K4995" t="str">
        <f>IF(H4995="","",IF(COUNTIF([1]Customers!$A:$A,H4995)&gt;0,"Valid","Invalid"))</f>
        <v>Valid</v>
      </c>
      <c r="L4995" t="str">
        <f>IF(I4995="","",IF(COUNTIF([2]Vendors!$A:$A,I4995)&gt;0,"Valid","Invalid"))</f>
        <v/>
      </c>
    </row>
    <row r="4996" spans="1:12" x14ac:dyDescent="0.3">
      <c r="A4996" t="s">
        <v>10511</v>
      </c>
      <c r="B4996" s="1">
        <v>44695</v>
      </c>
      <c r="C4996">
        <v>-71427.009999999995</v>
      </c>
      <c r="D4996" t="s">
        <v>11</v>
      </c>
      <c r="E4996" t="s">
        <v>46</v>
      </c>
      <c r="F4996" t="s">
        <v>38</v>
      </c>
      <c r="G4996" t="s">
        <v>34</v>
      </c>
      <c r="I4996" t="s">
        <v>15</v>
      </c>
      <c r="J4996" t="s">
        <v>10512</v>
      </c>
      <c r="K4996" t="str">
        <f>IF(H4996="","",IF(COUNTIF([1]Customers!$A:$A,H4996)&gt;0,"Valid","Invalid"))</f>
        <v/>
      </c>
      <c r="L4996" t="str">
        <f>IF(I4996="","",IF(COUNTIF([2]Vendors!$A:$A,I4996)&gt;0,"Valid","Invalid"))</f>
        <v>Valid</v>
      </c>
    </row>
    <row r="4997" spans="1:12" x14ac:dyDescent="0.3">
      <c r="A4997" t="s">
        <v>10513</v>
      </c>
      <c r="B4997" s="1">
        <v>45181</v>
      </c>
      <c r="C4997">
        <v>-2000</v>
      </c>
      <c r="D4997" t="s">
        <v>11</v>
      </c>
      <c r="E4997" t="s">
        <v>18</v>
      </c>
      <c r="F4997" t="s">
        <v>38</v>
      </c>
      <c r="G4997" t="s">
        <v>14</v>
      </c>
      <c r="I4997" t="s">
        <v>385</v>
      </c>
      <c r="J4997" t="s">
        <v>10514</v>
      </c>
      <c r="K4997" t="str">
        <f>IF(H4997="","",IF(COUNTIF([1]Customers!$A:$A,H4997)&gt;0,"Valid","Invalid"))</f>
        <v/>
      </c>
      <c r="L4997" t="str">
        <f>IF(I4997="","",IF(COUNTIF([2]Vendors!$A:$A,I4997)&gt;0,"Valid","Invalid"))</f>
        <v>Valid</v>
      </c>
    </row>
    <row r="4998" spans="1:12" x14ac:dyDescent="0.3">
      <c r="A4998" t="s">
        <v>10515</v>
      </c>
      <c r="B4998" s="1">
        <v>44633</v>
      </c>
      <c r="C4998">
        <v>207621.81</v>
      </c>
      <c r="D4998" t="s">
        <v>24</v>
      </c>
      <c r="E4998" t="s">
        <v>29</v>
      </c>
      <c r="F4998" t="s">
        <v>13</v>
      </c>
      <c r="G4998" t="s">
        <v>39</v>
      </c>
      <c r="H4998" t="s">
        <v>1230</v>
      </c>
      <c r="J4998" t="s">
        <v>10516</v>
      </c>
      <c r="K4998" t="str">
        <f>IF(H4998="","",IF(COUNTIF([1]Customers!$A:$A,H4998)&gt;0,"Valid","Invalid"))</f>
        <v>Valid</v>
      </c>
      <c r="L4998" t="str">
        <f>IF(I4998="","",IF(COUNTIF([2]Vendors!$A:$A,I4998)&gt;0,"Valid","Invalid"))</f>
        <v/>
      </c>
    </row>
    <row r="4999" spans="1:12" x14ac:dyDescent="0.3">
      <c r="A4999" t="s">
        <v>10517</v>
      </c>
      <c r="B4999" s="1">
        <v>44629</v>
      </c>
      <c r="C4999">
        <v>-17024.189999999999</v>
      </c>
      <c r="D4999" t="s">
        <v>11</v>
      </c>
      <c r="E4999" t="s">
        <v>12</v>
      </c>
      <c r="F4999" t="s">
        <v>38</v>
      </c>
      <c r="G4999" t="s">
        <v>14</v>
      </c>
      <c r="I4999" t="s">
        <v>732</v>
      </c>
      <c r="J4999" t="s">
        <v>10518</v>
      </c>
      <c r="K4999" t="str">
        <f>IF(H4999="","",IF(COUNTIF([1]Customers!$A:$A,H4999)&gt;0,"Valid","Invalid"))</f>
        <v/>
      </c>
      <c r="L4999" t="str">
        <f>IF(I4999="","",IF(COUNTIF([2]Vendors!$A:$A,I4999)&gt;0,"Valid","Invalid"))</f>
        <v>Valid</v>
      </c>
    </row>
    <row r="5000" spans="1:12" x14ac:dyDescent="0.3">
      <c r="A5000" t="s">
        <v>10519</v>
      </c>
      <c r="B5000" s="1">
        <v>45245</v>
      </c>
      <c r="C5000">
        <v>205954.93</v>
      </c>
      <c r="D5000" t="s">
        <v>24</v>
      </c>
      <c r="E5000" t="s">
        <v>50</v>
      </c>
      <c r="F5000" t="s">
        <v>19</v>
      </c>
      <c r="G5000" t="s">
        <v>20</v>
      </c>
      <c r="H5000" t="s">
        <v>3638</v>
      </c>
      <c r="J5000" t="s">
        <v>10520</v>
      </c>
      <c r="K5000" t="str">
        <f>IF(H5000="","",IF(COUNTIF([1]Customers!$A:$A,H5000)&gt;0,"Valid","Invalid"))</f>
        <v>Valid</v>
      </c>
      <c r="L5000" t="str">
        <f>IF(I5000="","",IF(COUNTIF([2]Vendors!$A:$A,I5000)&gt;0,"Valid","Invalid"))</f>
        <v/>
      </c>
    </row>
    <row r="5001" spans="1:12" x14ac:dyDescent="0.3">
      <c r="A5001" t="s">
        <v>10521</v>
      </c>
      <c r="B5001" s="1">
        <v>44583</v>
      </c>
      <c r="C5001">
        <v>150284.51</v>
      </c>
      <c r="D5001" t="s">
        <v>24</v>
      </c>
      <c r="E5001" t="s">
        <v>29</v>
      </c>
      <c r="F5001" t="s">
        <v>19</v>
      </c>
      <c r="G5001" t="s">
        <v>39</v>
      </c>
      <c r="H5001" t="s">
        <v>3668</v>
      </c>
      <c r="J5001" t="s">
        <v>10522</v>
      </c>
      <c r="K5001" t="str">
        <f>IF(H5001="","",IF(COUNTIF([1]Customers!$A:$A,H5001)&gt;0,"Valid","Invalid"))</f>
        <v>Valid</v>
      </c>
      <c r="L5001" t="str">
        <f>IF(I5001="","",IF(COUNTIF([2]Vendors!$A:$A,I5001)&gt;0,"Valid","Invalid"))</f>
        <v/>
      </c>
    </row>
    <row r="5002" spans="1:12" x14ac:dyDescent="0.3">
      <c r="A5002" t="s">
        <v>10523</v>
      </c>
      <c r="B5002" s="1">
        <v>45027</v>
      </c>
      <c r="C5002">
        <v>107304.47</v>
      </c>
      <c r="D5002" t="s">
        <v>24</v>
      </c>
      <c r="E5002" t="s">
        <v>29</v>
      </c>
      <c r="F5002" t="s">
        <v>13</v>
      </c>
      <c r="G5002" t="s">
        <v>39</v>
      </c>
      <c r="H5002" t="s">
        <v>3613</v>
      </c>
      <c r="J5002" t="s">
        <v>10524</v>
      </c>
      <c r="K5002" t="str">
        <f>IF(H5002="","",IF(COUNTIF([1]Customers!$A:$A,H5002)&gt;0,"Valid","Invalid"))</f>
        <v>Valid</v>
      </c>
      <c r="L5002" t="str">
        <f>IF(I5002="","",IF(COUNTIF([2]Vendors!$A:$A,I5002)&gt;0,"Valid","Invalid"))</f>
        <v/>
      </c>
    </row>
    <row r="5003" spans="1:12" x14ac:dyDescent="0.3">
      <c r="A5003" t="s">
        <v>10525</v>
      </c>
      <c r="B5003" s="1">
        <v>44978</v>
      </c>
      <c r="C5003">
        <v>106898.64</v>
      </c>
      <c r="D5003" t="s">
        <v>24</v>
      </c>
      <c r="E5003" t="s">
        <v>25</v>
      </c>
      <c r="F5003" t="s">
        <v>19</v>
      </c>
      <c r="G5003" t="s">
        <v>20</v>
      </c>
      <c r="H5003" t="s">
        <v>1580</v>
      </c>
      <c r="J5003" t="s">
        <v>10526</v>
      </c>
      <c r="K5003" t="str">
        <f>IF(H5003="","",IF(COUNTIF([1]Customers!$A:$A,H5003)&gt;0,"Valid","Invalid"))</f>
        <v>Valid</v>
      </c>
      <c r="L5003" t="str">
        <f>IF(I5003="","",IF(COUNTIF([2]Vendors!$A:$A,I5003)&gt;0,"Valid","Invalid"))</f>
        <v/>
      </c>
    </row>
    <row r="5004" spans="1:12" x14ac:dyDescent="0.3">
      <c r="A5004" t="s">
        <v>10527</v>
      </c>
      <c r="B5004" s="1">
        <v>45166</v>
      </c>
      <c r="C5004">
        <v>175873.83</v>
      </c>
      <c r="D5004" t="s">
        <v>24</v>
      </c>
      <c r="E5004" t="s">
        <v>29</v>
      </c>
      <c r="F5004" t="s">
        <v>13</v>
      </c>
      <c r="G5004" t="s">
        <v>14</v>
      </c>
      <c r="H5004" t="s">
        <v>1508</v>
      </c>
      <c r="J5004" t="s">
        <v>10528</v>
      </c>
      <c r="K5004" t="str">
        <f>IF(H5004="","",IF(COUNTIF([1]Customers!$A:$A,H5004)&gt;0,"Valid","Invalid"))</f>
        <v>Valid</v>
      </c>
      <c r="L5004" t="str">
        <f>IF(I5004="","",IF(COUNTIF([2]Vendors!$A:$A,I5004)&gt;0,"Valid","Invalid"))</f>
        <v/>
      </c>
    </row>
    <row r="5005" spans="1:12" x14ac:dyDescent="0.3">
      <c r="A5005" t="s">
        <v>10529</v>
      </c>
      <c r="B5005" s="1">
        <v>45167</v>
      </c>
      <c r="C5005">
        <v>192367.18</v>
      </c>
      <c r="D5005" t="s">
        <v>24</v>
      </c>
      <c r="E5005" t="s">
        <v>25</v>
      </c>
      <c r="F5005" t="s">
        <v>38</v>
      </c>
      <c r="G5005" t="s">
        <v>20</v>
      </c>
      <c r="H5005" t="s">
        <v>557</v>
      </c>
      <c r="J5005" t="s">
        <v>10530</v>
      </c>
      <c r="K5005" t="str">
        <f>IF(H5005="","",IF(COUNTIF([1]Customers!$A:$A,H5005)&gt;0,"Valid","Invalid"))</f>
        <v>Valid</v>
      </c>
      <c r="L5005" t="str">
        <f>IF(I5005="","",IF(COUNTIF([2]Vendors!$A:$A,I5005)&gt;0,"Valid","Invalid"))</f>
        <v/>
      </c>
    </row>
    <row r="5006" spans="1:12" x14ac:dyDescent="0.3">
      <c r="A5006" t="s">
        <v>10531</v>
      </c>
      <c r="B5006" s="1">
        <v>44637</v>
      </c>
      <c r="C5006">
        <v>-5918.09</v>
      </c>
      <c r="D5006" t="s">
        <v>11</v>
      </c>
      <c r="E5006" t="s">
        <v>12</v>
      </c>
      <c r="F5006" t="s">
        <v>19</v>
      </c>
      <c r="G5006" t="s">
        <v>34</v>
      </c>
      <c r="I5006" t="s">
        <v>312</v>
      </c>
      <c r="J5006" t="s">
        <v>10532</v>
      </c>
      <c r="K5006" t="str">
        <f>IF(H5006="","",IF(COUNTIF([1]Customers!$A:$A,H5006)&gt;0,"Valid","Invalid"))</f>
        <v/>
      </c>
      <c r="L5006" t="str">
        <f>IF(I5006="","",IF(COUNTIF([2]Vendors!$A:$A,I5006)&gt;0,"Valid","Invalid"))</f>
        <v>Valid</v>
      </c>
    </row>
    <row r="5007" spans="1:12" x14ac:dyDescent="0.3">
      <c r="A5007" t="s">
        <v>10533</v>
      </c>
      <c r="B5007" s="1">
        <v>45100</v>
      </c>
      <c r="C5007">
        <v>-39624.81</v>
      </c>
      <c r="D5007" t="s">
        <v>11</v>
      </c>
      <c r="E5007" t="s">
        <v>63</v>
      </c>
      <c r="F5007" t="s">
        <v>19</v>
      </c>
      <c r="G5007" t="s">
        <v>39</v>
      </c>
      <c r="I5007" t="s">
        <v>2283</v>
      </c>
      <c r="J5007" t="s">
        <v>10534</v>
      </c>
      <c r="K5007" t="str">
        <f>IF(H5007="","",IF(COUNTIF([1]Customers!$A:$A,H5007)&gt;0,"Valid","Invalid"))</f>
        <v/>
      </c>
      <c r="L5007" t="str">
        <f>IF(I5007="","",IF(COUNTIF([2]Vendors!$A:$A,I5007)&gt;0,"Valid","Invalid"))</f>
        <v>Valid</v>
      </c>
    </row>
    <row r="5008" spans="1:12" x14ac:dyDescent="0.3">
      <c r="A5008" t="s">
        <v>10535</v>
      </c>
      <c r="B5008" s="1">
        <v>44829</v>
      </c>
      <c r="C5008">
        <v>199178.22</v>
      </c>
      <c r="D5008" t="s">
        <v>24</v>
      </c>
      <c r="E5008" t="s">
        <v>25</v>
      </c>
      <c r="F5008" t="s">
        <v>38</v>
      </c>
      <c r="G5008" t="s">
        <v>34</v>
      </c>
      <c r="H5008" t="s">
        <v>1190</v>
      </c>
      <c r="J5008" t="s">
        <v>10536</v>
      </c>
      <c r="K5008" t="str">
        <f>IF(H5008="","",IF(COUNTIF([1]Customers!$A:$A,H5008)&gt;0,"Valid","Invalid"))</f>
        <v>Valid</v>
      </c>
      <c r="L5008" t="str">
        <f>IF(I5008="","",IF(COUNTIF([2]Vendors!$A:$A,I5008)&gt;0,"Valid","Invalid"))</f>
        <v/>
      </c>
    </row>
    <row r="5009" spans="1:12" x14ac:dyDescent="0.3">
      <c r="A5009" t="s">
        <v>10537</v>
      </c>
      <c r="B5009" s="1">
        <v>44767</v>
      </c>
      <c r="C5009">
        <v>-44910.85</v>
      </c>
      <c r="D5009" t="s">
        <v>11</v>
      </c>
      <c r="E5009" t="s">
        <v>100</v>
      </c>
      <c r="F5009" t="s">
        <v>19</v>
      </c>
      <c r="G5009" t="s">
        <v>20</v>
      </c>
      <c r="I5009" t="s">
        <v>2996</v>
      </c>
      <c r="J5009" t="s">
        <v>10538</v>
      </c>
      <c r="K5009" t="str">
        <f>IF(H5009="","",IF(COUNTIF([1]Customers!$A:$A,H5009)&gt;0,"Valid","Invalid"))</f>
        <v/>
      </c>
      <c r="L5009" t="str">
        <f>IF(I5009="","",IF(COUNTIF([2]Vendors!$A:$A,I5009)&gt;0,"Valid","Invalid"))</f>
        <v>Valid</v>
      </c>
    </row>
    <row r="5010" spans="1:12" x14ac:dyDescent="0.3">
      <c r="A5010" t="s">
        <v>10539</v>
      </c>
      <c r="B5010" s="1">
        <v>44831</v>
      </c>
      <c r="C5010">
        <v>42213.9</v>
      </c>
      <c r="D5010" t="s">
        <v>24</v>
      </c>
      <c r="E5010" t="s">
        <v>29</v>
      </c>
      <c r="F5010" t="s">
        <v>13</v>
      </c>
      <c r="G5010" t="s">
        <v>34</v>
      </c>
      <c r="H5010" t="s">
        <v>799</v>
      </c>
      <c r="J5010" t="s">
        <v>10540</v>
      </c>
      <c r="K5010" t="str">
        <f>IF(H5010="","",IF(COUNTIF([1]Customers!$A:$A,H5010)&gt;0,"Valid","Invalid"))</f>
        <v>Valid</v>
      </c>
      <c r="L5010" t="str">
        <f>IF(I5010="","",IF(COUNTIF([2]Vendors!$A:$A,I5010)&gt;0,"Valid","Invalid"))</f>
        <v/>
      </c>
    </row>
    <row r="5011" spans="1:12" x14ac:dyDescent="0.3">
      <c r="A5011" t="s">
        <v>10541</v>
      </c>
      <c r="B5011" s="1">
        <v>44762</v>
      </c>
      <c r="C5011">
        <v>174304.76</v>
      </c>
      <c r="D5011" t="s">
        <v>24</v>
      </c>
      <c r="E5011" t="s">
        <v>50</v>
      </c>
      <c r="F5011" t="s">
        <v>19</v>
      </c>
      <c r="G5011" t="s">
        <v>34</v>
      </c>
      <c r="H5011" t="s">
        <v>2288</v>
      </c>
      <c r="J5011" t="s">
        <v>10542</v>
      </c>
      <c r="K5011" t="str">
        <f>IF(H5011="","",IF(COUNTIF([1]Customers!$A:$A,H5011)&gt;0,"Valid","Invalid"))</f>
        <v>Valid</v>
      </c>
      <c r="L5011" t="str">
        <f>IF(I5011="","",IF(COUNTIF([2]Vendors!$A:$A,I5011)&gt;0,"Valid","Invalid"))</f>
        <v/>
      </c>
    </row>
    <row r="5012" spans="1:12" x14ac:dyDescent="0.3">
      <c r="A5012" t="s">
        <v>10543</v>
      </c>
      <c r="B5012" s="1">
        <v>44581</v>
      </c>
      <c r="C5012">
        <v>-55307.64</v>
      </c>
      <c r="D5012" t="s">
        <v>11</v>
      </c>
      <c r="E5012" t="s">
        <v>63</v>
      </c>
      <c r="F5012" t="s">
        <v>13</v>
      </c>
      <c r="G5012" t="s">
        <v>34</v>
      </c>
      <c r="I5012" t="s">
        <v>1312</v>
      </c>
      <c r="J5012" t="s">
        <v>10544</v>
      </c>
      <c r="K5012" t="str">
        <f>IF(H5012="","",IF(COUNTIF([1]Customers!$A:$A,H5012)&gt;0,"Valid","Invalid"))</f>
        <v/>
      </c>
      <c r="L5012" t="str">
        <f>IF(I5012="","",IF(COUNTIF([2]Vendors!$A:$A,I5012)&gt;0,"Valid","Invalid"))</f>
        <v>Valid</v>
      </c>
    </row>
    <row r="5013" spans="1:12" x14ac:dyDescent="0.3">
      <c r="A5013" t="s">
        <v>10545</v>
      </c>
      <c r="B5013" s="1">
        <v>44737</v>
      </c>
      <c r="C5013">
        <v>194935.22</v>
      </c>
      <c r="D5013" t="s">
        <v>24</v>
      </c>
      <c r="E5013" t="s">
        <v>25</v>
      </c>
      <c r="F5013" t="s">
        <v>13</v>
      </c>
      <c r="G5013" t="s">
        <v>39</v>
      </c>
      <c r="H5013" t="s">
        <v>1929</v>
      </c>
      <c r="J5013" t="s">
        <v>10546</v>
      </c>
      <c r="K5013" t="str">
        <f>IF(H5013="","",IF(COUNTIF([1]Customers!$A:$A,H5013)&gt;0,"Valid","Invalid"))</f>
        <v>Valid</v>
      </c>
      <c r="L5013" t="str">
        <f>IF(I5013="","",IF(COUNTIF([2]Vendors!$A:$A,I5013)&gt;0,"Valid","Invalid"))</f>
        <v/>
      </c>
    </row>
    <row r="5014" spans="1:12" x14ac:dyDescent="0.3">
      <c r="A5014" t="s">
        <v>10547</v>
      </c>
      <c r="B5014" s="1">
        <v>45044</v>
      </c>
      <c r="C5014">
        <v>130233.65</v>
      </c>
      <c r="D5014" t="s">
        <v>24</v>
      </c>
      <c r="E5014" t="s">
        <v>25</v>
      </c>
      <c r="F5014" t="s">
        <v>13</v>
      </c>
      <c r="G5014" t="s">
        <v>39</v>
      </c>
      <c r="H5014" t="s">
        <v>1508</v>
      </c>
      <c r="J5014" t="s">
        <v>10548</v>
      </c>
      <c r="K5014" t="str">
        <f>IF(H5014="","",IF(COUNTIF([1]Customers!$A:$A,H5014)&gt;0,"Valid","Invalid"))</f>
        <v>Valid</v>
      </c>
      <c r="L5014" t="str">
        <f>IF(I5014="","",IF(COUNTIF([2]Vendors!$A:$A,I5014)&gt;0,"Valid","Invalid"))</f>
        <v/>
      </c>
    </row>
    <row r="5015" spans="1:12" x14ac:dyDescent="0.3">
      <c r="A5015" t="s">
        <v>10549</v>
      </c>
      <c r="B5015" s="1">
        <v>45073</v>
      </c>
      <c r="C5015">
        <v>107114.7</v>
      </c>
      <c r="D5015" t="s">
        <v>24</v>
      </c>
      <c r="E5015" t="s">
        <v>29</v>
      </c>
      <c r="F5015" t="s">
        <v>38</v>
      </c>
      <c r="G5015" t="s">
        <v>20</v>
      </c>
      <c r="H5015" t="s">
        <v>3388</v>
      </c>
      <c r="J5015" t="s">
        <v>10550</v>
      </c>
      <c r="K5015" t="str">
        <f>IF(H5015="","",IF(COUNTIF([1]Customers!$A:$A,H5015)&gt;0,"Valid","Invalid"))</f>
        <v>Valid</v>
      </c>
      <c r="L5015" t="str">
        <f>IF(I5015="","",IF(COUNTIF([2]Vendors!$A:$A,I5015)&gt;0,"Valid","Invalid"))</f>
        <v/>
      </c>
    </row>
    <row r="5016" spans="1:12" x14ac:dyDescent="0.3">
      <c r="A5016" t="s">
        <v>10551</v>
      </c>
      <c r="B5016" s="1">
        <v>45287</v>
      </c>
      <c r="C5016">
        <v>132477.38</v>
      </c>
      <c r="D5016" t="s">
        <v>24</v>
      </c>
      <c r="E5016" t="s">
        <v>50</v>
      </c>
      <c r="F5016" t="s">
        <v>19</v>
      </c>
      <c r="G5016" t="s">
        <v>39</v>
      </c>
      <c r="H5016" t="s">
        <v>896</v>
      </c>
      <c r="J5016" t="s">
        <v>10552</v>
      </c>
      <c r="K5016" t="str">
        <f>IF(H5016="","",IF(COUNTIF([1]Customers!$A:$A,H5016)&gt;0,"Valid","Invalid"))</f>
        <v>Valid</v>
      </c>
      <c r="L5016" t="str">
        <f>IF(I5016="","",IF(COUNTIF([2]Vendors!$A:$A,I5016)&gt;0,"Valid","Invalid"))</f>
        <v/>
      </c>
    </row>
    <row r="5017" spans="1:12" x14ac:dyDescent="0.3">
      <c r="A5017" t="s">
        <v>10553</v>
      </c>
      <c r="B5017" s="1">
        <v>44641</v>
      </c>
      <c r="C5017">
        <v>-14946.44</v>
      </c>
      <c r="D5017" t="s">
        <v>11</v>
      </c>
      <c r="E5017" t="s">
        <v>63</v>
      </c>
      <c r="F5017" t="s">
        <v>13</v>
      </c>
      <c r="G5017" t="s">
        <v>34</v>
      </c>
      <c r="I5017" t="s">
        <v>315</v>
      </c>
      <c r="J5017" t="s">
        <v>10554</v>
      </c>
      <c r="K5017" t="str">
        <f>IF(H5017="","",IF(COUNTIF([1]Customers!$A:$A,H5017)&gt;0,"Valid","Invalid"))</f>
        <v/>
      </c>
      <c r="L5017" t="str">
        <f>IF(I5017="","",IF(COUNTIF([2]Vendors!$A:$A,I5017)&gt;0,"Valid","Invalid"))</f>
        <v>Valid</v>
      </c>
    </row>
    <row r="5018" spans="1:12" x14ac:dyDescent="0.3">
      <c r="A5018" t="s">
        <v>10555</v>
      </c>
      <c r="B5018" s="1">
        <v>44722</v>
      </c>
      <c r="C5018">
        <v>-33092</v>
      </c>
      <c r="D5018" t="s">
        <v>11</v>
      </c>
      <c r="E5018" t="s">
        <v>18</v>
      </c>
      <c r="F5018" t="s">
        <v>38</v>
      </c>
      <c r="G5018" t="s">
        <v>34</v>
      </c>
      <c r="I5018" t="s">
        <v>197</v>
      </c>
      <c r="J5018" t="s">
        <v>10556</v>
      </c>
      <c r="K5018" t="str">
        <f>IF(H5018="","",IF(COUNTIF([1]Customers!$A:$A,H5018)&gt;0,"Valid","Invalid"))</f>
        <v/>
      </c>
      <c r="L5018" t="str">
        <f>IF(I5018="","",IF(COUNTIF([2]Vendors!$A:$A,I5018)&gt;0,"Valid","Invalid"))</f>
        <v>Valid</v>
      </c>
    </row>
    <row r="5019" spans="1:12" x14ac:dyDescent="0.3">
      <c r="A5019" t="s">
        <v>10557</v>
      </c>
      <c r="B5019" s="1">
        <v>44963</v>
      </c>
      <c r="C5019">
        <v>-48362.19</v>
      </c>
      <c r="D5019" t="s">
        <v>11</v>
      </c>
      <c r="E5019" t="s">
        <v>12</v>
      </c>
      <c r="F5019" t="s">
        <v>19</v>
      </c>
      <c r="G5019" t="s">
        <v>34</v>
      </c>
      <c r="I5019" t="s">
        <v>171</v>
      </c>
      <c r="J5019" t="s">
        <v>10558</v>
      </c>
      <c r="K5019" t="str">
        <f>IF(H5019="","",IF(COUNTIF([1]Customers!$A:$A,H5019)&gt;0,"Valid","Invalid"))</f>
        <v/>
      </c>
      <c r="L5019" t="str">
        <f>IF(I5019="","",IF(COUNTIF([2]Vendors!$A:$A,I5019)&gt;0,"Valid","Invalid"))</f>
        <v>Valid</v>
      </c>
    </row>
    <row r="5020" spans="1:12" x14ac:dyDescent="0.3">
      <c r="A5020" t="s">
        <v>10559</v>
      </c>
      <c r="B5020" s="1">
        <v>45217</v>
      </c>
      <c r="C5020">
        <v>-47190.19</v>
      </c>
      <c r="D5020" t="s">
        <v>11</v>
      </c>
      <c r="E5020" t="s">
        <v>46</v>
      </c>
      <c r="F5020" t="s">
        <v>19</v>
      </c>
      <c r="G5020" t="s">
        <v>34</v>
      </c>
      <c r="I5020" t="s">
        <v>289</v>
      </c>
      <c r="J5020" t="s">
        <v>10560</v>
      </c>
      <c r="K5020" t="str">
        <f>IF(H5020="","",IF(COUNTIF([1]Customers!$A:$A,H5020)&gt;0,"Valid","Invalid"))</f>
        <v/>
      </c>
      <c r="L5020" t="str">
        <f>IF(I5020="","",IF(COUNTIF([2]Vendors!$A:$A,I5020)&gt;0,"Valid","Invalid"))</f>
        <v>Valid</v>
      </c>
    </row>
    <row r="5021" spans="1:12" x14ac:dyDescent="0.3">
      <c r="A5021" t="s">
        <v>10561</v>
      </c>
      <c r="B5021" s="1">
        <v>45128</v>
      </c>
      <c r="C5021">
        <v>96388.11</v>
      </c>
      <c r="D5021" t="s">
        <v>24</v>
      </c>
      <c r="E5021" t="s">
        <v>50</v>
      </c>
      <c r="F5021" t="s">
        <v>13</v>
      </c>
      <c r="G5021" t="s">
        <v>39</v>
      </c>
      <c r="H5021" t="s">
        <v>1610</v>
      </c>
      <c r="J5021" t="s">
        <v>10562</v>
      </c>
      <c r="K5021" t="str">
        <f>IF(H5021="","",IF(COUNTIF([1]Customers!$A:$A,H5021)&gt;0,"Valid","Invalid"))</f>
        <v>Valid</v>
      </c>
      <c r="L5021" t="str">
        <f>IF(I5021="","",IF(COUNTIF([2]Vendors!$A:$A,I5021)&gt;0,"Valid","Invalid"))</f>
        <v/>
      </c>
    </row>
    <row r="5022" spans="1:12" x14ac:dyDescent="0.3">
      <c r="A5022" t="s">
        <v>10563</v>
      </c>
      <c r="B5022" s="1">
        <v>45167</v>
      </c>
      <c r="C5022">
        <v>207912.17</v>
      </c>
      <c r="D5022" t="s">
        <v>24</v>
      </c>
      <c r="E5022" t="s">
        <v>50</v>
      </c>
      <c r="F5022" t="s">
        <v>38</v>
      </c>
      <c r="G5022" t="s">
        <v>34</v>
      </c>
      <c r="H5022" t="s">
        <v>60</v>
      </c>
      <c r="J5022" t="s">
        <v>10564</v>
      </c>
      <c r="K5022" t="str">
        <f>IF(H5022="","",IF(COUNTIF([1]Customers!$A:$A,H5022)&gt;0,"Valid","Invalid"))</f>
        <v>Valid</v>
      </c>
      <c r="L5022" t="str">
        <f>IF(I5022="","",IF(COUNTIF([2]Vendors!$A:$A,I5022)&gt;0,"Valid","Invalid"))</f>
        <v/>
      </c>
    </row>
    <row r="5023" spans="1:12" x14ac:dyDescent="0.3">
      <c r="A5023" t="s">
        <v>10565</v>
      </c>
      <c r="B5023" s="1">
        <v>45052</v>
      </c>
      <c r="C5023">
        <v>-5628.82</v>
      </c>
      <c r="D5023" t="s">
        <v>11</v>
      </c>
      <c r="E5023" t="s">
        <v>63</v>
      </c>
      <c r="F5023" t="s">
        <v>38</v>
      </c>
      <c r="G5023" t="s">
        <v>39</v>
      </c>
      <c r="I5023" t="s">
        <v>848</v>
      </c>
      <c r="J5023" t="s">
        <v>10566</v>
      </c>
      <c r="K5023" t="str">
        <f>IF(H5023="","",IF(COUNTIF([1]Customers!$A:$A,H5023)&gt;0,"Valid","Invalid"))</f>
        <v/>
      </c>
      <c r="L5023" t="str">
        <f>IF(I5023="","",IF(COUNTIF([2]Vendors!$A:$A,I5023)&gt;0,"Valid","Invalid"))</f>
        <v>Valid</v>
      </c>
    </row>
    <row r="5024" spans="1:12" x14ac:dyDescent="0.3">
      <c r="A5024" t="s">
        <v>10567</v>
      </c>
      <c r="B5024" s="1">
        <v>45043</v>
      </c>
      <c r="C5024">
        <v>-26222.73</v>
      </c>
      <c r="D5024" t="s">
        <v>11</v>
      </c>
      <c r="E5024" t="s">
        <v>63</v>
      </c>
      <c r="F5024" t="s">
        <v>13</v>
      </c>
      <c r="G5024" t="s">
        <v>39</v>
      </c>
      <c r="I5024" t="s">
        <v>740</v>
      </c>
      <c r="J5024" t="s">
        <v>10568</v>
      </c>
      <c r="K5024" t="str">
        <f>IF(H5024="","",IF(COUNTIF([1]Customers!$A:$A,H5024)&gt;0,"Valid","Invalid"))</f>
        <v/>
      </c>
      <c r="L5024" t="str">
        <f>IF(I5024="","",IF(COUNTIF([2]Vendors!$A:$A,I5024)&gt;0,"Valid","Invalid"))</f>
        <v>Valid</v>
      </c>
    </row>
    <row r="5025" spans="1:12" x14ac:dyDescent="0.3">
      <c r="A5025" t="s">
        <v>10569</v>
      </c>
      <c r="B5025" s="1">
        <v>45198</v>
      </c>
      <c r="C5025">
        <v>6124.92</v>
      </c>
      <c r="D5025" t="s">
        <v>177</v>
      </c>
      <c r="E5025" t="s">
        <v>177</v>
      </c>
      <c r="F5025" t="s">
        <v>38</v>
      </c>
      <c r="G5025" t="s">
        <v>14</v>
      </c>
      <c r="J5025" t="s">
        <v>10570</v>
      </c>
      <c r="K5025" t="str">
        <f>IF(H5025="","",IF(COUNTIF([1]Customers!$A:$A,H5025)&gt;0,"Valid","Invalid"))</f>
        <v/>
      </c>
      <c r="L5025" t="str">
        <f>IF(I5025="","",IF(COUNTIF([2]Vendors!$A:$A,I5025)&gt;0,"Valid","Invalid"))</f>
        <v/>
      </c>
    </row>
    <row r="5026" spans="1:12" x14ac:dyDescent="0.3">
      <c r="A5026" t="s">
        <v>10571</v>
      </c>
      <c r="B5026" s="1">
        <v>44649</v>
      </c>
      <c r="C5026">
        <v>-8722.7999999999993</v>
      </c>
      <c r="D5026" t="s">
        <v>11</v>
      </c>
      <c r="E5026" t="s">
        <v>46</v>
      </c>
      <c r="F5026" t="s">
        <v>38</v>
      </c>
      <c r="G5026" t="s">
        <v>14</v>
      </c>
      <c r="I5026" t="s">
        <v>467</v>
      </c>
      <c r="J5026" t="s">
        <v>10572</v>
      </c>
      <c r="K5026" t="str">
        <f>IF(H5026="","",IF(COUNTIF([1]Customers!$A:$A,H5026)&gt;0,"Valid","Invalid"))</f>
        <v/>
      </c>
      <c r="L5026" t="str">
        <f>IF(I5026="","",IF(COUNTIF([2]Vendors!$A:$A,I5026)&gt;0,"Valid","Invalid"))</f>
        <v>Valid</v>
      </c>
    </row>
    <row r="5027" spans="1:12" x14ac:dyDescent="0.3">
      <c r="A5027" t="s">
        <v>10573</v>
      </c>
      <c r="B5027" s="1">
        <v>45093</v>
      </c>
      <c r="C5027">
        <v>-26027.3</v>
      </c>
      <c r="D5027" t="s">
        <v>11</v>
      </c>
      <c r="E5027" t="s">
        <v>46</v>
      </c>
      <c r="F5027" t="s">
        <v>13</v>
      </c>
      <c r="G5027" t="s">
        <v>14</v>
      </c>
      <c r="I5027" t="s">
        <v>1344</v>
      </c>
      <c r="J5027" t="s">
        <v>10574</v>
      </c>
      <c r="K5027" t="str">
        <f>IF(H5027="","",IF(COUNTIF([1]Customers!$A:$A,H5027)&gt;0,"Valid","Invalid"))</f>
        <v/>
      </c>
      <c r="L5027" t="str">
        <f>IF(I5027="","",IF(COUNTIF([2]Vendors!$A:$A,I5027)&gt;0,"Valid","Invalid"))</f>
        <v>Valid</v>
      </c>
    </row>
    <row r="5028" spans="1:12" x14ac:dyDescent="0.3">
      <c r="A5028" t="s">
        <v>10575</v>
      </c>
      <c r="B5028" s="1">
        <v>44610</v>
      </c>
      <c r="C5028">
        <v>120922.25</v>
      </c>
      <c r="D5028" t="s">
        <v>24</v>
      </c>
      <c r="E5028" t="s">
        <v>29</v>
      </c>
      <c r="F5028" t="s">
        <v>19</v>
      </c>
      <c r="G5028" t="s">
        <v>34</v>
      </c>
      <c r="H5028" t="s">
        <v>7366</v>
      </c>
      <c r="J5028" t="s">
        <v>10576</v>
      </c>
      <c r="K5028" t="str">
        <f>IF(H5028="","",IF(COUNTIF([1]Customers!$A:$A,H5028)&gt;0,"Valid","Invalid"))</f>
        <v>Valid</v>
      </c>
      <c r="L5028" t="str">
        <f>IF(I5028="","",IF(COUNTIF([2]Vendors!$A:$A,I5028)&gt;0,"Valid","Invalid"))</f>
        <v/>
      </c>
    </row>
    <row r="5029" spans="1:12" x14ac:dyDescent="0.3">
      <c r="A5029" t="s">
        <v>10577</v>
      </c>
      <c r="B5029" s="1">
        <v>44628</v>
      </c>
      <c r="C5029">
        <v>-48676.77</v>
      </c>
      <c r="D5029" t="s">
        <v>11</v>
      </c>
      <c r="E5029" t="s">
        <v>63</v>
      </c>
      <c r="F5029" t="s">
        <v>38</v>
      </c>
      <c r="G5029" t="s">
        <v>39</v>
      </c>
      <c r="I5029" t="s">
        <v>1170</v>
      </c>
      <c r="J5029" t="s">
        <v>10578</v>
      </c>
      <c r="K5029" t="str">
        <f>IF(H5029="","",IF(COUNTIF([1]Customers!$A:$A,H5029)&gt;0,"Valid","Invalid"))</f>
        <v/>
      </c>
      <c r="L5029" t="str">
        <f>IF(I5029="","",IF(COUNTIF([2]Vendors!$A:$A,I5029)&gt;0,"Valid","Invalid"))</f>
        <v>Valid</v>
      </c>
    </row>
    <row r="5030" spans="1:12" x14ac:dyDescent="0.3">
      <c r="A5030" t="s">
        <v>10579</v>
      </c>
      <c r="B5030" s="1">
        <v>44952</v>
      </c>
      <c r="C5030">
        <v>153356.88</v>
      </c>
      <c r="D5030" t="s">
        <v>24</v>
      </c>
      <c r="E5030" t="s">
        <v>50</v>
      </c>
      <c r="F5030" t="s">
        <v>13</v>
      </c>
      <c r="G5030" t="s">
        <v>20</v>
      </c>
      <c r="H5030" t="s">
        <v>1986</v>
      </c>
      <c r="J5030" t="s">
        <v>10580</v>
      </c>
      <c r="K5030" t="str">
        <f>IF(H5030="","",IF(COUNTIF([1]Customers!$A:$A,H5030)&gt;0,"Valid","Invalid"))</f>
        <v>Valid</v>
      </c>
      <c r="L5030" t="str">
        <f>IF(I5030="","",IF(COUNTIF([2]Vendors!$A:$A,I5030)&gt;0,"Valid","Invalid"))</f>
        <v/>
      </c>
    </row>
    <row r="5031" spans="1:12" x14ac:dyDescent="0.3">
      <c r="A5031" t="s">
        <v>10581</v>
      </c>
      <c r="B5031" s="1">
        <v>44873</v>
      </c>
      <c r="C5031">
        <v>-63548.71</v>
      </c>
      <c r="D5031" t="s">
        <v>11</v>
      </c>
      <c r="E5031" t="s">
        <v>18</v>
      </c>
      <c r="F5031" t="s">
        <v>13</v>
      </c>
      <c r="G5031" t="s">
        <v>14</v>
      </c>
      <c r="I5031" t="s">
        <v>385</v>
      </c>
      <c r="J5031" t="s">
        <v>10582</v>
      </c>
      <c r="K5031" t="str">
        <f>IF(H5031="","",IF(COUNTIF([1]Customers!$A:$A,H5031)&gt;0,"Valid","Invalid"))</f>
        <v/>
      </c>
      <c r="L5031" t="str">
        <f>IF(I5031="","",IF(COUNTIF([2]Vendors!$A:$A,I5031)&gt;0,"Valid","Invalid"))</f>
        <v>Valid</v>
      </c>
    </row>
    <row r="5032" spans="1:12" x14ac:dyDescent="0.3">
      <c r="A5032" t="s">
        <v>10583</v>
      </c>
      <c r="B5032" s="1">
        <v>44730</v>
      </c>
      <c r="C5032">
        <v>25600.080000000002</v>
      </c>
      <c r="D5032" t="s">
        <v>633</v>
      </c>
      <c r="E5032" t="s">
        <v>633</v>
      </c>
      <c r="F5032" t="s">
        <v>13</v>
      </c>
      <c r="G5032" t="s">
        <v>34</v>
      </c>
      <c r="J5032" t="s">
        <v>10584</v>
      </c>
      <c r="K5032" t="str">
        <f>IF(H5032="","",IF(COUNTIF([1]Customers!$A:$A,H5032)&gt;0,"Valid","Invalid"))</f>
        <v/>
      </c>
      <c r="L5032" t="str">
        <f>IF(I5032="","",IF(COUNTIF([2]Vendors!$A:$A,I5032)&gt;0,"Valid","Invalid"))</f>
        <v/>
      </c>
    </row>
    <row r="5033" spans="1:12" x14ac:dyDescent="0.3">
      <c r="A5033" t="s">
        <v>10585</v>
      </c>
      <c r="B5033" s="1">
        <v>45016</v>
      </c>
      <c r="C5033">
        <v>155318.82</v>
      </c>
      <c r="D5033" t="s">
        <v>24</v>
      </c>
      <c r="E5033" t="s">
        <v>50</v>
      </c>
      <c r="F5033" t="s">
        <v>19</v>
      </c>
      <c r="G5033" t="s">
        <v>14</v>
      </c>
      <c r="H5033" t="s">
        <v>286</v>
      </c>
      <c r="J5033" t="s">
        <v>10586</v>
      </c>
      <c r="K5033" t="str">
        <f>IF(H5033="","",IF(COUNTIF([1]Customers!$A:$A,H5033)&gt;0,"Valid","Invalid"))</f>
        <v>Valid</v>
      </c>
      <c r="L5033" t="str">
        <f>IF(I5033="","",IF(COUNTIF([2]Vendors!$A:$A,I5033)&gt;0,"Valid","Invalid"))</f>
        <v/>
      </c>
    </row>
    <row r="5034" spans="1:12" x14ac:dyDescent="0.3">
      <c r="A5034" t="s">
        <v>10587</v>
      </c>
      <c r="B5034" s="1">
        <v>45055</v>
      </c>
      <c r="C5034">
        <v>74528.14</v>
      </c>
      <c r="D5034" t="s">
        <v>24</v>
      </c>
      <c r="E5034" t="s">
        <v>29</v>
      </c>
      <c r="F5034" t="s">
        <v>38</v>
      </c>
      <c r="G5034" t="s">
        <v>14</v>
      </c>
      <c r="H5034" t="s">
        <v>1277</v>
      </c>
      <c r="J5034" t="s">
        <v>10588</v>
      </c>
      <c r="K5034" t="str">
        <f>IF(H5034="","",IF(COUNTIF([1]Customers!$A:$A,H5034)&gt;0,"Valid","Invalid"))</f>
        <v>Valid</v>
      </c>
      <c r="L5034" t="str">
        <f>IF(I5034="","",IF(COUNTIF([2]Vendors!$A:$A,I5034)&gt;0,"Valid","Invalid"))</f>
        <v/>
      </c>
    </row>
    <row r="5035" spans="1:12" x14ac:dyDescent="0.3">
      <c r="A5035" t="s">
        <v>10589</v>
      </c>
      <c r="B5035" s="1">
        <v>44649</v>
      </c>
      <c r="C5035">
        <v>-26638.84</v>
      </c>
      <c r="D5035" t="s">
        <v>11</v>
      </c>
      <c r="E5035" t="s">
        <v>63</v>
      </c>
      <c r="F5035" t="s">
        <v>19</v>
      </c>
      <c r="G5035" t="s">
        <v>14</v>
      </c>
      <c r="I5035" t="s">
        <v>519</v>
      </c>
      <c r="J5035" t="s">
        <v>10590</v>
      </c>
      <c r="K5035" t="str">
        <f>IF(H5035="","",IF(COUNTIF([1]Customers!$A:$A,H5035)&gt;0,"Valid","Invalid"))</f>
        <v/>
      </c>
      <c r="L5035" t="str">
        <f>IF(I5035="","",IF(COUNTIF([2]Vendors!$A:$A,I5035)&gt;0,"Valid","Invalid"))</f>
        <v>Valid</v>
      </c>
    </row>
    <row r="5036" spans="1:12" x14ac:dyDescent="0.3">
      <c r="A5036" t="s">
        <v>10591</v>
      </c>
      <c r="B5036" s="1">
        <v>44862</v>
      </c>
      <c r="C5036">
        <v>-42788.18</v>
      </c>
      <c r="D5036" t="s">
        <v>11</v>
      </c>
      <c r="E5036" t="s">
        <v>12</v>
      </c>
      <c r="F5036" t="s">
        <v>19</v>
      </c>
      <c r="G5036" t="s">
        <v>20</v>
      </c>
      <c r="I5036" t="s">
        <v>749</v>
      </c>
      <c r="J5036" t="s">
        <v>10592</v>
      </c>
      <c r="K5036" t="str">
        <f>IF(H5036="","",IF(COUNTIF([1]Customers!$A:$A,H5036)&gt;0,"Valid","Invalid"))</f>
        <v/>
      </c>
      <c r="L5036" t="str">
        <f>IF(I5036="","",IF(COUNTIF([2]Vendors!$A:$A,I5036)&gt;0,"Valid","Invalid"))</f>
        <v>Valid</v>
      </c>
    </row>
    <row r="5037" spans="1:12" x14ac:dyDescent="0.3">
      <c r="A5037" t="s">
        <v>10593</v>
      </c>
      <c r="B5037" s="1">
        <v>44787</v>
      </c>
      <c r="C5037">
        <v>-54466.62</v>
      </c>
      <c r="D5037" t="s">
        <v>11</v>
      </c>
      <c r="E5037" t="s">
        <v>33</v>
      </c>
      <c r="F5037" t="s">
        <v>38</v>
      </c>
      <c r="G5037" t="s">
        <v>34</v>
      </c>
      <c r="I5037" t="s">
        <v>355</v>
      </c>
      <c r="J5037" t="s">
        <v>10594</v>
      </c>
      <c r="K5037" t="str">
        <f>IF(H5037="","",IF(COUNTIF([1]Customers!$A:$A,H5037)&gt;0,"Valid","Invalid"))</f>
        <v/>
      </c>
      <c r="L5037" t="str">
        <f>IF(I5037="","",IF(COUNTIF([2]Vendors!$A:$A,I5037)&gt;0,"Valid","Invalid"))</f>
        <v>Valid</v>
      </c>
    </row>
    <row r="5038" spans="1:12" x14ac:dyDescent="0.3">
      <c r="A5038" t="s">
        <v>10595</v>
      </c>
      <c r="B5038" s="1">
        <v>44804</v>
      </c>
      <c r="C5038">
        <v>-20397.939999999999</v>
      </c>
      <c r="D5038" t="s">
        <v>11</v>
      </c>
      <c r="E5038" t="s">
        <v>33</v>
      </c>
      <c r="F5038" t="s">
        <v>38</v>
      </c>
      <c r="G5038" t="s">
        <v>20</v>
      </c>
      <c r="I5038" t="s">
        <v>818</v>
      </c>
      <c r="J5038" t="s">
        <v>10596</v>
      </c>
      <c r="K5038" t="str">
        <f>IF(H5038="","",IF(COUNTIF([1]Customers!$A:$A,H5038)&gt;0,"Valid","Invalid"))</f>
        <v/>
      </c>
      <c r="L5038" t="str">
        <f>IF(I5038="","",IF(COUNTIF([2]Vendors!$A:$A,I5038)&gt;0,"Valid","Invalid"))</f>
        <v>Valid</v>
      </c>
    </row>
    <row r="5039" spans="1:12" x14ac:dyDescent="0.3">
      <c r="A5039" t="s">
        <v>10597</v>
      </c>
      <c r="B5039" s="1">
        <v>44889</v>
      </c>
      <c r="C5039">
        <v>71661.95</v>
      </c>
      <c r="D5039" t="s">
        <v>24</v>
      </c>
      <c r="E5039" t="s">
        <v>50</v>
      </c>
      <c r="F5039" t="s">
        <v>19</v>
      </c>
      <c r="G5039" t="s">
        <v>14</v>
      </c>
      <c r="H5039" t="s">
        <v>2668</v>
      </c>
      <c r="J5039" t="s">
        <v>10598</v>
      </c>
      <c r="K5039" t="str">
        <f>IF(H5039="","",IF(COUNTIF([1]Customers!$A:$A,H5039)&gt;0,"Valid","Invalid"))</f>
        <v>Valid</v>
      </c>
      <c r="L5039" t="str">
        <f>IF(I5039="","",IF(COUNTIF([2]Vendors!$A:$A,I5039)&gt;0,"Valid","Invalid"))</f>
        <v/>
      </c>
    </row>
    <row r="5040" spans="1:12" x14ac:dyDescent="0.3">
      <c r="A5040" t="s">
        <v>10599</v>
      </c>
      <c r="B5040" s="1">
        <v>44856</v>
      </c>
      <c r="C5040">
        <v>182900.03</v>
      </c>
      <c r="D5040" t="s">
        <v>24</v>
      </c>
      <c r="E5040" t="s">
        <v>25</v>
      </c>
      <c r="F5040" t="s">
        <v>38</v>
      </c>
      <c r="G5040" t="s">
        <v>39</v>
      </c>
      <c r="H5040" t="s">
        <v>540</v>
      </c>
      <c r="J5040" t="s">
        <v>10600</v>
      </c>
      <c r="K5040" t="str">
        <f>IF(H5040="","",IF(COUNTIF([1]Customers!$A:$A,H5040)&gt;0,"Valid","Invalid"))</f>
        <v>Valid</v>
      </c>
      <c r="L5040" t="str">
        <f>IF(I5040="","",IF(COUNTIF([2]Vendors!$A:$A,I5040)&gt;0,"Valid","Invalid"))</f>
        <v/>
      </c>
    </row>
    <row r="5041" spans="1:12" x14ac:dyDescent="0.3">
      <c r="A5041" t="s">
        <v>10601</v>
      </c>
      <c r="B5041" s="1">
        <v>44804</v>
      </c>
      <c r="C5041">
        <v>-3529.62</v>
      </c>
      <c r="D5041" t="s">
        <v>11</v>
      </c>
      <c r="E5041" t="s">
        <v>100</v>
      </c>
      <c r="F5041" t="s">
        <v>19</v>
      </c>
      <c r="G5041" t="s">
        <v>39</v>
      </c>
      <c r="I5041" t="s">
        <v>1493</v>
      </c>
      <c r="J5041" t="s">
        <v>10602</v>
      </c>
      <c r="K5041" t="str">
        <f>IF(H5041="","",IF(COUNTIF([1]Customers!$A:$A,H5041)&gt;0,"Valid","Invalid"))</f>
        <v/>
      </c>
      <c r="L5041" t="str">
        <f>IF(I5041="","",IF(COUNTIF([2]Vendors!$A:$A,I5041)&gt;0,"Valid","Invalid"))</f>
        <v>Valid</v>
      </c>
    </row>
    <row r="5042" spans="1:12" x14ac:dyDescent="0.3">
      <c r="A5042" t="s">
        <v>10603</v>
      </c>
      <c r="B5042" s="1">
        <v>45211</v>
      </c>
      <c r="C5042">
        <v>161316.35</v>
      </c>
      <c r="D5042" t="s">
        <v>24</v>
      </c>
      <c r="E5042" t="s">
        <v>50</v>
      </c>
      <c r="F5042" t="s">
        <v>19</v>
      </c>
      <c r="G5042" t="s">
        <v>14</v>
      </c>
      <c r="H5042" t="s">
        <v>2872</v>
      </c>
      <c r="J5042" t="s">
        <v>10604</v>
      </c>
      <c r="K5042" t="str">
        <f>IF(H5042="","",IF(COUNTIF([1]Customers!$A:$A,H5042)&gt;0,"Valid","Invalid"))</f>
        <v>Valid</v>
      </c>
      <c r="L5042" t="str">
        <f>IF(I5042="","",IF(COUNTIF([2]Vendors!$A:$A,I5042)&gt;0,"Valid","Invalid"))</f>
        <v/>
      </c>
    </row>
    <row r="5043" spans="1:12" x14ac:dyDescent="0.3">
      <c r="A5043" t="s">
        <v>10605</v>
      </c>
      <c r="B5043" s="1">
        <v>45199</v>
      </c>
      <c r="C5043">
        <v>56211.21</v>
      </c>
      <c r="D5043" t="s">
        <v>24</v>
      </c>
      <c r="E5043" t="s">
        <v>29</v>
      </c>
      <c r="F5043" t="s">
        <v>19</v>
      </c>
      <c r="G5043" t="s">
        <v>34</v>
      </c>
      <c r="H5043" t="s">
        <v>168</v>
      </c>
      <c r="J5043" t="s">
        <v>10606</v>
      </c>
      <c r="K5043" t="str">
        <f>IF(H5043="","",IF(COUNTIF([1]Customers!$A:$A,H5043)&gt;0,"Valid","Invalid"))</f>
        <v>Valid</v>
      </c>
      <c r="L5043" t="str">
        <f>IF(I5043="","",IF(COUNTIF([2]Vendors!$A:$A,I5043)&gt;0,"Valid","Invalid"))</f>
        <v/>
      </c>
    </row>
    <row r="5044" spans="1:12" x14ac:dyDescent="0.3">
      <c r="A5044" t="s">
        <v>10607</v>
      </c>
      <c r="B5044" s="1">
        <v>44868</v>
      </c>
      <c r="C5044">
        <v>182902.68</v>
      </c>
      <c r="D5044" t="s">
        <v>24</v>
      </c>
      <c r="E5044" t="s">
        <v>29</v>
      </c>
      <c r="F5044" t="s">
        <v>19</v>
      </c>
      <c r="G5044" t="s">
        <v>39</v>
      </c>
      <c r="H5044" t="s">
        <v>3046</v>
      </c>
      <c r="J5044" t="s">
        <v>10608</v>
      </c>
      <c r="K5044" t="str">
        <f>IF(H5044="","",IF(COUNTIF([1]Customers!$A:$A,H5044)&gt;0,"Valid","Invalid"))</f>
        <v>Valid</v>
      </c>
      <c r="L5044" t="str">
        <f>IF(I5044="","",IF(COUNTIF([2]Vendors!$A:$A,I5044)&gt;0,"Valid","Invalid"))</f>
        <v/>
      </c>
    </row>
    <row r="5045" spans="1:12" x14ac:dyDescent="0.3">
      <c r="A5045" t="s">
        <v>10609</v>
      </c>
      <c r="B5045" s="1">
        <v>45124</v>
      </c>
      <c r="C5045">
        <v>134153.87</v>
      </c>
      <c r="D5045" t="s">
        <v>24</v>
      </c>
      <c r="E5045" t="s">
        <v>50</v>
      </c>
      <c r="F5045" t="s">
        <v>38</v>
      </c>
      <c r="G5045" t="s">
        <v>14</v>
      </c>
      <c r="H5045" t="s">
        <v>596</v>
      </c>
      <c r="J5045" t="s">
        <v>10610</v>
      </c>
      <c r="K5045" t="str">
        <f>IF(H5045="","",IF(COUNTIF([1]Customers!$A:$A,H5045)&gt;0,"Valid","Invalid"))</f>
        <v>Valid</v>
      </c>
      <c r="L5045" t="str">
        <f>IF(I5045="","",IF(COUNTIF([2]Vendors!$A:$A,I5045)&gt;0,"Valid","Invalid"))</f>
        <v/>
      </c>
    </row>
    <row r="5046" spans="1:12" x14ac:dyDescent="0.3">
      <c r="A5046" t="s">
        <v>10611</v>
      </c>
      <c r="B5046" s="1">
        <v>44887</v>
      </c>
      <c r="C5046">
        <v>170605.08</v>
      </c>
      <c r="D5046" t="s">
        <v>24</v>
      </c>
      <c r="E5046" t="s">
        <v>50</v>
      </c>
      <c r="F5046" t="s">
        <v>19</v>
      </c>
      <c r="G5046" t="s">
        <v>14</v>
      </c>
      <c r="H5046" t="s">
        <v>393</v>
      </c>
      <c r="J5046" t="s">
        <v>10612</v>
      </c>
      <c r="K5046" t="str">
        <f>IF(H5046="","",IF(COUNTIF([1]Customers!$A:$A,H5046)&gt;0,"Valid","Invalid"))</f>
        <v>Valid</v>
      </c>
      <c r="L5046" t="str">
        <f>IF(I5046="","",IF(COUNTIF([2]Vendors!$A:$A,I5046)&gt;0,"Valid","Invalid"))</f>
        <v/>
      </c>
    </row>
    <row r="5047" spans="1:12" x14ac:dyDescent="0.3">
      <c r="A5047" t="s">
        <v>10613</v>
      </c>
      <c r="B5047" s="1">
        <v>44829</v>
      </c>
      <c r="C5047">
        <v>233200.85</v>
      </c>
      <c r="D5047" t="s">
        <v>24</v>
      </c>
      <c r="E5047" t="s">
        <v>29</v>
      </c>
      <c r="F5047" t="s">
        <v>13</v>
      </c>
      <c r="G5047" t="s">
        <v>34</v>
      </c>
      <c r="H5047" t="s">
        <v>1190</v>
      </c>
      <c r="J5047" t="s">
        <v>10614</v>
      </c>
      <c r="K5047" t="str">
        <f>IF(H5047="","",IF(COUNTIF([1]Customers!$A:$A,H5047)&gt;0,"Valid","Invalid"))</f>
        <v>Valid</v>
      </c>
      <c r="L5047" t="str">
        <f>IF(I5047="","",IF(COUNTIF([2]Vendors!$A:$A,I5047)&gt;0,"Valid","Invalid"))</f>
        <v/>
      </c>
    </row>
    <row r="5048" spans="1:12" x14ac:dyDescent="0.3">
      <c r="A5048" t="s">
        <v>10615</v>
      </c>
      <c r="B5048" s="1">
        <v>44660</v>
      </c>
      <c r="C5048">
        <v>-53221.19</v>
      </c>
      <c r="D5048" t="s">
        <v>11</v>
      </c>
      <c r="E5048" t="s">
        <v>12</v>
      </c>
      <c r="F5048" t="s">
        <v>38</v>
      </c>
      <c r="G5048" t="s">
        <v>39</v>
      </c>
      <c r="I5048" t="s">
        <v>467</v>
      </c>
      <c r="J5048" t="s">
        <v>10616</v>
      </c>
      <c r="K5048" t="str">
        <f>IF(H5048="","",IF(COUNTIF([1]Customers!$A:$A,H5048)&gt;0,"Valid","Invalid"))</f>
        <v/>
      </c>
      <c r="L5048" t="str">
        <f>IF(I5048="","",IF(COUNTIF([2]Vendors!$A:$A,I5048)&gt;0,"Valid","Invalid"))</f>
        <v>Valid</v>
      </c>
    </row>
    <row r="5049" spans="1:12" x14ac:dyDescent="0.3">
      <c r="A5049" t="s">
        <v>10617</v>
      </c>
      <c r="B5049" s="1">
        <v>45175</v>
      </c>
      <c r="C5049">
        <v>239728.19</v>
      </c>
      <c r="D5049" t="s">
        <v>24</v>
      </c>
      <c r="E5049" t="s">
        <v>25</v>
      </c>
      <c r="F5049" t="s">
        <v>38</v>
      </c>
      <c r="G5049" t="s">
        <v>14</v>
      </c>
      <c r="H5049" t="s">
        <v>1350</v>
      </c>
      <c r="J5049" t="s">
        <v>10618</v>
      </c>
      <c r="K5049" t="str">
        <f>IF(H5049="","",IF(COUNTIF([1]Customers!$A:$A,H5049)&gt;0,"Valid","Invalid"))</f>
        <v>Valid</v>
      </c>
      <c r="L5049" t="str">
        <f>IF(I5049="","",IF(COUNTIF([2]Vendors!$A:$A,I5049)&gt;0,"Valid","Invalid"))</f>
        <v/>
      </c>
    </row>
    <row r="5050" spans="1:12" x14ac:dyDescent="0.3">
      <c r="A5050" t="s">
        <v>10619</v>
      </c>
      <c r="B5050" s="1">
        <v>44610</v>
      </c>
      <c r="C5050">
        <v>-52552.82</v>
      </c>
      <c r="D5050" t="s">
        <v>11</v>
      </c>
      <c r="E5050" t="s">
        <v>100</v>
      </c>
      <c r="F5050" t="s">
        <v>13</v>
      </c>
      <c r="G5050" t="s">
        <v>34</v>
      </c>
      <c r="I5050" t="s">
        <v>189</v>
      </c>
      <c r="J5050" t="s">
        <v>10620</v>
      </c>
      <c r="K5050" t="str">
        <f>IF(H5050="","",IF(COUNTIF([1]Customers!$A:$A,H5050)&gt;0,"Valid","Invalid"))</f>
        <v/>
      </c>
      <c r="L5050" t="str">
        <f>IF(I5050="","",IF(COUNTIF([2]Vendors!$A:$A,I5050)&gt;0,"Valid","Invalid"))</f>
        <v>Valid</v>
      </c>
    </row>
    <row r="5051" spans="1:12" x14ac:dyDescent="0.3">
      <c r="A5051" t="s">
        <v>10621</v>
      </c>
      <c r="B5051" s="1">
        <v>44747</v>
      </c>
      <c r="C5051">
        <v>43628.74</v>
      </c>
      <c r="D5051" t="s">
        <v>24</v>
      </c>
      <c r="E5051" t="s">
        <v>29</v>
      </c>
      <c r="F5051" t="s">
        <v>38</v>
      </c>
      <c r="G5051" t="s">
        <v>20</v>
      </c>
      <c r="H5051" t="s">
        <v>2321</v>
      </c>
      <c r="J5051" t="s">
        <v>10622</v>
      </c>
      <c r="K5051" t="str">
        <f>IF(H5051="","",IF(COUNTIF([1]Customers!$A:$A,H5051)&gt;0,"Valid","Invalid"))</f>
        <v>Valid</v>
      </c>
      <c r="L5051" t="str">
        <f>IF(I5051="","",IF(COUNTIF([2]Vendors!$A:$A,I5051)&gt;0,"Valid","Invalid"))</f>
        <v/>
      </c>
    </row>
    <row r="5052" spans="1:12" x14ac:dyDescent="0.3">
      <c r="A5052" t="s">
        <v>10623</v>
      </c>
      <c r="B5052" s="1">
        <v>45024</v>
      </c>
      <c r="C5052">
        <v>-19497.259999999998</v>
      </c>
      <c r="D5052" t="s">
        <v>11</v>
      </c>
      <c r="E5052" t="s">
        <v>63</v>
      </c>
      <c r="F5052" t="s">
        <v>13</v>
      </c>
      <c r="G5052" t="s">
        <v>39</v>
      </c>
      <c r="I5052" t="s">
        <v>153</v>
      </c>
      <c r="J5052" t="s">
        <v>10624</v>
      </c>
      <c r="K5052" t="str">
        <f>IF(H5052="","",IF(COUNTIF([1]Customers!$A:$A,H5052)&gt;0,"Valid","Invalid"))</f>
        <v/>
      </c>
      <c r="L5052" t="str">
        <f>IF(I5052="","",IF(COUNTIF([2]Vendors!$A:$A,I5052)&gt;0,"Valid","Invalid"))</f>
        <v>Valid</v>
      </c>
    </row>
    <row r="5053" spans="1:12" x14ac:dyDescent="0.3">
      <c r="A5053" t="s">
        <v>10625</v>
      </c>
      <c r="B5053" s="1">
        <v>44821</v>
      </c>
      <c r="C5053">
        <v>-70992.740000000005</v>
      </c>
      <c r="D5053" t="s">
        <v>11</v>
      </c>
      <c r="E5053" t="s">
        <v>33</v>
      </c>
      <c r="F5053" t="s">
        <v>13</v>
      </c>
      <c r="G5053" t="s">
        <v>14</v>
      </c>
      <c r="I5053" t="s">
        <v>796</v>
      </c>
      <c r="J5053" t="s">
        <v>10626</v>
      </c>
      <c r="K5053" t="str">
        <f>IF(H5053="","",IF(COUNTIF([1]Customers!$A:$A,H5053)&gt;0,"Valid","Invalid"))</f>
        <v/>
      </c>
      <c r="L5053" t="str">
        <f>IF(I5053="","",IF(COUNTIF([2]Vendors!$A:$A,I5053)&gt;0,"Valid","Invalid"))</f>
        <v>Valid</v>
      </c>
    </row>
    <row r="5054" spans="1:12" x14ac:dyDescent="0.3">
      <c r="A5054" t="s">
        <v>10627</v>
      </c>
      <c r="B5054" s="1">
        <v>45150</v>
      </c>
      <c r="C5054">
        <v>-46988.55</v>
      </c>
      <c r="D5054" t="s">
        <v>11</v>
      </c>
      <c r="E5054" t="s">
        <v>100</v>
      </c>
      <c r="F5054" t="s">
        <v>19</v>
      </c>
      <c r="G5054" t="s">
        <v>34</v>
      </c>
      <c r="I5054" t="s">
        <v>691</v>
      </c>
      <c r="J5054" t="s">
        <v>10628</v>
      </c>
      <c r="K5054" t="str">
        <f>IF(H5054="","",IF(COUNTIF([1]Customers!$A:$A,H5054)&gt;0,"Valid","Invalid"))</f>
        <v/>
      </c>
      <c r="L5054" t="str">
        <f>IF(I5054="","",IF(COUNTIF([2]Vendors!$A:$A,I5054)&gt;0,"Valid","Invalid"))</f>
        <v>Valid</v>
      </c>
    </row>
    <row r="5055" spans="1:12" x14ac:dyDescent="0.3">
      <c r="A5055" t="s">
        <v>10629</v>
      </c>
      <c r="B5055" s="1">
        <v>45025</v>
      </c>
      <c r="C5055">
        <v>100269.83</v>
      </c>
      <c r="D5055" t="s">
        <v>24</v>
      </c>
      <c r="E5055" t="s">
        <v>29</v>
      </c>
      <c r="F5055" t="s">
        <v>19</v>
      </c>
      <c r="G5055" t="s">
        <v>39</v>
      </c>
      <c r="H5055" t="s">
        <v>4167</v>
      </c>
      <c r="J5055" t="s">
        <v>10630</v>
      </c>
      <c r="K5055" t="str">
        <f>IF(H5055="","",IF(COUNTIF([1]Customers!$A:$A,H5055)&gt;0,"Valid","Invalid"))</f>
        <v>Valid</v>
      </c>
      <c r="L5055" t="str">
        <f>IF(I5055="","",IF(COUNTIF([2]Vendors!$A:$A,I5055)&gt;0,"Valid","Invalid"))</f>
        <v/>
      </c>
    </row>
    <row r="5056" spans="1:12" x14ac:dyDescent="0.3">
      <c r="A5056" t="s">
        <v>10631</v>
      </c>
      <c r="B5056" s="1">
        <v>45232</v>
      </c>
      <c r="C5056">
        <v>73179.22</v>
      </c>
      <c r="D5056" t="s">
        <v>24</v>
      </c>
      <c r="E5056" t="s">
        <v>25</v>
      </c>
      <c r="F5056" t="s">
        <v>38</v>
      </c>
      <c r="G5056" t="s">
        <v>39</v>
      </c>
      <c r="H5056" t="s">
        <v>617</v>
      </c>
      <c r="J5056" t="s">
        <v>10632</v>
      </c>
      <c r="K5056" t="str">
        <f>IF(H5056="","",IF(COUNTIF([1]Customers!$A:$A,H5056)&gt;0,"Valid","Invalid"))</f>
        <v>Valid</v>
      </c>
      <c r="L5056" t="str">
        <f>IF(I5056="","",IF(COUNTIF([2]Vendors!$A:$A,I5056)&gt;0,"Valid","Invalid"))</f>
        <v/>
      </c>
    </row>
    <row r="5057" spans="1:12" x14ac:dyDescent="0.3">
      <c r="A5057" t="s">
        <v>10633</v>
      </c>
      <c r="B5057" s="1">
        <v>45005</v>
      </c>
      <c r="C5057">
        <v>-43334.26</v>
      </c>
      <c r="D5057" t="s">
        <v>11</v>
      </c>
      <c r="E5057" t="s">
        <v>33</v>
      </c>
      <c r="F5057" t="s">
        <v>19</v>
      </c>
      <c r="G5057" t="s">
        <v>34</v>
      </c>
      <c r="I5057" t="s">
        <v>104</v>
      </c>
      <c r="J5057" t="s">
        <v>10634</v>
      </c>
      <c r="K5057" t="str">
        <f>IF(H5057="","",IF(COUNTIF([1]Customers!$A:$A,H5057)&gt;0,"Valid","Invalid"))</f>
        <v/>
      </c>
      <c r="L5057" t="str">
        <f>IF(I5057="","",IF(COUNTIF([2]Vendors!$A:$A,I5057)&gt;0,"Valid","Invalid"))</f>
        <v>Valid</v>
      </c>
    </row>
    <row r="5058" spans="1:12" x14ac:dyDescent="0.3">
      <c r="A5058" t="s">
        <v>10635</v>
      </c>
      <c r="B5058" s="1">
        <v>44753</v>
      </c>
      <c r="C5058">
        <v>139039.51</v>
      </c>
      <c r="D5058" t="s">
        <v>24</v>
      </c>
      <c r="E5058" t="s">
        <v>25</v>
      </c>
      <c r="F5058" t="s">
        <v>13</v>
      </c>
      <c r="G5058" t="s">
        <v>39</v>
      </c>
      <c r="H5058" t="s">
        <v>4785</v>
      </c>
      <c r="J5058" t="s">
        <v>10636</v>
      </c>
      <c r="K5058" t="str">
        <f>IF(H5058="","",IF(COUNTIF([1]Customers!$A:$A,H5058)&gt;0,"Valid","Invalid"))</f>
        <v>Valid</v>
      </c>
      <c r="L5058" t="str">
        <f>IF(I5058="","",IF(COUNTIF([2]Vendors!$A:$A,I5058)&gt;0,"Valid","Invalid"))</f>
        <v/>
      </c>
    </row>
    <row r="5059" spans="1:12" x14ac:dyDescent="0.3">
      <c r="A5059" t="s">
        <v>10637</v>
      </c>
      <c r="B5059" s="1">
        <v>44659</v>
      </c>
      <c r="C5059">
        <v>134507</v>
      </c>
      <c r="D5059" t="s">
        <v>24</v>
      </c>
      <c r="E5059" t="s">
        <v>29</v>
      </c>
      <c r="F5059" t="s">
        <v>19</v>
      </c>
      <c r="G5059" t="s">
        <v>34</v>
      </c>
      <c r="H5059" t="s">
        <v>70</v>
      </c>
      <c r="J5059" t="s">
        <v>10638</v>
      </c>
      <c r="K5059" t="str">
        <f>IF(H5059="","",IF(COUNTIF([1]Customers!$A:$A,H5059)&gt;0,"Valid","Invalid"))</f>
        <v>Valid</v>
      </c>
      <c r="L5059" t="str">
        <f>IF(I5059="","",IF(COUNTIF([2]Vendors!$A:$A,I5059)&gt;0,"Valid","Invalid"))</f>
        <v/>
      </c>
    </row>
    <row r="5060" spans="1:12" x14ac:dyDescent="0.3">
      <c r="A5060" t="s">
        <v>10639</v>
      </c>
      <c r="B5060" s="1">
        <v>44669</v>
      </c>
      <c r="C5060">
        <v>157205.45000000001</v>
      </c>
      <c r="D5060" t="s">
        <v>24</v>
      </c>
      <c r="E5060" t="s">
        <v>25</v>
      </c>
      <c r="F5060" t="s">
        <v>19</v>
      </c>
      <c r="G5060" t="s">
        <v>20</v>
      </c>
      <c r="H5060" t="s">
        <v>2889</v>
      </c>
      <c r="J5060" t="s">
        <v>10640</v>
      </c>
      <c r="K5060" t="str">
        <f>IF(H5060="","",IF(COUNTIF([1]Customers!$A:$A,H5060)&gt;0,"Valid","Invalid"))</f>
        <v>Valid</v>
      </c>
      <c r="L5060" t="str">
        <f>IF(I5060="","",IF(COUNTIF([2]Vendors!$A:$A,I5060)&gt;0,"Valid","Invalid"))</f>
        <v/>
      </c>
    </row>
    <row r="5061" spans="1:12" x14ac:dyDescent="0.3">
      <c r="A5061" t="s">
        <v>10641</v>
      </c>
      <c r="B5061" s="1">
        <v>44629</v>
      </c>
      <c r="C5061">
        <v>86002.75</v>
      </c>
      <c r="D5061" t="s">
        <v>24</v>
      </c>
      <c r="E5061" t="s">
        <v>25</v>
      </c>
      <c r="F5061" t="s">
        <v>13</v>
      </c>
      <c r="G5061" t="s">
        <v>20</v>
      </c>
      <c r="H5061" t="s">
        <v>2220</v>
      </c>
      <c r="J5061" t="s">
        <v>10642</v>
      </c>
      <c r="K5061" t="str">
        <f>IF(H5061="","",IF(COUNTIF([1]Customers!$A:$A,H5061)&gt;0,"Valid","Invalid"))</f>
        <v>Valid</v>
      </c>
      <c r="L5061" t="str">
        <f>IF(I5061="","",IF(COUNTIF([2]Vendors!$A:$A,I5061)&gt;0,"Valid","Invalid"))</f>
        <v/>
      </c>
    </row>
    <row r="5062" spans="1:12" x14ac:dyDescent="0.3">
      <c r="A5062" t="s">
        <v>10643</v>
      </c>
      <c r="B5062" s="1">
        <v>44667</v>
      </c>
      <c r="C5062">
        <v>-34978.1</v>
      </c>
      <c r="D5062" t="s">
        <v>11</v>
      </c>
      <c r="E5062" t="s">
        <v>63</v>
      </c>
      <c r="F5062" t="s">
        <v>19</v>
      </c>
      <c r="G5062" t="s">
        <v>39</v>
      </c>
      <c r="I5062" t="s">
        <v>754</v>
      </c>
      <c r="J5062" t="s">
        <v>10644</v>
      </c>
      <c r="K5062" t="str">
        <f>IF(H5062="","",IF(COUNTIF([1]Customers!$A:$A,H5062)&gt;0,"Valid","Invalid"))</f>
        <v/>
      </c>
      <c r="L5062" t="str">
        <f>IF(I5062="","",IF(COUNTIF([2]Vendors!$A:$A,I5062)&gt;0,"Valid","Invalid"))</f>
        <v>Valid</v>
      </c>
    </row>
    <row r="5063" spans="1:12" x14ac:dyDescent="0.3">
      <c r="A5063" t="s">
        <v>10645</v>
      </c>
      <c r="B5063" s="1">
        <v>44875</v>
      </c>
      <c r="C5063">
        <v>-43115.519999999997</v>
      </c>
      <c r="D5063" t="s">
        <v>11</v>
      </c>
      <c r="E5063" t="s">
        <v>33</v>
      </c>
      <c r="F5063" t="s">
        <v>13</v>
      </c>
      <c r="G5063" t="s">
        <v>39</v>
      </c>
      <c r="I5063" t="s">
        <v>2550</v>
      </c>
      <c r="J5063" t="s">
        <v>10646</v>
      </c>
      <c r="K5063" t="str">
        <f>IF(H5063="","",IF(COUNTIF([1]Customers!$A:$A,H5063)&gt;0,"Valid","Invalid"))</f>
        <v/>
      </c>
      <c r="L5063" t="str">
        <f>IF(I5063="","",IF(COUNTIF([2]Vendors!$A:$A,I5063)&gt;0,"Valid","Invalid"))</f>
        <v>Valid</v>
      </c>
    </row>
    <row r="5064" spans="1:12" x14ac:dyDescent="0.3">
      <c r="A5064" t="s">
        <v>10647</v>
      </c>
      <c r="B5064" s="1">
        <v>44596</v>
      </c>
      <c r="C5064">
        <v>-54493.81</v>
      </c>
      <c r="D5064" t="s">
        <v>11</v>
      </c>
      <c r="E5064" t="s">
        <v>63</v>
      </c>
      <c r="F5064" t="s">
        <v>38</v>
      </c>
      <c r="G5064" t="s">
        <v>14</v>
      </c>
      <c r="I5064" t="s">
        <v>183</v>
      </c>
      <c r="J5064" t="s">
        <v>10648</v>
      </c>
      <c r="K5064" t="str">
        <f>IF(H5064="","",IF(COUNTIF([1]Customers!$A:$A,H5064)&gt;0,"Valid","Invalid"))</f>
        <v/>
      </c>
      <c r="L5064" t="str">
        <f>IF(I5064="","",IF(COUNTIF([2]Vendors!$A:$A,I5064)&gt;0,"Valid","Invalid"))</f>
        <v>Valid</v>
      </c>
    </row>
    <row r="5065" spans="1:12" x14ac:dyDescent="0.3">
      <c r="A5065" t="s">
        <v>10649</v>
      </c>
      <c r="B5065" s="1">
        <v>44873</v>
      </c>
      <c r="C5065">
        <v>-34505.9</v>
      </c>
      <c r="D5065" t="s">
        <v>11</v>
      </c>
      <c r="E5065" t="s">
        <v>100</v>
      </c>
      <c r="F5065" t="s">
        <v>38</v>
      </c>
      <c r="G5065" t="s">
        <v>39</v>
      </c>
      <c r="I5065" t="s">
        <v>855</v>
      </c>
      <c r="J5065" t="s">
        <v>10650</v>
      </c>
      <c r="K5065" t="str">
        <f>IF(H5065="","",IF(COUNTIF([1]Customers!$A:$A,H5065)&gt;0,"Valid","Invalid"))</f>
        <v/>
      </c>
      <c r="L5065" t="str">
        <f>IF(I5065="","",IF(COUNTIF([2]Vendors!$A:$A,I5065)&gt;0,"Valid","Invalid"))</f>
        <v>Valid</v>
      </c>
    </row>
    <row r="5066" spans="1:12" x14ac:dyDescent="0.3">
      <c r="A5066" t="s">
        <v>10651</v>
      </c>
      <c r="B5066" s="1">
        <v>44926</v>
      </c>
      <c r="C5066">
        <v>-40814.29</v>
      </c>
      <c r="D5066" t="s">
        <v>11</v>
      </c>
      <c r="E5066" t="s">
        <v>100</v>
      </c>
      <c r="F5066" t="s">
        <v>38</v>
      </c>
      <c r="G5066" t="s">
        <v>14</v>
      </c>
      <c r="I5066" t="s">
        <v>223</v>
      </c>
      <c r="J5066" t="s">
        <v>10652</v>
      </c>
      <c r="K5066" t="str">
        <f>IF(H5066="","",IF(COUNTIF([1]Customers!$A:$A,H5066)&gt;0,"Valid","Invalid"))</f>
        <v/>
      </c>
      <c r="L5066" t="str">
        <f>IF(I5066="","",IF(COUNTIF([2]Vendors!$A:$A,I5066)&gt;0,"Valid","Invalid"))</f>
        <v>Valid</v>
      </c>
    </row>
    <row r="5067" spans="1:12" x14ac:dyDescent="0.3">
      <c r="A5067" t="s">
        <v>10653</v>
      </c>
      <c r="B5067" s="1">
        <v>45281</v>
      </c>
      <c r="C5067">
        <v>-61804.45</v>
      </c>
      <c r="D5067" t="s">
        <v>11</v>
      </c>
      <c r="E5067" t="s">
        <v>33</v>
      </c>
      <c r="F5067" t="s">
        <v>19</v>
      </c>
      <c r="G5067" t="s">
        <v>39</v>
      </c>
      <c r="I5067" t="s">
        <v>861</v>
      </c>
      <c r="J5067" t="s">
        <v>10654</v>
      </c>
      <c r="K5067" t="str">
        <f>IF(H5067="","",IF(COUNTIF([1]Customers!$A:$A,H5067)&gt;0,"Valid","Invalid"))</f>
        <v/>
      </c>
      <c r="L5067" t="str">
        <f>IF(I5067="","",IF(COUNTIF([2]Vendors!$A:$A,I5067)&gt;0,"Valid","Invalid"))</f>
        <v>Valid</v>
      </c>
    </row>
    <row r="5068" spans="1:12" x14ac:dyDescent="0.3">
      <c r="A5068" t="s">
        <v>10655</v>
      </c>
      <c r="B5068" s="1">
        <v>45264</v>
      </c>
      <c r="C5068">
        <v>223396</v>
      </c>
      <c r="D5068" t="s">
        <v>24</v>
      </c>
      <c r="E5068" t="s">
        <v>50</v>
      </c>
      <c r="F5068" t="s">
        <v>13</v>
      </c>
      <c r="G5068" t="s">
        <v>34</v>
      </c>
      <c r="H5068" t="s">
        <v>30</v>
      </c>
      <c r="J5068" t="s">
        <v>10656</v>
      </c>
      <c r="K5068" t="str">
        <f>IF(H5068="","",IF(COUNTIF([1]Customers!$A:$A,H5068)&gt;0,"Valid","Invalid"))</f>
        <v>Valid</v>
      </c>
      <c r="L5068" t="str">
        <f>IF(I5068="","",IF(COUNTIF([2]Vendors!$A:$A,I5068)&gt;0,"Valid","Invalid"))</f>
        <v/>
      </c>
    </row>
    <row r="5069" spans="1:12" x14ac:dyDescent="0.3">
      <c r="A5069" t="s">
        <v>10657</v>
      </c>
      <c r="B5069" s="1">
        <v>45146</v>
      </c>
      <c r="C5069">
        <v>160805.22</v>
      </c>
      <c r="D5069" t="s">
        <v>24</v>
      </c>
      <c r="E5069" t="s">
        <v>25</v>
      </c>
      <c r="F5069" t="s">
        <v>19</v>
      </c>
      <c r="G5069" t="s">
        <v>14</v>
      </c>
      <c r="H5069" t="s">
        <v>3046</v>
      </c>
      <c r="J5069" t="s">
        <v>10658</v>
      </c>
      <c r="K5069" t="str">
        <f>IF(H5069="","",IF(COUNTIF([1]Customers!$A:$A,H5069)&gt;0,"Valid","Invalid"))</f>
        <v>Valid</v>
      </c>
      <c r="L5069" t="str">
        <f>IF(I5069="","",IF(COUNTIF([2]Vendors!$A:$A,I5069)&gt;0,"Valid","Invalid"))</f>
        <v/>
      </c>
    </row>
    <row r="5070" spans="1:12" x14ac:dyDescent="0.3">
      <c r="A5070" t="s">
        <v>10659</v>
      </c>
      <c r="B5070" s="1">
        <v>45256</v>
      </c>
      <c r="C5070">
        <v>-51491.61</v>
      </c>
      <c r="D5070" t="s">
        <v>11</v>
      </c>
      <c r="E5070" t="s">
        <v>63</v>
      </c>
      <c r="F5070" t="s">
        <v>13</v>
      </c>
      <c r="G5070" t="s">
        <v>14</v>
      </c>
      <c r="I5070" t="s">
        <v>1397</v>
      </c>
      <c r="J5070" t="s">
        <v>10660</v>
      </c>
      <c r="K5070" t="str">
        <f>IF(H5070="","",IF(COUNTIF([1]Customers!$A:$A,H5070)&gt;0,"Valid","Invalid"))</f>
        <v/>
      </c>
      <c r="L5070" t="str">
        <f>IF(I5070="","",IF(COUNTIF([2]Vendors!$A:$A,I5070)&gt;0,"Valid","Invalid"))</f>
        <v>Valid</v>
      </c>
    </row>
    <row r="5071" spans="1:12" x14ac:dyDescent="0.3">
      <c r="A5071" t="s">
        <v>10661</v>
      </c>
      <c r="B5071" s="1">
        <v>44911</v>
      </c>
      <c r="C5071">
        <v>214506.91</v>
      </c>
      <c r="D5071" t="s">
        <v>24</v>
      </c>
      <c r="E5071" t="s">
        <v>29</v>
      </c>
      <c r="F5071" t="s">
        <v>38</v>
      </c>
      <c r="G5071" t="s">
        <v>39</v>
      </c>
      <c r="H5071" t="s">
        <v>654</v>
      </c>
      <c r="J5071" t="s">
        <v>10662</v>
      </c>
      <c r="K5071" t="str">
        <f>IF(H5071="","",IF(COUNTIF([1]Customers!$A:$A,H5071)&gt;0,"Valid","Invalid"))</f>
        <v>Valid</v>
      </c>
      <c r="L5071" t="str">
        <f>IF(I5071="","",IF(COUNTIF([2]Vendors!$A:$A,I5071)&gt;0,"Valid","Invalid"))</f>
        <v/>
      </c>
    </row>
    <row r="5072" spans="1:12" x14ac:dyDescent="0.3">
      <c r="A5072" t="s">
        <v>10663</v>
      </c>
      <c r="B5072" s="1">
        <v>44602</v>
      </c>
      <c r="C5072">
        <v>-22640.74</v>
      </c>
      <c r="D5072" t="s">
        <v>11</v>
      </c>
      <c r="E5072" t="s">
        <v>12</v>
      </c>
      <c r="F5072" t="s">
        <v>19</v>
      </c>
      <c r="G5072" t="s">
        <v>34</v>
      </c>
      <c r="I5072" t="s">
        <v>759</v>
      </c>
      <c r="J5072" t="s">
        <v>10664</v>
      </c>
      <c r="K5072" t="str">
        <f>IF(H5072="","",IF(COUNTIF([1]Customers!$A:$A,H5072)&gt;0,"Valid","Invalid"))</f>
        <v/>
      </c>
      <c r="L5072" t="str">
        <f>IF(I5072="","",IF(COUNTIF([2]Vendors!$A:$A,I5072)&gt;0,"Valid","Invalid"))</f>
        <v>Valid</v>
      </c>
    </row>
    <row r="5073" spans="1:12" x14ac:dyDescent="0.3">
      <c r="A5073" t="s">
        <v>10665</v>
      </c>
      <c r="B5073" s="1">
        <v>45201</v>
      </c>
      <c r="C5073">
        <v>139261.72</v>
      </c>
      <c r="D5073" t="s">
        <v>24</v>
      </c>
      <c r="E5073" t="s">
        <v>29</v>
      </c>
      <c r="F5073" t="s">
        <v>38</v>
      </c>
      <c r="G5073" t="s">
        <v>39</v>
      </c>
      <c r="H5073" t="s">
        <v>657</v>
      </c>
      <c r="J5073" t="s">
        <v>10666</v>
      </c>
      <c r="K5073" t="str">
        <f>IF(H5073="","",IF(COUNTIF([1]Customers!$A:$A,H5073)&gt;0,"Valid","Invalid"))</f>
        <v>Valid</v>
      </c>
      <c r="L5073" t="str">
        <f>IF(I5073="","",IF(COUNTIF([2]Vendors!$A:$A,I5073)&gt;0,"Valid","Invalid"))</f>
        <v/>
      </c>
    </row>
    <row r="5074" spans="1:12" x14ac:dyDescent="0.3">
      <c r="A5074" t="s">
        <v>10667</v>
      </c>
      <c r="B5074" s="1">
        <v>44725</v>
      </c>
      <c r="C5074">
        <v>18934.73</v>
      </c>
      <c r="D5074" t="s">
        <v>177</v>
      </c>
      <c r="E5074" t="s">
        <v>177</v>
      </c>
      <c r="F5074" t="s">
        <v>19</v>
      </c>
      <c r="G5074" t="s">
        <v>14</v>
      </c>
      <c r="J5074" t="s">
        <v>10668</v>
      </c>
      <c r="K5074" t="str">
        <f>IF(H5074="","",IF(COUNTIF([1]Customers!$A:$A,H5074)&gt;0,"Valid","Invalid"))</f>
        <v/>
      </c>
      <c r="L5074" t="str">
        <f>IF(I5074="","",IF(COUNTIF([2]Vendors!$A:$A,I5074)&gt;0,"Valid","Invalid"))</f>
        <v/>
      </c>
    </row>
    <row r="5075" spans="1:12" x14ac:dyDescent="0.3">
      <c r="A5075" t="s">
        <v>10669</v>
      </c>
      <c r="B5075" s="1">
        <v>45047</v>
      </c>
      <c r="C5075">
        <v>-57918.26</v>
      </c>
      <c r="D5075" t="s">
        <v>11</v>
      </c>
      <c r="E5075" t="s">
        <v>12</v>
      </c>
      <c r="F5075" t="s">
        <v>13</v>
      </c>
      <c r="G5075" t="s">
        <v>34</v>
      </c>
      <c r="I5075" t="s">
        <v>749</v>
      </c>
      <c r="J5075" t="s">
        <v>10670</v>
      </c>
      <c r="K5075" t="str">
        <f>IF(H5075="","",IF(COUNTIF([1]Customers!$A:$A,H5075)&gt;0,"Valid","Invalid"))</f>
        <v/>
      </c>
      <c r="L5075" t="str">
        <f>IF(I5075="","",IF(COUNTIF([2]Vendors!$A:$A,I5075)&gt;0,"Valid","Invalid"))</f>
        <v>Valid</v>
      </c>
    </row>
    <row r="5076" spans="1:12" x14ac:dyDescent="0.3">
      <c r="A5076" t="s">
        <v>10671</v>
      </c>
      <c r="B5076" s="1">
        <v>45281</v>
      </c>
      <c r="C5076">
        <v>188522.97</v>
      </c>
      <c r="D5076" t="s">
        <v>24</v>
      </c>
      <c r="E5076" t="s">
        <v>29</v>
      </c>
      <c r="F5076" t="s">
        <v>38</v>
      </c>
      <c r="G5076" t="s">
        <v>34</v>
      </c>
      <c r="H5076" t="s">
        <v>3119</v>
      </c>
      <c r="J5076" t="s">
        <v>10672</v>
      </c>
      <c r="K5076" t="str">
        <f>IF(H5076="","",IF(COUNTIF([1]Customers!$A:$A,H5076)&gt;0,"Valid","Invalid"))</f>
        <v>Valid</v>
      </c>
      <c r="L5076" t="str">
        <f>IF(I5076="","",IF(COUNTIF([2]Vendors!$A:$A,I5076)&gt;0,"Valid","Invalid"))</f>
        <v/>
      </c>
    </row>
    <row r="5077" spans="1:12" x14ac:dyDescent="0.3">
      <c r="A5077" t="s">
        <v>10673</v>
      </c>
      <c r="B5077" s="1">
        <v>45238</v>
      </c>
      <c r="C5077">
        <v>-80015.44</v>
      </c>
      <c r="D5077" t="s">
        <v>11</v>
      </c>
      <c r="E5077" t="s">
        <v>46</v>
      </c>
      <c r="F5077" t="s">
        <v>13</v>
      </c>
      <c r="G5077" t="s">
        <v>39</v>
      </c>
      <c r="I5077" t="s">
        <v>1397</v>
      </c>
      <c r="J5077" t="s">
        <v>10674</v>
      </c>
      <c r="K5077" t="str">
        <f>IF(H5077="","",IF(COUNTIF([1]Customers!$A:$A,H5077)&gt;0,"Valid","Invalid"))</f>
        <v/>
      </c>
      <c r="L5077" t="str">
        <f>IF(I5077="","",IF(COUNTIF([2]Vendors!$A:$A,I5077)&gt;0,"Valid","Invalid"))</f>
        <v>Valid</v>
      </c>
    </row>
    <row r="5078" spans="1:12" x14ac:dyDescent="0.3">
      <c r="A5078" t="s">
        <v>10675</v>
      </c>
      <c r="B5078" s="1">
        <v>44613</v>
      </c>
      <c r="C5078">
        <v>-23448.99</v>
      </c>
      <c r="D5078" t="s">
        <v>11</v>
      </c>
      <c r="E5078" t="s">
        <v>46</v>
      </c>
      <c r="F5078" t="s">
        <v>38</v>
      </c>
      <c r="G5078" t="s">
        <v>20</v>
      </c>
      <c r="I5078" t="s">
        <v>717</v>
      </c>
      <c r="J5078" t="s">
        <v>10676</v>
      </c>
      <c r="K5078" t="str">
        <f>IF(H5078="","",IF(COUNTIF([1]Customers!$A:$A,H5078)&gt;0,"Valid","Invalid"))</f>
        <v/>
      </c>
      <c r="L5078" t="str">
        <f>IF(I5078="","",IF(COUNTIF([2]Vendors!$A:$A,I5078)&gt;0,"Valid","Invalid"))</f>
        <v>Valid</v>
      </c>
    </row>
    <row r="5079" spans="1:12" x14ac:dyDescent="0.3">
      <c r="A5079" t="s">
        <v>10677</v>
      </c>
      <c r="B5079" s="1">
        <v>45174</v>
      </c>
      <c r="C5079">
        <v>-11504.11</v>
      </c>
      <c r="D5079" t="s">
        <v>11</v>
      </c>
      <c r="E5079" t="s">
        <v>12</v>
      </c>
      <c r="F5079" t="s">
        <v>38</v>
      </c>
      <c r="G5079" t="s">
        <v>39</v>
      </c>
      <c r="I5079" t="s">
        <v>599</v>
      </c>
      <c r="J5079" t="s">
        <v>10678</v>
      </c>
      <c r="K5079" t="str">
        <f>IF(H5079="","",IF(COUNTIF([1]Customers!$A:$A,H5079)&gt;0,"Valid","Invalid"))</f>
        <v/>
      </c>
      <c r="L5079" t="str">
        <f>IF(I5079="","",IF(COUNTIF([2]Vendors!$A:$A,I5079)&gt;0,"Valid","Invalid"))</f>
        <v>Valid</v>
      </c>
    </row>
    <row r="5080" spans="1:12" x14ac:dyDescent="0.3">
      <c r="A5080" t="s">
        <v>10679</v>
      </c>
      <c r="B5080" s="1">
        <v>45128</v>
      </c>
      <c r="C5080">
        <v>26752.94</v>
      </c>
      <c r="D5080" t="s">
        <v>24</v>
      </c>
      <c r="E5080" t="s">
        <v>50</v>
      </c>
      <c r="F5080" t="s">
        <v>19</v>
      </c>
      <c r="G5080" t="s">
        <v>39</v>
      </c>
      <c r="H5080" t="s">
        <v>1696</v>
      </c>
      <c r="J5080" t="s">
        <v>10680</v>
      </c>
      <c r="K5080" t="str">
        <f>IF(H5080="","",IF(COUNTIF([1]Customers!$A:$A,H5080)&gt;0,"Valid","Invalid"))</f>
        <v>Valid</v>
      </c>
      <c r="L5080" t="str">
        <f>IF(I5080="","",IF(COUNTIF([2]Vendors!$A:$A,I5080)&gt;0,"Valid","Invalid"))</f>
        <v/>
      </c>
    </row>
    <row r="5081" spans="1:12" x14ac:dyDescent="0.3">
      <c r="A5081" t="s">
        <v>10681</v>
      </c>
      <c r="B5081" s="1">
        <v>44647</v>
      </c>
      <c r="C5081">
        <v>182150.23</v>
      </c>
      <c r="D5081" t="s">
        <v>24</v>
      </c>
      <c r="E5081" t="s">
        <v>50</v>
      </c>
      <c r="F5081" t="s">
        <v>19</v>
      </c>
      <c r="G5081" t="s">
        <v>14</v>
      </c>
      <c r="H5081" t="s">
        <v>303</v>
      </c>
      <c r="J5081" t="s">
        <v>10682</v>
      </c>
      <c r="K5081" t="str">
        <f>IF(H5081="","",IF(COUNTIF([1]Customers!$A:$A,H5081)&gt;0,"Valid","Invalid"))</f>
        <v>Valid</v>
      </c>
      <c r="L5081" t="str">
        <f>IF(I5081="","",IF(COUNTIF([2]Vendors!$A:$A,I5081)&gt;0,"Valid","Invalid"))</f>
        <v/>
      </c>
    </row>
    <row r="5082" spans="1:12" x14ac:dyDescent="0.3">
      <c r="A5082" t="s">
        <v>10683</v>
      </c>
      <c r="B5082" s="1">
        <v>44741</v>
      </c>
      <c r="C5082">
        <v>229651.31</v>
      </c>
      <c r="D5082" t="s">
        <v>24</v>
      </c>
      <c r="E5082" t="s">
        <v>50</v>
      </c>
      <c r="F5082" t="s">
        <v>38</v>
      </c>
      <c r="G5082" t="s">
        <v>39</v>
      </c>
      <c r="H5082" t="s">
        <v>340</v>
      </c>
      <c r="J5082" t="s">
        <v>10684</v>
      </c>
      <c r="K5082" t="str">
        <f>IF(H5082="","",IF(COUNTIF([1]Customers!$A:$A,H5082)&gt;0,"Valid","Invalid"))</f>
        <v>Valid</v>
      </c>
      <c r="L5082" t="str">
        <f>IF(I5082="","",IF(COUNTIF([2]Vendors!$A:$A,I5082)&gt;0,"Valid","Invalid"))</f>
        <v/>
      </c>
    </row>
    <row r="5083" spans="1:12" x14ac:dyDescent="0.3">
      <c r="A5083" t="s">
        <v>10685</v>
      </c>
      <c r="B5083" s="1">
        <v>44968</v>
      </c>
      <c r="C5083">
        <v>21555.62</v>
      </c>
      <c r="D5083" t="s">
        <v>633</v>
      </c>
      <c r="E5083" t="s">
        <v>633</v>
      </c>
      <c r="F5083" t="s">
        <v>13</v>
      </c>
      <c r="G5083" t="s">
        <v>14</v>
      </c>
      <c r="J5083" t="s">
        <v>10686</v>
      </c>
      <c r="K5083" t="str">
        <f>IF(H5083="","",IF(COUNTIF([1]Customers!$A:$A,H5083)&gt;0,"Valid","Invalid"))</f>
        <v/>
      </c>
      <c r="L5083" t="str">
        <f>IF(I5083="","",IF(COUNTIF([2]Vendors!$A:$A,I5083)&gt;0,"Valid","Invalid"))</f>
        <v/>
      </c>
    </row>
    <row r="5084" spans="1:12" x14ac:dyDescent="0.3">
      <c r="A5084" t="s">
        <v>10687</v>
      </c>
      <c r="B5084" s="1">
        <v>45090</v>
      </c>
      <c r="C5084">
        <v>-28188.52</v>
      </c>
      <c r="D5084" t="s">
        <v>11</v>
      </c>
      <c r="E5084" t="s">
        <v>33</v>
      </c>
      <c r="F5084" t="s">
        <v>38</v>
      </c>
      <c r="G5084" t="s">
        <v>20</v>
      </c>
      <c r="I5084" t="s">
        <v>346</v>
      </c>
      <c r="J5084" t="s">
        <v>10688</v>
      </c>
      <c r="K5084" t="str">
        <f>IF(H5084="","",IF(COUNTIF([1]Customers!$A:$A,H5084)&gt;0,"Valid","Invalid"))</f>
        <v/>
      </c>
      <c r="L5084" t="str">
        <f>IF(I5084="","",IF(COUNTIF([2]Vendors!$A:$A,I5084)&gt;0,"Valid","Invalid"))</f>
        <v>Valid</v>
      </c>
    </row>
    <row r="5085" spans="1:12" x14ac:dyDescent="0.3">
      <c r="A5085" t="s">
        <v>10689</v>
      </c>
      <c r="B5085" s="1">
        <v>44861</v>
      </c>
      <c r="C5085">
        <v>-45694.1</v>
      </c>
      <c r="D5085" t="s">
        <v>11</v>
      </c>
      <c r="E5085" t="s">
        <v>63</v>
      </c>
      <c r="F5085" t="s">
        <v>19</v>
      </c>
      <c r="G5085" t="s">
        <v>39</v>
      </c>
      <c r="I5085" t="s">
        <v>905</v>
      </c>
      <c r="J5085" t="s">
        <v>10690</v>
      </c>
      <c r="K5085" t="str">
        <f>IF(H5085="","",IF(COUNTIF([1]Customers!$A:$A,H5085)&gt;0,"Valid","Invalid"))</f>
        <v/>
      </c>
      <c r="L5085" t="str">
        <f>IF(I5085="","",IF(COUNTIF([2]Vendors!$A:$A,I5085)&gt;0,"Valid","Invalid"))</f>
        <v>Valid</v>
      </c>
    </row>
    <row r="5086" spans="1:12" x14ac:dyDescent="0.3">
      <c r="A5086" t="s">
        <v>10691</v>
      </c>
      <c r="B5086" s="1">
        <v>45262</v>
      </c>
      <c r="C5086">
        <v>253797.56</v>
      </c>
      <c r="D5086" t="s">
        <v>24</v>
      </c>
      <c r="E5086" t="s">
        <v>29</v>
      </c>
      <c r="F5086" t="s">
        <v>13</v>
      </c>
      <c r="G5086" t="s">
        <v>14</v>
      </c>
      <c r="H5086" t="s">
        <v>300</v>
      </c>
      <c r="J5086" t="s">
        <v>10692</v>
      </c>
      <c r="K5086" t="str">
        <f>IF(H5086="","",IF(COUNTIF([1]Customers!$A:$A,H5086)&gt;0,"Valid","Invalid"))</f>
        <v>Valid</v>
      </c>
      <c r="L5086" t="str">
        <f>IF(I5086="","",IF(COUNTIF([2]Vendors!$A:$A,I5086)&gt;0,"Valid","Invalid"))</f>
        <v/>
      </c>
    </row>
    <row r="5087" spans="1:12" x14ac:dyDescent="0.3">
      <c r="A5087" t="s">
        <v>10693</v>
      </c>
      <c r="B5087" s="1">
        <v>45211</v>
      </c>
      <c r="C5087">
        <v>251158.46</v>
      </c>
      <c r="D5087" t="s">
        <v>24</v>
      </c>
      <c r="E5087" t="s">
        <v>25</v>
      </c>
      <c r="F5087" t="s">
        <v>19</v>
      </c>
      <c r="G5087" t="s">
        <v>39</v>
      </c>
      <c r="H5087" t="s">
        <v>495</v>
      </c>
      <c r="J5087" t="s">
        <v>10694</v>
      </c>
      <c r="K5087" t="str">
        <f>IF(H5087="","",IF(COUNTIF([1]Customers!$A:$A,H5087)&gt;0,"Valid","Invalid"))</f>
        <v>Valid</v>
      </c>
      <c r="L5087" t="str">
        <f>IF(I5087="","",IF(COUNTIF([2]Vendors!$A:$A,I5087)&gt;0,"Valid","Invalid"))</f>
        <v/>
      </c>
    </row>
    <row r="5088" spans="1:12" x14ac:dyDescent="0.3">
      <c r="A5088" t="s">
        <v>10695</v>
      </c>
      <c r="B5088" s="1">
        <v>45001</v>
      </c>
      <c r="C5088">
        <v>-69468.25</v>
      </c>
      <c r="D5088" t="s">
        <v>11</v>
      </c>
      <c r="E5088" t="s">
        <v>12</v>
      </c>
      <c r="F5088" t="s">
        <v>38</v>
      </c>
      <c r="G5088" t="s">
        <v>39</v>
      </c>
      <c r="I5088" t="s">
        <v>15</v>
      </c>
      <c r="J5088" t="s">
        <v>10696</v>
      </c>
      <c r="K5088" t="str">
        <f>IF(H5088="","",IF(COUNTIF([1]Customers!$A:$A,H5088)&gt;0,"Valid","Invalid"))</f>
        <v/>
      </c>
      <c r="L5088" t="str">
        <f>IF(I5088="","",IF(COUNTIF([2]Vendors!$A:$A,I5088)&gt;0,"Valid","Invalid"))</f>
        <v>Valid</v>
      </c>
    </row>
    <row r="5089" spans="1:12" x14ac:dyDescent="0.3">
      <c r="A5089" t="s">
        <v>10697</v>
      </c>
      <c r="B5089" s="1">
        <v>45004</v>
      </c>
      <c r="C5089">
        <v>107416.81</v>
      </c>
      <c r="D5089" t="s">
        <v>24</v>
      </c>
      <c r="E5089" t="s">
        <v>29</v>
      </c>
      <c r="F5089" t="s">
        <v>38</v>
      </c>
      <c r="G5089" t="s">
        <v>39</v>
      </c>
      <c r="H5089" t="s">
        <v>782</v>
      </c>
      <c r="J5089" t="s">
        <v>10698</v>
      </c>
      <c r="K5089" t="str">
        <f>IF(H5089="","",IF(COUNTIF([1]Customers!$A:$A,H5089)&gt;0,"Valid","Invalid"))</f>
        <v>Valid</v>
      </c>
      <c r="L5089" t="str">
        <f>IF(I5089="","",IF(COUNTIF([2]Vendors!$A:$A,I5089)&gt;0,"Valid","Invalid"))</f>
        <v/>
      </c>
    </row>
    <row r="5090" spans="1:12" x14ac:dyDescent="0.3">
      <c r="A5090" t="s">
        <v>10699</v>
      </c>
      <c r="B5090" s="1">
        <v>45136</v>
      </c>
      <c r="C5090">
        <v>-59773.68</v>
      </c>
      <c r="D5090" t="s">
        <v>11</v>
      </c>
      <c r="E5090" t="s">
        <v>100</v>
      </c>
      <c r="F5090" t="s">
        <v>13</v>
      </c>
      <c r="G5090" t="s">
        <v>34</v>
      </c>
      <c r="I5090" t="s">
        <v>385</v>
      </c>
      <c r="J5090" t="s">
        <v>10700</v>
      </c>
      <c r="K5090" t="str">
        <f>IF(H5090="","",IF(COUNTIF([1]Customers!$A:$A,H5090)&gt;0,"Valid","Invalid"))</f>
        <v/>
      </c>
      <c r="L5090" t="str">
        <f>IF(I5090="","",IF(COUNTIF([2]Vendors!$A:$A,I5090)&gt;0,"Valid","Invalid"))</f>
        <v>Valid</v>
      </c>
    </row>
    <row r="5091" spans="1:12" x14ac:dyDescent="0.3">
      <c r="A5091" t="s">
        <v>10701</v>
      </c>
      <c r="B5091" s="1">
        <v>45270</v>
      </c>
      <c r="C5091">
        <v>197509.28</v>
      </c>
      <c r="D5091" t="s">
        <v>24</v>
      </c>
      <c r="E5091" t="s">
        <v>50</v>
      </c>
      <c r="F5091" t="s">
        <v>13</v>
      </c>
      <c r="G5091" t="s">
        <v>14</v>
      </c>
      <c r="H5091" t="s">
        <v>243</v>
      </c>
      <c r="J5091" t="s">
        <v>10702</v>
      </c>
      <c r="K5091" t="str">
        <f>IF(H5091="","",IF(COUNTIF([1]Customers!$A:$A,H5091)&gt;0,"Valid","Invalid"))</f>
        <v>Valid</v>
      </c>
      <c r="L5091" t="str">
        <f>IF(I5091="","",IF(COUNTIF([2]Vendors!$A:$A,I5091)&gt;0,"Valid","Invalid"))</f>
        <v/>
      </c>
    </row>
    <row r="5092" spans="1:12" x14ac:dyDescent="0.3">
      <c r="A5092" t="s">
        <v>10703</v>
      </c>
      <c r="B5092" s="1">
        <v>44662</v>
      </c>
      <c r="C5092">
        <v>-25516.18</v>
      </c>
      <c r="D5092" t="s">
        <v>11</v>
      </c>
      <c r="E5092" t="s">
        <v>18</v>
      </c>
      <c r="F5092" t="s">
        <v>19</v>
      </c>
      <c r="G5092" t="s">
        <v>39</v>
      </c>
      <c r="I5092" t="s">
        <v>64</v>
      </c>
      <c r="J5092" t="s">
        <v>10704</v>
      </c>
      <c r="K5092" t="str">
        <f>IF(H5092="","",IF(COUNTIF([1]Customers!$A:$A,H5092)&gt;0,"Valid","Invalid"))</f>
        <v/>
      </c>
      <c r="L5092" t="str">
        <f>IF(I5092="","",IF(COUNTIF([2]Vendors!$A:$A,I5092)&gt;0,"Valid","Invalid"))</f>
        <v>Valid</v>
      </c>
    </row>
    <row r="5093" spans="1:12" x14ac:dyDescent="0.3">
      <c r="A5093" t="s">
        <v>10705</v>
      </c>
      <c r="B5093" s="1">
        <v>44639</v>
      </c>
      <c r="C5093">
        <v>149162.73000000001</v>
      </c>
      <c r="D5093" t="s">
        <v>24</v>
      </c>
      <c r="E5093" t="s">
        <v>25</v>
      </c>
      <c r="F5093" t="s">
        <v>13</v>
      </c>
      <c r="G5093" t="s">
        <v>34</v>
      </c>
      <c r="H5093" t="s">
        <v>602</v>
      </c>
      <c r="J5093" t="s">
        <v>10706</v>
      </c>
      <c r="K5093" t="str">
        <f>IF(H5093="","",IF(COUNTIF([1]Customers!$A:$A,H5093)&gt;0,"Valid","Invalid"))</f>
        <v>Valid</v>
      </c>
      <c r="L5093" t="str">
        <f>IF(I5093="","",IF(COUNTIF([2]Vendors!$A:$A,I5093)&gt;0,"Valid","Invalid"))</f>
        <v/>
      </c>
    </row>
    <row r="5094" spans="1:12" x14ac:dyDescent="0.3">
      <c r="A5094" t="s">
        <v>10707</v>
      </c>
      <c r="B5094" s="1">
        <v>44679</v>
      </c>
      <c r="C5094">
        <v>-44766.63</v>
      </c>
      <c r="D5094" t="s">
        <v>11</v>
      </c>
      <c r="E5094" t="s">
        <v>46</v>
      </c>
      <c r="F5094" t="s">
        <v>19</v>
      </c>
      <c r="G5094" t="s">
        <v>20</v>
      </c>
      <c r="I5094" t="s">
        <v>35</v>
      </c>
      <c r="J5094" t="s">
        <v>10708</v>
      </c>
      <c r="K5094" t="str">
        <f>IF(H5094="","",IF(COUNTIF([1]Customers!$A:$A,H5094)&gt;0,"Valid","Invalid"))</f>
        <v/>
      </c>
      <c r="L5094" t="str">
        <f>IF(I5094="","",IF(COUNTIF([2]Vendors!$A:$A,I5094)&gt;0,"Valid","Invalid"))</f>
        <v>Valid</v>
      </c>
    </row>
    <row r="5095" spans="1:12" x14ac:dyDescent="0.3">
      <c r="A5095" t="s">
        <v>10709</v>
      </c>
      <c r="B5095" s="1">
        <v>44989</v>
      </c>
      <c r="C5095">
        <v>244932.65</v>
      </c>
      <c r="D5095" t="s">
        <v>24</v>
      </c>
      <c r="E5095" t="s">
        <v>25</v>
      </c>
      <c r="F5095" t="s">
        <v>19</v>
      </c>
      <c r="G5095" t="s">
        <v>39</v>
      </c>
      <c r="H5095" t="s">
        <v>2872</v>
      </c>
      <c r="J5095" t="s">
        <v>10710</v>
      </c>
      <c r="K5095" t="str">
        <f>IF(H5095="","",IF(COUNTIF([1]Customers!$A:$A,H5095)&gt;0,"Valid","Invalid"))</f>
        <v>Valid</v>
      </c>
      <c r="L5095" t="str">
        <f>IF(I5095="","",IF(COUNTIF([2]Vendors!$A:$A,I5095)&gt;0,"Valid","Invalid"))</f>
        <v/>
      </c>
    </row>
    <row r="5096" spans="1:12" x14ac:dyDescent="0.3">
      <c r="A5096" t="s">
        <v>10711</v>
      </c>
      <c r="B5096" s="1">
        <v>45008</v>
      </c>
      <c r="C5096">
        <v>130472.88</v>
      </c>
      <c r="D5096" t="s">
        <v>24</v>
      </c>
      <c r="E5096" t="s">
        <v>25</v>
      </c>
      <c r="F5096" t="s">
        <v>38</v>
      </c>
      <c r="G5096" t="s">
        <v>34</v>
      </c>
      <c r="H5096" t="s">
        <v>214</v>
      </c>
      <c r="J5096" t="s">
        <v>10712</v>
      </c>
      <c r="K5096" t="str">
        <f>IF(H5096="","",IF(COUNTIF([1]Customers!$A:$A,H5096)&gt;0,"Valid","Invalid"))</f>
        <v>Valid</v>
      </c>
      <c r="L5096" t="str">
        <f>IF(I5096="","",IF(COUNTIF([2]Vendors!$A:$A,I5096)&gt;0,"Valid","Invalid"))</f>
        <v/>
      </c>
    </row>
    <row r="5097" spans="1:12" x14ac:dyDescent="0.3">
      <c r="A5097" t="s">
        <v>10713</v>
      </c>
      <c r="B5097" s="1">
        <v>44579</v>
      </c>
      <c r="C5097">
        <v>-42749.67</v>
      </c>
      <c r="D5097" t="s">
        <v>11</v>
      </c>
      <c r="E5097" t="s">
        <v>12</v>
      </c>
      <c r="F5097" t="s">
        <v>38</v>
      </c>
      <c r="G5097" t="s">
        <v>20</v>
      </c>
      <c r="I5097" t="s">
        <v>162</v>
      </c>
      <c r="J5097" t="s">
        <v>10714</v>
      </c>
      <c r="K5097" t="str">
        <f>IF(H5097="","",IF(COUNTIF([1]Customers!$A:$A,H5097)&gt;0,"Valid","Invalid"))</f>
        <v/>
      </c>
      <c r="L5097" t="str">
        <f>IF(I5097="","",IF(COUNTIF([2]Vendors!$A:$A,I5097)&gt;0,"Valid","Invalid"))</f>
        <v>Valid</v>
      </c>
    </row>
    <row r="5098" spans="1:12" x14ac:dyDescent="0.3">
      <c r="A5098" t="s">
        <v>10715</v>
      </c>
      <c r="B5098" s="1">
        <v>44864</v>
      </c>
      <c r="C5098">
        <v>34373.43</v>
      </c>
      <c r="D5098" t="s">
        <v>633</v>
      </c>
      <c r="E5098" t="s">
        <v>633</v>
      </c>
      <c r="F5098" t="s">
        <v>38</v>
      </c>
      <c r="G5098" t="s">
        <v>39</v>
      </c>
      <c r="J5098" t="s">
        <v>10716</v>
      </c>
      <c r="K5098" t="str">
        <f>IF(H5098="","",IF(COUNTIF([1]Customers!$A:$A,H5098)&gt;0,"Valid","Invalid"))</f>
        <v/>
      </c>
      <c r="L5098" t="str">
        <f>IF(I5098="","",IF(COUNTIF([2]Vendors!$A:$A,I5098)&gt;0,"Valid","Invalid"))</f>
        <v/>
      </c>
    </row>
    <row r="5099" spans="1:12" x14ac:dyDescent="0.3">
      <c r="A5099" t="s">
        <v>10717</v>
      </c>
      <c r="B5099" s="1">
        <v>45285</v>
      </c>
      <c r="C5099">
        <v>241338.92</v>
      </c>
      <c r="D5099" t="s">
        <v>24</v>
      </c>
      <c r="E5099" t="s">
        <v>29</v>
      </c>
      <c r="F5099" t="s">
        <v>13</v>
      </c>
      <c r="G5099" t="s">
        <v>20</v>
      </c>
      <c r="H5099" t="s">
        <v>286</v>
      </c>
      <c r="J5099" t="s">
        <v>10718</v>
      </c>
      <c r="K5099" t="str">
        <f>IF(H5099="","",IF(COUNTIF([1]Customers!$A:$A,H5099)&gt;0,"Valid","Invalid"))</f>
        <v>Valid</v>
      </c>
      <c r="L5099" t="str">
        <f>IF(I5099="","",IF(COUNTIF([2]Vendors!$A:$A,I5099)&gt;0,"Valid","Invalid"))</f>
        <v/>
      </c>
    </row>
    <row r="5100" spans="1:12" x14ac:dyDescent="0.3">
      <c r="A5100" t="s">
        <v>10719</v>
      </c>
      <c r="B5100" s="1">
        <v>45272</v>
      </c>
      <c r="C5100">
        <v>61309.86</v>
      </c>
      <c r="D5100" t="s">
        <v>24</v>
      </c>
      <c r="E5100" t="s">
        <v>29</v>
      </c>
      <c r="F5100" t="s">
        <v>19</v>
      </c>
      <c r="G5100" t="s">
        <v>39</v>
      </c>
      <c r="H5100" t="s">
        <v>2714</v>
      </c>
      <c r="J5100" t="s">
        <v>10720</v>
      </c>
      <c r="K5100" t="str">
        <f>IF(H5100="","",IF(COUNTIF([1]Customers!$A:$A,H5100)&gt;0,"Valid","Invalid"))</f>
        <v>Valid</v>
      </c>
      <c r="L5100" t="str">
        <f>IF(I5100="","",IF(COUNTIF([2]Vendors!$A:$A,I5100)&gt;0,"Valid","Invalid"))</f>
        <v/>
      </c>
    </row>
    <row r="5101" spans="1:12" x14ac:dyDescent="0.3">
      <c r="A5101" t="s">
        <v>10721</v>
      </c>
      <c r="B5101" s="1">
        <v>44865</v>
      </c>
      <c r="C5101">
        <v>-49104.3</v>
      </c>
      <c r="D5101" t="s">
        <v>11</v>
      </c>
      <c r="E5101" t="s">
        <v>46</v>
      </c>
      <c r="F5101" t="s">
        <v>38</v>
      </c>
      <c r="G5101" t="s">
        <v>20</v>
      </c>
      <c r="I5101" t="s">
        <v>474</v>
      </c>
      <c r="J5101" t="s">
        <v>10722</v>
      </c>
      <c r="K5101" t="str">
        <f>IF(H5101="","",IF(COUNTIF([1]Customers!$A:$A,H5101)&gt;0,"Valid","Invalid"))</f>
        <v/>
      </c>
      <c r="L5101" t="str">
        <f>IF(I5101="","",IF(COUNTIF([2]Vendors!$A:$A,I5101)&gt;0,"Valid","Invalid"))</f>
        <v>Valid</v>
      </c>
    </row>
    <row r="5102" spans="1:12" x14ac:dyDescent="0.3">
      <c r="A5102" t="s">
        <v>10723</v>
      </c>
      <c r="B5102" s="1">
        <v>44721</v>
      </c>
      <c r="C5102">
        <v>-50246.07</v>
      </c>
      <c r="D5102" t="s">
        <v>11</v>
      </c>
      <c r="E5102" t="s">
        <v>18</v>
      </c>
      <c r="F5102" t="s">
        <v>19</v>
      </c>
      <c r="G5102" t="s">
        <v>39</v>
      </c>
      <c r="I5102" t="s">
        <v>47</v>
      </c>
      <c r="J5102" t="s">
        <v>10724</v>
      </c>
      <c r="K5102" t="str">
        <f>IF(H5102="","",IF(COUNTIF([1]Customers!$A:$A,H5102)&gt;0,"Valid","Invalid"))</f>
        <v/>
      </c>
      <c r="L5102" t="str">
        <f>IF(I5102="","",IF(COUNTIF([2]Vendors!$A:$A,I5102)&gt;0,"Valid","Invalid"))</f>
        <v>Valid</v>
      </c>
    </row>
    <row r="5103" spans="1:12" x14ac:dyDescent="0.3">
      <c r="A5103" t="s">
        <v>10725</v>
      </c>
      <c r="B5103" s="1">
        <v>45215</v>
      </c>
      <c r="C5103">
        <v>144666.4</v>
      </c>
      <c r="D5103" t="s">
        <v>24</v>
      </c>
      <c r="E5103" t="s">
        <v>29</v>
      </c>
      <c r="F5103" t="s">
        <v>13</v>
      </c>
      <c r="G5103" t="s">
        <v>34</v>
      </c>
      <c r="H5103" t="s">
        <v>1789</v>
      </c>
      <c r="J5103" t="s">
        <v>10726</v>
      </c>
      <c r="K5103" t="str">
        <f>IF(H5103="","",IF(COUNTIF([1]Customers!$A:$A,H5103)&gt;0,"Valid","Invalid"))</f>
        <v>Valid</v>
      </c>
      <c r="L5103" t="str">
        <f>IF(I5103="","",IF(COUNTIF([2]Vendors!$A:$A,I5103)&gt;0,"Valid","Invalid"))</f>
        <v/>
      </c>
    </row>
    <row r="5104" spans="1:12" x14ac:dyDescent="0.3">
      <c r="A5104" t="s">
        <v>10727</v>
      </c>
      <c r="B5104" s="1">
        <v>44608</v>
      </c>
      <c r="C5104">
        <v>106065.55</v>
      </c>
      <c r="D5104" t="s">
        <v>24</v>
      </c>
      <c r="E5104" t="s">
        <v>29</v>
      </c>
      <c r="F5104" t="s">
        <v>19</v>
      </c>
      <c r="G5104" t="s">
        <v>34</v>
      </c>
      <c r="H5104" t="s">
        <v>1330</v>
      </c>
      <c r="J5104" t="s">
        <v>10728</v>
      </c>
      <c r="K5104" t="str">
        <f>IF(H5104="","",IF(COUNTIF([1]Customers!$A:$A,H5104)&gt;0,"Valid","Invalid"))</f>
        <v>Valid</v>
      </c>
      <c r="L5104" t="str">
        <f>IF(I5104="","",IF(COUNTIF([2]Vendors!$A:$A,I5104)&gt;0,"Valid","Invalid"))</f>
        <v/>
      </c>
    </row>
    <row r="5105" spans="1:12" x14ac:dyDescent="0.3">
      <c r="A5105" t="s">
        <v>10729</v>
      </c>
      <c r="B5105" s="1">
        <v>45245</v>
      </c>
      <c r="C5105">
        <v>-47522.38</v>
      </c>
      <c r="D5105" t="s">
        <v>11</v>
      </c>
      <c r="E5105" t="s">
        <v>33</v>
      </c>
      <c r="F5105" t="s">
        <v>19</v>
      </c>
      <c r="G5105" t="s">
        <v>34</v>
      </c>
      <c r="I5105" t="s">
        <v>144</v>
      </c>
      <c r="J5105" t="s">
        <v>10730</v>
      </c>
      <c r="K5105" t="str">
        <f>IF(H5105="","",IF(COUNTIF([1]Customers!$A:$A,H5105)&gt;0,"Valid","Invalid"))</f>
        <v/>
      </c>
      <c r="L5105" t="str">
        <f>IF(I5105="","",IF(COUNTIF([2]Vendors!$A:$A,I5105)&gt;0,"Valid","Invalid"))</f>
        <v>Valid</v>
      </c>
    </row>
    <row r="5106" spans="1:12" x14ac:dyDescent="0.3">
      <c r="A5106" t="s">
        <v>10731</v>
      </c>
      <c r="B5106" s="1">
        <v>44824</v>
      </c>
      <c r="C5106">
        <v>184006.65</v>
      </c>
      <c r="D5106" t="s">
        <v>24</v>
      </c>
      <c r="E5106" t="s">
        <v>50</v>
      </c>
      <c r="F5106" t="s">
        <v>38</v>
      </c>
      <c r="G5106" t="s">
        <v>14</v>
      </c>
      <c r="H5106" t="s">
        <v>2877</v>
      </c>
      <c r="J5106" t="s">
        <v>10732</v>
      </c>
      <c r="K5106" t="str">
        <f>IF(H5106="","",IF(COUNTIF([1]Customers!$A:$A,H5106)&gt;0,"Valid","Invalid"))</f>
        <v>Valid</v>
      </c>
      <c r="L5106" t="str">
        <f>IF(I5106="","",IF(COUNTIF([2]Vendors!$A:$A,I5106)&gt;0,"Valid","Invalid"))</f>
        <v/>
      </c>
    </row>
    <row r="5107" spans="1:12" x14ac:dyDescent="0.3">
      <c r="A5107" t="s">
        <v>10733</v>
      </c>
      <c r="B5107" s="1">
        <v>44974</v>
      </c>
      <c r="C5107">
        <v>-65257.35</v>
      </c>
      <c r="D5107" t="s">
        <v>11</v>
      </c>
      <c r="E5107" t="s">
        <v>33</v>
      </c>
      <c r="F5107" t="s">
        <v>19</v>
      </c>
      <c r="G5107" t="s">
        <v>14</v>
      </c>
      <c r="I5107" t="s">
        <v>355</v>
      </c>
      <c r="J5107" t="s">
        <v>10734</v>
      </c>
      <c r="K5107" t="str">
        <f>IF(H5107="","",IF(COUNTIF([1]Customers!$A:$A,H5107)&gt;0,"Valid","Invalid"))</f>
        <v/>
      </c>
      <c r="L5107" t="str">
        <f>IF(I5107="","",IF(COUNTIF([2]Vendors!$A:$A,I5107)&gt;0,"Valid","Invalid"))</f>
        <v>Valid</v>
      </c>
    </row>
    <row r="5108" spans="1:12" x14ac:dyDescent="0.3">
      <c r="A5108" t="s">
        <v>10735</v>
      </c>
      <c r="B5108" s="1">
        <v>44692</v>
      </c>
      <c r="C5108">
        <v>16900.8</v>
      </c>
      <c r="D5108" t="s">
        <v>57</v>
      </c>
      <c r="E5108" t="s">
        <v>57</v>
      </c>
      <c r="F5108" t="s">
        <v>19</v>
      </c>
      <c r="G5108" t="s">
        <v>14</v>
      </c>
      <c r="J5108" t="s">
        <v>10736</v>
      </c>
      <c r="K5108" t="str">
        <f>IF(H5108="","",IF(COUNTIF([1]Customers!$A:$A,H5108)&gt;0,"Valid","Invalid"))</f>
        <v/>
      </c>
      <c r="L5108" t="str">
        <f>IF(I5108="","",IF(COUNTIF([2]Vendors!$A:$A,I5108)&gt;0,"Valid","Invalid"))</f>
        <v/>
      </c>
    </row>
    <row r="5109" spans="1:12" x14ac:dyDescent="0.3">
      <c r="A5109" t="s">
        <v>10737</v>
      </c>
      <c r="B5109" s="1">
        <v>45070</v>
      </c>
      <c r="C5109">
        <v>-29282.53</v>
      </c>
      <c r="D5109" t="s">
        <v>11</v>
      </c>
      <c r="E5109" t="s">
        <v>18</v>
      </c>
      <c r="F5109" t="s">
        <v>38</v>
      </c>
      <c r="G5109" t="s">
        <v>20</v>
      </c>
      <c r="I5109" t="s">
        <v>1347</v>
      </c>
      <c r="J5109" t="s">
        <v>10738</v>
      </c>
      <c r="K5109" t="str">
        <f>IF(H5109="","",IF(COUNTIF([1]Customers!$A:$A,H5109)&gt;0,"Valid","Invalid"))</f>
        <v/>
      </c>
      <c r="L5109" t="str">
        <f>IF(I5109="","",IF(COUNTIF([2]Vendors!$A:$A,I5109)&gt;0,"Valid","Invalid"))</f>
        <v>Valid</v>
      </c>
    </row>
    <row r="5110" spans="1:12" x14ac:dyDescent="0.3">
      <c r="A5110" t="s">
        <v>10739</v>
      </c>
      <c r="B5110" s="1">
        <v>44902</v>
      </c>
      <c r="C5110">
        <v>205694.21</v>
      </c>
      <c r="D5110" t="s">
        <v>24</v>
      </c>
      <c r="E5110" t="s">
        <v>25</v>
      </c>
      <c r="F5110" t="s">
        <v>38</v>
      </c>
      <c r="G5110" t="s">
        <v>34</v>
      </c>
      <c r="H5110" t="s">
        <v>94</v>
      </c>
      <c r="J5110" t="s">
        <v>10740</v>
      </c>
      <c r="K5110" t="str">
        <f>IF(H5110="","",IF(COUNTIF([1]Customers!$A:$A,H5110)&gt;0,"Valid","Invalid"))</f>
        <v>Valid</v>
      </c>
      <c r="L5110" t="str">
        <f>IF(I5110="","",IF(COUNTIF([2]Vendors!$A:$A,I5110)&gt;0,"Valid","Invalid"))</f>
        <v/>
      </c>
    </row>
    <row r="5111" spans="1:12" x14ac:dyDescent="0.3">
      <c r="A5111" t="s">
        <v>10741</v>
      </c>
      <c r="B5111" s="1">
        <v>44609</v>
      </c>
      <c r="C5111">
        <v>162046.82</v>
      </c>
      <c r="D5111" t="s">
        <v>24</v>
      </c>
      <c r="E5111" t="s">
        <v>29</v>
      </c>
      <c r="F5111" t="s">
        <v>38</v>
      </c>
      <c r="G5111" t="s">
        <v>20</v>
      </c>
      <c r="H5111" t="s">
        <v>97</v>
      </c>
      <c r="J5111" t="s">
        <v>10742</v>
      </c>
      <c r="K5111" t="str">
        <f>IF(H5111="","",IF(COUNTIF([1]Customers!$A:$A,H5111)&gt;0,"Valid","Invalid"))</f>
        <v>Valid</v>
      </c>
      <c r="L5111" t="str">
        <f>IF(I5111="","",IF(COUNTIF([2]Vendors!$A:$A,I5111)&gt;0,"Valid","Invalid"))</f>
        <v/>
      </c>
    </row>
    <row r="5112" spans="1:12" x14ac:dyDescent="0.3">
      <c r="A5112" t="s">
        <v>10743</v>
      </c>
      <c r="B5112" s="1">
        <v>45146</v>
      </c>
      <c r="C5112">
        <v>127545.83</v>
      </c>
      <c r="D5112" t="s">
        <v>24</v>
      </c>
      <c r="E5112" t="s">
        <v>50</v>
      </c>
      <c r="F5112" t="s">
        <v>38</v>
      </c>
      <c r="G5112" t="s">
        <v>20</v>
      </c>
      <c r="H5112" t="s">
        <v>1874</v>
      </c>
      <c r="J5112" t="s">
        <v>10744</v>
      </c>
      <c r="K5112" t="str">
        <f>IF(H5112="","",IF(COUNTIF([1]Customers!$A:$A,H5112)&gt;0,"Valid","Invalid"))</f>
        <v>Valid</v>
      </c>
      <c r="L5112" t="str">
        <f>IF(I5112="","",IF(COUNTIF([2]Vendors!$A:$A,I5112)&gt;0,"Valid","Invalid"))</f>
        <v/>
      </c>
    </row>
    <row r="5113" spans="1:12" x14ac:dyDescent="0.3">
      <c r="A5113" t="s">
        <v>10745</v>
      </c>
      <c r="B5113" s="1">
        <v>45157</v>
      </c>
      <c r="C5113">
        <v>-46196.76</v>
      </c>
      <c r="D5113" t="s">
        <v>11</v>
      </c>
      <c r="E5113" t="s">
        <v>46</v>
      </c>
      <c r="F5113" t="s">
        <v>19</v>
      </c>
      <c r="G5113" t="s">
        <v>20</v>
      </c>
      <c r="I5113" t="s">
        <v>450</v>
      </c>
      <c r="J5113" t="s">
        <v>10746</v>
      </c>
      <c r="K5113" t="str">
        <f>IF(H5113="","",IF(COUNTIF([1]Customers!$A:$A,H5113)&gt;0,"Valid","Invalid"))</f>
        <v/>
      </c>
      <c r="L5113" t="str">
        <f>IF(I5113="","",IF(COUNTIF([2]Vendors!$A:$A,I5113)&gt;0,"Valid","Invalid"))</f>
        <v>Valid</v>
      </c>
    </row>
    <row r="5114" spans="1:12" x14ac:dyDescent="0.3">
      <c r="A5114" t="s">
        <v>10747</v>
      </c>
      <c r="B5114" s="1">
        <v>45082</v>
      </c>
      <c r="C5114">
        <v>-2000</v>
      </c>
      <c r="D5114" t="s">
        <v>11</v>
      </c>
      <c r="E5114" t="s">
        <v>12</v>
      </c>
      <c r="F5114" t="s">
        <v>13</v>
      </c>
      <c r="G5114" t="s">
        <v>34</v>
      </c>
      <c r="I5114" t="s">
        <v>171</v>
      </c>
      <c r="J5114" t="s">
        <v>10748</v>
      </c>
      <c r="K5114" t="str">
        <f>IF(H5114="","",IF(COUNTIF([1]Customers!$A:$A,H5114)&gt;0,"Valid","Invalid"))</f>
        <v/>
      </c>
      <c r="L5114" t="str">
        <f>IF(I5114="","",IF(COUNTIF([2]Vendors!$A:$A,I5114)&gt;0,"Valid","Invalid"))</f>
        <v>Valid</v>
      </c>
    </row>
    <row r="5115" spans="1:12" x14ac:dyDescent="0.3">
      <c r="A5115" t="s">
        <v>10749</v>
      </c>
      <c r="B5115" s="1">
        <v>45026</v>
      </c>
      <c r="C5115">
        <v>120205.89</v>
      </c>
      <c r="D5115" t="s">
        <v>24</v>
      </c>
      <c r="E5115" t="s">
        <v>50</v>
      </c>
      <c r="F5115" t="s">
        <v>38</v>
      </c>
      <c r="G5115" t="s">
        <v>14</v>
      </c>
      <c r="H5115" t="s">
        <v>1455</v>
      </c>
      <c r="J5115" t="s">
        <v>10750</v>
      </c>
      <c r="K5115" t="str">
        <f>IF(H5115="","",IF(COUNTIF([1]Customers!$A:$A,H5115)&gt;0,"Valid","Invalid"))</f>
        <v>Valid</v>
      </c>
      <c r="L5115" t="str">
        <f>IF(I5115="","",IF(COUNTIF([2]Vendors!$A:$A,I5115)&gt;0,"Valid","Invalid"))</f>
        <v/>
      </c>
    </row>
    <row r="5116" spans="1:12" x14ac:dyDescent="0.3">
      <c r="A5116" t="s">
        <v>10751</v>
      </c>
      <c r="B5116" s="1">
        <v>44820</v>
      </c>
      <c r="C5116">
        <v>-56628.9</v>
      </c>
      <c r="D5116" t="s">
        <v>11</v>
      </c>
      <c r="E5116" t="s">
        <v>46</v>
      </c>
      <c r="F5116" t="s">
        <v>38</v>
      </c>
      <c r="G5116" t="s">
        <v>14</v>
      </c>
      <c r="I5116" t="s">
        <v>1394</v>
      </c>
      <c r="J5116" t="s">
        <v>10752</v>
      </c>
      <c r="K5116" t="str">
        <f>IF(H5116="","",IF(COUNTIF([1]Customers!$A:$A,H5116)&gt;0,"Valid","Invalid"))</f>
        <v/>
      </c>
      <c r="L5116" t="str">
        <f>IF(I5116="","",IF(COUNTIF([2]Vendors!$A:$A,I5116)&gt;0,"Valid","Invalid"))</f>
        <v>Valid</v>
      </c>
    </row>
    <row r="5117" spans="1:12" x14ac:dyDescent="0.3">
      <c r="A5117" t="s">
        <v>10753</v>
      </c>
      <c r="B5117" s="1">
        <v>44590</v>
      </c>
      <c r="C5117">
        <v>20393.150000000001</v>
      </c>
      <c r="D5117" t="s">
        <v>177</v>
      </c>
      <c r="E5117" t="s">
        <v>177</v>
      </c>
      <c r="F5117" t="s">
        <v>38</v>
      </c>
      <c r="G5117" t="s">
        <v>34</v>
      </c>
      <c r="J5117" t="s">
        <v>10754</v>
      </c>
      <c r="K5117" t="str">
        <f>IF(H5117="","",IF(COUNTIF([1]Customers!$A:$A,H5117)&gt;0,"Valid","Invalid"))</f>
        <v/>
      </c>
      <c r="L5117" t="str">
        <f>IF(I5117="","",IF(COUNTIF([2]Vendors!$A:$A,I5117)&gt;0,"Valid","Invalid"))</f>
        <v/>
      </c>
    </row>
    <row r="5118" spans="1:12" x14ac:dyDescent="0.3">
      <c r="A5118" t="s">
        <v>10755</v>
      </c>
      <c r="B5118" s="1">
        <v>44942</v>
      </c>
      <c r="C5118">
        <v>-56246.11</v>
      </c>
      <c r="D5118" t="s">
        <v>11</v>
      </c>
      <c r="E5118" t="s">
        <v>18</v>
      </c>
      <c r="F5118" t="s">
        <v>38</v>
      </c>
      <c r="G5118" t="s">
        <v>34</v>
      </c>
      <c r="I5118" t="s">
        <v>691</v>
      </c>
      <c r="J5118" t="s">
        <v>10756</v>
      </c>
      <c r="K5118" t="str">
        <f>IF(H5118="","",IF(COUNTIF([1]Customers!$A:$A,H5118)&gt;0,"Valid","Invalid"))</f>
        <v/>
      </c>
      <c r="L5118" t="str">
        <f>IF(I5118="","",IF(COUNTIF([2]Vendors!$A:$A,I5118)&gt;0,"Valid","Invalid"))</f>
        <v>Valid</v>
      </c>
    </row>
    <row r="5119" spans="1:12" x14ac:dyDescent="0.3">
      <c r="A5119" t="s">
        <v>10757</v>
      </c>
      <c r="B5119" s="1">
        <v>44989</v>
      </c>
      <c r="C5119">
        <v>149499.12</v>
      </c>
      <c r="D5119" t="s">
        <v>24</v>
      </c>
      <c r="E5119" t="s">
        <v>25</v>
      </c>
      <c r="F5119" t="s">
        <v>13</v>
      </c>
      <c r="G5119" t="s">
        <v>14</v>
      </c>
      <c r="H5119" t="s">
        <v>1580</v>
      </c>
      <c r="J5119" t="s">
        <v>10758</v>
      </c>
      <c r="K5119" t="str">
        <f>IF(H5119="","",IF(COUNTIF([1]Customers!$A:$A,H5119)&gt;0,"Valid","Invalid"))</f>
        <v>Valid</v>
      </c>
      <c r="L5119" t="str">
        <f>IF(I5119="","",IF(COUNTIF([2]Vendors!$A:$A,I5119)&gt;0,"Valid","Invalid"))</f>
        <v/>
      </c>
    </row>
    <row r="5120" spans="1:12" x14ac:dyDescent="0.3">
      <c r="A5120" t="s">
        <v>10759</v>
      </c>
      <c r="B5120" s="1">
        <v>45188</v>
      </c>
      <c r="C5120">
        <v>160001.04</v>
      </c>
      <c r="D5120" t="s">
        <v>24</v>
      </c>
      <c r="E5120" t="s">
        <v>50</v>
      </c>
      <c r="F5120" t="s">
        <v>19</v>
      </c>
      <c r="G5120" t="s">
        <v>20</v>
      </c>
      <c r="H5120" t="s">
        <v>1027</v>
      </c>
      <c r="J5120" t="s">
        <v>10760</v>
      </c>
      <c r="K5120" t="str">
        <f>IF(H5120="","",IF(COUNTIF([1]Customers!$A:$A,H5120)&gt;0,"Valid","Invalid"))</f>
        <v>Valid</v>
      </c>
      <c r="L5120" t="str">
        <f>IF(I5120="","",IF(COUNTIF([2]Vendors!$A:$A,I5120)&gt;0,"Valid","Invalid"))</f>
        <v/>
      </c>
    </row>
    <row r="5121" spans="1:12" x14ac:dyDescent="0.3">
      <c r="A5121" t="s">
        <v>10761</v>
      </c>
      <c r="B5121" s="1">
        <v>44855</v>
      </c>
      <c r="C5121">
        <v>157214.88</v>
      </c>
      <c r="D5121" t="s">
        <v>24</v>
      </c>
      <c r="E5121" t="s">
        <v>25</v>
      </c>
      <c r="F5121" t="s">
        <v>19</v>
      </c>
      <c r="G5121" t="s">
        <v>39</v>
      </c>
      <c r="H5121" t="s">
        <v>79</v>
      </c>
      <c r="J5121" t="s">
        <v>10762</v>
      </c>
      <c r="K5121" t="str">
        <f>IF(H5121="","",IF(COUNTIF([1]Customers!$A:$A,H5121)&gt;0,"Valid","Invalid"))</f>
        <v>Valid</v>
      </c>
      <c r="L5121" t="str">
        <f>IF(I5121="","",IF(COUNTIF([2]Vendors!$A:$A,I5121)&gt;0,"Valid","Invalid"))</f>
        <v/>
      </c>
    </row>
    <row r="5122" spans="1:12" x14ac:dyDescent="0.3">
      <c r="A5122" t="s">
        <v>10763</v>
      </c>
      <c r="B5122" s="1">
        <v>45170</v>
      </c>
      <c r="C5122">
        <v>122213.67</v>
      </c>
      <c r="D5122" t="s">
        <v>24</v>
      </c>
      <c r="E5122" t="s">
        <v>50</v>
      </c>
      <c r="F5122" t="s">
        <v>13</v>
      </c>
      <c r="G5122" t="s">
        <v>39</v>
      </c>
      <c r="H5122" t="s">
        <v>2107</v>
      </c>
      <c r="J5122" t="s">
        <v>10764</v>
      </c>
      <c r="K5122" t="str">
        <f>IF(H5122="","",IF(COUNTIF([1]Customers!$A:$A,H5122)&gt;0,"Valid","Invalid"))</f>
        <v>Valid</v>
      </c>
      <c r="L5122" t="str">
        <f>IF(I5122="","",IF(COUNTIF([2]Vendors!$A:$A,I5122)&gt;0,"Valid","Invalid"))</f>
        <v/>
      </c>
    </row>
    <row r="5123" spans="1:12" x14ac:dyDescent="0.3">
      <c r="A5123" t="s">
        <v>10765</v>
      </c>
      <c r="B5123" s="1">
        <v>44747</v>
      </c>
      <c r="C5123">
        <v>-41788.97</v>
      </c>
      <c r="D5123" t="s">
        <v>11</v>
      </c>
      <c r="E5123" t="s">
        <v>46</v>
      </c>
      <c r="F5123" t="s">
        <v>38</v>
      </c>
      <c r="G5123" t="s">
        <v>14</v>
      </c>
      <c r="I5123" t="s">
        <v>697</v>
      </c>
      <c r="J5123" t="s">
        <v>10766</v>
      </c>
      <c r="K5123" t="str">
        <f>IF(H5123="","",IF(COUNTIF([1]Customers!$A:$A,H5123)&gt;0,"Valid","Invalid"))</f>
        <v/>
      </c>
      <c r="L5123" t="str">
        <f>IF(I5123="","",IF(COUNTIF([2]Vendors!$A:$A,I5123)&gt;0,"Valid","Invalid"))</f>
        <v>Valid</v>
      </c>
    </row>
    <row r="5124" spans="1:12" x14ac:dyDescent="0.3">
      <c r="A5124" t="s">
        <v>10767</v>
      </c>
      <c r="B5124" s="1">
        <v>44846</v>
      </c>
      <c r="C5124">
        <v>-69831.8</v>
      </c>
      <c r="D5124" t="s">
        <v>11</v>
      </c>
      <c r="E5124" t="s">
        <v>100</v>
      </c>
      <c r="F5124" t="s">
        <v>19</v>
      </c>
      <c r="G5124" t="s">
        <v>39</v>
      </c>
      <c r="I5124" t="s">
        <v>910</v>
      </c>
      <c r="J5124" t="s">
        <v>10768</v>
      </c>
      <c r="K5124" t="str">
        <f>IF(H5124="","",IF(COUNTIF([1]Customers!$A:$A,H5124)&gt;0,"Valid","Invalid"))</f>
        <v/>
      </c>
      <c r="L5124" t="str">
        <f>IF(I5124="","",IF(COUNTIF([2]Vendors!$A:$A,I5124)&gt;0,"Valid","Invalid"))</f>
        <v>Valid</v>
      </c>
    </row>
    <row r="5125" spans="1:12" x14ac:dyDescent="0.3">
      <c r="A5125" t="s">
        <v>10769</v>
      </c>
      <c r="B5125" s="1">
        <v>44891</v>
      </c>
      <c r="C5125">
        <v>156216.95999999999</v>
      </c>
      <c r="D5125" t="s">
        <v>24</v>
      </c>
      <c r="E5125" t="s">
        <v>29</v>
      </c>
      <c r="F5125" t="s">
        <v>19</v>
      </c>
      <c r="G5125" t="s">
        <v>14</v>
      </c>
      <c r="H5125" t="s">
        <v>1187</v>
      </c>
      <c r="J5125" t="s">
        <v>10770</v>
      </c>
      <c r="K5125" t="str">
        <f>IF(H5125="","",IF(COUNTIF([1]Customers!$A:$A,H5125)&gt;0,"Valid","Invalid"))</f>
        <v>Valid</v>
      </c>
      <c r="L5125" t="str">
        <f>IF(I5125="","",IF(COUNTIF([2]Vendors!$A:$A,I5125)&gt;0,"Valid","Invalid"))</f>
        <v/>
      </c>
    </row>
    <row r="5126" spans="1:12" x14ac:dyDescent="0.3">
      <c r="A5126" t="s">
        <v>10771</v>
      </c>
      <c r="B5126" s="1">
        <v>44589</v>
      </c>
      <c r="C5126">
        <v>-31548.58</v>
      </c>
      <c r="D5126" t="s">
        <v>11</v>
      </c>
      <c r="E5126" t="s">
        <v>63</v>
      </c>
      <c r="F5126" t="s">
        <v>19</v>
      </c>
      <c r="G5126" t="s">
        <v>20</v>
      </c>
      <c r="I5126" t="s">
        <v>312</v>
      </c>
      <c r="J5126" t="s">
        <v>10772</v>
      </c>
      <c r="K5126" t="str">
        <f>IF(H5126="","",IF(COUNTIF([1]Customers!$A:$A,H5126)&gt;0,"Valid","Invalid"))</f>
        <v/>
      </c>
      <c r="L5126" t="str">
        <f>IF(I5126="","",IF(COUNTIF([2]Vendors!$A:$A,I5126)&gt;0,"Valid","Invalid"))</f>
        <v>Valid</v>
      </c>
    </row>
    <row r="5127" spans="1:12" x14ac:dyDescent="0.3">
      <c r="A5127" t="s">
        <v>10773</v>
      </c>
      <c r="B5127" s="1">
        <v>45244</v>
      </c>
      <c r="C5127">
        <v>117512.98</v>
      </c>
      <c r="D5127" t="s">
        <v>24</v>
      </c>
      <c r="E5127" t="s">
        <v>50</v>
      </c>
      <c r="F5127" t="s">
        <v>38</v>
      </c>
      <c r="G5127" t="s">
        <v>39</v>
      </c>
      <c r="H5127" t="s">
        <v>779</v>
      </c>
      <c r="J5127" t="s">
        <v>10774</v>
      </c>
      <c r="K5127" t="str">
        <f>IF(H5127="","",IF(COUNTIF([1]Customers!$A:$A,H5127)&gt;0,"Valid","Invalid"))</f>
        <v>Valid</v>
      </c>
      <c r="L5127" t="str">
        <f>IF(I5127="","",IF(COUNTIF([2]Vendors!$A:$A,I5127)&gt;0,"Valid","Invalid"))</f>
        <v/>
      </c>
    </row>
    <row r="5128" spans="1:12" x14ac:dyDescent="0.3">
      <c r="A5128" t="s">
        <v>10775</v>
      </c>
      <c r="B5128" s="1">
        <v>45288</v>
      </c>
      <c r="C5128">
        <v>192740.66</v>
      </c>
      <c r="D5128" t="s">
        <v>24</v>
      </c>
      <c r="E5128" t="s">
        <v>29</v>
      </c>
      <c r="F5128" t="s">
        <v>19</v>
      </c>
      <c r="G5128" t="s">
        <v>20</v>
      </c>
      <c r="H5128" t="s">
        <v>2671</v>
      </c>
      <c r="J5128" t="s">
        <v>10776</v>
      </c>
      <c r="K5128" t="str">
        <f>IF(H5128="","",IF(COUNTIF([1]Customers!$A:$A,H5128)&gt;0,"Valid","Invalid"))</f>
        <v>Valid</v>
      </c>
      <c r="L5128" t="str">
        <f>IF(I5128="","",IF(COUNTIF([2]Vendors!$A:$A,I5128)&gt;0,"Valid","Invalid"))</f>
        <v/>
      </c>
    </row>
    <row r="5129" spans="1:12" x14ac:dyDescent="0.3">
      <c r="A5129" t="s">
        <v>10777</v>
      </c>
      <c r="B5129" s="1">
        <v>44809</v>
      </c>
      <c r="C5129">
        <v>164644.79999999999</v>
      </c>
      <c r="D5129" t="s">
        <v>24</v>
      </c>
      <c r="E5129" t="s">
        <v>50</v>
      </c>
      <c r="F5129" t="s">
        <v>19</v>
      </c>
      <c r="G5129" t="s">
        <v>20</v>
      </c>
      <c r="H5129" t="s">
        <v>735</v>
      </c>
      <c r="J5129" t="s">
        <v>10778</v>
      </c>
      <c r="K5129" t="str">
        <f>IF(H5129="","",IF(COUNTIF([1]Customers!$A:$A,H5129)&gt;0,"Valid","Invalid"))</f>
        <v>Valid</v>
      </c>
      <c r="L5129" t="str">
        <f>IF(I5129="","",IF(COUNTIF([2]Vendors!$A:$A,I5129)&gt;0,"Valid","Invalid"))</f>
        <v/>
      </c>
    </row>
    <row r="5130" spans="1:12" x14ac:dyDescent="0.3">
      <c r="A5130" t="s">
        <v>10779</v>
      </c>
      <c r="B5130" s="1">
        <v>45281</v>
      </c>
      <c r="C5130">
        <v>147239.57999999999</v>
      </c>
      <c r="D5130" t="s">
        <v>24</v>
      </c>
      <c r="E5130" t="s">
        <v>29</v>
      </c>
      <c r="F5130" t="s">
        <v>19</v>
      </c>
      <c r="G5130" t="s">
        <v>34</v>
      </c>
      <c r="H5130" t="s">
        <v>727</v>
      </c>
      <c r="J5130" t="s">
        <v>10780</v>
      </c>
      <c r="K5130" t="str">
        <f>IF(H5130="","",IF(COUNTIF([1]Customers!$A:$A,H5130)&gt;0,"Valid","Invalid"))</f>
        <v>Valid</v>
      </c>
      <c r="L5130" t="str">
        <f>IF(I5130="","",IF(COUNTIF([2]Vendors!$A:$A,I5130)&gt;0,"Valid","Invalid"))</f>
        <v/>
      </c>
    </row>
    <row r="5131" spans="1:12" x14ac:dyDescent="0.3">
      <c r="A5131" t="s">
        <v>10781</v>
      </c>
      <c r="B5131" s="1">
        <v>44992</v>
      </c>
      <c r="C5131">
        <v>-26587.85</v>
      </c>
      <c r="D5131" t="s">
        <v>11</v>
      </c>
      <c r="E5131" t="s">
        <v>33</v>
      </c>
      <c r="F5131" t="s">
        <v>13</v>
      </c>
      <c r="G5131" t="s">
        <v>20</v>
      </c>
      <c r="I5131" t="s">
        <v>159</v>
      </c>
      <c r="J5131" t="s">
        <v>10782</v>
      </c>
      <c r="K5131" t="str">
        <f>IF(H5131="","",IF(COUNTIF([1]Customers!$A:$A,H5131)&gt;0,"Valid","Invalid"))</f>
        <v/>
      </c>
      <c r="L5131" t="str">
        <f>IF(I5131="","",IF(COUNTIF([2]Vendors!$A:$A,I5131)&gt;0,"Valid","Invalid"))</f>
        <v>Valid</v>
      </c>
    </row>
    <row r="5132" spans="1:12" x14ac:dyDescent="0.3">
      <c r="A5132" t="s">
        <v>10783</v>
      </c>
      <c r="B5132" s="1">
        <v>45257</v>
      </c>
      <c r="C5132">
        <v>-27217.48</v>
      </c>
      <c r="D5132" t="s">
        <v>11</v>
      </c>
      <c r="E5132" t="s">
        <v>63</v>
      </c>
      <c r="F5132" t="s">
        <v>13</v>
      </c>
      <c r="G5132" t="s">
        <v>34</v>
      </c>
      <c r="I5132" t="s">
        <v>663</v>
      </c>
      <c r="J5132" t="s">
        <v>10784</v>
      </c>
      <c r="K5132" t="str">
        <f>IF(H5132="","",IF(COUNTIF([1]Customers!$A:$A,H5132)&gt;0,"Valid","Invalid"))</f>
        <v/>
      </c>
      <c r="L5132" t="str">
        <f>IF(I5132="","",IF(COUNTIF([2]Vendors!$A:$A,I5132)&gt;0,"Valid","Invalid"))</f>
        <v>Valid</v>
      </c>
    </row>
    <row r="5133" spans="1:12" x14ac:dyDescent="0.3">
      <c r="A5133" t="s">
        <v>10785</v>
      </c>
      <c r="B5133" s="1">
        <v>45209</v>
      </c>
      <c r="C5133">
        <v>136463.67999999999</v>
      </c>
      <c r="D5133" t="s">
        <v>24</v>
      </c>
      <c r="E5133" t="s">
        <v>29</v>
      </c>
      <c r="F5133" t="s">
        <v>19</v>
      </c>
      <c r="G5133" t="s">
        <v>20</v>
      </c>
      <c r="H5133" t="s">
        <v>1321</v>
      </c>
      <c r="J5133" t="s">
        <v>10786</v>
      </c>
      <c r="K5133" t="str">
        <f>IF(H5133="","",IF(COUNTIF([1]Customers!$A:$A,H5133)&gt;0,"Valid","Invalid"))</f>
        <v>Valid</v>
      </c>
      <c r="L5133" t="str">
        <f>IF(I5133="","",IF(COUNTIF([2]Vendors!$A:$A,I5133)&gt;0,"Valid","Invalid"))</f>
        <v/>
      </c>
    </row>
    <row r="5134" spans="1:12" x14ac:dyDescent="0.3">
      <c r="A5134" t="s">
        <v>10787</v>
      </c>
      <c r="B5134" s="1">
        <v>44957</v>
      </c>
      <c r="C5134">
        <v>-46621.54</v>
      </c>
      <c r="D5134" t="s">
        <v>11</v>
      </c>
      <c r="E5134" t="s">
        <v>12</v>
      </c>
      <c r="F5134" t="s">
        <v>13</v>
      </c>
      <c r="G5134" t="s">
        <v>34</v>
      </c>
      <c r="I5134" t="s">
        <v>171</v>
      </c>
      <c r="J5134" t="s">
        <v>10788</v>
      </c>
      <c r="K5134" t="str">
        <f>IF(H5134="","",IF(COUNTIF([1]Customers!$A:$A,H5134)&gt;0,"Valid","Invalid"))</f>
        <v/>
      </c>
      <c r="L5134" t="str">
        <f>IF(I5134="","",IF(COUNTIF([2]Vendors!$A:$A,I5134)&gt;0,"Valid","Invalid"))</f>
        <v>Valid</v>
      </c>
    </row>
    <row r="5135" spans="1:12" x14ac:dyDescent="0.3">
      <c r="A5135" t="s">
        <v>10789</v>
      </c>
      <c r="B5135" s="1">
        <v>45271</v>
      </c>
      <c r="C5135">
        <v>179912.32000000001</v>
      </c>
      <c r="D5135" t="s">
        <v>24</v>
      </c>
      <c r="E5135" t="s">
        <v>50</v>
      </c>
      <c r="F5135" t="s">
        <v>19</v>
      </c>
      <c r="G5135" t="s">
        <v>34</v>
      </c>
      <c r="H5135" t="s">
        <v>205</v>
      </c>
      <c r="J5135" t="s">
        <v>10790</v>
      </c>
      <c r="K5135" t="str">
        <f>IF(H5135="","",IF(COUNTIF([1]Customers!$A:$A,H5135)&gt;0,"Valid","Invalid"))</f>
        <v>Valid</v>
      </c>
      <c r="L5135" t="str">
        <f>IF(I5135="","",IF(COUNTIF([2]Vendors!$A:$A,I5135)&gt;0,"Valid","Invalid"))</f>
        <v/>
      </c>
    </row>
    <row r="5136" spans="1:12" x14ac:dyDescent="0.3">
      <c r="A5136" t="s">
        <v>10791</v>
      </c>
      <c r="B5136" s="1">
        <v>45015</v>
      </c>
      <c r="C5136">
        <v>-49879.75</v>
      </c>
      <c r="D5136" t="s">
        <v>11</v>
      </c>
      <c r="E5136" t="s">
        <v>46</v>
      </c>
      <c r="F5136" t="s">
        <v>13</v>
      </c>
      <c r="G5136" t="s">
        <v>14</v>
      </c>
      <c r="I5136" t="s">
        <v>4462</v>
      </c>
      <c r="J5136" t="s">
        <v>10792</v>
      </c>
      <c r="K5136" t="str">
        <f>IF(H5136="","",IF(COUNTIF([1]Customers!$A:$A,H5136)&gt;0,"Valid","Invalid"))</f>
        <v/>
      </c>
      <c r="L5136" t="str">
        <f>IF(I5136="","",IF(COUNTIF([2]Vendors!$A:$A,I5136)&gt;0,"Valid","Invalid"))</f>
        <v>Valid</v>
      </c>
    </row>
    <row r="5137" spans="1:12" x14ac:dyDescent="0.3">
      <c r="A5137" t="s">
        <v>10793</v>
      </c>
      <c r="B5137" s="1">
        <v>44581</v>
      </c>
      <c r="C5137">
        <v>-32210.65</v>
      </c>
      <c r="D5137" t="s">
        <v>11</v>
      </c>
      <c r="E5137" t="s">
        <v>46</v>
      </c>
      <c r="F5137" t="s">
        <v>38</v>
      </c>
      <c r="G5137" t="s">
        <v>14</v>
      </c>
      <c r="I5137" t="s">
        <v>1062</v>
      </c>
      <c r="J5137" t="s">
        <v>10794</v>
      </c>
      <c r="K5137" t="str">
        <f>IF(H5137="","",IF(COUNTIF([1]Customers!$A:$A,H5137)&gt;0,"Valid","Invalid"))</f>
        <v/>
      </c>
      <c r="L5137" t="str">
        <f>IF(I5137="","",IF(COUNTIF([2]Vendors!$A:$A,I5137)&gt;0,"Valid","Invalid"))</f>
        <v>Valid</v>
      </c>
    </row>
    <row r="5138" spans="1:12" x14ac:dyDescent="0.3">
      <c r="A5138" t="s">
        <v>10795</v>
      </c>
      <c r="B5138" s="1">
        <v>44566</v>
      </c>
      <c r="C5138">
        <v>-26758.240000000002</v>
      </c>
      <c r="D5138" t="s">
        <v>11</v>
      </c>
      <c r="E5138" t="s">
        <v>100</v>
      </c>
      <c r="F5138" t="s">
        <v>13</v>
      </c>
      <c r="G5138" t="s">
        <v>20</v>
      </c>
      <c r="I5138" t="s">
        <v>1062</v>
      </c>
      <c r="J5138" t="s">
        <v>10796</v>
      </c>
      <c r="K5138" t="str">
        <f>IF(H5138="","",IF(COUNTIF([1]Customers!$A:$A,H5138)&gt;0,"Valid","Invalid"))</f>
        <v/>
      </c>
      <c r="L5138" t="str">
        <f>IF(I5138="","",IF(COUNTIF([2]Vendors!$A:$A,I5138)&gt;0,"Valid","Invalid"))</f>
        <v>Valid</v>
      </c>
    </row>
    <row r="5139" spans="1:12" x14ac:dyDescent="0.3">
      <c r="A5139" t="s">
        <v>10797</v>
      </c>
      <c r="B5139" s="1">
        <v>44648</v>
      </c>
      <c r="C5139">
        <v>21533.37</v>
      </c>
      <c r="D5139" t="s">
        <v>633</v>
      </c>
      <c r="E5139" t="s">
        <v>633</v>
      </c>
      <c r="F5139" t="s">
        <v>38</v>
      </c>
      <c r="G5139" t="s">
        <v>20</v>
      </c>
      <c r="J5139" t="s">
        <v>10798</v>
      </c>
      <c r="K5139" t="str">
        <f>IF(H5139="","",IF(COUNTIF([1]Customers!$A:$A,H5139)&gt;0,"Valid","Invalid"))</f>
        <v/>
      </c>
      <c r="L5139" t="str">
        <f>IF(I5139="","",IF(COUNTIF([2]Vendors!$A:$A,I5139)&gt;0,"Valid","Invalid"))</f>
        <v/>
      </c>
    </row>
    <row r="5140" spans="1:12" x14ac:dyDescent="0.3">
      <c r="A5140" t="s">
        <v>10799</v>
      </c>
      <c r="B5140" s="1">
        <v>44596</v>
      </c>
      <c r="C5140">
        <v>202586.28</v>
      </c>
      <c r="D5140" t="s">
        <v>24</v>
      </c>
      <c r="E5140" t="s">
        <v>50</v>
      </c>
      <c r="F5140" t="s">
        <v>19</v>
      </c>
      <c r="G5140" t="s">
        <v>20</v>
      </c>
      <c r="H5140" t="s">
        <v>279</v>
      </c>
      <c r="J5140" t="s">
        <v>10800</v>
      </c>
      <c r="K5140" t="str">
        <f>IF(H5140="","",IF(COUNTIF([1]Customers!$A:$A,H5140)&gt;0,"Valid","Invalid"))</f>
        <v>Valid</v>
      </c>
      <c r="L5140" t="str">
        <f>IF(I5140="","",IF(COUNTIF([2]Vendors!$A:$A,I5140)&gt;0,"Valid","Invalid"))</f>
        <v/>
      </c>
    </row>
    <row r="5141" spans="1:12" x14ac:dyDescent="0.3">
      <c r="A5141" t="s">
        <v>10801</v>
      </c>
      <c r="B5141" s="1">
        <v>44849</v>
      </c>
      <c r="C5141">
        <v>158256.14000000001</v>
      </c>
      <c r="D5141" t="s">
        <v>24</v>
      </c>
      <c r="E5141" t="s">
        <v>25</v>
      </c>
      <c r="F5141" t="s">
        <v>13</v>
      </c>
      <c r="G5141" t="s">
        <v>20</v>
      </c>
      <c r="H5141" t="s">
        <v>6549</v>
      </c>
      <c r="J5141" t="s">
        <v>10802</v>
      </c>
      <c r="K5141" t="str">
        <f>IF(H5141="","",IF(COUNTIF([1]Customers!$A:$A,H5141)&gt;0,"Valid","Invalid"))</f>
        <v>Valid</v>
      </c>
      <c r="L5141" t="str">
        <f>IF(I5141="","",IF(COUNTIF([2]Vendors!$A:$A,I5141)&gt;0,"Valid","Invalid"))</f>
        <v/>
      </c>
    </row>
    <row r="5142" spans="1:12" x14ac:dyDescent="0.3">
      <c r="A5142" t="s">
        <v>10803</v>
      </c>
      <c r="B5142" s="1">
        <v>44661</v>
      </c>
      <c r="C5142">
        <v>-71723.86</v>
      </c>
      <c r="D5142" t="s">
        <v>11</v>
      </c>
      <c r="E5142" t="s">
        <v>33</v>
      </c>
      <c r="F5142" t="s">
        <v>13</v>
      </c>
      <c r="G5142" t="s">
        <v>14</v>
      </c>
      <c r="I5142" t="s">
        <v>349</v>
      </c>
      <c r="J5142" t="s">
        <v>10804</v>
      </c>
      <c r="K5142" t="str">
        <f>IF(H5142="","",IF(COUNTIF([1]Customers!$A:$A,H5142)&gt;0,"Valid","Invalid"))</f>
        <v/>
      </c>
      <c r="L5142" t="str">
        <f>IF(I5142="","",IF(COUNTIF([2]Vendors!$A:$A,I5142)&gt;0,"Valid","Invalid"))</f>
        <v>Valid</v>
      </c>
    </row>
    <row r="5143" spans="1:12" x14ac:dyDescent="0.3">
      <c r="A5143" t="s">
        <v>10805</v>
      </c>
      <c r="B5143" s="1">
        <v>45067</v>
      </c>
      <c r="C5143">
        <v>24461.1</v>
      </c>
      <c r="D5143" t="s">
        <v>177</v>
      </c>
      <c r="E5143" t="s">
        <v>177</v>
      </c>
      <c r="F5143" t="s">
        <v>38</v>
      </c>
      <c r="G5143" t="s">
        <v>39</v>
      </c>
      <c r="J5143" t="s">
        <v>10806</v>
      </c>
      <c r="K5143" t="str">
        <f>IF(H5143="","",IF(COUNTIF([1]Customers!$A:$A,H5143)&gt;0,"Valid","Invalid"))</f>
        <v/>
      </c>
      <c r="L5143" t="str">
        <f>IF(I5143="","",IF(COUNTIF([2]Vendors!$A:$A,I5143)&gt;0,"Valid","Invalid"))</f>
        <v/>
      </c>
    </row>
    <row r="5144" spans="1:12" x14ac:dyDescent="0.3">
      <c r="A5144" t="s">
        <v>10807</v>
      </c>
      <c r="B5144" s="1">
        <v>45175</v>
      </c>
      <c r="C5144">
        <v>240494.82</v>
      </c>
      <c r="D5144" t="s">
        <v>24</v>
      </c>
      <c r="E5144" t="s">
        <v>29</v>
      </c>
      <c r="F5144" t="s">
        <v>13</v>
      </c>
      <c r="G5144" t="s">
        <v>20</v>
      </c>
      <c r="H5144" t="s">
        <v>279</v>
      </c>
      <c r="J5144" t="s">
        <v>10808</v>
      </c>
      <c r="K5144" t="str">
        <f>IF(H5144="","",IF(COUNTIF([1]Customers!$A:$A,H5144)&gt;0,"Valid","Invalid"))</f>
        <v>Valid</v>
      </c>
      <c r="L5144" t="str">
        <f>IF(I5144="","",IF(COUNTIF([2]Vendors!$A:$A,I5144)&gt;0,"Valid","Invalid"))</f>
        <v/>
      </c>
    </row>
    <row r="5145" spans="1:12" x14ac:dyDescent="0.3">
      <c r="A5145" t="s">
        <v>10809</v>
      </c>
      <c r="B5145" s="1">
        <v>45141</v>
      </c>
      <c r="C5145">
        <v>-36689.06</v>
      </c>
      <c r="D5145" t="s">
        <v>11</v>
      </c>
      <c r="E5145" t="s">
        <v>63</v>
      </c>
      <c r="F5145" t="s">
        <v>19</v>
      </c>
      <c r="G5145" t="s">
        <v>14</v>
      </c>
      <c r="I5145" t="s">
        <v>838</v>
      </c>
      <c r="J5145" t="s">
        <v>10810</v>
      </c>
      <c r="K5145" t="str">
        <f>IF(H5145="","",IF(COUNTIF([1]Customers!$A:$A,H5145)&gt;0,"Valid","Invalid"))</f>
        <v/>
      </c>
      <c r="L5145" t="str">
        <f>IF(I5145="","",IF(COUNTIF([2]Vendors!$A:$A,I5145)&gt;0,"Valid","Invalid"))</f>
        <v>Valid</v>
      </c>
    </row>
    <row r="5146" spans="1:12" x14ac:dyDescent="0.3">
      <c r="A5146" t="s">
        <v>10811</v>
      </c>
      <c r="B5146" s="1">
        <v>44854</v>
      </c>
      <c r="C5146">
        <v>211697.96</v>
      </c>
      <c r="D5146" t="s">
        <v>24</v>
      </c>
      <c r="E5146" t="s">
        <v>29</v>
      </c>
      <c r="F5146" t="s">
        <v>13</v>
      </c>
      <c r="G5146" t="s">
        <v>14</v>
      </c>
      <c r="H5146" t="s">
        <v>624</v>
      </c>
      <c r="J5146" t="s">
        <v>10812</v>
      </c>
      <c r="K5146" t="str">
        <f>IF(H5146="","",IF(COUNTIF([1]Customers!$A:$A,H5146)&gt;0,"Valid","Invalid"))</f>
        <v>Valid</v>
      </c>
      <c r="L5146" t="str">
        <f>IF(I5146="","",IF(COUNTIF([2]Vendors!$A:$A,I5146)&gt;0,"Valid","Invalid"))</f>
        <v/>
      </c>
    </row>
    <row r="5147" spans="1:12" x14ac:dyDescent="0.3">
      <c r="A5147" t="s">
        <v>10813</v>
      </c>
      <c r="B5147" s="1">
        <v>45049</v>
      </c>
      <c r="C5147">
        <v>-35962.44</v>
      </c>
      <c r="D5147" t="s">
        <v>11</v>
      </c>
      <c r="E5147" t="s">
        <v>46</v>
      </c>
      <c r="F5147" t="s">
        <v>38</v>
      </c>
      <c r="G5147" t="s">
        <v>34</v>
      </c>
      <c r="I5147" t="s">
        <v>663</v>
      </c>
      <c r="J5147" t="s">
        <v>10814</v>
      </c>
      <c r="K5147" t="str">
        <f>IF(H5147="","",IF(COUNTIF([1]Customers!$A:$A,H5147)&gt;0,"Valid","Invalid"))</f>
        <v/>
      </c>
      <c r="L5147" t="str">
        <f>IF(I5147="","",IF(COUNTIF([2]Vendors!$A:$A,I5147)&gt;0,"Valid","Invalid"))</f>
        <v>Valid</v>
      </c>
    </row>
    <row r="5148" spans="1:12" x14ac:dyDescent="0.3">
      <c r="A5148" t="s">
        <v>10815</v>
      </c>
      <c r="B5148" s="1">
        <v>44729</v>
      </c>
      <c r="C5148">
        <v>-41294.79</v>
      </c>
      <c r="D5148" t="s">
        <v>11</v>
      </c>
      <c r="E5148" t="s">
        <v>63</v>
      </c>
      <c r="F5148" t="s">
        <v>19</v>
      </c>
      <c r="G5148" t="s">
        <v>39</v>
      </c>
      <c r="I5148" t="s">
        <v>823</v>
      </c>
      <c r="J5148" t="s">
        <v>10816</v>
      </c>
      <c r="K5148" t="str">
        <f>IF(H5148="","",IF(COUNTIF([1]Customers!$A:$A,H5148)&gt;0,"Valid","Invalid"))</f>
        <v/>
      </c>
      <c r="L5148" t="str">
        <f>IF(I5148="","",IF(COUNTIF([2]Vendors!$A:$A,I5148)&gt;0,"Valid","Invalid"))</f>
        <v>Valid</v>
      </c>
    </row>
    <row r="5149" spans="1:12" x14ac:dyDescent="0.3">
      <c r="A5149" t="s">
        <v>10817</v>
      </c>
      <c r="B5149" s="1">
        <v>45197</v>
      </c>
      <c r="C5149">
        <v>-22691.59</v>
      </c>
      <c r="D5149" t="s">
        <v>11</v>
      </c>
      <c r="E5149" t="s">
        <v>46</v>
      </c>
      <c r="F5149" t="s">
        <v>19</v>
      </c>
      <c r="G5149" t="s">
        <v>39</v>
      </c>
      <c r="I5149" t="s">
        <v>2550</v>
      </c>
      <c r="J5149" t="s">
        <v>10818</v>
      </c>
      <c r="K5149" t="str">
        <f>IF(H5149="","",IF(COUNTIF([1]Customers!$A:$A,H5149)&gt;0,"Valid","Invalid"))</f>
        <v/>
      </c>
      <c r="L5149" t="str">
        <f>IF(I5149="","",IF(COUNTIF([2]Vendors!$A:$A,I5149)&gt;0,"Valid","Invalid"))</f>
        <v>Valid</v>
      </c>
    </row>
    <row r="5150" spans="1:12" x14ac:dyDescent="0.3">
      <c r="A5150" t="s">
        <v>10819</v>
      </c>
      <c r="B5150" s="1">
        <v>45237</v>
      </c>
      <c r="C5150">
        <v>-46536</v>
      </c>
      <c r="D5150" t="s">
        <v>11</v>
      </c>
      <c r="E5150" t="s">
        <v>100</v>
      </c>
      <c r="F5150" t="s">
        <v>38</v>
      </c>
      <c r="G5150" t="s">
        <v>39</v>
      </c>
      <c r="I5150" t="s">
        <v>1394</v>
      </c>
      <c r="J5150" t="s">
        <v>10820</v>
      </c>
      <c r="K5150" t="str">
        <f>IF(H5150="","",IF(COUNTIF([1]Customers!$A:$A,H5150)&gt;0,"Valid","Invalid"))</f>
        <v/>
      </c>
      <c r="L5150" t="str">
        <f>IF(I5150="","",IF(COUNTIF([2]Vendors!$A:$A,I5150)&gt;0,"Valid","Invalid"))</f>
        <v>Valid</v>
      </c>
    </row>
    <row r="5151" spans="1:12" x14ac:dyDescent="0.3">
      <c r="A5151" t="s">
        <v>10821</v>
      </c>
      <c r="B5151" s="1">
        <v>44974</v>
      </c>
      <c r="C5151">
        <v>-65637.98</v>
      </c>
      <c r="D5151" t="s">
        <v>11</v>
      </c>
      <c r="E5151" t="s">
        <v>63</v>
      </c>
      <c r="F5151" t="s">
        <v>19</v>
      </c>
      <c r="G5151" t="s">
        <v>39</v>
      </c>
      <c r="I5151" t="s">
        <v>2201</v>
      </c>
      <c r="J5151" t="s">
        <v>10822</v>
      </c>
      <c r="K5151" t="str">
        <f>IF(H5151="","",IF(COUNTIF([1]Customers!$A:$A,H5151)&gt;0,"Valid","Invalid"))</f>
        <v/>
      </c>
      <c r="L5151" t="str">
        <f>IF(I5151="","",IF(COUNTIF([2]Vendors!$A:$A,I5151)&gt;0,"Valid","Invalid"))</f>
        <v>Valid</v>
      </c>
    </row>
    <row r="5152" spans="1:12" x14ac:dyDescent="0.3">
      <c r="A5152" t="s">
        <v>10823</v>
      </c>
      <c r="B5152" s="1">
        <v>45192</v>
      </c>
      <c r="C5152">
        <v>161668.93</v>
      </c>
      <c r="D5152" t="s">
        <v>24</v>
      </c>
      <c r="E5152" t="s">
        <v>25</v>
      </c>
      <c r="F5152" t="s">
        <v>38</v>
      </c>
      <c r="G5152" t="s">
        <v>14</v>
      </c>
      <c r="H5152" t="s">
        <v>1600</v>
      </c>
      <c r="J5152" t="s">
        <v>10824</v>
      </c>
      <c r="K5152" t="str">
        <f>IF(H5152="","",IF(COUNTIF([1]Customers!$A:$A,H5152)&gt;0,"Valid","Invalid"))</f>
        <v>Valid</v>
      </c>
      <c r="L5152" t="str">
        <f>IF(I5152="","",IF(COUNTIF([2]Vendors!$A:$A,I5152)&gt;0,"Valid","Invalid"))</f>
        <v/>
      </c>
    </row>
    <row r="5153" spans="1:12" x14ac:dyDescent="0.3">
      <c r="A5153" t="s">
        <v>10825</v>
      </c>
      <c r="B5153" s="1">
        <v>45059</v>
      </c>
      <c r="C5153">
        <v>19257.169999999998</v>
      </c>
      <c r="D5153" t="s">
        <v>57</v>
      </c>
      <c r="E5153" t="s">
        <v>57</v>
      </c>
      <c r="F5153" t="s">
        <v>38</v>
      </c>
      <c r="G5153" t="s">
        <v>39</v>
      </c>
      <c r="J5153" t="s">
        <v>10826</v>
      </c>
      <c r="K5153" t="str">
        <f>IF(H5153="","",IF(COUNTIF([1]Customers!$A:$A,H5153)&gt;0,"Valid","Invalid"))</f>
        <v/>
      </c>
      <c r="L5153" t="str">
        <f>IF(I5153="","",IF(COUNTIF([2]Vendors!$A:$A,I5153)&gt;0,"Valid","Invalid"))</f>
        <v/>
      </c>
    </row>
    <row r="5154" spans="1:12" x14ac:dyDescent="0.3">
      <c r="A5154" t="s">
        <v>10827</v>
      </c>
      <c r="B5154" s="1">
        <v>45108</v>
      </c>
      <c r="C5154">
        <v>112953.3</v>
      </c>
      <c r="D5154" t="s">
        <v>24</v>
      </c>
      <c r="E5154" t="s">
        <v>50</v>
      </c>
      <c r="F5154" t="s">
        <v>38</v>
      </c>
      <c r="G5154" t="s">
        <v>39</v>
      </c>
      <c r="H5154" t="s">
        <v>2321</v>
      </c>
      <c r="J5154" t="s">
        <v>10828</v>
      </c>
      <c r="K5154" t="str">
        <f>IF(H5154="","",IF(COUNTIF([1]Customers!$A:$A,H5154)&gt;0,"Valid","Invalid"))</f>
        <v>Valid</v>
      </c>
      <c r="L5154" t="str">
        <f>IF(I5154="","",IF(COUNTIF([2]Vendors!$A:$A,I5154)&gt;0,"Valid","Invalid"))</f>
        <v/>
      </c>
    </row>
    <row r="5155" spans="1:12" x14ac:dyDescent="0.3">
      <c r="A5155" t="s">
        <v>10829</v>
      </c>
      <c r="B5155" s="1">
        <v>45186</v>
      </c>
      <c r="C5155">
        <v>153720.28</v>
      </c>
      <c r="D5155" t="s">
        <v>24</v>
      </c>
      <c r="E5155" t="s">
        <v>50</v>
      </c>
      <c r="F5155" t="s">
        <v>38</v>
      </c>
      <c r="G5155" t="s">
        <v>39</v>
      </c>
      <c r="H5155" t="s">
        <v>3638</v>
      </c>
      <c r="J5155" t="s">
        <v>10830</v>
      </c>
      <c r="K5155" t="str">
        <f>IF(H5155="","",IF(COUNTIF([1]Customers!$A:$A,H5155)&gt;0,"Valid","Invalid"))</f>
        <v>Valid</v>
      </c>
      <c r="L5155" t="str">
        <f>IF(I5155="","",IF(COUNTIF([2]Vendors!$A:$A,I5155)&gt;0,"Valid","Invalid"))</f>
        <v/>
      </c>
    </row>
    <row r="5156" spans="1:12" x14ac:dyDescent="0.3">
      <c r="A5156" t="s">
        <v>10831</v>
      </c>
      <c r="B5156" s="1">
        <v>44631</v>
      </c>
      <c r="C5156">
        <v>-25135.39</v>
      </c>
      <c r="D5156" t="s">
        <v>11</v>
      </c>
      <c r="E5156" t="s">
        <v>12</v>
      </c>
      <c r="F5156" t="s">
        <v>13</v>
      </c>
      <c r="G5156" t="s">
        <v>20</v>
      </c>
      <c r="I5156" t="s">
        <v>743</v>
      </c>
      <c r="J5156" t="s">
        <v>10832</v>
      </c>
      <c r="K5156" t="str">
        <f>IF(H5156="","",IF(COUNTIF([1]Customers!$A:$A,H5156)&gt;0,"Valid","Invalid"))</f>
        <v/>
      </c>
      <c r="L5156" t="str">
        <f>IF(I5156="","",IF(COUNTIF([2]Vendors!$A:$A,I5156)&gt;0,"Valid","Invalid"))</f>
        <v>Valid</v>
      </c>
    </row>
    <row r="5157" spans="1:12" x14ac:dyDescent="0.3">
      <c r="A5157" t="s">
        <v>10833</v>
      </c>
      <c r="B5157" s="1">
        <v>45084</v>
      </c>
      <c r="C5157">
        <v>-66709.02</v>
      </c>
      <c r="D5157" t="s">
        <v>11</v>
      </c>
      <c r="E5157" t="s">
        <v>12</v>
      </c>
      <c r="F5157" t="s">
        <v>19</v>
      </c>
      <c r="G5157" t="s">
        <v>34</v>
      </c>
      <c r="I5157" t="s">
        <v>717</v>
      </c>
      <c r="J5157" t="s">
        <v>10834</v>
      </c>
      <c r="K5157" t="str">
        <f>IF(H5157="","",IF(COUNTIF([1]Customers!$A:$A,H5157)&gt;0,"Valid","Invalid"))</f>
        <v/>
      </c>
      <c r="L5157" t="str">
        <f>IF(I5157="","",IF(COUNTIF([2]Vendors!$A:$A,I5157)&gt;0,"Valid","Invalid"))</f>
        <v>Valid</v>
      </c>
    </row>
    <row r="5158" spans="1:12" x14ac:dyDescent="0.3">
      <c r="A5158" t="s">
        <v>10835</v>
      </c>
      <c r="B5158" s="1">
        <v>44757</v>
      </c>
      <c r="C5158">
        <v>29682.97</v>
      </c>
      <c r="D5158" t="s">
        <v>633</v>
      </c>
      <c r="E5158" t="s">
        <v>633</v>
      </c>
      <c r="F5158" t="s">
        <v>38</v>
      </c>
      <c r="G5158" t="s">
        <v>14</v>
      </c>
      <c r="J5158" t="s">
        <v>10836</v>
      </c>
      <c r="K5158" t="str">
        <f>IF(H5158="","",IF(COUNTIF([1]Customers!$A:$A,H5158)&gt;0,"Valid","Invalid"))</f>
        <v/>
      </c>
      <c r="L5158" t="str">
        <f>IF(I5158="","",IF(COUNTIF([2]Vendors!$A:$A,I5158)&gt;0,"Valid","Invalid"))</f>
        <v/>
      </c>
    </row>
    <row r="5159" spans="1:12" x14ac:dyDescent="0.3">
      <c r="A5159" t="s">
        <v>10837</v>
      </c>
      <c r="B5159" s="1">
        <v>44928</v>
      </c>
      <c r="C5159">
        <v>239764.86</v>
      </c>
      <c r="D5159" t="s">
        <v>24</v>
      </c>
      <c r="E5159" t="s">
        <v>50</v>
      </c>
      <c r="F5159" t="s">
        <v>13</v>
      </c>
      <c r="G5159" t="s">
        <v>20</v>
      </c>
      <c r="H5159" t="s">
        <v>1277</v>
      </c>
      <c r="J5159" t="s">
        <v>10838</v>
      </c>
      <c r="K5159" t="str">
        <f>IF(H5159="","",IF(COUNTIF([1]Customers!$A:$A,H5159)&gt;0,"Valid","Invalid"))</f>
        <v>Valid</v>
      </c>
      <c r="L5159" t="str">
        <f>IF(I5159="","",IF(COUNTIF([2]Vendors!$A:$A,I5159)&gt;0,"Valid","Invalid"))</f>
        <v/>
      </c>
    </row>
    <row r="5160" spans="1:12" x14ac:dyDescent="0.3">
      <c r="A5160" t="s">
        <v>10839</v>
      </c>
      <c r="B5160" s="1">
        <v>44569</v>
      </c>
      <c r="C5160">
        <v>23865.61</v>
      </c>
      <c r="D5160" t="s">
        <v>177</v>
      </c>
      <c r="E5160" t="s">
        <v>177</v>
      </c>
      <c r="F5160" t="s">
        <v>38</v>
      </c>
      <c r="G5160" t="s">
        <v>20</v>
      </c>
      <c r="J5160" t="s">
        <v>10840</v>
      </c>
      <c r="K5160" t="str">
        <f>IF(H5160="","",IF(COUNTIF([1]Customers!$A:$A,H5160)&gt;0,"Valid","Invalid"))</f>
        <v/>
      </c>
      <c r="L5160" t="str">
        <f>IF(I5160="","",IF(COUNTIF([2]Vendors!$A:$A,I5160)&gt;0,"Valid","Invalid"))</f>
        <v/>
      </c>
    </row>
    <row r="5161" spans="1:12" x14ac:dyDescent="0.3">
      <c r="A5161" t="s">
        <v>10841</v>
      </c>
      <c r="B5161" s="1">
        <v>44842</v>
      </c>
      <c r="C5161">
        <v>27160.95</v>
      </c>
      <c r="D5161" t="s">
        <v>57</v>
      </c>
      <c r="E5161" t="s">
        <v>57</v>
      </c>
      <c r="F5161" t="s">
        <v>13</v>
      </c>
      <c r="G5161" t="s">
        <v>20</v>
      </c>
      <c r="J5161" t="s">
        <v>10842</v>
      </c>
      <c r="K5161" t="str">
        <f>IF(H5161="","",IF(COUNTIF([1]Customers!$A:$A,H5161)&gt;0,"Valid","Invalid"))</f>
        <v/>
      </c>
      <c r="L5161" t="str">
        <f>IF(I5161="","",IF(COUNTIF([2]Vendors!$A:$A,I5161)&gt;0,"Valid","Invalid"))</f>
        <v/>
      </c>
    </row>
    <row r="5162" spans="1:12" x14ac:dyDescent="0.3">
      <c r="A5162" t="s">
        <v>10843</v>
      </c>
      <c r="B5162" s="1">
        <v>44629</v>
      </c>
      <c r="C5162">
        <v>-39553.43</v>
      </c>
      <c r="D5162" t="s">
        <v>11</v>
      </c>
      <c r="E5162" t="s">
        <v>63</v>
      </c>
      <c r="F5162" t="s">
        <v>38</v>
      </c>
      <c r="G5162" t="s">
        <v>14</v>
      </c>
      <c r="I5162" t="s">
        <v>4085</v>
      </c>
      <c r="J5162" t="s">
        <v>10844</v>
      </c>
      <c r="K5162" t="str">
        <f>IF(H5162="","",IF(COUNTIF([1]Customers!$A:$A,H5162)&gt;0,"Valid","Invalid"))</f>
        <v/>
      </c>
      <c r="L5162" t="str">
        <f>IF(I5162="","",IF(COUNTIF([2]Vendors!$A:$A,I5162)&gt;0,"Valid","Invalid"))</f>
        <v>Valid</v>
      </c>
    </row>
    <row r="5163" spans="1:12" x14ac:dyDescent="0.3">
      <c r="A5163" t="s">
        <v>10845</v>
      </c>
      <c r="B5163" s="1">
        <v>45206</v>
      </c>
      <c r="C5163">
        <v>154862.82999999999</v>
      </c>
      <c r="D5163" t="s">
        <v>24</v>
      </c>
      <c r="E5163" t="s">
        <v>50</v>
      </c>
      <c r="F5163" t="s">
        <v>13</v>
      </c>
      <c r="G5163" t="s">
        <v>39</v>
      </c>
      <c r="H5163" t="s">
        <v>1116</v>
      </c>
      <c r="J5163" t="s">
        <v>10846</v>
      </c>
      <c r="K5163" t="str">
        <f>IF(H5163="","",IF(COUNTIF([1]Customers!$A:$A,H5163)&gt;0,"Valid","Invalid"))</f>
        <v>Valid</v>
      </c>
      <c r="L5163" t="str">
        <f>IF(I5163="","",IF(COUNTIF([2]Vendors!$A:$A,I5163)&gt;0,"Valid","Invalid"))</f>
        <v/>
      </c>
    </row>
    <row r="5164" spans="1:12" x14ac:dyDescent="0.3">
      <c r="A5164" t="s">
        <v>10847</v>
      </c>
      <c r="B5164" s="1">
        <v>45241</v>
      </c>
      <c r="C5164">
        <v>25359.7</v>
      </c>
      <c r="D5164" t="s">
        <v>177</v>
      </c>
      <c r="E5164" t="s">
        <v>177</v>
      </c>
      <c r="F5164" t="s">
        <v>38</v>
      </c>
      <c r="G5164" t="s">
        <v>39</v>
      </c>
      <c r="J5164" t="s">
        <v>10848</v>
      </c>
      <c r="K5164" t="str">
        <f>IF(H5164="","",IF(COUNTIF([1]Customers!$A:$A,H5164)&gt;0,"Valid","Invalid"))</f>
        <v/>
      </c>
      <c r="L5164" t="str">
        <f>IF(I5164="","",IF(COUNTIF([2]Vendors!$A:$A,I5164)&gt;0,"Valid","Invalid"))</f>
        <v/>
      </c>
    </row>
    <row r="5165" spans="1:12" x14ac:dyDescent="0.3">
      <c r="A5165" t="s">
        <v>10849</v>
      </c>
      <c r="B5165" s="1">
        <v>44963</v>
      </c>
      <c r="C5165">
        <v>-10130.39</v>
      </c>
      <c r="D5165" t="s">
        <v>11</v>
      </c>
      <c r="E5165" t="s">
        <v>33</v>
      </c>
      <c r="F5165" t="s">
        <v>19</v>
      </c>
      <c r="G5165" t="s">
        <v>39</v>
      </c>
      <c r="I5165" t="s">
        <v>627</v>
      </c>
      <c r="J5165" t="s">
        <v>10850</v>
      </c>
      <c r="K5165" t="str">
        <f>IF(H5165="","",IF(COUNTIF([1]Customers!$A:$A,H5165)&gt;0,"Valid","Invalid"))</f>
        <v/>
      </c>
      <c r="L5165" t="str">
        <f>IF(I5165="","",IF(COUNTIF([2]Vendors!$A:$A,I5165)&gt;0,"Valid","Invalid"))</f>
        <v>Valid</v>
      </c>
    </row>
    <row r="5166" spans="1:12" x14ac:dyDescent="0.3">
      <c r="A5166" t="s">
        <v>10851</v>
      </c>
      <c r="B5166" s="1">
        <v>44847</v>
      </c>
      <c r="C5166">
        <v>86326.86</v>
      </c>
      <c r="D5166" t="s">
        <v>24</v>
      </c>
      <c r="E5166" t="s">
        <v>29</v>
      </c>
      <c r="F5166" t="s">
        <v>38</v>
      </c>
      <c r="G5166" t="s">
        <v>34</v>
      </c>
      <c r="H5166" t="s">
        <v>3638</v>
      </c>
      <c r="J5166" t="s">
        <v>10852</v>
      </c>
      <c r="K5166" t="str">
        <f>IF(H5166="","",IF(COUNTIF([1]Customers!$A:$A,H5166)&gt;0,"Valid","Invalid"))</f>
        <v>Valid</v>
      </c>
      <c r="L5166" t="str">
        <f>IF(I5166="","",IF(COUNTIF([2]Vendors!$A:$A,I5166)&gt;0,"Valid","Invalid"))</f>
        <v/>
      </c>
    </row>
    <row r="5167" spans="1:12" x14ac:dyDescent="0.3">
      <c r="A5167" t="s">
        <v>10853</v>
      </c>
      <c r="B5167" s="1">
        <v>45193</v>
      </c>
      <c r="C5167">
        <v>-47481.23</v>
      </c>
      <c r="D5167" t="s">
        <v>11</v>
      </c>
      <c r="E5167" t="s">
        <v>63</v>
      </c>
      <c r="F5167" t="s">
        <v>13</v>
      </c>
      <c r="G5167" t="s">
        <v>14</v>
      </c>
      <c r="I5167" t="s">
        <v>627</v>
      </c>
      <c r="J5167" t="s">
        <v>10854</v>
      </c>
      <c r="K5167" t="str">
        <f>IF(H5167="","",IF(COUNTIF([1]Customers!$A:$A,H5167)&gt;0,"Valid","Invalid"))</f>
        <v/>
      </c>
      <c r="L5167" t="str">
        <f>IF(I5167="","",IF(COUNTIF([2]Vendors!$A:$A,I5167)&gt;0,"Valid","Invalid"))</f>
        <v>Valid</v>
      </c>
    </row>
    <row r="5168" spans="1:12" x14ac:dyDescent="0.3">
      <c r="A5168" t="s">
        <v>10855</v>
      </c>
      <c r="B5168" s="1">
        <v>44604</v>
      </c>
      <c r="C5168">
        <v>161110.21</v>
      </c>
      <c r="D5168" t="s">
        <v>24</v>
      </c>
      <c r="E5168" t="s">
        <v>25</v>
      </c>
      <c r="F5168" t="s">
        <v>13</v>
      </c>
      <c r="G5168" t="s">
        <v>20</v>
      </c>
      <c r="H5168" t="s">
        <v>1663</v>
      </c>
      <c r="J5168" t="s">
        <v>10856</v>
      </c>
      <c r="K5168" t="str">
        <f>IF(H5168="","",IF(COUNTIF([1]Customers!$A:$A,H5168)&gt;0,"Valid","Invalid"))</f>
        <v>Valid</v>
      </c>
      <c r="L5168" t="str">
        <f>IF(I5168="","",IF(COUNTIF([2]Vendors!$A:$A,I5168)&gt;0,"Valid","Invalid"))</f>
        <v/>
      </c>
    </row>
    <row r="5169" spans="1:12" x14ac:dyDescent="0.3">
      <c r="A5169" t="s">
        <v>10857</v>
      </c>
      <c r="B5169" s="1">
        <v>45052</v>
      </c>
      <c r="C5169">
        <v>83556.3</v>
      </c>
      <c r="D5169" t="s">
        <v>24</v>
      </c>
      <c r="E5169" t="s">
        <v>50</v>
      </c>
      <c r="F5169" t="s">
        <v>38</v>
      </c>
      <c r="G5169" t="s">
        <v>14</v>
      </c>
      <c r="H5169" t="s">
        <v>1143</v>
      </c>
      <c r="J5169" t="s">
        <v>10858</v>
      </c>
      <c r="K5169" t="str">
        <f>IF(H5169="","",IF(COUNTIF([1]Customers!$A:$A,H5169)&gt;0,"Valid","Invalid"))</f>
        <v>Valid</v>
      </c>
      <c r="L5169" t="str">
        <f>IF(I5169="","",IF(COUNTIF([2]Vendors!$A:$A,I5169)&gt;0,"Valid","Invalid"))</f>
        <v/>
      </c>
    </row>
    <row r="5170" spans="1:12" x14ac:dyDescent="0.3">
      <c r="A5170" t="s">
        <v>10859</v>
      </c>
      <c r="B5170" s="1">
        <v>44925</v>
      </c>
      <c r="C5170">
        <v>184499.69</v>
      </c>
      <c r="D5170" t="s">
        <v>24</v>
      </c>
      <c r="E5170" t="s">
        <v>29</v>
      </c>
      <c r="F5170" t="s">
        <v>38</v>
      </c>
      <c r="G5170" t="s">
        <v>20</v>
      </c>
      <c r="H5170" t="s">
        <v>887</v>
      </c>
      <c r="J5170" t="s">
        <v>10860</v>
      </c>
      <c r="K5170" t="str">
        <f>IF(H5170="","",IF(COUNTIF([1]Customers!$A:$A,H5170)&gt;0,"Valid","Invalid"))</f>
        <v>Valid</v>
      </c>
      <c r="L5170" t="str">
        <f>IF(I5170="","",IF(COUNTIF([2]Vendors!$A:$A,I5170)&gt;0,"Valid","Invalid"))</f>
        <v/>
      </c>
    </row>
    <row r="5171" spans="1:12" x14ac:dyDescent="0.3">
      <c r="A5171" t="s">
        <v>10861</v>
      </c>
      <c r="B5171" s="1">
        <v>44833</v>
      </c>
      <c r="C5171">
        <v>180724</v>
      </c>
      <c r="D5171" t="s">
        <v>24</v>
      </c>
      <c r="E5171" t="s">
        <v>29</v>
      </c>
      <c r="F5171" t="s">
        <v>19</v>
      </c>
      <c r="G5171" t="s">
        <v>14</v>
      </c>
      <c r="H5171" t="s">
        <v>858</v>
      </c>
      <c r="J5171" t="s">
        <v>10862</v>
      </c>
      <c r="K5171" t="str">
        <f>IF(H5171="","",IF(COUNTIF([1]Customers!$A:$A,H5171)&gt;0,"Valid","Invalid"))</f>
        <v>Valid</v>
      </c>
      <c r="L5171" t="str">
        <f>IF(I5171="","",IF(COUNTIF([2]Vendors!$A:$A,I5171)&gt;0,"Valid","Invalid"))</f>
        <v/>
      </c>
    </row>
    <row r="5172" spans="1:12" x14ac:dyDescent="0.3">
      <c r="A5172" t="s">
        <v>10863</v>
      </c>
      <c r="B5172" s="1">
        <v>45103</v>
      </c>
      <c r="C5172">
        <v>206507.44</v>
      </c>
      <c r="D5172" t="s">
        <v>24</v>
      </c>
      <c r="E5172" t="s">
        <v>29</v>
      </c>
      <c r="F5172" t="s">
        <v>13</v>
      </c>
      <c r="G5172" t="s">
        <v>39</v>
      </c>
      <c r="H5172" t="s">
        <v>1251</v>
      </c>
      <c r="J5172" t="s">
        <v>10864</v>
      </c>
      <c r="K5172" t="str">
        <f>IF(H5172="","",IF(COUNTIF([1]Customers!$A:$A,H5172)&gt;0,"Valid","Invalid"))</f>
        <v>Valid</v>
      </c>
      <c r="L5172" t="str">
        <f>IF(I5172="","",IF(COUNTIF([2]Vendors!$A:$A,I5172)&gt;0,"Valid","Invalid"))</f>
        <v/>
      </c>
    </row>
    <row r="5173" spans="1:12" x14ac:dyDescent="0.3">
      <c r="A5173" t="s">
        <v>10865</v>
      </c>
      <c r="B5173" s="1">
        <v>44785</v>
      </c>
      <c r="C5173">
        <v>-2000</v>
      </c>
      <c r="D5173" t="s">
        <v>11</v>
      </c>
      <c r="E5173" t="s">
        <v>100</v>
      </c>
      <c r="F5173" t="s">
        <v>19</v>
      </c>
      <c r="G5173" t="s">
        <v>20</v>
      </c>
      <c r="I5173" t="s">
        <v>1312</v>
      </c>
      <c r="J5173" t="s">
        <v>10866</v>
      </c>
      <c r="K5173" t="str">
        <f>IF(H5173="","",IF(COUNTIF([1]Customers!$A:$A,H5173)&gt;0,"Valid","Invalid"))</f>
        <v/>
      </c>
      <c r="L5173" t="str">
        <f>IF(I5173="","",IF(COUNTIF([2]Vendors!$A:$A,I5173)&gt;0,"Valid","Invalid"))</f>
        <v>Valid</v>
      </c>
    </row>
    <row r="5174" spans="1:12" x14ac:dyDescent="0.3">
      <c r="A5174" t="s">
        <v>10867</v>
      </c>
      <c r="B5174" s="1">
        <v>45004</v>
      </c>
      <c r="C5174">
        <v>170131.4</v>
      </c>
      <c r="D5174" t="s">
        <v>24</v>
      </c>
      <c r="E5174" t="s">
        <v>29</v>
      </c>
      <c r="F5174" t="s">
        <v>38</v>
      </c>
      <c r="G5174" t="s">
        <v>34</v>
      </c>
      <c r="H5174" t="s">
        <v>1676</v>
      </c>
      <c r="J5174" t="s">
        <v>10868</v>
      </c>
      <c r="K5174" t="str">
        <f>IF(H5174="","",IF(COUNTIF([1]Customers!$A:$A,H5174)&gt;0,"Valid","Invalid"))</f>
        <v>Valid</v>
      </c>
      <c r="L5174" t="str">
        <f>IF(I5174="","",IF(COUNTIF([2]Vendors!$A:$A,I5174)&gt;0,"Valid","Invalid"))</f>
        <v/>
      </c>
    </row>
    <row r="5175" spans="1:12" x14ac:dyDescent="0.3">
      <c r="A5175" t="s">
        <v>10869</v>
      </c>
      <c r="B5175" s="1">
        <v>45258</v>
      </c>
      <c r="C5175">
        <v>19649.87</v>
      </c>
      <c r="D5175" t="s">
        <v>177</v>
      </c>
      <c r="E5175" t="s">
        <v>177</v>
      </c>
      <c r="F5175" t="s">
        <v>38</v>
      </c>
      <c r="G5175" t="s">
        <v>34</v>
      </c>
      <c r="J5175" t="s">
        <v>10870</v>
      </c>
      <c r="K5175" t="str">
        <f>IF(H5175="","",IF(COUNTIF([1]Customers!$A:$A,H5175)&gt;0,"Valid","Invalid"))</f>
        <v/>
      </c>
      <c r="L5175" t="str">
        <f>IF(I5175="","",IF(COUNTIF([2]Vendors!$A:$A,I5175)&gt;0,"Valid","Invalid"))</f>
        <v/>
      </c>
    </row>
    <row r="5176" spans="1:12" x14ac:dyDescent="0.3">
      <c r="A5176" t="s">
        <v>10871</v>
      </c>
      <c r="B5176" s="1">
        <v>45088</v>
      </c>
      <c r="C5176">
        <v>92468.56</v>
      </c>
      <c r="D5176" t="s">
        <v>24</v>
      </c>
      <c r="E5176" t="s">
        <v>29</v>
      </c>
      <c r="F5176" t="s">
        <v>38</v>
      </c>
      <c r="G5176" t="s">
        <v>39</v>
      </c>
      <c r="H5176" t="s">
        <v>1632</v>
      </c>
      <c r="J5176" t="s">
        <v>10872</v>
      </c>
      <c r="K5176" t="str">
        <f>IF(H5176="","",IF(COUNTIF([1]Customers!$A:$A,H5176)&gt;0,"Valid","Invalid"))</f>
        <v>Valid</v>
      </c>
      <c r="L5176" t="str">
        <f>IF(I5176="","",IF(COUNTIF([2]Vendors!$A:$A,I5176)&gt;0,"Valid","Invalid"))</f>
        <v/>
      </c>
    </row>
    <row r="5177" spans="1:12" x14ac:dyDescent="0.3">
      <c r="A5177" t="s">
        <v>10873</v>
      </c>
      <c r="B5177" s="1">
        <v>45134</v>
      </c>
      <c r="C5177">
        <v>-52329.95</v>
      </c>
      <c r="D5177" t="s">
        <v>11</v>
      </c>
      <c r="E5177" t="s">
        <v>46</v>
      </c>
      <c r="F5177" t="s">
        <v>38</v>
      </c>
      <c r="G5177" t="s">
        <v>34</v>
      </c>
      <c r="I5177" t="s">
        <v>1119</v>
      </c>
      <c r="J5177" t="s">
        <v>10874</v>
      </c>
      <c r="K5177" t="str">
        <f>IF(H5177="","",IF(COUNTIF([1]Customers!$A:$A,H5177)&gt;0,"Valid","Invalid"))</f>
        <v/>
      </c>
      <c r="L5177" t="str">
        <f>IF(I5177="","",IF(COUNTIF([2]Vendors!$A:$A,I5177)&gt;0,"Valid","Invalid"))</f>
        <v>Valid</v>
      </c>
    </row>
    <row r="5178" spans="1:12" x14ac:dyDescent="0.3">
      <c r="A5178" t="s">
        <v>10875</v>
      </c>
      <c r="B5178" s="1">
        <v>44753</v>
      </c>
      <c r="C5178">
        <v>135905.54999999999</v>
      </c>
      <c r="D5178" t="s">
        <v>24</v>
      </c>
      <c r="E5178" t="s">
        <v>25</v>
      </c>
      <c r="F5178" t="s">
        <v>13</v>
      </c>
      <c r="G5178" t="s">
        <v>34</v>
      </c>
      <c r="H5178" t="s">
        <v>884</v>
      </c>
      <c r="J5178" t="s">
        <v>10876</v>
      </c>
      <c r="K5178" t="str">
        <f>IF(H5178="","",IF(COUNTIF([1]Customers!$A:$A,H5178)&gt;0,"Valid","Invalid"))</f>
        <v>Valid</v>
      </c>
      <c r="L5178" t="str">
        <f>IF(I5178="","",IF(COUNTIF([2]Vendors!$A:$A,I5178)&gt;0,"Valid","Invalid"))</f>
        <v/>
      </c>
    </row>
    <row r="5179" spans="1:12" x14ac:dyDescent="0.3">
      <c r="A5179" t="s">
        <v>10877</v>
      </c>
      <c r="B5179" s="1">
        <v>44705</v>
      </c>
      <c r="C5179">
        <v>113859.59</v>
      </c>
      <c r="D5179" t="s">
        <v>24</v>
      </c>
      <c r="E5179" t="s">
        <v>29</v>
      </c>
      <c r="F5179" t="s">
        <v>13</v>
      </c>
      <c r="G5179" t="s">
        <v>34</v>
      </c>
      <c r="H5179" t="s">
        <v>972</v>
      </c>
      <c r="J5179" t="s">
        <v>10878</v>
      </c>
      <c r="K5179" t="str">
        <f>IF(H5179="","",IF(COUNTIF([1]Customers!$A:$A,H5179)&gt;0,"Valid","Invalid"))</f>
        <v>Valid</v>
      </c>
      <c r="L5179" t="str">
        <f>IF(I5179="","",IF(COUNTIF([2]Vendors!$A:$A,I5179)&gt;0,"Valid","Invalid"))</f>
        <v/>
      </c>
    </row>
    <row r="5180" spans="1:12" x14ac:dyDescent="0.3">
      <c r="A5180" t="s">
        <v>10879</v>
      </c>
      <c r="B5180" s="1">
        <v>44896</v>
      </c>
      <c r="C5180">
        <v>234513.08</v>
      </c>
      <c r="D5180" t="s">
        <v>24</v>
      </c>
      <c r="E5180" t="s">
        <v>25</v>
      </c>
      <c r="F5180" t="s">
        <v>13</v>
      </c>
      <c r="G5180" t="s">
        <v>20</v>
      </c>
      <c r="H5180" t="s">
        <v>4319</v>
      </c>
      <c r="J5180" t="s">
        <v>10880</v>
      </c>
      <c r="K5180" t="str">
        <f>IF(H5180="","",IF(COUNTIF([1]Customers!$A:$A,H5180)&gt;0,"Valid","Invalid"))</f>
        <v>Valid</v>
      </c>
      <c r="L5180" t="str">
        <f>IF(I5180="","",IF(COUNTIF([2]Vendors!$A:$A,I5180)&gt;0,"Valid","Invalid"))</f>
        <v/>
      </c>
    </row>
    <row r="5181" spans="1:12" x14ac:dyDescent="0.3">
      <c r="A5181" t="s">
        <v>10881</v>
      </c>
      <c r="B5181" s="1">
        <v>44933</v>
      </c>
      <c r="C5181">
        <v>101849.12</v>
      </c>
      <c r="D5181" t="s">
        <v>24</v>
      </c>
      <c r="E5181" t="s">
        <v>50</v>
      </c>
      <c r="F5181" t="s">
        <v>19</v>
      </c>
      <c r="G5181" t="s">
        <v>20</v>
      </c>
      <c r="H5181" t="s">
        <v>1558</v>
      </c>
      <c r="J5181" t="s">
        <v>10882</v>
      </c>
      <c r="K5181" t="str">
        <f>IF(H5181="","",IF(COUNTIF([1]Customers!$A:$A,H5181)&gt;0,"Valid","Invalid"))</f>
        <v>Valid</v>
      </c>
      <c r="L5181" t="str">
        <f>IF(I5181="","",IF(COUNTIF([2]Vendors!$A:$A,I5181)&gt;0,"Valid","Invalid"))</f>
        <v/>
      </c>
    </row>
    <row r="5182" spans="1:12" x14ac:dyDescent="0.3">
      <c r="A5182" t="s">
        <v>10883</v>
      </c>
      <c r="B5182" s="1">
        <v>44804</v>
      </c>
      <c r="C5182">
        <v>177478.76</v>
      </c>
      <c r="D5182" t="s">
        <v>24</v>
      </c>
      <c r="E5182" t="s">
        <v>25</v>
      </c>
      <c r="F5182" t="s">
        <v>38</v>
      </c>
      <c r="G5182" t="s">
        <v>39</v>
      </c>
      <c r="H5182" t="s">
        <v>396</v>
      </c>
      <c r="J5182" t="s">
        <v>10884</v>
      </c>
      <c r="K5182" t="str">
        <f>IF(H5182="","",IF(COUNTIF([1]Customers!$A:$A,H5182)&gt;0,"Valid","Invalid"))</f>
        <v>Valid</v>
      </c>
      <c r="L5182" t="str">
        <f>IF(I5182="","",IF(COUNTIF([2]Vendors!$A:$A,I5182)&gt;0,"Valid","Invalid"))</f>
        <v/>
      </c>
    </row>
    <row r="5183" spans="1:12" x14ac:dyDescent="0.3">
      <c r="A5183" t="s">
        <v>10885</v>
      </c>
      <c r="B5183" s="1">
        <v>44701</v>
      </c>
      <c r="C5183">
        <v>-22357.21</v>
      </c>
      <c r="D5183" t="s">
        <v>11</v>
      </c>
      <c r="E5183" t="s">
        <v>63</v>
      </c>
      <c r="F5183" t="s">
        <v>19</v>
      </c>
      <c r="G5183" t="s">
        <v>14</v>
      </c>
      <c r="I5183" t="s">
        <v>101</v>
      </c>
      <c r="J5183" t="s">
        <v>10886</v>
      </c>
      <c r="K5183" t="str">
        <f>IF(H5183="","",IF(COUNTIF([1]Customers!$A:$A,H5183)&gt;0,"Valid","Invalid"))</f>
        <v/>
      </c>
      <c r="L5183" t="str">
        <f>IF(I5183="","",IF(COUNTIF([2]Vendors!$A:$A,I5183)&gt;0,"Valid","Invalid"))</f>
        <v>Valid</v>
      </c>
    </row>
    <row r="5184" spans="1:12" x14ac:dyDescent="0.3">
      <c r="A5184" t="s">
        <v>10887</v>
      </c>
      <c r="B5184" s="1">
        <v>44911</v>
      </c>
      <c r="C5184">
        <v>211782.17</v>
      </c>
      <c r="D5184" t="s">
        <v>24</v>
      </c>
      <c r="E5184" t="s">
        <v>50</v>
      </c>
      <c r="F5184" t="s">
        <v>13</v>
      </c>
      <c r="G5184" t="s">
        <v>14</v>
      </c>
      <c r="H5184" t="s">
        <v>2039</v>
      </c>
      <c r="J5184" t="s">
        <v>10888</v>
      </c>
      <c r="K5184" t="str">
        <f>IF(H5184="","",IF(COUNTIF([1]Customers!$A:$A,H5184)&gt;0,"Valid","Invalid"))</f>
        <v>Valid</v>
      </c>
      <c r="L5184" t="str">
        <f>IF(I5184="","",IF(COUNTIF([2]Vendors!$A:$A,I5184)&gt;0,"Valid","Invalid"))</f>
        <v/>
      </c>
    </row>
    <row r="5185" spans="1:12" x14ac:dyDescent="0.3">
      <c r="A5185" t="s">
        <v>10889</v>
      </c>
      <c r="B5185" s="1">
        <v>45128</v>
      </c>
      <c r="C5185">
        <v>-12388.18</v>
      </c>
      <c r="D5185" t="s">
        <v>11</v>
      </c>
      <c r="E5185" t="s">
        <v>63</v>
      </c>
      <c r="F5185" t="s">
        <v>19</v>
      </c>
      <c r="G5185" t="s">
        <v>20</v>
      </c>
      <c r="I5185" t="s">
        <v>232</v>
      </c>
      <c r="J5185" t="s">
        <v>10890</v>
      </c>
      <c r="K5185" t="str">
        <f>IF(H5185="","",IF(COUNTIF([1]Customers!$A:$A,H5185)&gt;0,"Valid","Invalid"))</f>
        <v/>
      </c>
      <c r="L5185" t="str">
        <f>IF(I5185="","",IF(COUNTIF([2]Vendors!$A:$A,I5185)&gt;0,"Valid","Invalid"))</f>
        <v>Valid</v>
      </c>
    </row>
    <row r="5186" spans="1:12" x14ac:dyDescent="0.3">
      <c r="A5186" t="s">
        <v>10891</v>
      </c>
      <c r="B5186" s="1">
        <v>44818</v>
      </c>
      <c r="C5186">
        <v>156935.32999999999</v>
      </c>
      <c r="D5186" t="s">
        <v>24</v>
      </c>
      <c r="E5186" t="s">
        <v>50</v>
      </c>
      <c r="F5186" t="s">
        <v>38</v>
      </c>
      <c r="G5186" t="s">
        <v>34</v>
      </c>
      <c r="H5186" t="s">
        <v>1508</v>
      </c>
      <c r="J5186" t="s">
        <v>10892</v>
      </c>
      <c r="K5186" t="str">
        <f>IF(H5186="","",IF(COUNTIF([1]Customers!$A:$A,H5186)&gt;0,"Valid","Invalid"))</f>
        <v>Valid</v>
      </c>
      <c r="L5186" t="str">
        <f>IF(I5186="","",IF(COUNTIF([2]Vendors!$A:$A,I5186)&gt;0,"Valid","Invalid"))</f>
        <v/>
      </c>
    </row>
    <row r="5187" spans="1:12" x14ac:dyDescent="0.3">
      <c r="A5187" t="s">
        <v>10893</v>
      </c>
      <c r="B5187" s="1">
        <v>44791</v>
      </c>
      <c r="C5187">
        <v>-27680.69</v>
      </c>
      <c r="D5187" t="s">
        <v>11</v>
      </c>
      <c r="E5187" t="s">
        <v>63</v>
      </c>
      <c r="F5187" t="s">
        <v>13</v>
      </c>
      <c r="G5187" t="s">
        <v>34</v>
      </c>
      <c r="I5187" t="s">
        <v>749</v>
      </c>
      <c r="J5187" t="s">
        <v>10894</v>
      </c>
      <c r="K5187" t="str">
        <f>IF(H5187="","",IF(COUNTIF([1]Customers!$A:$A,H5187)&gt;0,"Valid","Invalid"))</f>
        <v/>
      </c>
      <c r="L5187" t="str">
        <f>IF(I5187="","",IF(COUNTIF([2]Vendors!$A:$A,I5187)&gt;0,"Valid","Invalid"))</f>
        <v>Valid</v>
      </c>
    </row>
    <row r="5188" spans="1:12" x14ac:dyDescent="0.3">
      <c r="A5188" t="s">
        <v>10895</v>
      </c>
      <c r="B5188" s="1">
        <v>45244</v>
      </c>
      <c r="C5188">
        <v>-38001.93</v>
      </c>
      <c r="D5188" t="s">
        <v>11</v>
      </c>
      <c r="E5188" t="s">
        <v>100</v>
      </c>
      <c r="F5188" t="s">
        <v>13</v>
      </c>
      <c r="G5188" t="s">
        <v>39</v>
      </c>
      <c r="I5188" t="s">
        <v>697</v>
      </c>
      <c r="J5188" t="s">
        <v>10896</v>
      </c>
      <c r="K5188" t="str">
        <f>IF(H5188="","",IF(COUNTIF([1]Customers!$A:$A,H5188)&gt;0,"Valid","Invalid"))</f>
        <v/>
      </c>
      <c r="L5188" t="str">
        <f>IF(I5188="","",IF(COUNTIF([2]Vendors!$A:$A,I5188)&gt;0,"Valid","Invalid"))</f>
        <v>Valid</v>
      </c>
    </row>
    <row r="5189" spans="1:12" x14ac:dyDescent="0.3">
      <c r="A5189" t="s">
        <v>10897</v>
      </c>
      <c r="B5189" s="1">
        <v>44803</v>
      </c>
      <c r="C5189">
        <v>73896.2</v>
      </c>
      <c r="D5189" t="s">
        <v>24</v>
      </c>
      <c r="E5189" t="s">
        <v>50</v>
      </c>
      <c r="F5189" t="s">
        <v>13</v>
      </c>
      <c r="G5189" t="s">
        <v>34</v>
      </c>
      <c r="H5189" t="s">
        <v>1274</v>
      </c>
      <c r="J5189" t="s">
        <v>10898</v>
      </c>
      <c r="K5189" t="str">
        <f>IF(H5189="","",IF(COUNTIF([1]Customers!$A:$A,H5189)&gt;0,"Valid","Invalid"))</f>
        <v>Valid</v>
      </c>
      <c r="L5189" t="str">
        <f>IF(I5189="","",IF(COUNTIF([2]Vendors!$A:$A,I5189)&gt;0,"Valid","Invalid"))</f>
        <v/>
      </c>
    </row>
    <row r="5190" spans="1:12" x14ac:dyDescent="0.3">
      <c r="A5190" t="s">
        <v>10899</v>
      </c>
      <c r="B5190" s="1">
        <v>45059</v>
      </c>
      <c r="C5190">
        <v>185674.95</v>
      </c>
      <c r="D5190" t="s">
        <v>24</v>
      </c>
      <c r="E5190" t="s">
        <v>50</v>
      </c>
      <c r="F5190" t="s">
        <v>13</v>
      </c>
      <c r="G5190" t="s">
        <v>34</v>
      </c>
      <c r="H5190" t="s">
        <v>1539</v>
      </c>
      <c r="J5190" t="s">
        <v>10900</v>
      </c>
      <c r="K5190" t="str">
        <f>IF(H5190="","",IF(COUNTIF([1]Customers!$A:$A,H5190)&gt;0,"Valid","Invalid"))</f>
        <v>Valid</v>
      </c>
      <c r="L5190" t="str">
        <f>IF(I5190="","",IF(COUNTIF([2]Vendors!$A:$A,I5190)&gt;0,"Valid","Invalid"))</f>
        <v/>
      </c>
    </row>
    <row r="5191" spans="1:12" x14ac:dyDescent="0.3">
      <c r="A5191" t="s">
        <v>10901</v>
      </c>
      <c r="B5191" s="1">
        <v>44674</v>
      </c>
      <c r="C5191">
        <v>-45942.31</v>
      </c>
      <c r="D5191" t="s">
        <v>11</v>
      </c>
      <c r="E5191" t="s">
        <v>100</v>
      </c>
      <c r="F5191" t="s">
        <v>19</v>
      </c>
      <c r="G5191" t="s">
        <v>39</v>
      </c>
      <c r="I5191" t="s">
        <v>129</v>
      </c>
      <c r="J5191" t="s">
        <v>10902</v>
      </c>
      <c r="K5191" t="str">
        <f>IF(H5191="","",IF(COUNTIF([1]Customers!$A:$A,H5191)&gt;0,"Valid","Invalid"))</f>
        <v/>
      </c>
      <c r="L5191" t="str">
        <f>IF(I5191="","",IF(COUNTIF([2]Vendors!$A:$A,I5191)&gt;0,"Valid","Invalid"))</f>
        <v>Valid</v>
      </c>
    </row>
    <row r="5192" spans="1:12" x14ac:dyDescent="0.3">
      <c r="A5192" t="s">
        <v>10903</v>
      </c>
      <c r="B5192" s="1">
        <v>44698</v>
      </c>
      <c r="C5192">
        <v>144885.1</v>
      </c>
      <c r="D5192" t="s">
        <v>24</v>
      </c>
      <c r="E5192" t="s">
        <v>29</v>
      </c>
      <c r="F5192" t="s">
        <v>13</v>
      </c>
      <c r="G5192" t="s">
        <v>34</v>
      </c>
      <c r="H5192" t="s">
        <v>54</v>
      </c>
      <c r="J5192" t="s">
        <v>10904</v>
      </c>
      <c r="K5192" t="str">
        <f>IF(H5192="","",IF(COUNTIF([1]Customers!$A:$A,H5192)&gt;0,"Valid","Invalid"))</f>
        <v>Valid</v>
      </c>
      <c r="L5192" t="str">
        <f>IF(I5192="","",IF(COUNTIF([2]Vendors!$A:$A,I5192)&gt;0,"Valid","Invalid"))</f>
        <v/>
      </c>
    </row>
    <row r="5193" spans="1:12" x14ac:dyDescent="0.3">
      <c r="A5193" t="s">
        <v>10905</v>
      </c>
      <c r="B5193" s="1">
        <v>44803</v>
      </c>
      <c r="C5193">
        <v>137278.10999999999</v>
      </c>
      <c r="D5193" t="s">
        <v>24</v>
      </c>
      <c r="E5193" t="s">
        <v>50</v>
      </c>
      <c r="F5193" t="s">
        <v>13</v>
      </c>
      <c r="G5193" t="s">
        <v>14</v>
      </c>
      <c r="H5193" t="s">
        <v>1289</v>
      </c>
      <c r="J5193" t="s">
        <v>10906</v>
      </c>
      <c r="K5193" t="str">
        <f>IF(H5193="","",IF(COUNTIF([1]Customers!$A:$A,H5193)&gt;0,"Valid","Invalid"))</f>
        <v>Valid</v>
      </c>
      <c r="L5193" t="str">
        <f>IF(I5193="","",IF(COUNTIF([2]Vendors!$A:$A,I5193)&gt;0,"Valid","Invalid"))</f>
        <v/>
      </c>
    </row>
    <row r="5194" spans="1:12" x14ac:dyDescent="0.3">
      <c r="A5194" t="s">
        <v>10907</v>
      </c>
      <c r="B5194" s="1">
        <v>45159</v>
      </c>
      <c r="C5194">
        <v>114400.97</v>
      </c>
      <c r="D5194" t="s">
        <v>24</v>
      </c>
      <c r="E5194" t="s">
        <v>25</v>
      </c>
      <c r="F5194" t="s">
        <v>13</v>
      </c>
      <c r="G5194" t="s">
        <v>20</v>
      </c>
      <c r="H5194" t="s">
        <v>896</v>
      </c>
      <c r="J5194" t="s">
        <v>10908</v>
      </c>
      <c r="K5194" t="str">
        <f>IF(H5194="","",IF(COUNTIF([1]Customers!$A:$A,H5194)&gt;0,"Valid","Invalid"))</f>
        <v>Valid</v>
      </c>
      <c r="L5194" t="str">
        <f>IF(I5194="","",IF(COUNTIF([2]Vendors!$A:$A,I5194)&gt;0,"Valid","Invalid"))</f>
        <v/>
      </c>
    </row>
    <row r="5195" spans="1:12" x14ac:dyDescent="0.3">
      <c r="A5195" t="s">
        <v>10909</v>
      </c>
      <c r="B5195" s="1">
        <v>45132</v>
      </c>
      <c r="C5195">
        <v>-5583.63</v>
      </c>
      <c r="D5195" t="s">
        <v>11</v>
      </c>
      <c r="E5195" t="s">
        <v>100</v>
      </c>
      <c r="F5195" t="s">
        <v>38</v>
      </c>
      <c r="G5195" t="s">
        <v>34</v>
      </c>
      <c r="I5195" t="s">
        <v>2201</v>
      </c>
      <c r="J5195" t="s">
        <v>10910</v>
      </c>
      <c r="K5195" t="str">
        <f>IF(H5195="","",IF(COUNTIF([1]Customers!$A:$A,H5195)&gt;0,"Valid","Invalid"))</f>
        <v/>
      </c>
      <c r="L5195" t="str">
        <f>IF(I5195="","",IF(COUNTIF([2]Vendors!$A:$A,I5195)&gt;0,"Valid","Invalid"))</f>
        <v>Valid</v>
      </c>
    </row>
    <row r="5196" spans="1:12" x14ac:dyDescent="0.3">
      <c r="A5196" t="s">
        <v>10911</v>
      </c>
      <c r="B5196" s="1">
        <v>44886</v>
      </c>
      <c r="C5196">
        <v>142710.18</v>
      </c>
      <c r="D5196" t="s">
        <v>24</v>
      </c>
      <c r="E5196" t="s">
        <v>50</v>
      </c>
      <c r="F5196" t="s">
        <v>19</v>
      </c>
      <c r="G5196" t="s">
        <v>34</v>
      </c>
      <c r="H5196" t="s">
        <v>3203</v>
      </c>
      <c r="J5196" t="s">
        <v>10912</v>
      </c>
      <c r="K5196" t="str">
        <f>IF(H5196="","",IF(COUNTIF([1]Customers!$A:$A,H5196)&gt;0,"Valid","Invalid"))</f>
        <v>Valid</v>
      </c>
      <c r="L5196" t="str">
        <f>IF(I5196="","",IF(COUNTIF([2]Vendors!$A:$A,I5196)&gt;0,"Valid","Invalid"))</f>
        <v/>
      </c>
    </row>
    <row r="5197" spans="1:12" x14ac:dyDescent="0.3">
      <c r="A5197" t="s">
        <v>10913</v>
      </c>
      <c r="B5197" s="1">
        <v>45122</v>
      </c>
      <c r="C5197">
        <v>163377.26</v>
      </c>
      <c r="D5197" t="s">
        <v>24</v>
      </c>
      <c r="E5197" t="s">
        <v>50</v>
      </c>
      <c r="F5197" t="s">
        <v>19</v>
      </c>
      <c r="G5197" t="s">
        <v>34</v>
      </c>
      <c r="H5197" t="s">
        <v>3901</v>
      </c>
      <c r="J5197" t="s">
        <v>10914</v>
      </c>
      <c r="K5197" t="str">
        <f>IF(H5197="","",IF(COUNTIF([1]Customers!$A:$A,H5197)&gt;0,"Valid","Invalid"))</f>
        <v>Valid</v>
      </c>
      <c r="L5197" t="str">
        <f>IF(I5197="","",IF(COUNTIF([2]Vendors!$A:$A,I5197)&gt;0,"Valid","Invalid"))</f>
        <v/>
      </c>
    </row>
    <row r="5198" spans="1:12" x14ac:dyDescent="0.3">
      <c r="A5198" t="s">
        <v>10915</v>
      </c>
      <c r="B5198" s="1">
        <v>44820</v>
      </c>
      <c r="C5198">
        <v>-24308.46</v>
      </c>
      <c r="D5198" t="s">
        <v>11</v>
      </c>
      <c r="E5198" t="s">
        <v>46</v>
      </c>
      <c r="F5198" t="s">
        <v>19</v>
      </c>
      <c r="G5198" t="s">
        <v>39</v>
      </c>
      <c r="I5198" t="s">
        <v>838</v>
      </c>
      <c r="J5198" t="s">
        <v>10916</v>
      </c>
      <c r="K5198" t="str">
        <f>IF(H5198="","",IF(COUNTIF([1]Customers!$A:$A,H5198)&gt;0,"Valid","Invalid"))</f>
        <v/>
      </c>
      <c r="L5198" t="str">
        <f>IF(I5198="","",IF(COUNTIF([2]Vendors!$A:$A,I5198)&gt;0,"Valid","Invalid"))</f>
        <v>Valid</v>
      </c>
    </row>
    <row r="5199" spans="1:12" x14ac:dyDescent="0.3">
      <c r="A5199" t="s">
        <v>10917</v>
      </c>
      <c r="B5199" s="1">
        <v>44933</v>
      </c>
      <c r="C5199">
        <v>28451.91</v>
      </c>
      <c r="D5199" t="s">
        <v>633</v>
      </c>
      <c r="E5199" t="s">
        <v>633</v>
      </c>
      <c r="F5199" t="s">
        <v>19</v>
      </c>
      <c r="G5199" t="s">
        <v>34</v>
      </c>
      <c r="J5199" t="s">
        <v>10918</v>
      </c>
      <c r="K5199" t="str">
        <f>IF(H5199="","",IF(COUNTIF([1]Customers!$A:$A,H5199)&gt;0,"Valid","Invalid"))</f>
        <v/>
      </c>
      <c r="L5199" t="str">
        <f>IF(I5199="","",IF(COUNTIF([2]Vendors!$A:$A,I5199)&gt;0,"Valid","Invalid"))</f>
        <v/>
      </c>
    </row>
    <row r="5200" spans="1:12" x14ac:dyDescent="0.3">
      <c r="A5200" t="s">
        <v>10919</v>
      </c>
      <c r="B5200" s="1">
        <v>44814</v>
      </c>
      <c r="C5200">
        <v>-47868.07</v>
      </c>
      <c r="D5200" t="s">
        <v>11</v>
      </c>
      <c r="E5200" t="s">
        <v>12</v>
      </c>
      <c r="F5200" t="s">
        <v>19</v>
      </c>
      <c r="G5200" t="s">
        <v>39</v>
      </c>
      <c r="I5200" t="s">
        <v>749</v>
      </c>
      <c r="J5200" t="s">
        <v>10920</v>
      </c>
      <c r="K5200" t="str">
        <f>IF(H5200="","",IF(COUNTIF([1]Customers!$A:$A,H5200)&gt;0,"Valid","Invalid"))</f>
        <v/>
      </c>
      <c r="L5200" t="str">
        <f>IF(I5200="","",IF(COUNTIF([2]Vendors!$A:$A,I5200)&gt;0,"Valid","Invalid"))</f>
        <v>Valid</v>
      </c>
    </row>
    <row r="5201" spans="1:12" x14ac:dyDescent="0.3">
      <c r="A5201" t="s">
        <v>10921</v>
      </c>
      <c r="B5201" s="1">
        <v>44660</v>
      </c>
      <c r="C5201">
        <v>-15606.12</v>
      </c>
      <c r="D5201" t="s">
        <v>11</v>
      </c>
      <c r="E5201" t="s">
        <v>18</v>
      </c>
      <c r="F5201" t="s">
        <v>13</v>
      </c>
      <c r="G5201" t="s">
        <v>39</v>
      </c>
      <c r="I5201" t="s">
        <v>129</v>
      </c>
      <c r="J5201" t="s">
        <v>10922</v>
      </c>
      <c r="K5201" t="str">
        <f>IF(H5201="","",IF(COUNTIF([1]Customers!$A:$A,H5201)&gt;0,"Valid","Invalid"))</f>
        <v/>
      </c>
      <c r="L5201" t="str">
        <f>IF(I5201="","",IF(COUNTIF([2]Vendors!$A:$A,I5201)&gt;0,"Valid","Invalid"))</f>
        <v>Valid</v>
      </c>
    </row>
    <row r="5202" spans="1:12" x14ac:dyDescent="0.3">
      <c r="A5202" t="s">
        <v>10923</v>
      </c>
      <c r="B5202" s="1">
        <v>45137</v>
      </c>
      <c r="C5202">
        <v>13946.29</v>
      </c>
      <c r="D5202" t="s">
        <v>177</v>
      </c>
      <c r="E5202" t="s">
        <v>177</v>
      </c>
      <c r="F5202" t="s">
        <v>13</v>
      </c>
      <c r="G5202" t="s">
        <v>39</v>
      </c>
      <c r="J5202" t="s">
        <v>10924</v>
      </c>
      <c r="K5202" t="str">
        <f>IF(H5202="","",IF(COUNTIF([1]Customers!$A:$A,H5202)&gt;0,"Valid","Invalid"))</f>
        <v/>
      </c>
      <c r="L5202" t="str">
        <f>IF(I5202="","",IF(COUNTIF([2]Vendors!$A:$A,I5202)&gt;0,"Valid","Invalid"))</f>
        <v/>
      </c>
    </row>
    <row r="5203" spans="1:12" x14ac:dyDescent="0.3">
      <c r="A5203" t="s">
        <v>10925</v>
      </c>
      <c r="B5203" s="1">
        <v>45248</v>
      </c>
      <c r="C5203">
        <v>150968.53</v>
      </c>
      <c r="D5203" t="s">
        <v>24</v>
      </c>
      <c r="E5203" t="s">
        <v>29</v>
      </c>
      <c r="F5203" t="s">
        <v>38</v>
      </c>
      <c r="G5203" t="s">
        <v>39</v>
      </c>
      <c r="H5203" t="s">
        <v>365</v>
      </c>
      <c r="J5203" t="s">
        <v>10926</v>
      </c>
      <c r="K5203" t="str">
        <f>IF(H5203="","",IF(COUNTIF([1]Customers!$A:$A,H5203)&gt;0,"Valid","Invalid"))</f>
        <v>Valid</v>
      </c>
      <c r="L5203" t="str">
        <f>IF(I5203="","",IF(COUNTIF([2]Vendors!$A:$A,I5203)&gt;0,"Valid","Invalid"))</f>
        <v/>
      </c>
    </row>
    <row r="5204" spans="1:12" x14ac:dyDescent="0.3">
      <c r="A5204" t="s">
        <v>10927</v>
      </c>
      <c r="B5204" s="1">
        <v>44868</v>
      </c>
      <c r="C5204">
        <v>-63450.96</v>
      </c>
      <c r="D5204" t="s">
        <v>11</v>
      </c>
      <c r="E5204" t="s">
        <v>63</v>
      </c>
      <c r="F5204" t="s">
        <v>19</v>
      </c>
      <c r="G5204" t="s">
        <v>14</v>
      </c>
      <c r="I5204" t="s">
        <v>2572</v>
      </c>
      <c r="J5204" t="s">
        <v>10928</v>
      </c>
      <c r="K5204" t="str">
        <f>IF(H5204="","",IF(COUNTIF([1]Customers!$A:$A,H5204)&gt;0,"Valid","Invalid"))</f>
        <v/>
      </c>
      <c r="L5204" t="str">
        <f>IF(I5204="","",IF(COUNTIF([2]Vendors!$A:$A,I5204)&gt;0,"Valid","Invalid"))</f>
        <v>Valid</v>
      </c>
    </row>
    <row r="5205" spans="1:12" x14ac:dyDescent="0.3">
      <c r="A5205" t="s">
        <v>10929</v>
      </c>
      <c r="B5205" s="1">
        <v>45164</v>
      </c>
      <c r="C5205">
        <v>128103.08</v>
      </c>
      <c r="D5205" t="s">
        <v>24</v>
      </c>
      <c r="E5205" t="s">
        <v>25</v>
      </c>
      <c r="F5205" t="s">
        <v>19</v>
      </c>
      <c r="G5205" t="s">
        <v>20</v>
      </c>
      <c r="H5205" t="s">
        <v>605</v>
      </c>
      <c r="J5205" t="s">
        <v>10930</v>
      </c>
      <c r="K5205" t="str">
        <f>IF(H5205="","",IF(COUNTIF([1]Customers!$A:$A,H5205)&gt;0,"Valid","Invalid"))</f>
        <v>Valid</v>
      </c>
      <c r="L5205" t="str">
        <f>IF(I5205="","",IF(COUNTIF([2]Vendors!$A:$A,I5205)&gt;0,"Valid","Invalid"))</f>
        <v/>
      </c>
    </row>
    <row r="5206" spans="1:12" x14ac:dyDescent="0.3">
      <c r="A5206" t="s">
        <v>10931</v>
      </c>
      <c r="B5206" s="1">
        <v>44674</v>
      </c>
      <c r="C5206">
        <v>-43184.639999999999</v>
      </c>
      <c r="D5206" t="s">
        <v>11</v>
      </c>
      <c r="E5206" t="s">
        <v>18</v>
      </c>
      <c r="F5206" t="s">
        <v>19</v>
      </c>
      <c r="G5206" t="s">
        <v>20</v>
      </c>
      <c r="I5206" t="s">
        <v>129</v>
      </c>
      <c r="J5206" t="s">
        <v>10932</v>
      </c>
      <c r="K5206" t="str">
        <f>IF(H5206="","",IF(COUNTIF([1]Customers!$A:$A,H5206)&gt;0,"Valid","Invalid"))</f>
        <v/>
      </c>
      <c r="L5206" t="str">
        <f>IF(I5206="","",IF(COUNTIF([2]Vendors!$A:$A,I5206)&gt;0,"Valid","Invalid"))</f>
        <v>Valid</v>
      </c>
    </row>
    <row r="5207" spans="1:12" x14ac:dyDescent="0.3">
      <c r="A5207" t="s">
        <v>10933</v>
      </c>
      <c r="B5207" s="1">
        <v>44834</v>
      </c>
      <c r="C5207">
        <v>-10504.44</v>
      </c>
      <c r="D5207" t="s">
        <v>11</v>
      </c>
      <c r="E5207" t="s">
        <v>18</v>
      </c>
      <c r="F5207" t="s">
        <v>19</v>
      </c>
      <c r="G5207" t="s">
        <v>14</v>
      </c>
      <c r="I5207" t="s">
        <v>1397</v>
      </c>
      <c r="J5207" t="s">
        <v>10934</v>
      </c>
      <c r="K5207" t="str">
        <f>IF(H5207="","",IF(COUNTIF([1]Customers!$A:$A,H5207)&gt;0,"Valid","Invalid"))</f>
        <v/>
      </c>
      <c r="L5207" t="str">
        <f>IF(I5207="","",IF(COUNTIF([2]Vendors!$A:$A,I5207)&gt;0,"Valid","Invalid"))</f>
        <v>Valid</v>
      </c>
    </row>
    <row r="5208" spans="1:12" x14ac:dyDescent="0.3">
      <c r="A5208" t="s">
        <v>10935</v>
      </c>
      <c r="B5208" s="1">
        <v>45052</v>
      </c>
      <c r="C5208">
        <v>219063.48</v>
      </c>
      <c r="D5208" t="s">
        <v>24</v>
      </c>
      <c r="E5208" t="s">
        <v>25</v>
      </c>
      <c r="F5208" t="s">
        <v>13</v>
      </c>
      <c r="G5208" t="s">
        <v>20</v>
      </c>
      <c r="H5208" t="s">
        <v>727</v>
      </c>
      <c r="J5208" t="s">
        <v>10936</v>
      </c>
      <c r="K5208" t="str">
        <f>IF(H5208="","",IF(COUNTIF([1]Customers!$A:$A,H5208)&gt;0,"Valid","Invalid"))</f>
        <v>Valid</v>
      </c>
      <c r="L5208" t="str">
        <f>IF(I5208="","",IF(COUNTIF([2]Vendors!$A:$A,I5208)&gt;0,"Valid","Invalid"))</f>
        <v/>
      </c>
    </row>
    <row r="5209" spans="1:12" x14ac:dyDescent="0.3">
      <c r="A5209" t="s">
        <v>10937</v>
      </c>
      <c r="B5209" s="1">
        <v>44955</v>
      </c>
      <c r="C5209">
        <v>219876.65</v>
      </c>
      <c r="D5209" t="s">
        <v>24</v>
      </c>
      <c r="E5209" t="s">
        <v>25</v>
      </c>
      <c r="F5209" t="s">
        <v>19</v>
      </c>
      <c r="G5209" t="s">
        <v>34</v>
      </c>
      <c r="H5209" t="s">
        <v>482</v>
      </c>
      <c r="J5209" t="s">
        <v>10938</v>
      </c>
      <c r="K5209" t="str">
        <f>IF(H5209="","",IF(COUNTIF([1]Customers!$A:$A,H5209)&gt;0,"Valid","Invalid"))</f>
        <v>Valid</v>
      </c>
      <c r="L5209" t="str">
        <f>IF(I5209="","",IF(COUNTIF([2]Vendors!$A:$A,I5209)&gt;0,"Valid","Invalid"))</f>
        <v/>
      </c>
    </row>
    <row r="5210" spans="1:12" x14ac:dyDescent="0.3">
      <c r="A5210" t="s">
        <v>10939</v>
      </c>
      <c r="B5210" s="1">
        <v>44975</v>
      </c>
      <c r="C5210">
        <v>306732.56</v>
      </c>
      <c r="D5210" t="s">
        <v>24</v>
      </c>
      <c r="E5210" t="s">
        <v>25</v>
      </c>
      <c r="F5210" t="s">
        <v>38</v>
      </c>
      <c r="G5210" t="s">
        <v>34</v>
      </c>
      <c r="H5210" t="s">
        <v>5117</v>
      </c>
      <c r="J5210" t="s">
        <v>10940</v>
      </c>
      <c r="K5210" t="str">
        <f>IF(H5210="","",IF(COUNTIF([1]Customers!$A:$A,H5210)&gt;0,"Valid","Invalid"))</f>
        <v>Valid</v>
      </c>
      <c r="L5210" t="str">
        <f>IF(I5210="","",IF(COUNTIF([2]Vendors!$A:$A,I5210)&gt;0,"Valid","Invalid"))</f>
        <v/>
      </c>
    </row>
    <row r="5211" spans="1:12" x14ac:dyDescent="0.3">
      <c r="A5211" t="s">
        <v>10941</v>
      </c>
      <c r="B5211" s="1">
        <v>44616</v>
      </c>
      <c r="C5211">
        <v>219690.3</v>
      </c>
      <c r="D5211" t="s">
        <v>24</v>
      </c>
      <c r="E5211" t="s">
        <v>50</v>
      </c>
      <c r="F5211" t="s">
        <v>38</v>
      </c>
      <c r="G5211" t="s">
        <v>14</v>
      </c>
      <c r="H5211" t="s">
        <v>896</v>
      </c>
      <c r="J5211" t="s">
        <v>10942</v>
      </c>
      <c r="K5211" t="str">
        <f>IF(H5211="","",IF(COUNTIF([1]Customers!$A:$A,H5211)&gt;0,"Valid","Invalid"))</f>
        <v>Valid</v>
      </c>
      <c r="L5211" t="str">
        <f>IF(I5211="","",IF(COUNTIF([2]Vendors!$A:$A,I5211)&gt;0,"Valid","Invalid"))</f>
        <v/>
      </c>
    </row>
    <row r="5212" spans="1:12" x14ac:dyDescent="0.3">
      <c r="A5212" t="s">
        <v>10943</v>
      </c>
      <c r="B5212" s="1">
        <v>44791</v>
      </c>
      <c r="C5212">
        <v>258317.06</v>
      </c>
      <c r="D5212" t="s">
        <v>24</v>
      </c>
      <c r="E5212" t="s">
        <v>25</v>
      </c>
      <c r="F5212" t="s">
        <v>13</v>
      </c>
      <c r="G5212" t="s">
        <v>34</v>
      </c>
      <c r="H5212" t="s">
        <v>138</v>
      </c>
      <c r="J5212" t="s">
        <v>10944</v>
      </c>
      <c r="K5212" t="str">
        <f>IF(H5212="","",IF(COUNTIF([1]Customers!$A:$A,H5212)&gt;0,"Valid","Invalid"))</f>
        <v>Valid</v>
      </c>
      <c r="L5212" t="str">
        <f>IF(I5212="","",IF(COUNTIF([2]Vendors!$A:$A,I5212)&gt;0,"Valid","Invalid"))</f>
        <v/>
      </c>
    </row>
    <row r="5213" spans="1:12" x14ac:dyDescent="0.3">
      <c r="A5213" t="s">
        <v>10945</v>
      </c>
      <c r="B5213" s="1">
        <v>44613</v>
      </c>
      <c r="C5213">
        <v>16081.98</v>
      </c>
      <c r="D5213" t="s">
        <v>57</v>
      </c>
      <c r="E5213" t="s">
        <v>57</v>
      </c>
      <c r="F5213" t="s">
        <v>19</v>
      </c>
      <c r="G5213" t="s">
        <v>20</v>
      </c>
      <c r="J5213" t="s">
        <v>10946</v>
      </c>
      <c r="K5213" t="str">
        <f>IF(H5213="","",IF(COUNTIF([1]Customers!$A:$A,H5213)&gt;0,"Valid","Invalid"))</f>
        <v/>
      </c>
      <c r="L5213" t="str">
        <f>IF(I5213="","",IF(COUNTIF([2]Vendors!$A:$A,I5213)&gt;0,"Valid","Invalid"))</f>
        <v/>
      </c>
    </row>
    <row r="5214" spans="1:12" x14ac:dyDescent="0.3">
      <c r="A5214" t="s">
        <v>10947</v>
      </c>
      <c r="B5214" s="1">
        <v>45149</v>
      </c>
      <c r="C5214">
        <v>133761.97</v>
      </c>
      <c r="D5214" t="s">
        <v>24</v>
      </c>
      <c r="E5214" t="s">
        <v>50</v>
      </c>
      <c r="F5214" t="s">
        <v>13</v>
      </c>
      <c r="G5214" t="s">
        <v>14</v>
      </c>
      <c r="H5214" t="s">
        <v>1607</v>
      </c>
      <c r="J5214" t="s">
        <v>10948</v>
      </c>
      <c r="K5214" t="str">
        <f>IF(H5214="","",IF(COUNTIF([1]Customers!$A:$A,H5214)&gt;0,"Valid","Invalid"))</f>
        <v>Valid</v>
      </c>
      <c r="L5214" t="str">
        <f>IF(I5214="","",IF(COUNTIF([2]Vendors!$A:$A,I5214)&gt;0,"Valid","Invalid"))</f>
        <v/>
      </c>
    </row>
    <row r="5215" spans="1:12" x14ac:dyDescent="0.3">
      <c r="A5215" t="s">
        <v>10949</v>
      </c>
      <c r="B5215" s="1">
        <v>45080</v>
      </c>
      <c r="C5215">
        <v>-55976.15</v>
      </c>
      <c r="D5215" t="s">
        <v>11</v>
      </c>
      <c r="E5215" t="s">
        <v>100</v>
      </c>
      <c r="F5215" t="s">
        <v>38</v>
      </c>
      <c r="G5215" t="s">
        <v>39</v>
      </c>
      <c r="I5215" t="s">
        <v>663</v>
      </c>
      <c r="J5215" t="s">
        <v>10950</v>
      </c>
      <c r="K5215" t="str">
        <f>IF(H5215="","",IF(COUNTIF([1]Customers!$A:$A,H5215)&gt;0,"Valid","Invalid"))</f>
        <v/>
      </c>
      <c r="L5215" t="str">
        <f>IF(I5215="","",IF(COUNTIF([2]Vendors!$A:$A,I5215)&gt;0,"Valid","Invalid"))</f>
        <v>Valid</v>
      </c>
    </row>
    <row r="5216" spans="1:12" x14ac:dyDescent="0.3">
      <c r="A5216" t="s">
        <v>10951</v>
      </c>
      <c r="B5216" s="1">
        <v>45075</v>
      </c>
      <c r="C5216">
        <v>48569.32</v>
      </c>
      <c r="D5216" t="s">
        <v>24</v>
      </c>
      <c r="E5216" t="s">
        <v>25</v>
      </c>
      <c r="F5216" t="s">
        <v>13</v>
      </c>
      <c r="G5216" t="s">
        <v>39</v>
      </c>
      <c r="H5216" t="s">
        <v>972</v>
      </c>
      <c r="J5216" t="s">
        <v>10952</v>
      </c>
      <c r="K5216" t="str">
        <f>IF(H5216="","",IF(COUNTIF([1]Customers!$A:$A,H5216)&gt;0,"Valid","Invalid"))</f>
        <v>Valid</v>
      </c>
      <c r="L5216" t="str">
        <f>IF(I5216="","",IF(COUNTIF([2]Vendors!$A:$A,I5216)&gt;0,"Valid","Invalid"))</f>
        <v/>
      </c>
    </row>
    <row r="5217" spans="1:12" x14ac:dyDescent="0.3">
      <c r="A5217" t="s">
        <v>10953</v>
      </c>
      <c r="B5217" s="1">
        <v>44642</v>
      </c>
      <c r="C5217">
        <v>16678.07</v>
      </c>
      <c r="D5217" t="s">
        <v>633</v>
      </c>
      <c r="E5217" t="s">
        <v>633</v>
      </c>
      <c r="F5217" t="s">
        <v>19</v>
      </c>
      <c r="G5217" t="s">
        <v>20</v>
      </c>
      <c r="J5217" t="s">
        <v>10954</v>
      </c>
      <c r="K5217" t="str">
        <f>IF(H5217="","",IF(COUNTIF([1]Customers!$A:$A,H5217)&gt;0,"Valid","Invalid"))</f>
        <v/>
      </c>
      <c r="L5217" t="str">
        <f>IF(I5217="","",IF(COUNTIF([2]Vendors!$A:$A,I5217)&gt;0,"Valid","Invalid"))</f>
        <v/>
      </c>
    </row>
    <row r="5218" spans="1:12" x14ac:dyDescent="0.3">
      <c r="A5218" t="s">
        <v>10955</v>
      </c>
      <c r="B5218" s="1">
        <v>44681</v>
      </c>
      <c r="C5218">
        <v>207515.2</v>
      </c>
      <c r="D5218" t="s">
        <v>24</v>
      </c>
      <c r="E5218" t="s">
        <v>25</v>
      </c>
      <c r="F5218" t="s">
        <v>13</v>
      </c>
      <c r="G5218" t="s">
        <v>34</v>
      </c>
      <c r="H5218" t="s">
        <v>217</v>
      </c>
      <c r="J5218" t="s">
        <v>10956</v>
      </c>
      <c r="K5218" t="str">
        <f>IF(H5218="","",IF(COUNTIF([1]Customers!$A:$A,H5218)&gt;0,"Valid","Invalid"))</f>
        <v>Valid</v>
      </c>
      <c r="L5218" t="str">
        <f>IF(I5218="","",IF(COUNTIF([2]Vendors!$A:$A,I5218)&gt;0,"Valid","Invalid"))</f>
        <v/>
      </c>
    </row>
    <row r="5219" spans="1:12" x14ac:dyDescent="0.3">
      <c r="A5219" t="s">
        <v>10957</v>
      </c>
      <c r="B5219" s="1">
        <v>44871</v>
      </c>
      <c r="C5219">
        <v>-40179.81</v>
      </c>
      <c r="D5219" t="s">
        <v>11</v>
      </c>
      <c r="E5219" t="s">
        <v>100</v>
      </c>
      <c r="F5219" t="s">
        <v>19</v>
      </c>
      <c r="G5219" t="s">
        <v>34</v>
      </c>
      <c r="I5219" t="s">
        <v>1437</v>
      </c>
      <c r="J5219" t="s">
        <v>10958</v>
      </c>
      <c r="K5219" t="str">
        <f>IF(H5219="","",IF(COUNTIF([1]Customers!$A:$A,H5219)&gt;0,"Valid","Invalid"))</f>
        <v/>
      </c>
      <c r="L5219" t="str">
        <f>IF(I5219="","",IF(COUNTIF([2]Vendors!$A:$A,I5219)&gt;0,"Valid","Invalid"))</f>
        <v>Valid</v>
      </c>
    </row>
    <row r="5220" spans="1:12" x14ac:dyDescent="0.3">
      <c r="A5220" t="s">
        <v>10959</v>
      </c>
      <c r="B5220" s="1">
        <v>44852</v>
      </c>
      <c r="C5220">
        <v>158651.93</v>
      </c>
      <c r="D5220" t="s">
        <v>24</v>
      </c>
      <c r="E5220" t="s">
        <v>25</v>
      </c>
      <c r="F5220" t="s">
        <v>19</v>
      </c>
      <c r="G5220" t="s">
        <v>14</v>
      </c>
      <c r="H5220" t="s">
        <v>1434</v>
      </c>
      <c r="J5220" t="s">
        <v>10960</v>
      </c>
      <c r="K5220" t="str">
        <f>IF(H5220="","",IF(COUNTIF([1]Customers!$A:$A,H5220)&gt;0,"Valid","Invalid"))</f>
        <v>Valid</v>
      </c>
      <c r="L5220" t="str">
        <f>IF(I5220="","",IF(COUNTIF([2]Vendors!$A:$A,I5220)&gt;0,"Valid","Invalid"))</f>
        <v/>
      </c>
    </row>
    <row r="5221" spans="1:12" x14ac:dyDescent="0.3">
      <c r="A5221" t="s">
        <v>10961</v>
      </c>
      <c r="B5221" s="1">
        <v>44773</v>
      </c>
      <c r="C5221">
        <v>-28862.71</v>
      </c>
      <c r="D5221" t="s">
        <v>11</v>
      </c>
      <c r="E5221" t="s">
        <v>18</v>
      </c>
      <c r="F5221" t="s">
        <v>38</v>
      </c>
      <c r="G5221" t="s">
        <v>34</v>
      </c>
      <c r="I5221" t="s">
        <v>1312</v>
      </c>
      <c r="J5221" t="s">
        <v>10962</v>
      </c>
      <c r="K5221" t="str">
        <f>IF(H5221="","",IF(COUNTIF([1]Customers!$A:$A,H5221)&gt;0,"Valid","Invalid"))</f>
        <v/>
      </c>
      <c r="L5221" t="str">
        <f>IF(I5221="","",IF(COUNTIF([2]Vendors!$A:$A,I5221)&gt;0,"Valid","Invalid"))</f>
        <v>Valid</v>
      </c>
    </row>
    <row r="5222" spans="1:12" x14ac:dyDescent="0.3">
      <c r="A5222" t="s">
        <v>10963</v>
      </c>
      <c r="B5222" s="1">
        <v>44636</v>
      </c>
      <c r="C5222">
        <v>-54868.29</v>
      </c>
      <c r="D5222" t="s">
        <v>11</v>
      </c>
      <c r="E5222" t="s">
        <v>100</v>
      </c>
      <c r="F5222" t="s">
        <v>38</v>
      </c>
      <c r="G5222" t="s">
        <v>14</v>
      </c>
      <c r="I5222" t="s">
        <v>806</v>
      </c>
      <c r="J5222" t="s">
        <v>10964</v>
      </c>
      <c r="K5222" t="str">
        <f>IF(H5222="","",IF(COUNTIF([1]Customers!$A:$A,H5222)&gt;0,"Valid","Invalid"))</f>
        <v/>
      </c>
      <c r="L5222" t="str">
        <f>IF(I5222="","",IF(COUNTIF([2]Vendors!$A:$A,I5222)&gt;0,"Valid","Invalid"))</f>
        <v>Valid</v>
      </c>
    </row>
    <row r="5223" spans="1:12" x14ac:dyDescent="0.3">
      <c r="A5223" t="s">
        <v>10965</v>
      </c>
      <c r="B5223" s="1">
        <v>44908</v>
      </c>
      <c r="C5223">
        <v>169915.99</v>
      </c>
      <c r="D5223" t="s">
        <v>24</v>
      </c>
      <c r="E5223" t="s">
        <v>25</v>
      </c>
      <c r="F5223" t="s">
        <v>19</v>
      </c>
      <c r="G5223" t="s">
        <v>20</v>
      </c>
      <c r="H5223" t="s">
        <v>1710</v>
      </c>
      <c r="J5223" t="s">
        <v>10966</v>
      </c>
      <c r="K5223" t="str">
        <f>IF(H5223="","",IF(COUNTIF([1]Customers!$A:$A,H5223)&gt;0,"Valid","Invalid"))</f>
        <v>Valid</v>
      </c>
      <c r="L5223" t="str">
        <f>IF(I5223="","",IF(COUNTIF([2]Vendors!$A:$A,I5223)&gt;0,"Valid","Invalid"))</f>
        <v/>
      </c>
    </row>
    <row r="5224" spans="1:12" x14ac:dyDescent="0.3">
      <c r="A5224" t="s">
        <v>10967</v>
      </c>
      <c r="B5224" s="1">
        <v>44965</v>
      </c>
      <c r="C5224">
        <v>223182.44</v>
      </c>
      <c r="D5224" t="s">
        <v>24</v>
      </c>
      <c r="E5224" t="s">
        <v>50</v>
      </c>
      <c r="F5224" t="s">
        <v>38</v>
      </c>
      <c r="G5224" t="s">
        <v>34</v>
      </c>
      <c r="H5224" t="s">
        <v>5551</v>
      </c>
      <c r="J5224" t="s">
        <v>10968</v>
      </c>
      <c r="K5224" t="str">
        <f>IF(H5224="","",IF(COUNTIF([1]Customers!$A:$A,H5224)&gt;0,"Valid","Invalid"))</f>
        <v>Valid</v>
      </c>
      <c r="L5224" t="str">
        <f>IF(I5224="","",IF(COUNTIF([2]Vendors!$A:$A,I5224)&gt;0,"Valid","Invalid"))</f>
        <v/>
      </c>
    </row>
    <row r="5225" spans="1:12" x14ac:dyDescent="0.3">
      <c r="A5225" t="s">
        <v>10969</v>
      </c>
      <c r="B5225" s="1">
        <v>45104</v>
      </c>
      <c r="C5225">
        <v>30232.14</v>
      </c>
      <c r="D5225" t="s">
        <v>57</v>
      </c>
      <c r="E5225" t="s">
        <v>57</v>
      </c>
      <c r="F5225" t="s">
        <v>38</v>
      </c>
      <c r="G5225" t="s">
        <v>34</v>
      </c>
      <c r="J5225" t="s">
        <v>10970</v>
      </c>
      <c r="K5225" t="str">
        <f>IF(H5225="","",IF(COUNTIF([1]Customers!$A:$A,H5225)&gt;0,"Valid","Invalid"))</f>
        <v/>
      </c>
      <c r="L5225" t="str">
        <f>IF(I5225="","",IF(COUNTIF([2]Vendors!$A:$A,I5225)&gt;0,"Valid","Invalid"))</f>
        <v/>
      </c>
    </row>
    <row r="5226" spans="1:12" x14ac:dyDescent="0.3">
      <c r="A5226" t="s">
        <v>10971</v>
      </c>
      <c r="B5226" s="1">
        <v>44700</v>
      </c>
      <c r="C5226">
        <v>173279.35</v>
      </c>
      <c r="D5226" t="s">
        <v>24</v>
      </c>
      <c r="E5226" t="s">
        <v>29</v>
      </c>
      <c r="F5226" t="s">
        <v>38</v>
      </c>
      <c r="G5226" t="s">
        <v>14</v>
      </c>
      <c r="H5226" t="s">
        <v>485</v>
      </c>
      <c r="J5226" t="s">
        <v>10972</v>
      </c>
      <c r="K5226" t="str">
        <f>IF(H5226="","",IF(COUNTIF([1]Customers!$A:$A,H5226)&gt;0,"Valid","Invalid"))</f>
        <v>Valid</v>
      </c>
      <c r="L5226" t="str">
        <f>IF(I5226="","",IF(COUNTIF([2]Vendors!$A:$A,I5226)&gt;0,"Valid","Invalid"))</f>
        <v/>
      </c>
    </row>
    <row r="5227" spans="1:12" x14ac:dyDescent="0.3">
      <c r="A5227" t="s">
        <v>10973</v>
      </c>
      <c r="B5227" s="1">
        <v>45032</v>
      </c>
      <c r="C5227">
        <v>-31769.19</v>
      </c>
      <c r="D5227" t="s">
        <v>11</v>
      </c>
      <c r="E5227" t="s">
        <v>18</v>
      </c>
      <c r="F5227" t="s">
        <v>13</v>
      </c>
      <c r="G5227" t="s">
        <v>39</v>
      </c>
      <c r="I5227" t="s">
        <v>186</v>
      </c>
      <c r="J5227" t="s">
        <v>10974</v>
      </c>
      <c r="K5227" t="str">
        <f>IF(H5227="","",IF(COUNTIF([1]Customers!$A:$A,H5227)&gt;0,"Valid","Invalid"))</f>
        <v/>
      </c>
      <c r="L5227" t="str">
        <f>IF(I5227="","",IF(COUNTIF([2]Vendors!$A:$A,I5227)&gt;0,"Valid","Invalid"))</f>
        <v>Valid</v>
      </c>
    </row>
    <row r="5228" spans="1:12" x14ac:dyDescent="0.3">
      <c r="A5228" t="s">
        <v>10975</v>
      </c>
      <c r="B5228" s="1">
        <v>45107</v>
      </c>
      <c r="C5228">
        <v>196813.96</v>
      </c>
      <c r="D5228" t="s">
        <v>24</v>
      </c>
      <c r="E5228" t="s">
        <v>50</v>
      </c>
      <c r="F5228" t="s">
        <v>13</v>
      </c>
      <c r="G5228" t="s">
        <v>14</v>
      </c>
      <c r="H5228" t="s">
        <v>82</v>
      </c>
      <c r="J5228" t="s">
        <v>10976</v>
      </c>
      <c r="K5228" t="str">
        <f>IF(H5228="","",IF(COUNTIF([1]Customers!$A:$A,H5228)&gt;0,"Valid","Invalid"))</f>
        <v>Valid</v>
      </c>
      <c r="L5228" t="str">
        <f>IF(I5228="","",IF(COUNTIF([2]Vendors!$A:$A,I5228)&gt;0,"Valid","Invalid"))</f>
        <v/>
      </c>
    </row>
    <row r="5229" spans="1:12" x14ac:dyDescent="0.3">
      <c r="A5229" t="s">
        <v>10977</v>
      </c>
      <c r="B5229" s="1">
        <v>44982</v>
      </c>
      <c r="C5229">
        <v>-66866.13</v>
      </c>
      <c r="D5229" t="s">
        <v>11</v>
      </c>
      <c r="E5229" t="s">
        <v>18</v>
      </c>
      <c r="F5229" t="s">
        <v>13</v>
      </c>
      <c r="G5229" t="s">
        <v>34</v>
      </c>
      <c r="I5229" t="s">
        <v>197</v>
      </c>
      <c r="J5229" t="s">
        <v>10978</v>
      </c>
      <c r="K5229" t="str">
        <f>IF(H5229="","",IF(COUNTIF([1]Customers!$A:$A,H5229)&gt;0,"Valid","Invalid"))</f>
        <v/>
      </c>
      <c r="L5229" t="str">
        <f>IF(I5229="","",IF(COUNTIF([2]Vendors!$A:$A,I5229)&gt;0,"Valid","Invalid"))</f>
        <v>Valid</v>
      </c>
    </row>
    <row r="5230" spans="1:12" x14ac:dyDescent="0.3">
      <c r="A5230" t="s">
        <v>10979</v>
      </c>
      <c r="B5230" s="1">
        <v>45191</v>
      </c>
      <c r="C5230">
        <v>229118.76</v>
      </c>
      <c r="D5230" t="s">
        <v>24</v>
      </c>
      <c r="E5230" t="s">
        <v>50</v>
      </c>
      <c r="F5230" t="s">
        <v>13</v>
      </c>
      <c r="G5230" t="s">
        <v>14</v>
      </c>
      <c r="H5230" t="s">
        <v>2362</v>
      </c>
      <c r="J5230" t="s">
        <v>10980</v>
      </c>
      <c r="K5230" t="str">
        <f>IF(H5230="","",IF(COUNTIF([1]Customers!$A:$A,H5230)&gt;0,"Valid","Invalid"))</f>
        <v>Valid</v>
      </c>
      <c r="L5230" t="str">
        <f>IF(I5230="","",IF(COUNTIF([2]Vendors!$A:$A,I5230)&gt;0,"Valid","Invalid"))</f>
        <v/>
      </c>
    </row>
    <row r="5231" spans="1:12" x14ac:dyDescent="0.3">
      <c r="A5231" t="s">
        <v>10981</v>
      </c>
      <c r="B5231" s="1">
        <v>44590</v>
      </c>
      <c r="C5231">
        <v>204574.23</v>
      </c>
      <c r="D5231" t="s">
        <v>24</v>
      </c>
      <c r="E5231" t="s">
        <v>25</v>
      </c>
      <c r="F5231" t="s">
        <v>13</v>
      </c>
      <c r="G5231" t="s">
        <v>39</v>
      </c>
      <c r="H5231" t="s">
        <v>3119</v>
      </c>
      <c r="J5231" t="s">
        <v>10982</v>
      </c>
      <c r="K5231" t="str">
        <f>IF(H5231="","",IF(COUNTIF([1]Customers!$A:$A,H5231)&gt;0,"Valid","Invalid"))</f>
        <v>Valid</v>
      </c>
      <c r="L5231" t="str">
        <f>IF(I5231="","",IF(COUNTIF([2]Vendors!$A:$A,I5231)&gt;0,"Valid","Invalid"))</f>
        <v/>
      </c>
    </row>
    <row r="5232" spans="1:12" x14ac:dyDescent="0.3">
      <c r="A5232" t="s">
        <v>10983</v>
      </c>
      <c r="B5232" s="1">
        <v>44676</v>
      </c>
      <c r="C5232">
        <v>-37645.370000000003</v>
      </c>
      <c r="D5232" t="s">
        <v>11</v>
      </c>
      <c r="E5232" t="s">
        <v>12</v>
      </c>
      <c r="F5232" t="s">
        <v>38</v>
      </c>
      <c r="G5232" t="s">
        <v>39</v>
      </c>
      <c r="I5232" t="s">
        <v>165</v>
      </c>
      <c r="J5232" t="s">
        <v>10984</v>
      </c>
      <c r="K5232" t="str">
        <f>IF(H5232="","",IF(COUNTIF([1]Customers!$A:$A,H5232)&gt;0,"Valid","Invalid"))</f>
        <v/>
      </c>
      <c r="L5232" t="str">
        <f>IF(I5232="","",IF(COUNTIF([2]Vendors!$A:$A,I5232)&gt;0,"Valid","Invalid"))</f>
        <v>Valid</v>
      </c>
    </row>
    <row r="5233" spans="1:12" x14ac:dyDescent="0.3">
      <c r="A5233" t="s">
        <v>10985</v>
      </c>
      <c r="B5233" s="1">
        <v>44819</v>
      </c>
      <c r="C5233">
        <v>-77267.399999999994</v>
      </c>
      <c r="D5233" t="s">
        <v>11</v>
      </c>
      <c r="E5233" t="s">
        <v>63</v>
      </c>
      <c r="F5233" t="s">
        <v>38</v>
      </c>
      <c r="G5233" t="s">
        <v>14</v>
      </c>
      <c r="I5233" t="s">
        <v>255</v>
      </c>
      <c r="J5233" t="s">
        <v>10986</v>
      </c>
      <c r="K5233" t="str">
        <f>IF(H5233="","",IF(COUNTIF([1]Customers!$A:$A,H5233)&gt;0,"Valid","Invalid"))</f>
        <v/>
      </c>
      <c r="L5233" t="str">
        <f>IF(I5233="","",IF(COUNTIF([2]Vendors!$A:$A,I5233)&gt;0,"Valid","Invalid"))</f>
        <v>Valid</v>
      </c>
    </row>
    <row r="5234" spans="1:12" x14ac:dyDescent="0.3">
      <c r="A5234" t="s">
        <v>10987</v>
      </c>
      <c r="B5234" s="1">
        <v>44935</v>
      </c>
      <c r="C5234">
        <v>-38235.54</v>
      </c>
      <c r="D5234" t="s">
        <v>11</v>
      </c>
      <c r="E5234" t="s">
        <v>46</v>
      </c>
      <c r="F5234" t="s">
        <v>19</v>
      </c>
      <c r="G5234" t="s">
        <v>14</v>
      </c>
      <c r="I5234" t="s">
        <v>740</v>
      </c>
      <c r="J5234" t="s">
        <v>10988</v>
      </c>
      <c r="K5234" t="str">
        <f>IF(H5234="","",IF(COUNTIF([1]Customers!$A:$A,H5234)&gt;0,"Valid","Invalid"))</f>
        <v/>
      </c>
      <c r="L5234" t="str">
        <f>IF(I5234="","",IF(COUNTIF([2]Vendors!$A:$A,I5234)&gt;0,"Valid","Invalid"))</f>
        <v>Valid</v>
      </c>
    </row>
    <row r="5235" spans="1:12" x14ac:dyDescent="0.3">
      <c r="A5235" t="s">
        <v>10989</v>
      </c>
      <c r="B5235" s="1">
        <v>44669</v>
      </c>
      <c r="C5235">
        <v>-43249</v>
      </c>
      <c r="D5235" t="s">
        <v>11</v>
      </c>
      <c r="E5235" t="s">
        <v>18</v>
      </c>
      <c r="F5235" t="s">
        <v>38</v>
      </c>
      <c r="G5235" t="s">
        <v>14</v>
      </c>
      <c r="I5235" t="s">
        <v>855</v>
      </c>
      <c r="J5235" t="s">
        <v>10990</v>
      </c>
      <c r="K5235" t="str">
        <f>IF(H5235="","",IF(COUNTIF([1]Customers!$A:$A,H5235)&gt;0,"Valid","Invalid"))</f>
        <v/>
      </c>
      <c r="L5235" t="str">
        <f>IF(I5235="","",IF(COUNTIF([2]Vendors!$A:$A,I5235)&gt;0,"Valid","Invalid"))</f>
        <v>Valid</v>
      </c>
    </row>
    <row r="5236" spans="1:12" x14ac:dyDescent="0.3">
      <c r="A5236" t="s">
        <v>10991</v>
      </c>
      <c r="B5236" s="1">
        <v>44921</v>
      </c>
      <c r="C5236">
        <v>-10678.22</v>
      </c>
      <c r="D5236" t="s">
        <v>11</v>
      </c>
      <c r="E5236" t="s">
        <v>46</v>
      </c>
      <c r="F5236" t="s">
        <v>13</v>
      </c>
      <c r="G5236" t="s">
        <v>20</v>
      </c>
      <c r="I5236" t="s">
        <v>4652</v>
      </c>
      <c r="J5236" t="s">
        <v>10992</v>
      </c>
      <c r="K5236" t="str">
        <f>IF(H5236="","",IF(COUNTIF([1]Customers!$A:$A,H5236)&gt;0,"Valid","Invalid"))</f>
        <v/>
      </c>
      <c r="L5236" t="str">
        <f>IF(I5236="","",IF(COUNTIF([2]Vendors!$A:$A,I5236)&gt;0,"Valid","Invalid"))</f>
        <v>Valid</v>
      </c>
    </row>
    <row r="5237" spans="1:12" x14ac:dyDescent="0.3">
      <c r="A5237" t="s">
        <v>10993</v>
      </c>
      <c r="B5237" s="1">
        <v>44686</v>
      </c>
      <c r="C5237">
        <v>148206.51</v>
      </c>
      <c r="D5237" t="s">
        <v>24</v>
      </c>
      <c r="E5237" t="s">
        <v>50</v>
      </c>
      <c r="F5237" t="s">
        <v>38</v>
      </c>
      <c r="G5237" t="s">
        <v>14</v>
      </c>
      <c r="H5237" t="s">
        <v>479</v>
      </c>
      <c r="J5237" t="s">
        <v>10994</v>
      </c>
      <c r="K5237" t="str">
        <f>IF(H5237="","",IF(COUNTIF([1]Customers!$A:$A,H5237)&gt;0,"Valid","Invalid"))</f>
        <v>Valid</v>
      </c>
      <c r="L5237" t="str">
        <f>IF(I5237="","",IF(COUNTIF([2]Vendors!$A:$A,I5237)&gt;0,"Valid","Invalid"))</f>
        <v/>
      </c>
    </row>
    <row r="5238" spans="1:12" x14ac:dyDescent="0.3">
      <c r="A5238" t="s">
        <v>10995</v>
      </c>
      <c r="B5238" s="1">
        <v>45097</v>
      </c>
      <c r="C5238">
        <v>143004.1</v>
      </c>
      <c r="D5238" t="s">
        <v>24</v>
      </c>
      <c r="E5238" t="s">
        <v>50</v>
      </c>
      <c r="F5238" t="s">
        <v>19</v>
      </c>
      <c r="G5238" t="s">
        <v>39</v>
      </c>
      <c r="H5238" t="s">
        <v>574</v>
      </c>
      <c r="J5238" t="s">
        <v>10996</v>
      </c>
      <c r="K5238" t="str">
        <f>IF(H5238="","",IF(COUNTIF([1]Customers!$A:$A,H5238)&gt;0,"Valid","Invalid"))</f>
        <v>Valid</v>
      </c>
      <c r="L5238" t="str">
        <f>IF(I5238="","",IF(COUNTIF([2]Vendors!$A:$A,I5238)&gt;0,"Valid","Invalid"))</f>
        <v/>
      </c>
    </row>
    <row r="5239" spans="1:12" x14ac:dyDescent="0.3">
      <c r="A5239" t="s">
        <v>10997</v>
      </c>
      <c r="B5239" s="1">
        <v>45058</v>
      </c>
      <c r="C5239">
        <v>-64558.22</v>
      </c>
      <c r="D5239" t="s">
        <v>11</v>
      </c>
      <c r="E5239" t="s">
        <v>18</v>
      </c>
      <c r="F5239" t="s">
        <v>19</v>
      </c>
      <c r="G5239" t="s">
        <v>34</v>
      </c>
      <c r="I5239" t="s">
        <v>373</v>
      </c>
      <c r="J5239" t="s">
        <v>10998</v>
      </c>
      <c r="K5239" t="str">
        <f>IF(H5239="","",IF(COUNTIF([1]Customers!$A:$A,H5239)&gt;0,"Valid","Invalid"))</f>
        <v/>
      </c>
      <c r="L5239" t="str">
        <f>IF(I5239="","",IF(COUNTIF([2]Vendors!$A:$A,I5239)&gt;0,"Valid","Invalid"))</f>
        <v>Valid</v>
      </c>
    </row>
    <row r="5240" spans="1:12" x14ac:dyDescent="0.3">
      <c r="A5240" t="s">
        <v>10999</v>
      </c>
      <c r="B5240" s="1">
        <v>45056</v>
      </c>
      <c r="C5240">
        <v>-2000</v>
      </c>
      <c r="D5240" t="s">
        <v>11</v>
      </c>
      <c r="E5240" t="s">
        <v>12</v>
      </c>
      <c r="F5240" t="s">
        <v>13</v>
      </c>
      <c r="G5240" t="s">
        <v>39</v>
      </c>
      <c r="I5240" t="s">
        <v>527</v>
      </c>
      <c r="J5240" t="s">
        <v>11000</v>
      </c>
      <c r="K5240" t="str">
        <f>IF(H5240="","",IF(COUNTIF([1]Customers!$A:$A,H5240)&gt;0,"Valid","Invalid"))</f>
        <v/>
      </c>
      <c r="L5240" t="str">
        <f>IF(I5240="","",IF(COUNTIF([2]Vendors!$A:$A,I5240)&gt;0,"Valid","Invalid"))</f>
        <v>Valid</v>
      </c>
    </row>
    <row r="5241" spans="1:12" x14ac:dyDescent="0.3">
      <c r="A5241" t="s">
        <v>11001</v>
      </c>
      <c r="B5241" s="1">
        <v>44886</v>
      </c>
      <c r="C5241">
        <v>-36480.11</v>
      </c>
      <c r="D5241" t="s">
        <v>11</v>
      </c>
      <c r="E5241" t="s">
        <v>100</v>
      </c>
      <c r="F5241" t="s">
        <v>38</v>
      </c>
      <c r="G5241" t="s">
        <v>20</v>
      </c>
      <c r="I5241" t="s">
        <v>954</v>
      </c>
      <c r="J5241" t="s">
        <v>11002</v>
      </c>
      <c r="K5241" t="str">
        <f>IF(H5241="","",IF(COUNTIF([1]Customers!$A:$A,H5241)&gt;0,"Valid","Invalid"))</f>
        <v/>
      </c>
      <c r="L5241" t="str">
        <f>IF(I5241="","",IF(COUNTIF([2]Vendors!$A:$A,I5241)&gt;0,"Valid","Invalid"))</f>
        <v>Valid</v>
      </c>
    </row>
    <row r="5242" spans="1:12" x14ac:dyDescent="0.3">
      <c r="A5242" t="s">
        <v>11003</v>
      </c>
      <c r="B5242" s="1">
        <v>45201</v>
      </c>
      <c r="C5242">
        <v>21115.45</v>
      </c>
      <c r="D5242" t="s">
        <v>177</v>
      </c>
      <c r="E5242" t="s">
        <v>177</v>
      </c>
      <c r="F5242" t="s">
        <v>38</v>
      </c>
      <c r="G5242" t="s">
        <v>20</v>
      </c>
      <c r="J5242" t="s">
        <v>11004</v>
      </c>
      <c r="K5242" t="str">
        <f>IF(H5242="","",IF(COUNTIF([1]Customers!$A:$A,H5242)&gt;0,"Valid","Invalid"))</f>
        <v/>
      </c>
      <c r="L5242" t="str">
        <f>IF(I5242="","",IF(COUNTIF([2]Vendors!$A:$A,I5242)&gt;0,"Valid","Invalid"))</f>
        <v/>
      </c>
    </row>
    <row r="5243" spans="1:12" x14ac:dyDescent="0.3">
      <c r="A5243" t="s">
        <v>11005</v>
      </c>
      <c r="B5243" s="1">
        <v>45206</v>
      </c>
      <c r="C5243">
        <v>270138.03000000003</v>
      </c>
      <c r="D5243" t="s">
        <v>24</v>
      </c>
      <c r="E5243" t="s">
        <v>25</v>
      </c>
      <c r="F5243" t="s">
        <v>19</v>
      </c>
      <c r="G5243" t="s">
        <v>20</v>
      </c>
      <c r="H5243" t="s">
        <v>1996</v>
      </c>
      <c r="J5243" t="s">
        <v>11006</v>
      </c>
      <c r="K5243" t="str">
        <f>IF(H5243="","",IF(COUNTIF([1]Customers!$A:$A,H5243)&gt;0,"Valid","Invalid"))</f>
        <v>Valid</v>
      </c>
      <c r="L5243" t="str">
        <f>IF(I5243="","",IF(COUNTIF([2]Vendors!$A:$A,I5243)&gt;0,"Valid","Invalid"))</f>
        <v/>
      </c>
    </row>
    <row r="5244" spans="1:12" x14ac:dyDescent="0.3">
      <c r="A5244" t="s">
        <v>11007</v>
      </c>
      <c r="B5244" s="1">
        <v>45249</v>
      </c>
      <c r="C5244">
        <v>18928.59</v>
      </c>
      <c r="D5244" t="s">
        <v>57</v>
      </c>
      <c r="E5244" t="s">
        <v>57</v>
      </c>
      <c r="F5244" t="s">
        <v>38</v>
      </c>
      <c r="G5244" t="s">
        <v>14</v>
      </c>
      <c r="J5244" t="s">
        <v>11008</v>
      </c>
      <c r="K5244" t="str">
        <f>IF(H5244="","",IF(COUNTIF([1]Customers!$A:$A,H5244)&gt;0,"Valid","Invalid"))</f>
        <v/>
      </c>
      <c r="L5244" t="str">
        <f>IF(I5244="","",IF(COUNTIF([2]Vendors!$A:$A,I5244)&gt;0,"Valid","Invalid"))</f>
        <v/>
      </c>
    </row>
    <row r="5245" spans="1:12" x14ac:dyDescent="0.3">
      <c r="A5245" t="s">
        <v>11009</v>
      </c>
      <c r="B5245" s="1">
        <v>45165</v>
      </c>
      <c r="C5245">
        <v>184901.83</v>
      </c>
      <c r="D5245" t="s">
        <v>24</v>
      </c>
      <c r="E5245" t="s">
        <v>29</v>
      </c>
      <c r="F5245" t="s">
        <v>13</v>
      </c>
      <c r="G5245" t="s">
        <v>34</v>
      </c>
      <c r="H5245" t="s">
        <v>972</v>
      </c>
      <c r="J5245" t="s">
        <v>11010</v>
      </c>
      <c r="K5245" t="str">
        <f>IF(H5245="","",IF(COUNTIF([1]Customers!$A:$A,H5245)&gt;0,"Valid","Invalid"))</f>
        <v>Valid</v>
      </c>
      <c r="L5245" t="str">
        <f>IF(I5245="","",IF(COUNTIF([2]Vendors!$A:$A,I5245)&gt;0,"Valid","Invalid"))</f>
        <v/>
      </c>
    </row>
    <row r="5246" spans="1:12" x14ac:dyDescent="0.3">
      <c r="A5246" t="s">
        <v>11011</v>
      </c>
      <c r="B5246" s="1">
        <v>45194</v>
      </c>
      <c r="C5246">
        <v>190810.64</v>
      </c>
      <c r="D5246" t="s">
        <v>24</v>
      </c>
      <c r="E5246" t="s">
        <v>25</v>
      </c>
      <c r="F5246" t="s">
        <v>38</v>
      </c>
      <c r="G5246" t="s">
        <v>34</v>
      </c>
      <c r="H5246" t="s">
        <v>6352</v>
      </c>
      <c r="J5246" t="s">
        <v>11012</v>
      </c>
      <c r="K5246" t="str">
        <f>IF(H5246="","",IF(COUNTIF([1]Customers!$A:$A,H5246)&gt;0,"Valid","Invalid"))</f>
        <v>Valid</v>
      </c>
      <c r="L5246" t="str">
        <f>IF(I5246="","",IF(COUNTIF([2]Vendors!$A:$A,I5246)&gt;0,"Valid","Invalid"))</f>
        <v/>
      </c>
    </row>
    <row r="5247" spans="1:12" x14ac:dyDescent="0.3">
      <c r="A5247" t="s">
        <v>11013</v>
      </c>
      <c r="B5247" s="1">
        <v>45193</v>
      </c>
      <c r="C5247">
        <v>11402.27</v>
      </c>
      <c r="D5247" t="s">
        <v>177</v>
      </c>
      <c r="E5247" t="s">
        <v>177</v>
      </c>
      <c r="F5247" t="s">
        <v>19</v>
      </c>
      <c r="G5247" t="s">
        <v>20</v>
      </c>
      <c r="J5247" t="s">
        <v>11014</v>
      </c>
      <c r="K5247" t="str">
        <f>IF(H5247="","",IF(COUNTIF([1]Customers!$A:$A,H5247)&gt;0,"Valid","Invalid"))</f>
        <v/>
      </c>
      <c r="L5247" t="str">
        <f>IF(I5247="","",IF(COUNTIF([2]Vendors!$A:$A,I5247)&gt;0,"Valid","Invalid"))</f>
        <v/>
      </c>
    </row>
    <row r="5248" spans="1:12" x14ac:dyDescent="0.3">
      <c r="A5248" t="s">
        <v>11015</v>
      </c>
      <c r="B5248" s="1">
        <v>44580</v>
      </c>
      <c r="C5248">
        <v>162217.51999999999</v>
      </c>
      <c r="D5248" t="s">
        <v>24</v>
      </c>
      <c r="E5248" t="s">
        <v>25</v>
      </c>
      <c r="F5248" t="s">
        <v>19</v>
      </c>
      <c r="G5248" t="s">
        <v>34</v>
      </c>
      <c r="H5248" t="s">
        <v>1227</v>
      </c>
      <c r="J5248" t="s">
        <v>11016</v>
      </c>
      <c r="K5248" t="str">
        <f>IF(H5248="","",IF(COUNTIF([1]Customers!$A:$A,H5248)&gt;0,"Valid","Invalid"))</f>
        <v>Valid</v>
      </c>
      <c r="L5248" t="str">
        <f>IF(I5248="","",IF(COUNTIF([2]Vendors!$A:$A,I5248)&gt;0,"Valid","Invalid"))</f>
        <v/>
      </c>
    </row>
    <row r="5249" spans="1:12" x14ac:dyDescent="0.3">
      <c r="A5249" t="s">
        <v>11017</v>
      </c>
      <c r="B5249" s="1">
        <v>45243</v>
      </c>
      <c r="C5249">
        <v>171306.98</v>
      </c>
      <c r="D5249" t="s">
        <v>24</v>
      </c>
      <c r="E5249" t="s">
        <v>29</v>
      </c>
      <c r="F5249" t="s">
        <v>13</v>
      </c>
      <c r="G5249" t="s">
        <v>14</v>
      </c>
      <c r="H5249" t="s">
        <v>946</v>
      </c>
      <c r="J5249" t="s">
        <v>11018</v>
      </c>
      <c r="K5249" t="str">
        <f>IF(H5249="","",IF(COUNTIF([1]Customers!$A:$A,H5249)&gt;0,"Valid","Invalid"))</f>
        <v>Valid</v>
      </c>
      <c r="L5249" t="str">
        <f>IF(I5249="","",IF(COUNTIF([2]Vendors!$A:$A,I5249)&gt;0,"Valid","Invalid"))</f>
        <v/>
      </c>
    </row>
    <row r="5250" spans="1:12" x14ac:dyDescent="0.3">
      <c r="A5250" t="s">
        <v>11019</v>
      </c>
      <c r="B5250" s="1">
        <v>44647</v>
      </c>
      <c r="C5250">
        <v>-42869.27</v>
      </c>
      <c r="D5250" t="s">
        <v>11</v>
      </c>
      <c r="E5250" t="s">
        <v>12</v>
      </c>
      <c r="F5250" t="s">
        <v>13</v>
      </c>
      <c r="G5250" t="s">
        <v>39</v>
      </c>
      <c r="I5250" t="s">
        <v>749</v>
      </c>
      <c r="J5250" t="s">
        <v>11020</v>
      </c>
      <c r="K5250" t="str">
        <f>IF(H5250="","",IF(COUNTIF([1]Customers!$A:$A,H5250)&gt;0,"Valid","Invalid"))</f>
        <v/>
      </c>
      <c r="L5250" t="str">
        <f>IF(I5250="","",IF(COUNTIF([2]Vendors!$A:$A,I5250)&gt;0,"Valid","Invalid"))</f>
        <v>Valid</v>
      </c>
    </row>
    <row r="5251" spans="1:12" x14ac:dyDescent="0.3">
      <c r="A5251" t="s">
        <v>11021</v>
      </c>
      <c r="B5251" s="1">
        <v>45020</v>
      </c>
      <c r="C5251">
        <v>-31080.89</v>
      </c>
      <c r="D5251" t="s">
        <v>11</v>
      </c>
      <c r="E5251" t="s">
        <v>63</v>
      </c>
      <c r="F5251" t="s">
        <v>38</v>
      </c>
      <c r="G5251" t="s">
        <v>14</v>
      </c>
      <c r="I5251" t="s">
        <v>954</v>
      </c>
      <c r="J5251" t="s">
        <v>11022</v>
      </c>
      <c r="K5251" t="str">
        <f>IF(H5251="","",IF(COUNTIF([1]Customers!$A:$A,H5251)&gt;0,"Valid","Invalid"))</f>
        <v/>
      </c>
      <c r="L5251" t="str">
        <f>IF(I5251="","",IF(COUNTIF([2]Vendors!$A:$A,I5251)&gt;0,"Valid","Invalid"))</f>
        <v>Valid</v>
      </c>
    </row>
    <row r="5252" spans="1:12" x14ac:dyDescent="0.3">
      <c r="A5252" t="s">
        <v>11023</v>
      </c>
      <c r="B5252" s="1">
        <v>44807</v>
      </c>
      <c r="C5252">
        <v>19287.560000000001</v>
      </c>
      <c r="D5252" t="s">
        <v>633</v>
      </c>
      <c r="E5252" t="s">
        <v>633</v>
      </c>
      <c r="F5252" t="s">
        <v>13</v>
      </c>
      <c r="G5252" t="s">
        <v>39</v>
      </c>
      <c r="J5252" t="s">
        <v>11024</v>
      </c>
      <c r="K5252" t="str">
        <f>IF(H5252="","",IF(COUNTIF([1]Customers!$A:$A,H5252)&gt;0,"Valid","Invalid"))</f>
        <v/>
      </c>
      <c r="L5252" t="str">
        <f>IF(I5252="","",IF(COUNTIF([2]Vendors!$A:$A,I5252)&gt;0,"Valid","Invalid"))</f>
        <v/>
      </c>
    </row>
    <row r="5253" spans="1:12" x14ac:dyDescent="0.3">
      <c r="A5253" t="s">
        <v>11025</v>
      </c>
      <c r="B5253" s="1">
        <v>44591</v>
      </c>
      <c r="C5253">
        <v>257107.9</v>
      </c>
      <c r="D5253" t="s">
        <v>24</v>
      </c>
      <c r="E5253" t="s">
        <v>29</v>
      </c>
      <c r="F5253" t="s">
        <v>13</v>
      </c>
      <c r="G5253" t="s">
        <v>14</v>
      </c>
      <c r="H5253" t="s">
        <v>5059</v>
      </c>
      <c r="J5253" t="s">
        <v>11026</v>
      </c>
      <c r="K5253" t="str">
        <f>IF(H5253="","",IF(COUNTIF([1]Customers!$A:$A,H5253)&gt;0,"Valid","Invalid"))</f>
        <v>Valid</v>
      </c>
      <c r="L5253" t="str">
        <f>IF(I5253="","",IF(COUNTIF([2]Vendors!$A:$A,I5253)&gt;0,"Valid","Invalid"))</f>
        <v/>
      </c>
    </row>
    <row r="5254" spans="1:12" x14ac:dyDescent="0.3">
      <c r="A5254" t="s">
        <v>11027</v>
      </c>
      <c r="B5254" s="1">
        <v>45235</v>
      </c>
      <c r="C5254">
        <v>13807.25</v>
      </c>
      <c r="D5254" t="s">
        <v>57</v>
      </c>
      <c r="E5254" t="s">
        <v>57</v>
      </c>
      <c r="F5254" t="s">
        <v>13</v>
      </c>
      <c r="G5254" t="s">
        <v>14</v>
      </c>
      <c r="J5254" t="s">
        <v>11028</v>
      </c>
      <c r="K5254" t="str">
        <f>IF(H5254="","",IF(COUNTIF([1]Customers!$A:$A,H5254)&gt;0,"Valid","Invalid"))</f>
        <v/>
      </c>
      <c r="L5254" t="str">
        <f>IF(I5254="","",IF(COUNTIF([2]Vendors!$A:$A,I5254)&gt;0,"Valid","Invalid"))</f>
        <v/>
      </c>
    </row>
    <row r="5255" spans="1:12" x14ac:dyDescent="0.3">
      <c r="A5255" t="s">
        <v>11029</v>
      </c>
      <c r="B5255" s="1">
        <v>45184</v>
      </c>
      <c r="C5255">
        <v>135952.57</v>
      </c>
      <c r="D5255" t="s">
        <v>24</v>
      </c>
      <c r="E5255" t="s">
        <v>29</v>
      </c>
      <c r="F5255" t="s">
        <v>13</v>
      </c>
      <c r="G5255" t="s">
        <v>14</v>
      </c>
      <c r="H5255" t="s">
        <v>605</v>
      </c>
      <c r="J5255" t="s">
        <v>11030</v>
      </c>
      <c r="K5255" t="str">
        <f>IF(H5255="","",IF(COUNTIF([1]Customers!$A:$A,H5255)&gt;0,"Valid","Invalid"))</f>
        <v>Valid</v>
      </c>
      <c r="L5255" t="str">
        <f>IF(I5255="","",IF(COUNTIF([2]Vendors!$A:$A,I5255)&gt;0,"Valid","Invalid"))</f>
        <v/>
      </c>
    </row>
    <row r="5256" spans="1:12" x14ac:dyDescent="0.3">
      <c r="A5256" t="s">
        <v>11031</v>
      </c>
      <c r="B5256" s="1">
        <v>45083</v>
      </c>
      <c r="C5256">
        <v>125959.09</v>
      </c>
      <c r="D5256" t="s">
        <v>24</v>
      </c>
      <c r="E5256" t="s">
        <v>29</v>
      </c>
      <c r="F5256" t="s">
        <v>38</v>
      </c>
      <c r="G5256" t="s">
        <v>14</v>
      </c>
      <c r="H5256" t="s">
        <v>1496</v>
      </c>
      <c r="J5256" t="s">
        <v>11032</v>
      </c>
      <c r="K5256" t="str">
        <f>IF(H5256="","",IF(COUNTIF([1]Customers!$A:$A,H5256)&gt;0,"Valid","Invalid"))</f>
        <v>Valid</v>
      </c>
      <c r="L5256" t="str">
        <f>IF(I5256="","",IF(COUNTIF([2]Vendors!$A:$A,I5256)&gt;0,"Valid","Invalid"))</f>
        <v/>
      </c>
    </row>
    <row r="5257" spans="1:12" x14ac:dyDescent="0.3">
      <c r="A5257" t="s">
        <v>11033</v>
      </c>
      <c r="B5257" s="1">
        <v>44760</v>
      </c>
      <c r="C5257">
        <v>-51441.52</v>
      </c>
      <c r="D5257" t="s">
        <v>11</v>
      </c>
      <c r="E5257" t="s">
        <v>12</v>
      </c>
      <c r="F5257" t="s">
        <v>13</v>
      </c>
      <c r="G5257" t="s">
        <v>20</v>
      </c>
      <c r="I5257" t="s">
        <v>467</v>
      </c>
      <c r="J5257" t="s">
        <v>11034</v>
      </c>
      <c r="K5257" t="str">
        <f>IF(H5257="","",IF(COUNTIF([1]Customers!$A:$A,H5257)&gt;0,"Valid","Invalid"))</f>
        <v/>
      </c>
      <c r="L5257" t="str">
        <f>IF(I5257="","",IF(COUNTIF([2]Vendors!$A:$A,I5257)&gt;0,"Valid","Invalid"))</f>
        <v>Valid</v>
      </c>
    </row>
    <row r="5258" spans="1:12" x14ac:dyDescent="0.3">
      <c r="A5258" t="s">
        <v>11035</v>
      </c>
      <c r="B5258" s="1">
        <v>44680</v>
      </c>
      <c r="C5258">
        <v>145442.93</v>
      </c>
      <c r="D5258" t="s">
        <v>24</v>
      </c>
      <c r="E5258" t="s">
        <v>29</v>
      </c>
      <c r="F5258" t="s">
        <v>38</v>
      </c>
      <c r="G5258" t="s">
        <v>20</v>
      </c>
      <c r="H5258" t="s">
        <v>724</v>
      </c>
      <c r="J5258" t="s">
        <v>11036</v>
      </c>
      <c r="K5258" t="str">
        <f>IF(H5258="","",IF(COUNTIF([1]Customers!$A:$A,H5258)&gt;0,"Valid","Invalid"))</f>
        <v>Valid</v>
      </c>
      <c r="L5258" t="str">
        <f>IF(I5258="","",IF(COUNTIF([2]Vendors!$A:$A,I5258)&gt;0,"Valid","Invalid"))</f>
        <v/>
      </c>
    </row>
    <row r="5259" spans="1:12" x14ac:dyDescent="0.3">
      <c r="A5259" t="s">
        <v>11037</v>
      </c>
      <c r="B5259" s="1">
        <v>44663</v>
      </c>
      <c r="C5259">
        <v>17826.439999999999</v>
      </c>
      <c r="D5259" t="s">
        <v>177</v>
      </c>
      <c r="E5259" t="s">
        <v>177</v>
      </c>
      <c r="F5259" t="s">
        <v>13</v>
      </c>
      <c r="G5259" t="s">
        <v>39</v>
      </c>
      <c r="J5259" t="s">
        <v>11038</v>
      </c>
      <c r="K5259" t="str">
        <f>IF(H5259="","",IF(COUNTIF([1]Customers!$A:$A,H5259)&gt;0,"Valid","Invalid"))</f>
        <v/>
      </c>
      <c r="L5259" t="str">
        <f>IF(I5259="","",IF(COUNTIF([2]Vendors!$A:$A,I5259)&gt;0,"Valid","Invalid"))</f>
        <v/>
      </c>
    </row>
    <row r="5260" spans="1:12" x14ac:dyDescent="0.3">
      <c r="A5260" t="s">
        <v>11039</v>
      </c>
      <c r="B5260" s="1">
        <v>45085</v>
      </c>
      <c r="C5260">
        <v>139485.94</v>
      </c>
      <c r="D5260" t="s">
        <v>24</v>
      </c>
      <c r="E5260" t="s">
        <v>29</v>
      </c>
      <c r="F5260" t="s">
        <v>19</v>
      </c>
      <c r="G5260" t="s">
        <v>34</v>
      </c>
      <c r="H5260" t="s">
        <v>2052</v>
      </c>
      <c r="J5260" t="s">
        <v>11040</v>
      </c>
      <c r="K5260" t="str">
        <f>IF(H5260="","",IF(COUNTIF([1]Customers!$A:$A,H5260)&gt;0,"Valid","Invalid"))</f>
        <v>Valid</v>
      </c>
      <c r="L5260" t="str">
        <f>IF(I5260="","",IF(COUNTIF([2]Vendors!$A:$A,I5260)&gt;0,"Valid","Invalid"))</f>
        <v/>
      </c>
    </row>
    <row r="5261" spans="1:12" x14ac:dyDescent="0.3">
      <c r="A5261" t="s">
        <v>11041</v>
      </c>
      <c r="B5261" s="1">
        <v>44689</v>
      </c>
      <c r="C5261">
        <v>194849.47</v>
      </c>
      <c r="D5261" t="s">
        <v>24</v>
      </c>
      <c r="E5261" t="s">
        <v>25</v>
      </c>
      <c r="F5261" t="s">
        <v>38</v>
      </c>
      <c r="G5261" t="s">
        <v>34</v>
      </c>
      <c r="H5261" t="s">
        <v>365</v>
      </c>
      <c r="J5261" t="s">
        <v>11042</v>
      </c>
      <c r="K5261" t="str">
        <f>IF(H5261="","",IF(COUNTIF([1]Customers!$A:$A,H5261)&gt;0,"Valid","Invalid"))</f>
        <v>Valid</v>
      </c>
      <c r="L5261" t="str">
        <f>IF(I5261="","",IF(COUNTIF([2]Vendors!$A:$A,I5261)&gt;0,"Valid","Invalid"))</f>
        <v/>
      </c>
    </row>
    <row r="5262" spans="1:12" x14ac:dyDescent="0.3">
      <c r="A5262" t="s">
        <v>11043</v>
      </c>
      <c r="B5262" s="1">
        <v>44569</v>
      </c>
      <c r="C5262">
        <v>20266.080000000002</v>
      </c>
      <c r="D5262" t="s">
        <v>57</v>
      </c>
      <c r="E5262" t="s">
        <v>57</v>
      </c>
      <c r="F5262" t="s">
        <v>38</v>
      </c>
      <c r="G5262" t="s">
        <v>20</v>
      </c>
      <c r="J5262" t="s">
        <v>11044</v>
      </c>
      <c r="K5262" t="str">
        <f>IF(H5262="","",IF(COUNTIF([1]Customers!$A:$A,H5262)&gt;0,"Valid","Invalid"))</f>
        <v/>
      </c>
      <c r="L5262" t="str">
        <f>IF(I5262="","",IF(COUNTIF([2]Vendors!$A:$A,I5262)&gt;0,"Valid","Invalid"))</f>
        <v/>
      </c>
    </row>
    <row r="5263" spans="1:12" x14ac:dyDescent="0.3">
      <c r="A5263" t="s">
        <v>11045</v>
      </c>
      <c r="B5263" s="1">
        <v>44645</v>
      </c>
      <c r="C5263">
        <v>90126.1</v>
      </c>
      <c r="D5263" t="s">
        <v>24</v>
      </c>
      <c r="E5263" t="s">
        <v>25</v>
      </c>
      <c r="F5263" t="s">
        <v>38</v>
      </c>
      <c r="G5263" t="s">
        <v>39</v>
      </c>
      <c r="H5263" t="s">
        <v>2412</v>
      </c>
      <c r="J5263" t="s">
        <v>11046</v>
      </c>
      <c r="K5263" t="str">
        <f>IF(H5263="","",IF(COUNTIF([1]Customers!$A:$A,H5263)&gt;0,"Valid","Invalid"))</f>
        <v>Valid</v>
      </c>
      <c r="L5263" t="str">
        <f>IF(I5263="","",IF(COUNTIF([2]Vendors!$A:$A,I5263)&gt;0,"Valid","Invalid"))</f>
        <v/>
      </c>
    </row>
    <row r="5264" spans="1:12" x14ac:dyDescent="0.3">
      <c r="A5264" t="s">
        <v>11047</v>
      </c>
      <c r="B5264" s="1">
        <v>44930</v>
      </c>
      <c r="C5264">
        <v>-31032.53</v>
      </c>
      <c r="D5264" t="s">
        <v>11</v>
      </c>
      <c r="E5264" t="s">
        <v>100</v>
      </c>
      <c r="F5264" t="s">
        <v>19</v>
      </c>
      <c r="G5264" t="s">
        <v>39</v>
      </c>
      <c r="I5264" t="s">
        <v>424</v>
      </c>
      <c r="J5264" t="s">
        <v>11048</v>
      </c>
      <c r="K5264" t="str">
        <f>IF(H5264="","",IF(COUNTIF([1]Customers!$A:$A,H5264)&gt;0,"Valid","Invalid"))</f>
        <v/>
      </c>
      <c r="L5264" t="str">
        <f>IF(I5264="","",IF(COUNTIF([2]Vendors!$A:$A,I5264)&gt;0,"Valid","Invalid"))</f>
        <v>Valid</v>
      </c>
    </row>
    <row r="5265" spans="1:12" x14ac:dyDescent="0.3">
      <c r="A5265" t="s">
        <v>11049</v>
      </c>
      <c r="B5265" s="1">
        <v>45269</v>
      </c>
      <c r="C5265">
        <v>-10912.4</v>
      </c>
      <c r="D5265" t="s">
        <v>11</v>
      </c>
      <c r="E5265" t="s">
        <v>63</v>
      </c>
      <c r="F5265" t="s">
        <v>19</v>
      </c>
      <c r="G5265" t="s">
        <v>34</v>
      </c>
      <c r="I5265" t="s">
        <v>599</v>
      </c>
      <c r="J5265" t="s">
        <v>11050</v>
      </c>
      <c r="K5265" t="str">
        <f>IF(H5265="","",IF(COUNTIF([1]Customers!$A:$A,H5265)&gt;0,"Valid","Invalid"))</f>
        <v/>
      </c>
      <c r="L5265" t="str">
        <f>IF(I5265="","",IF(COUNTIF([2]Vendors!$A:$A,I5265)&gt;0,"Valid","Invalid"))</f>
        <v>Valid</v>
      </c>
    </row>
    <row r="5266" spans="1:12" x14ac:dyDescent="0.3">
      <c r="A5266" t="s">
        <v>11051</v>
      </c>
      <c r="B5266" s="1">
        <v>44799</v>
      </c>
      <c r="C5266">
        <v>-28880.86</v>
      </c>
      <c r="D5266" t="s">
        <v>11</v>
      </c>
      <c r="E5266" t="s">
        <v>18</v>
      </c>
      <c r="F5266" t="s">
        <v>19</v>
      </c>
      <c r="G5266" t="s">
        <v>34</v>
      </c>
      <c r="I5266" t="s">
        <v>197</v>
      </c>
      <c r="J5266" t="s">
        <v>11052</v>
      </c>
      <c r="K5266" t="str">
        <f>IF(H5266="","",IF(COUNTIF([1]Customers!$A:$A,H5266)&gt;0,"Valid","Invalid"))</f>
        <v/>
      </c>
      <c r="L5266" t="str">
        <f>IF(I5266="","",IF(COUNTIF([2]Vendors!$A:$A,I5266)&gt;0,"Valid","Invalid"))</f>
        <v>Valid</v>
      </c>
    </row>
    <row r="5267" spans="1:12" x14ac:dyDescent="0.3">
      <c r="A5267" t="s">
        <v>11053</v>
      </c>
      <c r="B5267" s="1">
        <v>44967</v>
      </c>
      <c r="C5267">
        <v>215517.26</v>
      </c>
      <c r="D5267" t="s">
        <v>24</v>
      </c>
      <c r="E5267" t="s">
        <v>25</v>
      </c>
      <c r="F5267" t="s">
        <v>38</v>
      </c>
      <c r="G5267" t="s">
        <v>14</v>
      </c>
      <c r="H5267" t="s">
        <v>588</v>
      </c>
      <c r="J5267" t="s">
        <v>11054</v>
      </c>
      <c r="K5267" t="str">
        <f>IF(H5267="","",IF(COUNTIF([1]Customers!$A:$A,H5267)&gt;0,"Valid","Invalid"))</f>
        <v>Valid</v>
      </c>
      <c r="L5267" t="str">
        <f>IF(I5267="","",IF(COUNTIF([2]Vendors!$A:$A,I5267)&gt;0,"Valid","Invalid"))</f>
        <v/>
      </c>
    </row>
    <row r="5268" spans="1:12" x14ac:dyDescent="0.3">
      <c r="A5268" t="s">
        <v>11055</v>
      </c>
      <c r="B5268" s="1">
        <v>44896</v>
      </c>
      <c r="C5268">
        <v>166683.04</v>
      </c>
      <c r="D5268" t="s">
        <v>24</v>
      </c>
      <c r="E5268" t="s">
        <v>29</v>
      </c>
      <c r="F5268" t="s">
        <v>13</v>
      </c>
      <c r="G5268" t="s">
        <v>14</v>
      </c>
      <c r="H5268" t="s">
        <v>4319</v>
      </c>
      <c r="J5268" t="s">
        <v>11056</v>
      </c>
      <c r="K5268" t="str">
        <f>IF(H5268="","",IF(COUNTIF([1]Customers!$A:$A,H5268)&gt;0,"Valid","Invalid"))</f>
        <v>Valid</v>
      </c>
      <c r="L5268" t="str">
        <f>IF(I5268="","",IF(COUNTIF([2]Vendors!$A:$A,I5268)&gt;0,"Valid","Invalid"))</f>
        <v/>
      </c>
    </row>
    <row r="5269" spans="1:12" x14ac:dyDescent="0.3">
      <c r="A5269" t="s">
        <v>11057</v>
      </c>
      <c r="B5269" s="1">
        <v>44614</v>
      </c>
      <c r="C5269">
        <v>-26635.72</v>
      </c>
      <c r="D5269" t="s">
        <v>11</v>
      </c>
      <c r="E5269" t="s">
        <v>18</v>
      </c>
      <c r="F5269" t="s">
        <v>13</v>
      </c>
      <c r="G5269" t="s">
        <v>14</v>
      </c>
      <c r="I5269" t="s">
        <v>1437</v>
      </c>
      <c r="J5269" t="s">
        <v>11058</v>
      </c>
      <c r="K5269" t="str">
        <f>IF(H5269="","",IF(COUNTIF([1]Customers!$A:$A,H5269)&gt;0,"Valid","Invalid"))</f>
        <v/>
      </c>
      <c r="L5269" t="str">
        <f>IF(I5269="","",IF(COUNTIF([2]Vendors!$A:$A,I5269)&gt;0,"Valid","Invalid"))</f>
        <v>Valid</v>
      </c>
    </row>
    <row r="5270" spans="1:12" x14ac:dyDescent="0.3">
      <c r="A5270" t="s">
        <v>11059</v>
      </c>
      <c r="B5270" s="1">
        <v>45119</v>
      </c>
      <c r="C5270">
        <v>164842.34</v>
      </c>
      <c r="D5270" t="s">
        <v>24</v>
      </c>
      <c r="E5270" t="s">
        <v>29</v>
      </c>
      <c r="F5270" t="s">
        <v>38</v>
      </c>
      <c r="G5270" t="s">
        <v>14</v>
      </c>
      <c r="H5270" t="s">
        <v>1676</v>
      </c>
      <c r="J5270" t="s">
        <v>11060</v>
      </c>
      <c r="K5270" t="str">
        <f>IF(H5270="","",IF(COUNTIF([1]Customers!$A:$A,H5270)&gt;0,"Valid","Invalid"))</f>
        <v>Valid</v>
      </c>
      <c r="L5270" t="str">
        <f>IF(I5270="","",IF(COUNTIF([2]Vendors!$A:$A,I5270)&gt;0,"Valid","Invalid"))</f>
        <v/>
      </c>
    </row>
    <row r="5271" spans="1:12" x14ac:dyDescent="0.3">
      <c r="A5271" t="s">
        <v>11061</v>
      </c>
      <c r="B5271" s="1">
        <v>44589</v>
      </c>
      <c r="C5271">
        <v>14706.92</v>
      </c>
      <c r="D5271" t="s">
        <v>633</v>
      </c>
      <c r="E5271" t="s">
        <v>633</v>
      </c>
      <c r="F5271" t="s">
        <v>13</v>
      </c>
      <c r="G5271" t="s">
        <v>34</v>
      </c>
      <c r="J5271" t="s">
        <v>11062</v>
      </c>
      <c r="K5271" t="str">
        <f>IF(H5271="","",IF(COUNTIF([1]Customers!$A:$A,H5271)&gt;0,"Valid","Invalid"))</f>
        <v/>
      </c>
      <c r="L5271" t="str">
        <f>IF(I5271="","",IF(COUNTIF([2]Vendors!$A:$A,I5271)&gt;0,"Valid","Invalid"))</f>
        <v/>
      </c>
    </row>
    <row r="5272" spans="1:12" x14ac:dyDescent="0.3">
      <c r="A5272" t="s">
        <v>11063</v>
      </c>
      <c r="B5272" s="1">
        <v>44997</v>
      </c>
      <c r="C5272">
        <v>194218.54</v>
      </c>
      <c r="D5272" t="s">
        <v>24</v>
      </c>
      <c r="E5272" t="s">
        <v>29</v>
      </c>
      <c r="F5272" t="s">
        <v>13</v>
      </c>
      <c r="G5272" t="s">
        <v>14</v>
      </c>
      <c r="H5272" t="s">
        <v>2951</v>
      </c>
      <c r="J5272" t="s">
        <v>11064</v>
      </c>
      <c r="K5272" t="str">
        <f>IF(H5272="","",IF(COUNTIF([1]Customers!$A:$A,H5272)&gt;0,"Valid","Invalid"))</f>
        <v>Valid</v>
      </c>
      <c r="L5272" t="str">
        <f>IF(I5272="","",IF(COUNTIF([2]Vendors!$A:$A,I5272)&gt;0,"Valid","Invalid"))</f>
        <v/>
      </c>
    </row>
    <row r="5273" spans="1:12" x14ac:dyDescent="0.3">
      <c r="A5273" t="s">
        <v>11065</v>
      </c>
      <c r="B5273" s="1">
        <v>45136</v>
      </c>
      <c r="C5273">
        <v>-89566.86</v>
      </c>
      <c r="D5273" t="s">
        <v>11</v>
      </c>
      <c r="E5273" t="s">
        <v>18</v>
      </c>
      <c r="F5273" t="s">
        <v>38</v>
      </c>
      <c r="G5273" t="s">
        <v>39</v>
      </c>
      <c r="I5273" t="s">
        <v>855</v>
      </c>
      <c r="J5273" t="s">
        <v>11066</v>
      </c>
      <c r="K5273" t="str">
        <f>IF(H5273="","",IF(COUNTIF([1]Customers!$A:$A,H5273)&gt;0,"Valid","Invalid"))</f>
        <v/>
      </c>
      <c r="L5273" t="str">
        <f>IF(I5273="","",IF(COUNTIF([2]Vendors!$A:$A,I5273)&gt;0,"Valid","Invalid"))</f>
        <v>Valid</v>
      </c>
    </row>
    <row r="5274" spans="1:12" x14ac:dyDescent="0.3">
      <c r="A5274" t="s">
        <v>11067</v>
      </c>
      <c r="B5274" s="1">
        <v>45182</v>
      </c>
      <c r="C5274">
        <v>-25307.03</v>
      </c>
      <c r="D5274" t="s">
        <v>11</v>
      </c>
      <c r="E5274" t="s">
        <v>18</v>
      </c>
      <c r="F5274" t="s">
        <v>38</v>
      </c>
      <c r="G5274" t="s">
        <v>20</v>
      </c>
      <c r="I5274" t="s">
        <v>129</v>
      </c>
      <c r="J5274" t="s">
        <v>11068</v>
      </c>
      <c r="K5274" t="str">
        <f>IF(H5274="","",IF(COUNTIF([1]Customers!$A:$A,H5274)&gt;0,"Valid","Invalid"))</f>
        <v/>
      </c>
      <c r="L5274" t="str">
        <f>IF(I5274="","",IF(COUNTIF([2]Vendors!$A:$A,I5274)&gt;0,"Valid","Invalid"))</f>
        <v>Valid</v>
      </c>
    </row>
    <row r="5275" spans="1:12" x14ac:dyDescent="0.3">
      <c r="A5275" t="s">
        <v>11069</v>
      </c>
      <c r="B5275" s="1">
        <v>44620</v>
      </c>
      <c r="C5275">
        <v>101597.84</v>
      </c>
      <c r="D5275" t="s">
        <v>24</v>
      </c>
      <c r="E5275" t="s">
        <v>25</v>
      </c>
      <c r="F5275" t="s">
        <v>38</v>
      </c>
      <c r="G5275" t="s">
        <v>20</v>
      </c>
      <c r="H5275" t="s">
        <v>2055</v>
      </c>
      <c r="J5275" t="s">
        <v>11070</v>
      </c>
      <c r="K5275" t="str">
        <f>IF(H5275="","",IF(COUNTIF([1]Customers!$A:$A,H5275)&gt;0,"Valid","Invalid"))</f>
        <v>Valid</v>
      </c>
      <c r="L5275" t="str">
        <f>IF(I5275="","",IF(COUNTIF([2]Vendors!$A:$A,I5275)&gt;0,"Valid","Invalid"))</f>
        <v/>
      </c>
    </row>
    <row r="5276" spans="1:12" x14ac:dyDescent="0.3">
      <c r="A5276" t="s">
        <v>11071</v>
      </c>
      <c r="B5276" s="1">
        <v>45001</v>
      </c>
      <c r="C5276">
        <v>-45158.29</v>
      </c>
      <c r="D5276" t="s">
        <v>11</v>
      </c>
      <c r="E5276" t="s">
        <v>12</v>
      </c>
      <c r="F5276" t="s">
        <v>19</v>
      </c>
      <c r="G5276" t="s">
        <v>39</v>
      </c>
      <c r="I5276" t="s">
        <v>174</v>
      </c>
      <c r="J5276" t="s">
        <v>11072</v>
      </c>
      <c r="K5276" t="str">
        <f>IF(H5276="","",IF(COUNTIF([1]Customers!$A:$A,H5276)&gt;0,"Valid","Invalid"))</f>
        <v/>
      </c>
      <c r="L5276" t="str">
        <f>IF(I5276="","",IF(COUNTIF([2]Vendors!$A:$A,I5276)&gt;0,"Valid","Invalid"))</f>
        <v>Valid</v>
      </c>
    </row>
    <row r="5277" spans="1:12" x14ac:dyDescent="0.3">
      <c r="A5277" t="s">
        <v>11073</v>
      </c>
      <c r="B5277" s="1">
        <v>44911</v>
      </c>
      <c r="C5277">
        <v>-56634.68</v>
      </c>
      <c r="D5277" t="s">
        <v>11</v>
      </c>
      <c r="E5277" t="s">
        <v>18</v>
      </c>
      <c r="F5277" t="s">
        <v>13</v>
      </c>
      <c r="G5277" t="s">
        <v>39</v>
      </c>
      <c r="I5277" t="s">
        <v>1397</v>
      </c>
      <c r="J5277" t="s">
        <v>11074</v>
      </c>
      <c r="K5277" t="str">
        <f>IF(H5277="","",IF(COUNTIF([1]Customers!$A:$A,H5277)&gt;0,"Valid","Invalid"))</f>
        <v/>
      </c>
      <c r="L5277" t="str">
        <f>IF(I5277="","",IF(COUNTIF([2]Vendors!$A:$A,I5277)&gt;0,"Valid","Invalid"))</f>
        <v>Valid</v>
      </c>
    </row>
    <row r="5278" spans="1:12" x14ac:dyDescent="0.3">
      <c r="A5278" t="s">
        <v>11075</v>
      </c>
      <c r="B5278" s="1">
        <v>44673</v>
      </c>
      <c r="C5278">
        <v>91056.2</v>
      </c>
      <c r="D5278" t="s">
        <v>24</v>
      </c>
      <c r="E5278" t="s">
        <v>29</v>
      </c>
      <c r="F5278" t="s">
        <v>13</v>
      </c>
      <c r="G5278" t="s">
        <v>14</v>
      </c>
      <c r="H5278" t="s">
        <v>980</v>
      </c>
      <c r="J5278" t="s">
        <v>11076</v>
      </c>
      <c r="K5278" t="str">
        <f>IF(H5278="","",IF(COUNTIF([1]Customers!$A:$A,H5278)&gt;0,"Valid","Invalid"))</f>
        <v>Valid</v>
      </c>
      <c r="L5278" t="str">
        <f>IF(I5278="","",IF(COUNTIF([2]Vendors!$A:$A,I5278)&gt;0,"Valid","Invalid"))</f>
        <v/>
      </c>
    </row>
    <row r="5279" spans="1:12" x14ac:dyDescent="0.3">
      <c r="A5279" t="s">
        <v>11077</v>
      </c>
      <c r="B5279" s="1">
        <v>45113</v>
      </c>
      <c r="C5279">
        <v>202943.45</v>
      </c>
      <c r="D5279" t="s">
        <v>24</v>
      </c>
      <c r="E5279" t="s">
        <v>29</v>
      </c>
      <c r="F5279" t="s">
        <v>13</v>
      </c>
      <c r="G5279" t="s">
        <v>20</v>
      </c>
      <c r="H5279" t="s">
        <v>3719</v>
      </c>
      <c r="J5279" t="s">
        <v>11078</v>
      </c>
      <c r="K5279" t="str">
        <f>IF(H5279="","",IF(COUNTIF([1]Customers!$A:$A,H5279)&gt;0,"Valid","Invalid"))</f>
        <v>Valid</v>
      </c>
      <c r="L5279" t="str">
        <f>IF(I5279="","",IF(COUNTIF([2]Vendors!$A:$A,I5279)&gt;0,"Valid","Invalid"))</f>
        <v/>
      </c>
    </row>
    <row r="5280" spans="1:12" x14ac:dyDescent="0.3">
      <c r="A5280" t="s">
        <v>11079</v>
      </c>
      <c r="B5280" s="1">
        <v>45085</v>
      </c>
      <c r="C5280">
        <v>169022.86</v>
      </c>
      <c r="D5280" t="s">
        <v>24</v>
      </c>
      <c r="E5280" t="s">
        <v>29</v>
      </c>
      <c r="F5280" t="s">
        <v>19</v>
      </c>
      <c r="G5280" t="s">
        <v>14</v>
      </c>
      <c r="H5280" t="s">
        <v>3489</v>
      </c>
      <c r="J5280" t="s">
        <v>11080</v>
      </c>
      <c r="K5280" t="str">
        <f>IF(H5280="","",IF(COUNTIF([1]Customers!$A:$A,H5280)&gt;0,"Valid","Invalid"))</f>
        <v>Valid</v>
      </c>
      <c r="L5280" t="str">
        <f>IF(I5280="","",IF(COUNTIF([2]Vendors!$A:$A,I5280)&gt;0,"Valid","Invalid"))</f>
        <v/>
      </c>
    </row>
    <row r="5281" spans="1:12" x14ac:dyDescent="0.3">
      <c r="A5281" t="s">
        <v>11081</v>
      </c>
      <c r="B5281" s="1">
        <v>44666</v>
      </c>
      <c r="C5281">
        <v>-35511.550000000003</v>
      </c>
      <c r="D5281" t="s">
        <v>11</v>
      </c>
      <c r="E5281" t="s">
        <v>18</v>
      </c>
      <c r="F5281" t="s">
        <v>38</v>
      </c>
      <c r="G5281" t="s">
        <v>39</v>
      </c>
      <c r="I5281" t="s">
        <v>833</v>
      </c>
      <c r="J5281" t="s">
        <v>11082</v>
      </c>
      <c r="K5281" t="str">
        <f>IF(H5281="","",IF(COUNTIF([1]Customers!$A:$A,H5281)&gt;0,"Valid","Invalid"))</f>
        <v/>
      </c>
      <c r="L5281" t="str">
        <f>IF(I5281="","",IF(COUNTIF([2]Vendors!$A:$A,I5281)&gt;0,"Valid","Invalid"))</f>
        <v>Valid</v>
      </c>
    </row>
    <row r="5282" spans="1:12" x14ac:dyDescent="0.3">
      <c r="A5282" t="s">
        <v>11083</v>
      </c>
      <c r="B5282" s="1">
        <v>44802</v>
      </c>
      <c r="C5282">
        <v>161908.06</v>
      </c>
      <c r="D5282" t="s">
        <v>24</v>
      </c>
      <c r="E5282" t="s">
        <v>50</v>
      </c>
      <c r="F5282" t="s">
        <v>19</v>
      </c>
      <c r="G5282" t="s">
        <v>39</v>
      </c>
      <c r="H5282" t="s">
        <v>6251</v>
      </c>
      <c r="J5282" t="s">
        <v>11084</v>
      </c>
      <c r="K5282" t="str">
        <f>IF(H5282="","",IF(COUNTIF([1]Customers!$A:$A,H5282)&gt;0,"Valid","Invalid"))</f>
        <v>Valid</v>
      </c>
      <c r="L5282" t="str">
        <f>IF(I5282="","",IF(COUNTIF([2]Vendors!$A:$A,I5282)&gt;0,"Valid","Invalid"))</f>
        <v/>
      </c>
    </row>
    <row r="5283" spans="1:12" x14ac:dyDescent="0.3">
      <c r="A5283" t="s">
        <v>11085</v>
      </c>
      <c r="B5283" s="1">
        <v>45172</v>
      </c>
      <c r="C5283">
        <v>179941.81</v>
      </c>
      <c r="D5283" t="s">
        <v>24</v>
      </c>
      <c r="E5283" t="s">
        <v>50</v>
      </c>
      <c r="F5283" t="s">
        <v>38</v>
      </c>
      <c r="G5283" t="s">
        <v>20</v>
      </c>
      <c r="H5283" t="s">
        <v>2421</v>
      </c>
      <c r="J5283" t="s">
        <v>11086</v>
      </c>
      <c r="K5283" t="str">
        <f>IF(H5283="","",IF(COUNTIF([1]Customers!$A:$A,H5283)&gt;0,"Valid","Invalid"))</f>
        <v>Valid</v>
      </c>
      <c r="L5283" t="str">
        <f>IF(I5283="","",IF(COUNTIF([2]Vendors!$A:$A,I5283)&gt;0,"Valid","Invalid"))</f>
        <v/>
      </c>
    </row>
    <row r="5284" spans="1:12" x14ac:dyDescent="0.3">
      <c r="A5284" t="s">
        <v>11087</v>
      </c>
      <c r="B5284" s="1">
        <v>45232</v>
      </c>
      <c r="C5284">
        <v>180225.43</v>
      </c>
      <c r="D5284" t="s">
        <v>24</v>
      </c>
      <c r="E5284" t="s">
        <v>25</v>
      </c>
      <c r="F5284" t="s">
        <v>13</v>
      </c>
      <c r="G5284" t="s">
        <v>20</v>
      </c>
      <c r="H5284" t="s">
        <v>685</v>
      </c>
      <c r="J5284" t="s">
        <v>11088</v>
      </c>
      <c r="K5284" t="str">
        <f>IF(H5284="","",IF(COUNTIF([1]Customers!$A:$A,H5284)&gt;0,"Valid","Invalid"))</f>
        <v>Valid</v>
      </c>
      <c r="L5284" t="str">
        <f>IF(I5284="","",IF(COUNTIF([2]Vendors!$A:$A,I5284)&gt;0,"Valid","Invalid"))</f>
        <v/>
      </c>
    </row>
    <row r="5285" spans="1:12" x14ac:dyDescent="0.3">
      <c r="A5285" t="s">
        <v>11089</v>
      </c>
      <c r="B5285" s="1">
        <v>44764</v>
      </c>
      <c r="C5285">
        <v>220541.25</v>
      </c>
      <c r="D5285" t="s">
        <v>24</v>
      </c>
      <c r="E5285" t="s">
        <v>29</v>
      </c>
      <c r="F5285" t="s">
        <v>38</v>
      </c>
      <c r="G5285" t="s">
        <v>34</v>
      </c>
      <c r="H5285" t="s">
        <v>2962</v>
      </c>
      <c r="J5285" t="s">
        <v>11090</v>
      </c>
      <c r="K5285" t="str">
        <f>IF(H5285="","",IF(COUNTIF([1]Customers!$A:$A,H5285)&gt;0,"Valid","Invalid"))</f>
        <v>Valid</v>
      </c>
      <c r="L5285" t="str">
        <f>IF(I5285="","",IF(COUNTIF([2]Vendors!$A:$A,I5285)&gt;0,"Valid","Invalid"))</f>
        <v/>
      </c>
    </row>
    <row r="5286" spans="1:12" x14ac:dyDescent="0.3">
      <c r="A5286" t="s">
        <v>11091</v>
      </c>
      <c r="B5286" s="1">
        <v>44781</v>
      </c>
      <c r="C5286">
        <v>-49310.31</v>
      </c>
      <c r="D5286" t="s">
        <v>11</v>
      </c>
      <c r="E5286" t="s">
        <v>18</v>
      </c>
      <c r="F5286" t="s">
        <v>38</v>
      </c>
      <c r="G5286" t="s">
        <v>39</v>
      </c>
      <c r="I5286" t="s">
        <v>1397</v>
      </c>
      <c r="J5286" t="s">
        <v>11092</v>
      </c>
      <c r="K5286" t="str">
        <f>IF(H5286="","",IF(COUNTIF([1]Customers!$A:$A,H5286)&gt;0,"Valid","Invalid"))</f>
        <v/>
      </c>
      <c r="L5286" t="str">
        <f>IF(I5286="","",IF(COUNTIF([2]Vendors!$A:$A,I5286)&gt;0,"Valid","Invalid"))</f>
        <v>Valid</v>
      </c>
    </row>
    <row r="5287" spans="1:12" x14ac:dyDescent="0.3">
      <c r="A5287" t="s">
        <v>11093</v>
      </c>
      <c r="B5287" s="1">
        <v>44761</v>
      </c>
      <c r="C5287">
        <v>103775.49</v>
      </c>
      <c r="D5287" t="s">
        <v>24</v>
      </c>
      <c r="E5287" t="s">
        <v>25</v>
      </c>
      <c r="F5287" t="s">
        <v>38</v>
      </c>
      <c r="G5287" t="s">
        <v>39</v>
      </c>
      <c r="H5287" t="s">
        <v>270</v>
      </c>
      <c r="J5287" t="s">
        <v>11094</v>
      </c>
      <c r="K5287" t="str">
        <f>IF(H5287="","",IF(COUNTIF([1]Customers!$A:$A,H5287)&gt;0,"Valid","Invalid"))</f>
        <v>Valid</v>
      </c>
      <c r="L5287" t="str">
        <f>IF(I5287="","",IF(COUNTIF([2]Vendors!$A:$A,I5287)&gt;0,"Valid","Invalid"))</f>
        <v/>
      </c>
    </row>
    <row r="5288" spans="1:12" x14ac:dyDescent="0.3">
      <c r="A5288" t="s">
        <v>11095</v>
      </c>
      <c r="B5288" s="1">
        <v>45168</v>
      </c>
      <c r="C5288">
        <v>-29467.51</v>
      </c>
      <c r="D5288" t="s">
        <v>11</v>
      </c>
      <c r="E5288" t="s">
        <v>46</v>
      </c>
      <c r="F5288" t="s">
        <v>38</v>
      </c>
      <c r="G5288" t="s">
        <v>39</v>
      </c>
      <c r="I5288" t="s">
        <v>1847</v>
      </c>
      <c r="J5288" t="s">
        <v>11096</v>
      </c>
      <c r="K5288" t="str">
        <f>IF(H5288="","",IF(COUNTIF([1]Customers!$A:$A,H5288)&gt;0,"Valid","Invalid"))</f>
        <v/>
      </c>
      <c r="L5288" t="str">
        <f>IF(I5288="","",IF(COUNTIF([2]Vendors!$A:$A,I5288)&gt;0,"Valid","Invalid"))</f>
        <v>Valid</v>
      </c>
    </row>
    <row r="5289" spans="1:12" x14ac:dyDescent="0.3">
      <c r="A5289" t="s">
        <v>11097</v>
      </c>
      <c r="B5289" s="1">
        <v>44919</v>
      </c>
      <c r="C5289">
        <v>-36079.449999999997</v>
      </c>
      <c r="D5289" t="s">
        <v>11</v>
      </c>
      <c r="E5289" t="s">
        <v>63</v>
      </c>
      <c r="F5289" t="s">
        <v>38</v>
      </c>
      <c r="G5289" t="s">
        <v>34</v>
      </c>
      <c r="I5289" t="s">
        <v>450</v>
      </c>
      <c r="J5289" t="s">
        <v>11098</v>
      </c>
      <c r="K5289" t="str">
        <f>IF(H5289="","",IF(COUNTIF([1]Customers!$A:$A,H5289)&gt;0,"Valid","Invalid"))</f>
        <v/>
      </c>
      <c r="L5289" t="str">
        <f>IF(I5289="","",IF(COUNTIF([2]Vendors!$A:$A,I5289)&gt;0,"Valid","Invalid"))</f>
        <v>Valid</v>
      </c>
    </row>
    <row r="5290" spans="1:12" x14ac:dyDescent="0.3">
      <c r="A5290" t="s">
        <v>11099</v>
      </c>
      <c r="B5290" s="1">
        <v>44778</v>
      </c>
      <c r="C5290">
        <v>80426.25</v>
      </c>
      <c r="D5290" t="s">
        <v>24</v>
      </c>
      <c r="E5290" t="s">
        <v>29</v>
      </c>
      <c r="F5290" t="s">
        <v>13</v>
      </c>
      <c r="G5290" t="s">
        <v>39</v>
      </c>
      <c r="H5290" t="s">
        <v>67</v>
      </c>
      <c r="J5290" t="s">
        <v>11100</v>
      </c>
      <c r="K5290" t="str">
        <f>IF(H5290="","",IF(COUNTIF([1]Customers!$A:$A,H5290)&gt;0,"Valid","Invalid"))</f>
        <v>Valid</v>
      </c>
      <c r="L5290" t="str">
        <f>IF(I5290="","",IF(COUNTIF([2]Vendors!$A:$A,I5290)&gt;0,"Valid","Invalid"))</f>
        <v/>
      </c>
    </row>
    <row r="5291" spans="1:12" x14ac:dyDescent="0.3">
      <c r="A5291" t="s">
        <v>11101</v>
      </c>
      <c r="B5291" s="1">
        <v>44661</v>
      </c>
      <c r="C5291">
        <v>-28626.9</v>
      </c>
      <c r="D5291" t="s">
        <v>11</v>
      </c>
      <c r="E5291" t="s">
        <v>33</v>
      </c>
      <c r="F5291" t="s">
        <v>38</v>
      </c>
      <c r="G5291" t="s">
        <v>20</v>
      </c>
      <c r="I5291" t="s">
        <v>346</v>
      </c>
      <c r="J5291" t="s">
        <v>11102</v>
      </c>
      <c r="K5291" t="str">
        <f>IF(H5291="","",IF(COUNTIF([1]Customers!$A:$A,H5291)&gt;0,"Valid","Invalid"))</f>
        <v/>
      </c>
      <c r="L5291" t="str">
        <f>IF(I5291="","",IF(COUNTIF([2]Vendors!$A:$A,I5291)&gt;0,"Valid","Invalid"))</f>
        <v>Valid</v>
      </c>
    </row>
    <row r="5292" spans="1:12" x14ac:dyDescent="0.3">
      <c r="A5292" t="s">
        <v>11103</v>
      </c>
      <c r="B5292" s="1">
        <v>45108</v>
      </c>
      <c r="C5292">
        <v>117225.24</v>
      </c>
      <c r="D5292" t="s">
        <v>24</v>
      </c>
      <c r="E5292" t="s">
        <v>29</v>
      </c>
      <c r="F5292" t="s">
        <v>38</v>
      </c>
      <c r="G5292" t="s">
        <v>14</v>
      </c>
      <c r="H5292" t="s">
        <v>2872</v>
      </c>
      <c r="J5292" t="s">
        <v>11104</v>
      </c>
      <c r="K5292" t="str">
        <f>IF(H5292="","",IF(COUNTIF([1]Customers!$A:$A,H5292)&gt;0,"Valid","Invalid"))</f>
        <v>Valid</v>
      </c>
      <c r="L5292" t="str">
        <f>IF(I5292="","",IF(COUNTIF([2]Vendors!$A:$A,I5292)&gt;0,"Valid","Invalid"))</f>
        <v/>
      </c>
    </row>
    <row r="5293" spans="1:12" x14ac:dyDescent="0.3">
      <c r="A5293" t="s">
        <v>11105</v>
      </c>
      <c r="B5293" s="1">
        <v>45233</v>
      </c>
      <c r="C5293">
        <v>242984.61</v>
      </c>
      <c r="D5293" t="s">
        <v>24</v>
      </c>
      <c r="E5293" t="s">
        <v>50</v>
      </c>
      <c r="F5293" t="s">
        <v>19</v>
      </c>
      <c r="G5293" t="s">
        <v>39</v>
      </c>
      <c r="H5293" t="s">
        <v>890</v>
      </c>
      <c r="J5293" t="s">
        <v>11106</v>
      </c>
      <c r="K5293" t="str">
        <f>IF(H5293="","",IF(COUNTIF([1]Customers!$A:$A,H5293)&gt;0,"Valid","Invalid"))</f>
        <v>Valid</v>
      </c>
      <c r="L5293" t="str">
        <f>IF(I5293="","",IF(COUNTIF([2]Vendors!$A:$A,I5293)&gt;0,"Valid","Invalid"))</f>
        <v/>
      </c>
    </row>
    <row r="5294" spans="1:12" x14ac:dyDescent="0.3">
      <c r="A5294" t="s">
        <v>11107</v>
      </c>
      <c r="B5294" s="1">
        <v>44733</v>
      </c>
      <c r="C5294">
        <v>-42797.11</v>
      </c>
      <c r="D5294" t="s">
        <v>11</v>
      </c>
      <c r="E5294" t="s">
        <v>100</v>
      </c>
      <c r="F5294" t="s">
        <v>19</v>
      </c>
      <c r="G5294" t="s">
        <v>20</v>
      </c>
      <c r="I5294" t="s">
        <v>1156</v>
      </c>
      <c r="J5294" t="s">
        <v>11108</v>
      </c>
      <c r="K5294" t="str">
        <f>IF(H5294="","",IF(COUNTIF([1]Customers!$A:$A,H5294)&gt;0,"Valid","Invalid"))</f>
        <v/>
      </c>
      <c r="L5294" t="str">
        <f>IF(I5294="","",IF(COUNTIF([2]Vendors!$A:$A,I5294)&gt;0,"Valid","Invalid"))</f>
        <v>Valid</v>
      </c>
    </row>
    <row r="5295" spans="1:12" x14ac:dyDescent="0.3">
      <c r="A5295" t="s">
        <v>11109</v>
      </c>
      <c r="B5295" s="1">
        <v>45068</v>
      </c>
      <c r="C5295">
        <v>203842.68</v>
      </c>
      <c r="D5295" t="s">
        <v>24</v>
      </c>
      <c r="E5295" t="s">
        <v>25</v>
      </c>
      <c r="F5295" t="s">
        <v>19</v>
      </c>
      <c r="G5295" t="s">
        <v>20</v>
      </c>
      <c r="H5295" t="s">
        <v>390</v>
      </c>
      <c r="J5295" t="s">
        <v>11110</v>
      </c>
      <c r="K5295" t="str">
        <f>IF(H5295="","",IF(COUNTIF([1]Customers!$A:$A,H5295)&gt;0,"Valid","Invalid"))</f>
        <v>Valid</v>
      </c>
      <c r="L5295" t="str">
        <f>IF(I5295="","",IF(COUNTIF([2]Vendors!$A:$A,I5295)&gt;0,"Valid","Invalid"))</f>
        <v/>
      </c>
    </row>
    <row r="5296" spans="1:12" x14ac:dyDescent="0.3">
      <c r="A5296" t="s">
        <v>11111</v>
      </c>
      <c r="B5296" s="1">
        <v>44621</v>
      </c>
      <c r="C5296">
        <v>-20696.849999999999</v>
      </c>
      <c r="D5296" t="s">
        <v>11</v>
      </c>
      <c r="E5296" t="s">
        <v>18</v>
      </c>
      <c r="F5296" t="s">
        <v>38</v>
      </c>
      <c r="G5296" t="s">
        <v>34</v>
      </c>
      <c r="I5296" t="s">
        <v>691</v>
      </c>
      <c r="J5296" t="s">
        <v>11112</v>
      </c>
      <c r="K5296" t="str">
        <f>IF(H5296="","",IF(COUNTIF([1]Customers!$A:$A,H5296)&gt;0,"Valid","Invalid"))</f>
        <v/>
      </c>
      <c r="L5296" t="str">
        <f>IF(I5296="","",IF(COUNTIF([2]Vendors!$A:$A,I5296)&gt;0,"Valid","Invalid"))</f>
        <v>Valid</v>
      </c>
    </row>
    <row r="5297" spans="1:12" x14ac:dyDescent="0.3">
      <c r="A5297" t="s">
        <v>11113</v>
      </c>
      <c r="B5297" s="1">
        <v>45208</v>
      </c>
      <c r="C5297">
        <v>160670.28</v>
      </c>
      <c r="D5297" t="s">
        <v>24</v>
      </c>
      <c r="E5297" t="s">
        <v>25</v>
      </c>
      <c r="F5297" t="s">
        <v>13</v>
      </c>
      <c r="G5297" t="s">
        <v>39</v>
      </c>
      <c r="H5297" t="s">
        <v>636</v>
      </c>
      <c r="J5297" t="s">
        <v>11114</v>
      </c>
      <c r="K5297" t="str">
        <f>IF(H5297="","",IF(COUNTIF([1]Customers!$A:$A,H5297)&gt;0,"Valid","Invalid"))</f>
        <v>Valid</v>
      </c>
      <c r="L5297" t="str">
        <f>IF(I5297="","",IF(COUNTIF([2]Vendors!$A:$A,I5297)&gt;0,"Valid","Invalid"))</f>
        <v/>
      </c>
    </row>
    <row r="5298" spans="1:12" x14ac:dyDescent="0.3">
      <c r="A5298" t="s">
        <v>11115</v>
      </c>
      <c r="B5298" s="1">
        <v>44799</v>
      </c>
      <c r="C5298">
        <v>-42299.09</v>
      </c>
      <c r="D5298" t="s">
        <v>11</v>
      </c>
      <c r="E5298" t="s">
        <v>18</v>
      </c>
      <c r="F5298" t="s">
        <v>19</v>
      </c>
      <c r="G5298" t="s">
        <v>34</v>
      </c>
      <c r="I5298" t="s">
        <v>1437</v>
      </c>
      <c r="J5298" t="s">
        <v>11116</v>
      </c>
      <c r="K5298" t="str">
        <f>IF(H5298="","",IF(COUNTIF([1]Customers!$A:$A,H5298)&gt;0,"Valid","Invalid"))</f>
        <v/>
      </c>
      <c r="L5298" t="str">
        <f>IF(I5298="","",IF(COUNTIF([2]Vendors!$A:$A,I5298)&gt;0,"Valid","Invalid"))</f>
        <v>Valid</v>
      </c>
    </row>
    <row r="5299" spans="1:12" x14ac:dyDescent="0.3">
      <c r="A5299" t="s">
        <v>11117</v>
      </c>
      <c r="B5299" s="1">
        <v>44987</v>
      </c>
      <c r="C5299">
        <v>162843.29</v>
      </c>
      <c r="D5299" t="s">
        <v>24</v>
      </c>
      <c r="E5299" t="s">
        <v>50</v>
      </c>
      <c r="F5299" t="s">
        <v>13</v>
      </c>
      <c r="G5299" t="s">
        <v>34</v>
      </c>
      <c r="H5299" t="s">
        <v>1227</v>
      </c>
      <c r="J5299" t="s">
        <v>11118</v>
      </c>
      <c r="K5299" t="str">
        <f>IF(H5299="","",IF(COUNTIF([1]Customers!$A:$A,H5299)&gt;0,"Valid","Invalid"))</f>
        <v>Valid</v>
      </c>
      <c r="L5299" t="str">
        <f>IF(I5299="","",IF(COUNTIF([2]Vendors!$A:$A,I5299)&gt;0,"Valid","Invalid"))</f>
        <v/>
      </c>
    </row>
    <row r="5300" spans="1:12" x14ac:dyDescent="0.3">
      <c r="A5300" t="s">
        <v>11119</v>
      </c>
      <c r="B5300" s="1">
        <v>44652</v>
      </c>
      <c r="C5300">
        <v>18588.580000000002</v>
      </c>
      <c r="D5300" t="s">
        <v>177</v>
      </c>
      <c r="E5300" t="s">
        <v>177</v>
      </c>
      <c r="F5300" t="s">
        <v>19</v>
      </c>
      <c r="G5300" t="s">
        <v>34</v>
      </c>
      <c r="J5300" t="s">
        <v>11120</v>
      </c>
      <c r="K5300" t="str">
        <f>IF(H5300="","",IF(COUNTIF([1]Customers!$A:$A,H5300)&gt;0,"Valid","Invalid"))</f>
        <v/>
      </c>
      <c r="L5300" t="str">
        <f>IF(I5300="","",IF(COUNTIF([2]Vendors!$A:$A,I5300)&gt;0,"Valid","Invalid"))</f>
        <v/>
      </c>
    </row>
    <row r="5301" spans="1:12" x14ac:dyDescent="0.3">
      <c r="A5301" t="s">
        <v>11121</v>
      </c>
      <c r="B5301" s="1">
        <v>44908</v>
      </c>
      <c r="C5301">
        <v>171223.02</v>
      </c>
      <c r="D5301" t="s">
        <v>24</v>
      </c>
      <c r="E5301" t="s">
        <v>25</v>
      </c>
      <c r="F5301" t="s">
        <v>13</v>
      </c>
      <c r="G5301" t="s">
        <v>39</v>
      </c>
      <c r="H5301" t="s">
        <v>300</v>
      </c>
      <c r="J5301" t="s">
        <v>11122</v>
      </c>
      <c r="K5301" t="str">
        <f>IF(H5301="","",IF(COUNTIF([1]Customers!$A:$A,H5301)&gt;0,"Valid","Invalid"))</f>
        <v>Valid</v>
      </c>
      <c r="L5301" t="str">
        <f>IF(I5301="","",IF(COUNTIF([2]Vendors!$A:$A,I5301)&gt;0,"Valid","Invalid"))</f>
        <v/>
      </c>
    </row>
    <row r="5302" spans="1:12" x14ac:dyDescent="0.3">
      <c r="A5302" t="s">
        <v>11123</v>
      </c>
      <c r="B5302" s="1">
        <v>45142</v>
      </c>
      <c r="C5302">
        <v>278474.53000000003</v>
      </c>
      <c r="D5302" t="s">
        <v>24</v>
      </c>
      <c r="E5302" t="s">
        <v>25</v>
      </c>
      <c r="F5302" t="s">
        <v>13</v>
      </c>
      <c r="G5302" t="s">
        <v>20</v>
      </c>
      <c r="H5302" t="s">
        <v>5117</v>
      </c>
      <c r="J5302" t="s">
        <v>11124</v>
      </c>
      <c r="K5302" t="str">
        <f>IF(H5302="","",IF(COUNTIF([1]Customers!$A:$A,H5302)&gt;0,"Valid","Invalid"))</f>
        <v>Valid</v>
      </c>
      <c r="L5302" t="str">
        <f>IF(I5302="","",IF(COUNTIF([2]Vendors!$A:$A,I5302)&gt;0,"Valid","Invalid"))</f>
        <v/>
      </c>
    </row>
    <row r="5303" spans="1:12" x14ac:dyDescent="0.3">
      <c r="A5303" t="s">
        <v>11125</v>
      </c>
      <c r="B5303" s="1">
        <v>45153</v>
      </c>
      <c r="C5303">
        <v>220423.32</v>
      </c>
      <c r="D5303" t="s">
        <v>24</v>
      </c>
      <c r="E5303" t="s">
        <v>50</v>
      </c>
      <c r="F5303" t="s">
        <v>13</v>
      </c>
      <c r="G5303" t="s">
        <v>20</v>
      </c>
      <c r="H5303" t="s">
        <v>1580</v>
      </c>
      <c r="J5303" t="s">
        <v>11126</v>
      </c>
      <c r="K5303" t="str">
        <f>IF(H5303="","",IF(COUNTIF([1]Customers!$A:$A,H5303)&gt;0,"Valid","Invalid"))</f>
        <v>Valid</v>
      </c>
      <c r="L5303" t="str">
        <f>IF(I5303="","",IF(COUNTIF([2]Vendors!$A:$A,I5303)&gt;0,"Valid","Invalid"))</f>
        <v/>
      </c>
    </row>
    <row r="5304" spans="1:12" x14ac:dyDescent="0.3">
      <c r="A5304" t="s">
        <v>11127</v>
      </c>
      <c r="B5304" s="1">
        <v>44942</v>
      </c>
      <c r="C5304">
        <v>165148.92000000001</v>
      </c>
      <c r="D5304" t="s">
        <v>24</v>
      </c>
      <c r="E5304" t="s">
        <v>50</v>
      </c>
      <c r="F5304" t="s">
        <v>38</v>
      </c>
      <c r="G5304" t="s">
        <v>20</v>
      </c>
      <c r="H5304" t="s">
        <v>1943</v>
      </c>
      <c r="J5304" t="s">
        <v>11128</v>
      </c>
      <c r="K5304" t="str">
        <f>IF(H5304="","",IF(COUNTIF([1]Customers!$A:$A,H5304)&gt;0,"Valid","Invalid"))</f>
        <v>Valid</v>
      </c>
      <c r="L5304" t="str">
        <f>IF(I5304="","",IF(COUNTIF([2]Vendors!$A:$A,I5304)&gt;0,"Valid","Invalid"))</f>
        <v/>
      </c>
    </row>
    <row r="5305" spans="1:12" x14ac:dyDescent="0.3">
      <c r="A5305" t="s">
        <v>11129</v>
      </c>
      <c r="B5305" s="1">
        <v>45278</v>
      </c>
      <c r="C5305">
        <v>159817.57999999999</v>
      </c>
      <c r="D5305" t="s">
        <v>24</v>
      </c>
      <c r="E5305" t="s">
        <v>25</v>
      </c>
      <c r="F5305" t="s">
        <v>13</v>
      </c>
      <c r="G5305" t="s">
        <v>20</v>
      </c>
      <c r="H5305" t="s">
        <v>1874</v>
      </c>
      <c r="J5305" t="s">
        <v>11130</v>
      </c>
      <c r="K5305" t="str">
        <f>IF(H5305="","",IF(COUNTIF([1]Customers!$A:$A,H5305)&gt;0,"Valid","Invalid"))</f>
        <v>Valid</v>
      </c>
      <c r="L5305" t="str">
        <f>IF(I5305="","",IF(COUNTIF([2]Vendors!$A:$A,I5305)&gt;0,"Valid","Invalid"))</f>
        <v/>
      </c>
    </row>
    <row r="5306" spans="1:12" x14ac:dyDescent="0.3">
      <c r="A5306" t="s">
        <v>11131</v>
      </c>
      <c r="B5306" s="1">
        <v>44881</v>
      </c>
      <c r="C5306">
        <v>126009.06</v>
      </c>
      <c r="D5306" t="s">
        <v>24</v>
      </c>
      <c r="E5306" t="s">
        <v>29</v>
      </c>
      <c r="F5306" t="s">
        <v>13</v>
      </c>
      <c r="G5306" t="s">
        <v>39</v>
      </c>
      <c r="H5306" t="s">
        <v>4785</v>
      </c>
      <c r="J5306" t="s">
        <v>11132</v>
      </c>
      <c r="K5306" t="str">
        <f>IF(H5306="","",IF(COUNTIF([1]Customers!$A:$A,H5306)&gt;0,"Valid","Invalid"))</f>
        <v>Valid</v>
      </c>
      <c r="L5306" t="str">
        <f>IF(I5306="","",IF(COUNTIF([2]Vendors!$A:$A,I5306)&gt;0,"Valid","Invalid"))</f>
        <v/>
      </c>
    </row>
    <row r="5307" spans="1:12" x14ac:dyDescent="0.3">
      <c r="A5307" t="s">
        <v>11133</v>
      </c>
      <c r="B5307" s="1">
        <v>45128</v>
      </c>
      <c r="C5307">
        <v>126833.46</v>
      </c>
      <c r="D5307" t="s">
        <v>24</v>
      </c>
      <c r="E5307" t="s">
        <v>50</v>
      </c>
      <c r="F5307" t="s">
        <v>38</v>
      </c>
      <c r="G5307" t="s">
        <v>39</v>
      </c>
      <c r="H5307" t="s">
        <v>76</v>
      </c>
      <c r="J5307" t="s">
        <v>11134</v>
      </c>
      <c r="K5307" t="str">
        <f>IF(H5307="","",IF(COUNTIF([1]Customers!$A:$A,H5307)&gt;0,"Valid","Invalid"))</f>
        <v>Valid</v>
      </c>
      <c r="L5307" t="str">
        <f>IF(I5307="","",IF(COUNTIF([2]Vendors!$A:$A,I5307)&gt;0,"Valid","Invalid"))</f>
        <v/>
      </c>
    </row>
    <row r="5308" spans="1:12" x14ac:dyDescent="0.3">
      <c r="A5308" t="s">
        <v>11135</v>
      </c>
      <c r="B5308" s="1">
        <v>45098</v>
      </c>
      <c r="C5308">
        <v>-27398.95</v>
      </c>
      <c r="D5308" t="s">
        <v>11</v>
      </c>
      <c r="E5308" t="s">
        <v>12</v>
      </c>
      <c r="F5308" t="s">
        <v>38</v>
      </c>
      <c r="G5308" t="s">
        <v>39</v>
      </c>
      <c r="I5308" t="s">
        <v>743</v>
      </c>
      <c r="J5308" t="s">
        <v>11136</v>
      </c>
      <c r="K5308" t="str">
        <f>IF(H5308="","",IF(COUNTIF([1]Customers!$A:$A,H5308)&gt;0,"Valid","Invalid"))</f>
        <v/>
      </c>
      <c r="L5308" t="str">
        <f>IF(I5308="","",IF(COUNTIF([2]Vendors!$A:$A,I5308)&gt;0,"Valid","Invalid"))</f>
        <v>Valid</v>
      </c>
    </row>
    <row r="5309" spans="1:12" x14ac:dyDescent="0.3">
      <c r="A5309" t="s">
        <v>11137</v>
      </c>
      <c r="B5309" s="1">
        <v>45068</v>
      </c>
      <c r="C5309">
        <v>148832.53</v>
      </c>
      <c r="D5309" t="s">
        <v>24</v>
      </c>
      <c r="E5309" t="s">
        <v>29</v>
      </c>
      <c r="F5309" t="s">
        <v>13</v>
      </c>
      <c r="G5309" t="s">
        <v>20</v>
      </c>
      <c r="H5309" t="s">
        <v>1943</v>
      </c>
      <c r="J5309" t="s">
        <v>11138</v>
      </c>
      <c r="K5309" t="str">
        <f>IF(H5309="","",IF(COUNTIF([1]Customers!$A:$A,H5309)&gt;0,"Valid","Invalid"))</f>
        <v>Valid</v>
      </c>
      <c r="L5309" t="str">
        <f>IF(I5309="","",IF(COUNTIF([2]Vendors!$A:$A,I5309)&gt;0,"Valid","Invalid"))</f>
        <v/>
      </c>
    </row>
    <row r="5310" spans="1:12" x14ac:dyDescent="0.3">
      <c r="A5310" t="s">
        <v>11139</v>
      </c>
      <c r="B5310" s="1">
        <v>45280</v>
      </c>
      <c r="C5310">
        <v>-31034.16</v>
      </c>
      <c r="D5310" t="s">
        <v>11</v>
      </c>
      <c r="E5310" t="s">
        <v>18</v>
      </c>
      <c r="F5310" t="s">
        <v>19</v>
      </c>
      <c r="G5310" t="s">
        <v>34</v>
      </c>
      <c r="I5310" t="s">
        <v>385</v>
      </c>
      <c r="J5310" t="s">
        <v>11140</v>
      </c>
      <c r="K5310" t="str">
        <f>IF(H5310="","",IF(COUNTIF([1]Customers!$A:$A,H5310)&gt;0,"Valid","Invalid"))</f>
        <v/>
      </c>
      <c r="L5310" t="str">
        <f>IF(I5310="","",IF(COUNTIF([2]Vendors!$A:$A,I5310)&gt;0,"Valid","Invalid"))</f>
        <v>Valid</v>
      </c>
    </row>
    <row r="5311" spans="1:12" x14ac:dyDescent="0.3">
      <c r="A5311" t="s">
        <v>11141</v>
      </c>
      <c r="B5311" s="1">
        <v>45149</v>
      </c>
      <c r="C5311">
        <v>114397.63</v>
      </c>
      <c r="D5311" t="s">
        <v>24</v>
      </c>
      <c r="E5311" t="s">
        <v>25</v>
      </c>
      <c r="F5311" t="s">
        <v>19</v>
      </c>
      <c r="G5311" t="s">
        <v>34</v>
      </c>
      <c r="H5311" t="s">
        <v>705</v>
      </c>
      <c r="J5311" t="s">
        <v>11142</v>
      </c>
      <c r="K5311" t="str">
        <f>IF(H5311="","",IF(COUNTIF([1]Customers!$A:$A,H5311)&gt;0,"Valid","Invalid"))</f>
        <v>Valid</v>
      </c>
      <c r="L5311" t="str">
        <f>IF(I5311="","",IF(COUNTIF([2]Vendors!$A:$A,I5311)&gt;0,"Valid","Invalid"))</f>
        <v/>
      </c>
    </row>
    <row r="5312" spans="1:12" x14ac:dyDescent="0.3">
      <c r="A5312" t="s">
        <v>11143</v>
      </c>
      <c r="B5312" s="1">
        <v>45155</v>
      </c>
      <c r="C5312">
        <v>-39086.870000000003</v>
      </c>
      <c r="D5312" t="s">
        <v>11</v>
      </c>
      <c r="E5312" t="s">
        <v>46</v>
      </c>
      <c r="F5312" t="s">
        <v>38</v>
      </c>
      <c r="G5312" t="s">
        <v>14</v>
      </c>
      <c r="I5312" t="s">
        <v>492</v>
      </c>
      <c r="J5312" t="s">
        <v>11144</v>
      </c>
      <c r="K5312" t="str">
        <f>IF(H5312="","",IF(COUNTIF([1]Customers!$A:$A,H5312)&gt;0,"Valid","Invalid"))</f>
        <v/>
      </c>
      <c r="L5312" t="str">
        <f>IF(I5312="","",IF(COUNTIF([2]Vendors!$A:$A,I5312)&gt;0,"Valid","Invalid"))</f>
        <v>Valid</v>
      </c>
    </row>
    <row r="5313" spans="1:12" x14ac:dyDescent="0.3">
      <c r="A5313" t="s">
        <v>11145</v>
      </c>
      <c r="B5313" s="1">
        <v>44770</v>
      </c>
      <c r="C5313">
        <v>-77385.179999999993</v>
      </c>
      <c r="D5313" t="s">
        <v>11</v>
      </c>
      <c r="E5313" t="s">
        <v>100</v>
      </c>
      <c r="F5313" t="s">
        <v>13</v>
      </c>
      <c r="G5313" t="s">
        <v>20</v>
      </c>
      <c r="I5313" t="s">
        <v>1156</v>
      </c>
      <c r="J5313" t="s">
        <v>11146</v>
      </c>
      <c r="K5313" t="str">
        <f>IF(H5313="","",IF(COUNTIF([1]Customers!$A:$A,H5313)&gt;0,"Valid","Invalid"))</f>
        <v/>
      </c>
      <c r="L5313" t="str">
        <f>IF(I5313="","",IF(COUNTIF([2]Vendors!$A:$A,I5313)&gt;0,"Valid","Invalid"))</f>
        <v>Valid</v>
      </c>
    </row>
    <row r="5314" spans="1:12" x14ac:dyDescent="0.3">
      <c r="A5314" t="s">
        <v>11147</v>
      </c>
      <c r="B5314" s="1">
        <v>44827</v>
      </c>
      <c r="C5314">
        <v>-72810.47</v>
      </c>
      <c r="D5314" t="s">
        <v>11</v>
      </c>
      <c r="E5314" t="s">
        <v>18</v>
      </c>
      <c r="F5314" t="s">
        <v>13</v>
      </c>
      <c r="G5314" t="s">
        <v>39</v>
      </c>
      <c r="I5314" t="s">
        <v>107</v>
      </c>
      <c r="J5314" t="s">
        <v>11148</v>
      </c>
      <c r="K5314" t="str">
        <f>IF(H5314="","",IF(COUNTIF([1]Customers!$A:$A,H5314)&gt;0,"Valid","Invalid"))</f>
        <v/>
      </c>
      <c r="L5314" t="str">
        <f>IF(I5314="","",IF(COUNTIF([2]Vendors!$A:$A,I5314)&gt;0,"Valid","Invalid"))</f>
        <v>Valid</v>
      </c>
    </row>
    <row r="5315" spans="1:12" x14ac:dyDescent="0.3">
      <c r="A5315" t="s">
        <v>11149</v>
      </c>
      <c r="B5315" s="1">
        <v>44911</v>
      </c>
      <c r="C5315">
        <v>124564.99</v>
      </c>
      <c r="D5315" t="s">
        <v>24</v>
      </c>
      <c r="E5315" t="s">
        <v>25</v>
      </c>
      <c r="F5315" t="s">
        <v>38</v>
      </c>
      <c r="G5315" t="s">
        <v>39</v>
      </c>
      <c r="H5315" t="s">
        <v>1689</v>
      </c>
      <c r="J5315" t="s">
        <v>11150</v>
      </c>
      <c r="K5315" t="str">
        <f>IF(H5315="","",IF(COUNTIF([1]Customers!$A:$A,H5315)&gt;0,"Valid","Invalid"))</f>
        <v>Valid</v>
      </c>
      <c r="L5315" t="str">
        <f>IF(I5315="","",IF(COUNTIF([2]Vendors!$A:$A,I5315)&gt;0,"Valid","Invalid"))</f>
        <v/>
      </c>
    </row>
    <row r="5316" spans="1:12" x14ac:dyDescent="0.3">
      <c r="A5316" t="s">
        <v>11151</v>
      </c>
      <c r="B5316" s="1">
        <v>45245</v>
      </c>
      <c r="C5316">
        <v>125885.82</v>
      </c>
      <c r="D5316" t="s">
        <v>24</v>
      </c>
      <c r="E5316" t="s">
        <v>50</v>
      </c>
      <c r="F5316" t="s">
        <v>38</v>
      </c>
      <c r="G5316" t="s">
        <v>20</v>
      </c>
      <c r="H5316" t="s">
        <v>2499</v>
      </c>
      <c r="J5316" t="s">
        <v>11152</v>
      </c>
      <c r="K5316" t="str">
        <f>IF(H5316="","",IF(COUNTIF([1]Customers!$A:$A,H5316)&gt;0,"Valid","Invalid"))</f>
        <v>Valid</v>
      </c>
      <c r="L5316" t="str">
        <f>IF(I5316="","",IF(COUNTIF([2]Vendors!$A:$A,I5316)&gt;0,"Valid","Invalid"))</f>
        <v/>
      </c>
    </row>
    <row r="5317" spans="1:12" x14ac:dyDescent="0.3">
      <c r="A5317" t="s">
        <v>11153</v>
      </c>
      <c r="B5317" s="1">
        <v>44841</v>
      </c>
      <c r="C5317">
        <v>134149.74</v>
      </c>
      <c r="D5317" t="s">
        <v>24</v>
      </c>
      <c r="E5317" t="s">
        <v>50</v>
      </c>
      <c r="F5317" t="s">
        <v>13</v>
      </c>
      <c r="G5317" t="s">
        <v>20</v>
      </c>
      <c r="H5317" t="s">
        <v>1561</v>
      </c>
      <c r="J5317" t="s">
        <v>11154</v>
      </c>
      <c r="K5317" t="str">
        <f>IF(H5317="","",IF(COUNTIF([1]Customers!$A:$A,H5317)&gt;0,"Valid","Invalid"))</f>
        <v>Valid</v>
      </c>
      <c r="L5317" t="str">
        <f>IF(I5317="","",IF(COUNTIF([2]Vendors!$A:$A,I5317)&gt;0,"Valid","Invalid"))</f>
        <v/>
      </c>
    </row>
    <row r="5318" spans="1:12" x14ac:dyDescent="0.3">
      <c r="A5318" t="s">
        <v>11155</v>
      </c>
      <c r="B5318" s="1">
        <v>45134</v>
      </c>
      <c r="C5318">
        <v>119019.4</v>
      </c>
      <c r="D5318" t="s">
        <v>24</v>
      </c>
      <c r="E5318" t="s">
        <v>25</v>
      </c>
      <c r="F5318" t="s">
        <v>13</v>
      </c>
      <c r="G5318" t="s">
        <v>14</v>
      </c>
      <c r="H5318" t="s">
        <v>2534</v>
      </c>
      <c r="J5318" t="s">
        <v>11156</v>
      </c>
      <c r="K5318" t="str">
        <f>IF(H5318="","",IF(COUNTIF([1]Customers!$A:$A,H5318)&gt;0,"Valid","Invalid"))</f>
        <v>Valid</v>
      </c>
      <c r="L5318" t="str">
        <f>IF(I5318="","",IF(COUNTIF([2]Vendors!$A:$A,I5318)&gt;0,"Valid","Invalid"))</f>
        <v/>
      </c>
    </row>
    <row r="5319" spans="1:12" x14ac:dyDescent="0.3">
      <c r="A5319" t="s">
        <v>11157</v>
      </c>
      <c r="B5319" s="1">
        <v>45237</v>
      </c>
      <c r="C5319">
        <v>-47831.1</v>
      </c>
      <c r="D5319" t="s">
        <v>11</v>
      </c>
      <c r="E5319" t="s">
        <v>33</v>
      </c>
      <c r="F5319" t="s">
        <v>13</v>
      </c>
      <c r="G5319" t="s">
        <v>20</v>
      </c>
      <c r="I5319" t="s">
        <v>315</v>
      </c>
      <c r="J5319" t="s">
        <v>11158</v>
      </c>
      <c r="K5319" t="str">
        <f>IF(H5319="","",IF(COUNTIF([1]Customers!$A:$A,H5319)&gt;0,"Valid","Invalid"))</f>
        <v/>
      </c>
      <c r="L5319" t="str">
        <f>IF(I5319="","",IF(COUNTIF([2]Vendors!$A:$A,I5319)&gt;0,"Valid","Invalid"))</f>
        <v>Valid</v>
      </c>
    </row>
    <row r="5320" spans="1:12" x14ac:dyDescent="0.3">
      <c r="A5320" t="s">
        <v>11159</v>
      </c>
      <c r="B5320" s="1">
        <v>44925</v>
      </c>
      <c r="C5320">
        <v>143006.04999999999</v>
      </c>
      <c r="D5320" t="s">
        <v>24</v>
      </c>
      <c r="E5320" t="s">
        <v>29</v>
      </c>
      <c r="F5320" t="s">
        <v>19</v>
      </c>
      <c r="G5320" t="s">
        <v>39</v>
      </c>
      <c r="H5320" t="s">
        <v>43</v>
      </c>
      <c r="J5320" t="s">
        <v>11160</v>
      </c>
      <c r="K5320" t="str">
        <f>IF(H5320="","",IF(COUNTIF([1]Customers!$A:$A,H5320)&gt;0,"Valid","Invalid"))</f>
        <v>Valid</v>
      </c>
      <c r="L5320" t="str">
        <f>IF(I5320="","",IF(COUNTIF([2]Vendors!$A:$A,I5320)&gt;0,"Valid","Invalid"))</f>
        <v/>
      </c>
    </row>
    <row r="5321" spans="1:12" x14ac:dyDescent="0.3">
      <c r="A5321" t="s">
        <v>11161</v>
      </c>
      <c r="B5321" s="1">
        <v>44670</v>
      </c>
      <c r="C5321">
        <v>132201.29999999999</v>
      </c>
      <c r="D5321" t="s">
        <v>24</v>
      </c>
      <c r="E5321" t="s">
        <v>25</v>
      </c>
      <c r="F5321" t="s">
        <v>38</v>
      </c>
      <c r="G5321" t="s">
        <v>34</v>
      </c>
      <c r="H5321" t="s">
        <v>393</v>
      </c>
      <c r="J5321" t="s">
        <v>11162</v>
      </c>
      <c r="K5321" t="str">
        <f>IF(H5321="","",IF(COUNTIF([1]Customers!$A:$A,H5321)&gt;0,"Valid","Invalid"))</f>
        <v>Valid</v>
      </c>
      <c r="L5321" t="str">
        <f>IF(I5321="","",IF(COUNTIF([2]Vendors!$A:$A,I5321)&gt;0,"Valid","Invalid"))</f>
        <v/>
      </c>
    </row>
    <row r="5322" spans="1:12" x14ac:dyDescent="0.3">
      <c r="A5322" t="s">
        <v>11163</v>
      </c>
      <c r="B5322" s="1">
        <v>44618</v>
      </c>
      <c r="C5322">
        <v>-36428.81</v>
      </c>
      <c r="D5322" t="s">
        <v>11</v>
      </c>
      <c r="E5322" t="s">
        <v>63</v>
      </c>
      <c r="F5322" t="s">
        <v>13</v>
      </c>
      <c r="G5322" t="s">
        <v>39</v>
      </c>
      <c r="I5322" t="s">
        <v>183</v>
      </c>
      <c r="J5322" t="s">
        <v>11164</v>
      </c>
      <c r="K5322" t="str">
        <f>IF(H5322="","",IF(COUNTIF([1]Customers!$A:$A,H5322)&gt;0,"Valid","Invalid"))</f>
        <v/>
      </c>
      <c r="L5322" t="str">
        <f>IF(I5322="","",IF(COUNTIF([2]Vendors!$A:$A,I5322)&gt;0,"Valid","Invalid"))</f>
        <v>Valid</v>
      </c>
    </row>
    <row r="5323" spans="1:12" x14ac:dyDescent="0.3">
      <c r="A5323" t="s">
        <v>11165</v>
      </c>
      <c r="B5323" s="1">
        <v>45254</v>
      </c>
      <c r="C5323">
        <v>93634.84</v>
      </c>
      <c r="D5323" t="s">
        <v>24</v>
      </c>
      <c r="E5323" t="s">
        <v>25</v>
      </c>
      <c r="F5323" t="s">
        <v>38</v>
      </c>
      <c r="G5323" t="s">
        <v>20</v>
      </c>
      <c r="H5323" t="s">
        <v>705</v>
      </c>
      <c r="J5323" t="s">
        <v>11166</v>
      </c>
      <c r="K5323" t="str">
        <f>IF(H5323="","",IF(COUNTIF([1]Customers!$A:$A,H5323)&gt;0,"Valid","Invalid"))</f>
        <v>Valid</v>
      </c>
      <c r="L5323" t="str">
        <f>IF(I5323="","",IF(COUNTIF([2]Vendors!$A:$A,I5323)&gt;0,"Valid","Invalid"))</f>
        <v/>
      </c>
    </row>
    <row r="5324" spans="1:12" x14ac:dyDescent="0.3">
      <c r="A5324" t="s">
        <v>11167</v>
      </c>
      <c r="B5324" s="1">
        <v>45067</v>
      </c>
      <c r="C5324">
        <v>-54671.57</v>
      </c>
      <c r="D5324" t="s">
        <v>11</v>
      </c>
      <c r="E5324" t="s">
        <v>63</v>
      </c>
      <c r="F5324" t="s">
        <v>19</v>
      </c>
      <c r="G5324" t="s">
        <v>14</v>
      </c>
      <c r="I5324" t="s">
        <v>15</v>
      </c>
      <c r="J5324" t="s">
        <v>11168</v>
      </c>
      <c r="K5324" t="str">
        <f>IF(H5324="","",IF(COUNTIF([1]Customers!$A:$A,H5324)&gt;0,"Valid","Invalid"))</f>
        <v/>
      </c>
      <c r="L5324" t="str">
        <f>IF(I5324="","",IF(COUNTIF([2]Vendors!$A:$A,I5324)&gt;0,"Valid","Invalid"))</f>
        <v>Valid</v>
      </c>
    </row>
    <row r="5325" spans="1:12" x14ac:dyDescent="0.3">
      <c r="A5325" t="s">
        <v>11169</v>
      </c>
      <c r="B5325" s="1">
        <v>44621</v>
      </c>
      <c r="C5325">
        <v>-7153.77</v>
      </c>
      <c r="D5325" t="s">
        <v>11</v>
      </c>
      <c r="E5325" t="s">
        <v>46</v>
      </c>
      <c r="F5325" t="s">
        <v>19</v>
      </c>
      <c r="G5325" t="s">
        <v>39</v>
      </c>
      <c r="I5325" t="s">
        <v>47</v>
      </c>
      <c r="J5325" t="s">
        <v>11170</v>
      </c>
      <c r="K5325" t="str">
        <f>IF(H5325="","",IF(COUNTIF([1]Customers!$A:$A,H5325)&gt;0,"Valid","Invalid"))</f>
        <v/>
      </c>
      <c r="L5325" t="str">
        <f>IF(I5325="","",IF(COUNTIF([2]Vendors!$A:$A,I5325)&gt;0,"Valid","Invalid"))</f>
        <v>Valid</v>
      </c>
    </row>
    <row r="5326" spans="1:12" x14ac:dyDescent="0.3">
      <c r="A5326" t="s">
        <v>11171</v>
      </c>
      <c r="B5326" s="1">
        <v>44819</v>
      </c>
      <c r="C5326">
        <v>-21038.13</v>
      </c>
      <c r="D5326" t="s">
        <v>11</v>
      </c>
      <c r="E5326" t="s">
        <v>46</v>
      </c>
      <c r="F5326" t="s">
        <v>38</v>
      </c>
      <c r="G5326" t="s">
        <v>39</v>
      </c>
      <c r="I5326" t="s">
        <v>159</v>
      </c>
      <c r="J5326" t="s">
        <v>11172</v>
      </c>
      <c r="K5326" t="str">
        <f>IF(H5326="","",IF(COUNTIF([1]Customers!$A:$A,H5326)&gt;0,"Valid","Invalid"))</f>
        <v/>
      </c>
      <c r="L5326" t="str">
        <f>IF(I5326="","",IF(COUNTIF([2]Vendors!$A:$A,I5326)&gt;0,"Valid","Invalid"))</f>
        <v>Valid</v>
      </c>
    </row>
    <row r="5327" spans="1:12" x14ac:dyDescent="0.3">
      <c r="A5327" t="s">
        <v>11173</v>
      </c>
      <c r="B5327" s="1">
        <v>44680</v>
      </c>
      <c r="C5327">
        <v>160437.87</v>
      </c>
      <c r="D5327" t="s">
        <v>24</v>
      </c>
      <c r="E5327" t="s">
        <v>29</v>
      </c>
      <c r="F5327" t="s">
        <v>13</v>
      </c>
      <c r="G5327" t="s">
        <v>14</v>
      </c>
      <c r="H5327" t="s">
        <v>1710</v>
      </c>
      <c r="J5327" t="s">
        <v>11174</v>
      </c>
      <c r="K5327" t="str">
        <f>IF(H5327="","",IF(COUNTIF([1]Customers!$A:$A,H5327)&gt;0,"Valid","Invalid"))</f>
        <v>Valid</v>
      </c>
      <c r="L5327" t="str">
        <f>IF(I5327="","",IF(COUNTIF([2]Vendors!$A:$A,I5327)&gt;0,"Valid","Invalid"))</f>
        <v/>
      </c>
    </row>
    <row r="5328" spans="1:12" x14ac:dyDescent="0.3">
      <c r="A5328" t="s">
        <v>11175</v>
      </c>
      <c r="B5328" s="1">
        <v>44789</v>
      </c>
      <c r="C5328">
        <v>86102.24</v>
      </c>
      <c r="D5328" t="s">
        <v>24</v>
      </c>
      <c r="E5328" t="s">
        <v>25</v>
      </c>
      <c r="F5328" t="s">
        <v>13</v>
      </c>
      <c r="G5328" t="s">
        <v>34</v>
      </c>
      <c r="H5328" t="s">
        <v>1884</v>
      </c>
      <c r="J5328" t="s">
        <v>11176</v>
      </c>
      <c r="K5328" t="str">
        <f>IF(H5328="","",IF(COUNTIF([1]Customers!$A:$A,H5328)&gt;0,"Valid","Invalid"))</f>
        <v>Valid</v>
      </c>
      <c r="L5328" t="str">
        <f>IF(I5328="","",IF(COUNTIF([2]Vendors!$A:$A,I5328)&gt;0,"Valid","Invalid"))</f>
        <v/>
      </c>
    </row>
    <row r="5329" spans="1:12" x14ac:dyDescent="0.3">
      <c r="A5329" t="s">
        <v>11177</v>
      </c>
      <c r="B5329" s="1">
        <v>44924</v>
      </c>
      <c r="C5329">
        <v>23632.080000000002</v>
      </c>
      <c r="D5329" t="s">
        <v>633</v>
      </c>
      <c r="E5329" t="s">
        <v>633</v>
      </c>
      <c r="F5329" t="s">
        <v>19</v>
      </c>
      <c r="G5329" t="s">
        <v>39</v>
      </c>
      <c r="J5329" t="s">
        <v>11178</v>
      </c>
      <c r="K5329" t="str">
        <f>IF(H5329="","",IF(COUNTIF([1]Customers!$A:$A,H5329)&gt;0,"Valid","Invalid"))</f>
        <v/>
      </c>
      <c r="L5329" t="str">
        <f>IF(I5329="","",IF(COUNTIF([2]Vendors!$A:$A,I5329)&gt;0,"Valid","Invalid"))</f>
        <v/>
      </c>
    </row>
    <row r="5330" spans="1:12" x14ac:dyDescent="0.3">
      <c r="A5330" t="s">
        <v>11179</v>
      </c>
      <c r="B5330" s="1">
        <v>45204</v>
      </c>
      <c r="C5330">
        <v>19520.62</v>
      </c>
      <c r="D5330" t="s">
        <v>57</v>
      </c>
      <c r="E5330" t="s">
        <v>57</v>
      </c>
      <c r="F5330" t="s">
        <v>38</v>
      </c>
      <c r="G5330" t="s">
        <v>20</v>
      </c>
      <c r="J5330" t="s">
        <v>11180</v>
      </c>
      <c r="K5330" t="str">
        <f>IF(H5330="","",IF(COUNTIF([1]Customers!$A:$A,H5330)&gt;0,"Valid","Invalid"))</f>
        <v/>
      </c>
      <c r="L5330" t="str">
        <f>IF(I5330="","",IF(COUNTIF([2]Vendors!$A:$A,I5330)&gt;0,"Valid","Invalid"))</f>
        <v/>
      </c>
    </row>
    <row r="5331" spans="1:12" x14ac:dyDescent="0.3">
      <c r="A5331" t="s">
        <v>11181</v>
      </c>
      <c r="B5331" s="1">
        <v>45138</v>
      </c>
      <c r="C5331">
        <v>204698.61</v>
      </c>
      <c r="D5331" t="s">
        <v>24</v>
      </c>
      <c r="E5331" t="s">
        <v>25</v>
      </c>
      <c r="F5331" t="s">
        <v>38</v>
      </c>
      <c r="G5331" t="s">
        <v>14</v>
      </c>
      <c r="H5331" t="s">
        <v>1929</v>
      </c>
      <c r="J5331" t="s">
        <v>11182</v>
      </c>
      <c r="K5331" t="str">
        <f>IF(H5331="","",IF(COUNTIF([1]Customers!$A:$A,H5331)&gt;0,"Valid","Invalid"))</f>
        <v>Valid</v>
      </c>
      <c r="L5331" t="str">
        <f>IF(I5331="","",IF(COUNTIF([2]Vendors!$A:$A,I5331)&gt;0,"Valid","Invalid"))</f>
        <v/>
      </c>
    </row>
    <row r="5332" spans="1:12" x14ac:dyDescent="0.3">
      <c r="A5332" t="s">
        <v>11183</v>
      </c>
      <c r="B5332" s="1">
        <v>44817</v>
      </c>
      <c r="C5332">
        <v>191382.84</v>
      </c>
      <c r="D5332" t="s">
        <v>24</v>
      </c>
      <c r="E5332" t="s">
        <v>50</v>
      </c>
      <c r="F5332" t="s">
        <v>19</v>
      </c>
      <c r="G5332" t="s">
        <v>14</v>
      </c>
      <c r="H5332" t="s">
        <v>409</v>
      </c>
      <c r="J5332" t="s">
        <v>11184</v>
      </c>
      <c r="K5332" t="str">
        <f>IF(H5332="","",IF(COUNTIF([1]Customers!$A:$A,H5332)&gt;0,"Valid","Invalid"))</f>
        <v>Valid</v>
      </c>
      <c r="L5332" t="str">
        <f>IF(I5332="","",IF(COUNTIF([2]Vendors!$A:$A,I5332)&gt;0,"Valid","Invalid"))</f>
        <v/>
      </c>
    </row>
    <row r="5333" spans="1:12" x14ac:dyDescent="0.3">
      <c r="A5333" t="s">
        <v>11185</v>
      </c>
      <c r="B5333" s="1">
        <v>45232</v>
      </c>
      <c r="C5333">
        <v>132783.65</v>
      </c>
      <c r="D5333" t="s">
        <v>24</v>
      </c>
      <c r="E5333" t="s">
        <v>29</v>
      </c>
      <c r="F5333" t="s">
        <v>38</v>
      </c>
      <c r="G5333" t="s">
        <v>39</v>
      </c>
      <c r="H5333" t="s">
        <v>617</v>
      </c>
      <c r="J5333" t="s">
        <v>11186</v>
      </c>
      <c r="K5333" t="str">
        <f>IF(H5333="","",IF(COUNTIF([1]Customers!$A:$A,H5333)&gt;0,"Valid","Invalid"))</f>
        <v>Valid</v>
      </c>
      <c r="L5333" t="str">
        <f>IF(I5333="","",IF(COUNTIF([2]Vendors!$A:$A,I5333)&gt;0,"Valid","Invalid"))</f>
        <v/>
      </c>
    </row>
    <row r="5334" spans="1:12" x14ac:dyDescent="0.3">
      <c r="A5334" t="s">
        <v>11187</v>
      </c>
      <c r="B5334" s="1">
        <v>44757</v>
      </c>
      <c r="C5334">
        <v>-52604.94</v>
      </c>
      <c r="D5334" t="s">
        <v>11</v>
      </c>
      <c r="E5334" t="s">
        <v>18</v>
      </c>
      <c r="F5334" t="s">
        <v>19</v>
      </c>
      <c r="G5334" t="s">
        <v>39</v>
      </c>
      <c r="I5334" t="s">
        <v>648</v>
      </c>
      <c r="J5334" t="s">
        <v>11188</v>
      </c>
      <c r="K5334" t="str">
        <f>IF(H5334="","",IF(COUNTIF([1]Customers!$A:$A,H5334)&gt;0,"Valid","Invalid"))</f>
        <v/>
      </c>
      <c r="L5334" t="str">
        <f>IF(I5334="","",IF(COUNTIF([2]Vendors!$A:$A,I5334)&gt;0,"Valid","Invalid"))</f>
        <v>Valid</v>
      </c>
    </row>
    <row r="5335" spans="1:12" x14ac:dyDescent="0.3">
      <c r="A5335" t="s">
        <v>11189</v>
      </c>
      <c r="B5335" s="1">
        <v>45055</v>
      </c>
      <c r="C5335">
        <v>85853.84</v>
      </c>
      <c r="D5335" t="s">
        <v>24</v>
      </c>
      <c r="E5335" t="s">
        <v>25</v>
      </c>
      <c r="F5335" t="s">
        <v>38</v>
      </c>
      <c r="G5335" t="s">
        <v>20</v>
      </c>
      <c r="H5335" t="s">
        <v>2889</v>
      </c>
      <c r="J5335" t="s">
        <v>11190</v>
      </c>
      <c r="K5335" t="str">
        <f>IF(H5335="","",IF(COUNTIF([1]Customers!$A:$A,H5335)&gt;0,"Valid","Invalid"))</f>
        <v>Valid</v>
      </c>
      <c r="L5335" t="str">
        <f>IF(I5335="","",IF(COUNTIF([2]Vendors!$A:$A,I5335)&gt;0,"Valid","Invalid"))</f>
        <v/>
      </c>
    </row>
    <row r="5336" spans="1:12" x14ac:dyDescent="0.3">
      <c r="A5336" t="s">
        <v>11191</v>
      </c>
      <c r="B5336" s="1">
        <v>45146</v>
      </c>
      <c r="C5336">
        <v>-2000</v>
      </c>
      <c r="D5336" t="s">
        <v>11</v>
      </c>
      <c r="E5336" t="s">
        <v>46</v>
      </c>
      <c r="F5336" t="s">
        <v>13</v>
      </c>
      <c r="G5336" t="s">
        <v>34</v>
      </c>
      <c r="I5336" t="s">
        <v>1977</v>
      </c>
      <c r="J5336" t="s">
        <v>11192</v>
      </c>
      <c r="K5336" t="str">
        <f>IF(H5336="","",IF(COUNTIF([1]Customers!$A:$A,H5336)&gt;0,"Valid","Invalid"))</f>
        <v/>
      </c>
      <c r="L5336" t="str">
        <f>IF(I5336="","",IF(COUNTIF([2]Vendors!$A:$A,I5336)&gt;0,"Valid","Invalid"))</f>
        <v>Valid</v>
      </c>
    </row>
    <row r="5337" spans="1:12" x14ac:dyDescent="0.3">
      <c r="A5337" t="s">
        <v>11193</v>
      </c>
      <c r="B5337" s="1">
        <v>44769</v>
      </c>
      <c r="C5337">
        <v>-36786.550000000003</v>
      </c>
      <c r="D5337" t="s">
        <v>11</v>
      </c>
      <c r="E5337" t="s">
        <v>12</v>
      </c>
      <c r="F5337" t="s">
        <v>13</v>
      </c>
      <c r="G5337" t="s">
        <v>39</v>
      </c>
      <c r="I5337" t="s">
        <v>749</v>
      </c>
      <c r="J5337" t="s">
        <v>11194</v>
      </c>
      <c r="K5337" t="str">
        <f>IF(H5337="","",IF(COUNTIF([1]Customers!$A:$A,H5337)&gt;0,"Valid","Invalid"))</f>
        <v/>
      </c>
      <c r="L5337" t="str">
        <f>IF(I5337="","",IF(COUNTIF([2]Vendors!$A:$A,I5337)&gt;0,"Valid","Invalid"))</f>
        <v>Valid</v>
      </c>
    </row>
    <row r="5338" spans="1:12" x14ac:dyDescent="0.3">
      <c r="A5338" t="s">
        <v>11195</v>
      </c>
      <c r="B5338" s="1">
        <v>45025</v>
      </c>
      <c r="C5338">
        <v>164561.13</v>
      </c>
      <c r="D5338" t="s">
        <v>24</v>
      </c>
      <c r="E5338" t="s">
        <v>50</v>
      </c>
      <c r="F5338" t="s">
        <v>13</v>
      </c>
      <c r="G5338" t="s">
        <v>34</v>
      </c>
      <c r="H5338" t="s">
        <v>588</v>
      </c>
      <c r="J5338" t="s">
        <v>11196</v>
      </c>
      <c r="K5338" t="str">
        <f>IF(H5338="","",IF(COUNTIF([1]Customers!$A:$A,H5338)&gt;0,"Valid","Invalid"))</f>
        <v>Valid</v>
      </c>
      <c r="L5338" t="str">
        <f>IF(I5338="","",IF(COUNTIF([2]Vendors!$A:$A,I5338)&gt;0,"Valid","Invalid"))</f>
        <v/>
      </c>
    </row>
    <row r="5339" spans="1:12" x14ac:dyDescent="0.3">
      <c r="A5339" t="s">
        <v>11197</v>
      </c>
      <c r="B5339" s="1">
        <v>44721</v>
      </c>
      <c r="C5339">
        <v>222391.11</v>
      </c>
      <c r="D5339" t="s">
        <v>24</v>
      </c>
      <c r="E5339" t="s">
        <v>25</v>
      </c>
      <c r="F5339" t="s">
        <v>38</v>
      </c>
      <c r="G5339" t="s">
        <v>20</v>
      </c>
      <c r="H5339" t="s">
        <v>1536</v>
      </c>
      <c r="J5339" t="s">
        <v>11198</v>
      </c>
      <c r="K5339" t="str">
        <f>IF(H5339="","",IF(COUNTIF([1]Customers!$A:$A,H5339)&gt;0,"Valid","Invalid"))</f>
        <v>Valid</v>
      </c>
      <c r="L5339" t="str">
        <f>IF(I5339="","",IF(COUNTIF([2]Vendors!$A:$A,I5339)&gt;0,"Valid","Invalid"))</f>
        <v/>
      </c>
    </row>
    <row r="5340" spans="1:12" x14ac:dyDescent="0.3">
      <c r="A5340" t="s">
        <v>11199</v>
      </c>
      <c r="B5340" s="1">
        <v>45276</v>
      </c>
      <c r="C5340">
        <v>-42473.120000000003</v>
      </c>
      <c r="D5340" t="s">
        <v>11</v>
      </c>
      <c r="E5340" t="s">
        <v>63</v>
      </c>
      <c r="F5340" t="s">
        <v>19</v>
      </c>
      <c r="G5340" t="s">
        <v>34</v>
      </c>
      <c r="I5340" t="s">
        <v>255</v>
      </c>
      <c r="J5340" t="s">
        <v>11200</v>
      </c>
      <c r="K5340" t="str">
        <f>IF(H5340="","",IF(COUNTIF([1]Customers!$A:$A,H5340)&gt;0,"Valid","Invalid"))</f>
        <v/>
      </c>
      <c r="L5340" t="str">
        <f>IF(I5340="","",IF(COUNTIF([2]Vendors!$A:$A,I5340)&gt;0,"Valid","Invalid"))</f>
        <v>Valid</v>
      </c>
    </row>
    <row r="5341" spans="1:12" x14ac:dyDescent="0.3">
      <c r="A5341" t="s">
        <v>11201</v>
      </c>
      <c r="B5341" s="1">
        <v>44654</v>
      </c>
      <c r="C5341">
        <v>211843.74</v>
      </c>
      <c r="D5341" t="s">
        <v>24</v>
      </c>
      <c r="E5341" t="s">
        <v>29</v>
      </c>
      <c r="F5341" t="s">
        <v>38</v>
      </c>
      <c r="G5341" t="s">
        <v>20</v>
      </c>
      <c r="H5341" t="s">
        <v>4091</v>
      </c>
      <c r="J5341" t="s">
        <v>11202</v>
      </c>
      <c r="K5341" t="str">
        <f>IF(H5341="","",IF(COUNTIF([1]Customers!$A:$A,H5341)&gt;0,"Valid","Invalid"))</f>
        <v>Valid</v>
      </c>
      <c r="L5341" t="str">
        <f>IF(I5341="","",IF(COUNTIF([2]Vendors!$A:$A,I5341)&gt;0,"Valid","Invalid"))</f>
        <v/>
      </c>
    </row>
    <row r="5342" spans="1:12" x14ac:dyDescent="0.3">
      <c r="A5342" t="s">
        <v>11203</v>
      </c>
      <c r="B5342" s="1">
        <v>44705</v>
      </c>
      <c r="C5342">
        <v>-14992.62</v>
      </c>
      <c r="D5342" t="s">
        <v>11</v>
      </c>
      <c r="E5342" t="s">
        <v>63</v>
      </c>
      <c r="F5342" t="s">
        <v>38</v>
      </c>
      <c r="G5342" t="s">
        <v>34</v>
      </c>
      <c r="I5342" t="s">
        <v>1472</v>
      </c>
      <c r="J5342" t="s">
        <v>11204</v>
      </c>
      <c r="K5342" t="str">
        <f>IF(H5342="","",IF(COUNTIF([1]Customers!$A:$A,H5342)&gt;0,"Valid","Invalid"))</f>
        <v/>
      </c>
      <c r="L5342" t="str">
        <f>IF(I5342="","",IF(COUNTIF([2]Vendors!$A:$A,I5342)&gt;0,"Valid","Invalid"))</f>
        <v>Valid</v>
      </c>
    </row>
    <row r="5343" spans="1:12" x14ac:dyDescent="0.3">
      <c r="A5343" t="s">
        <v>11205</v>
      </c>
      <c r="B5343" s="1">
        <v>44785</v>
      </c>
      <c r="C5343">
        <v>28894.39</v>
      </c>
      <c r="D5343" t="s">
        <v>24</v>
      </c>
      <c r="E5343" t="s">
        <v>29</v>
      </c>
      <c r="F5343" t="s">
        <v>13</v>
      </c>
      <c r="G5343" t="s">
        <v>34</v>
      </c>
      <c r="H5343" t="s">
        <v>1289</v>
      </c>
      <c r="J5343" t="s">
        <v>11206</v>
      </c>
      <c r="K5343" t="str">
        <f>IF(H5343="","",IF(COUNTIF([1]Customers!$A:$A,H5343)&gt;0,"Valid","Invalid"))</f>
        <v>Valid</v>
      </c>
      <c r="L5343" t="str">
        <f>IF(I5343="","",IF(COUNTIF([2]Vendors!$A:$A,I5343)&gt;0,"Valid","Invalid"))</f>
        <v/>
      </c>
    </row>
    <row r="5344" spans="1:12" x14ac:dyDescent="0.3">
      <c r="A5344" t="s">
        <v>11207</v>
      </c>
      <c r="B5344" s="1">
        <v>45109</v>
      </c>
      <c r="C5344">
        <v>-44005.08</v>
      </c>
      <c r="D5344" t="s">
        <v>11</v>
      </c>
      <c r="E5344" t="s">
        <v>100</v>
      </c>
      <c r="F5344" t="s">
        <v>38</v>
      </c>
      <c r="G5344" t="s">
        <v>20</v>
      </c>
      <c r="I5344" t="s">
        <v>910</v>
      </c>
      <c r="J5344" t="s">
        <v>11208</v>
      </c>
      <c r="K5344" t="str">
        <f>IF(H5344="","",IF(COUNTIF([1]Customers!$A:$A,H5344)&gt;0,"Valid","Invalid"))</f>
        <v/>
      </c>
      <c r="L5344" t="str">
        <f>IF(I5344="","",IF(COUNTIF([2]Vendors!$A:$A,I5344)&gt;0,"Valid","Invalid"))</f>
        <v>Valid</v>
      </c>
    </row>
    <row r="5345" spans="1:12" x14ac:dyDescent="0.3">
      <c r="A5345" t="s">
        <v>11209</v>
      </c>
      <c r="B5345" s="1">
        <v>45150</v>
      </c>
      <c r="C5345">
        <v>154883.46</v>
      </c>
      <c r="D5345" t="s">
        <v>24</v>
      </c>
      <c r="E5345" t="s">
        <v>25</v>
      </c>
      <c r="F5345" t="s">
        <v>19</v>
      </c>
      <c r="G5345" t="s">
        <v>34</v>
      </c>
      <c r="H5345" t="s">
        <v>516</v>
      </c>
      <c r="J5345" t="s">
        <v>11210</v>
      </c>
      <c r="K5345" t="str">
        <f>IF(H5345="","",IF(COUNTIF([1]Customers!$A:$A,H5345)&gt;0,"Valid","Invalid"))</f>
        <v>Valid</v>
      </c>
      <c r="L5345" t="str">
        <f>IF(I5345="","",IF(COUNTIF([2]Vendors!$A:$A,I5345)&gt;0,"Valid","Invalid"))</f>
        <v/>
      </c>
    </row>
    <row r="5346" spans="1:12" x14ac:dyDescent="0.3">
      <c r="A5346" t="s">
        <v>11211</v>
      </c>
      <c r="B5346" s="1">
        <v>44887</v>
      </c>
      <c r="C5346">
        <v>95445.73</v>
      </c>
      <c r="D5346" t="s">
        <v>24</v>
      </c>
      <c r="E5346" t="s">
        <v>29</v>
      </c>
      <c r="F5346" t="s">
        <v>38</v>
      </c>
      <c r="G5346" t="s">
        <v>34</v>
      </c>
      <c r="H5346" t="s">
        <v>986</v>
      </c>
      <c r="J5346" t="s">
        <v>11212</v>
      </c>
      <c r="K5346" t="str">
        <f>IF(H5346="","",IF(COUNTIF([1]Customers!$A:$A,H5346)&gt;0,"Valid","Invalid"))</f>
        <v>Valid</v>
      </c>
      <c r="L5346" t="str">
        <f>IF(I5346="","",IF(COUNTIF([2]Vendors!$A:$A,I5346)&gt;0,"Valid","Invalid"))</f>
        <v/>
      </c>
    </row>
    <row r="5347" spans="1:12" x14ac:dyDescent="0.3">
      <c r="A5347" t="s">
        <v>11213</v>
      </c>
      <c r="B5347" s="1">
        <v>44667</v>
      </c>
      <c r="C5347">
        <v>96094.27</v>
      </c>
      <c r="D5347" t="s">
        <v>24</v>
      </c>
      <c r="E5347" t="s">
        <v>29</v>
      </c>
      <c r="F5347" t="s">
        <v>38</v>
      </c>
      <c r="G5347" t="s">
        <v>20</v>
      </c>
      <c r="H5347" t="s">
        <v>365</v>
      </c>
      <c r="J5347" t="s">
        <v>11214</v>
      </c>
      <c r="K5347" t="str">
        <f>IF(H5347="","",IF(COUNTIF([1]Customers!$A:$A,H5347)&gt;0,"Valid","Invalid"))</f>
        <v>Valid</v>
      </c>
      <c r="L5347" t="str">
        <f>IF(I5347="","",IF(COUNTIF([2]Vendors!$A:$A,I5347)&gt;0,"Valid","Invalid"))</f>
        <v/>
      </c>
    </row>
    <row r="5348" spans="1:12" x14ac:dyDescent="0.3">
      <c r="A5348" t="s">
        <v>11215</v>
      </c>
      <c r="B5348" s="1">
        <v>44848</v>
      </c>
      <c r="C5348">
        <v>194034.68</v>
      </c>
      <c r="D5348" t="s">
        <v>24</v>
      </c>
      <c r="E5348" t="s">
        <v>29</v>
      </c>
      <c r="F5348" t="s">
        <v>19</v>
      </c>
      <c r="G5348" t="s">
        <v>39</v>
      </c>
      <c r="H5348" t="s">
        <v>585</v>
      </c>
      <c r="J5348" t="s">
        <v>11216</v>
      </c>
      <c r="K5348" t="str">
        <f>IF(H5348="","",IF(COUNTIF([1]Customers!$A:$A,H5348)&gt;0,"Valid","Invalid"))</f>
        <v>Valid</v>
      </c>
      <c r="L5348" t="str">
        <f>IF(I5348="","",IF(COUNTIF([2]Vendors!$A:$A,I5348)&gt;0,"Valid","Invalid"))</f>
        <v/>
      </c>
    </row>
    <row r="5349" spans="1:12" x14ac:dyDescent="0.3">
      <c r="A5349" t="s">
        <v>11217</v>
      </c>
      <c r="B5349" s="1">
        <v>44795</v>
      </c>
      <c r="C5349">
        <v>-29998.92</v>
      </c>
      <c r="D5349" t="s">
        <v>11</v>
      </c>
      <c r="E5349" t="s">
        <v>46</v>
      </c>
      <c r="F5349" t="s">
        <v>19</v>
      </c>
      <c r="G5349" t="s">
        <v>39</v>
      </c>
      <c r="I5349" t="s">
        <v>599</v>
      </c>
      <c r="J5349" t="s">
        <v>11218</v>
      </c>
      <c r="K5349" t="str">
        <f>IF(H5349="","",IF(COUNTIF([1]Customers!$A:$A,H5349)&gt;0,"Valid","Invalid"))</f>
        <v/>
      </c>
      <c r="L5349" t="str">
        <f>IF(I5349="","",IF(COUNTIF([2]Vendors!$A:$A,I5349)&gt;0,"Valid","Invalid"))</f>
        <v>Valid</v>
      </c>
    </row>
    <row r="5350" spans="1:12" x14ac:dyDescent="0.3">
      <c r="A5350" t="s">
        <v>11219</v>
      </c>
      <c r="B5350" s="1">
        <v>44955</v>
      </c>
      <c r="C5350">
        <v>-2000</v>
      </c>
      <c r="D5350" t="s">
        <v>11</v>
      </c>
      <c r="E5350" t="s">
        <v>33</v>
      </c>
      <c r="F5350" t="s">
        <v>38</v>
      </c>
      <c r="G5350" t="s">
        <v>34</v>
      </c>
      <c r="I5350" t="s">
        <v>346</v>
      </c>
      <c r="J5350" t="s">
        <v>11220</v>
      </c>
      <c r="K5350" t="str">
        <f>IF(H5350="","",IF(COUNTIF([1]Customers!$A:$A,H5350)&gt;0,"Valid","Invalid"))</f>
        <v/>
      </c>
      <c r="L5350" t="str">
        <f>IF(I5350="","",IF(COUNTIF([2]Vendors!$A:$A,I5350)&gt;0,"Valid","Invalid"))</f>
        <v>Valid</v>
      </c>
    </row>
    <row r="5351" spans="1:12" x14ac:dyDescent="0.3">
      <c r="A5351" t="s">
        <v>11221</v>
      </c>
      <c r="B5351" s="1">
        <v>44926</v>
      </c>
      <c r="C5351">
        <v>-56002.31</v>
      </c>
      <c r="D5351" t="s">
        <v>11</v>
      </c>
      <c r="E5351" t="s">
        <v>46</v>
      </c>
      <c r="F5351" t="s">
        <v>13</v>
      </c>
      <c r="G5351" t="s">
        <v>34</v>
      </c>
      <c r="I5351" t="s">
        <v>3892</v>
      </c>
      <c r="J5351" t="s">
        <v>11222</v>
      </c>
      <c r="K5351" t="str">
        <f>IF(H5351="","",IF(COUNTIF([1]Customers!$A:$A,H5351)&gt;0,"Valid","Invalid"))</f>
        <v/>
      </c>
      <c r="L5351" t="str">
        <f>IF(I5351="","",IF(COUNTIF([2]Vendors!$A:$A,I5351)&gt;0,"Valid","Invalid"))</f>
        <v>Valid</v>
      </c>
    </row>
    <row r="5352" spans="1:12" x14ac:dyDescent="0.3">
      <c r="A5352" t="s">
        <v>11223</v>
      </c>
      <c r="B5352" s="1">
        <v>45042</v>
      </c>
      <c r="C5352">
        <v>137199.82999999999</v>
      </c>
      <c r="D5352" t="s">
        <v>24</v>
      </c>
      <c r="E5352" t="s">
        <v>29</v>
      </c>
      <c r="F5352" t="s">
        <v>13</v>
      </c>
      <c r="G5352" t="s">
        <v>14</v>
      </c>
      <c r="H5352" t="s">
        <v>237</v>
      </c>
      <c r="J5352" t="s">
        <v>11224</v>
      </c>
      <c r="K5352" t="str">
        <f>IF(H5352="","",IF(COUNTIF([1]Customers!$A:$A,H5352)&gt;0,"Valid","Invalid"))</f>
        <v>Valid</v>
      </c>
      <c r="L5352" t="str">
        <f>IF(I5352="","",IF(COUNTIF([2]Vendors!$A:$A,I5352)&gt;0,"Valid","Invalid"))</f>
        <v/>
      </c>
    </row>
    <row r="5353" spans="1:12" x14ac:dyDescent="0.3">
      <c r="A5353" t="s">
        <v>11225</v>
      </c>
      <c r="B5353" s="1">
        <v>44722</v>
      </c>
      <c r="C5353">
        <v>150664.5</v>
      </c>
      <c r="D5353" t="s">
        <v>24</v>
      </c>
      <c r="E5353" t="s">
        <v>29</v>
      </c>
      <c r="F5353" t="s">
        <v>13</v>
      </c>
      <c r="G5353" t="s">
        <v>39</v>
      </c>
      <c r="H5353" t="s">
        <v>273</v>
      </c>
      <c r="J5353" t="s">
        <v>11226</v>
      </c>
      <c r="K5353" t="str">
        <f>IF(H5353="","",IF(COUNTIF([1]Customers!$A:$A,H5353)&gt;0,"Valid","Invalid"))</f>
        <v>Valid</v>
      </c>
      <c r="L5353" t="str">
        <f>IF(I5353="","",IF(COUNTIF([2]Vendors!$A:$A,I5353)&gt;0,"Valid","Invalid"))</f>
        <v/>
      </c>
    </row>
    <row r="5354" spans="1:12" x14ac:dyDescent="0.3">
      <c r="A5354" t="s">
        <v>11227</v>
      </c>
      <c r="B5354" s="1">
        <v>45243</v>
      </c>
      <c r="C5354">
        <v>313623.92</v>
      </c>
      <c r="D5354" t="s">
        <v>24</v>
      </c>
      <c r="E5354" t="s">
        <v>29</v>
      </c>
      <c r="F5354" t="s">
        <v>19</v>
      </c>
      <c r="G5354" t="s">
        <v>34</v>
      </c>
      <c r="H5354" t="s">
        <v>1235</v>
      </c>
      <c r="J5354" t="s">
        <v>11228</v>
      </c>
      <c r="K5354" t="str">
        <f>IF(H5354="","",IF(COUNTIF([1]Customers!$A:$A,H5354)&gt;0,"Valid","Invalid"))</f>
        <v>Valid</v>
      </c>
      <c r="L5354" t="str">
        <f>IF(I5354="","",IF(COUNTIF([2]Vendors!$A:$A,I5354)&gt;0,"Valid","Invalid"))</f>
        <v/>
      </c>
    </row>
    <row r="5355" spans="1:12" x14ac:dyDescent="0.3">
      <c r="A5355" t="s">
        <v>11229</v>
      </c>
      <c r="B5355" s="1">
        <v>44934</v>
      </c>
      <c r="C5355">
        <v>5000</v>
      </c>
      <c r="D5355" t="s">
        <v>24</v>
      </c>
      <c r="E5355" t="s">
        <v>29</v>
      </c>
      <c r="F5355" t="s">
        <v>19</v>
      </c>
      <c r="G5355" t="s">
        <v>39</v>
      </c>
      <c r="H5355" t="s">
        <v>5884</v>
      </c>
      <c r="J5355" t="s">
        <v>11230</v>
      </c>
      <c r="K5355" t="str">
        <f>IF(H5355="","",IF(COUNTIF([1]Customers!$A:$A,H5355)&gt;0,"Valid","Invalid"))</f>
        <v>Valid</v>
      </c>
      <c r="L5355" t="str">
        <f>IF(I5355="","",IF(COUNTIF([2]Vendors!$A:$A,I5355)&gt;0,"Valid","Invalid"))</f>
        <v/>
      </c>
    </row>
    <row r="5356" spans="1:12" x14ac:dyDescent="0.3">
      <c r="A5356" t="s">
        <v>11231</v>
      </c>
      <c r="B5356" s="1">
        <v>44608</v>
      </c>
      <c r="C5356">
        <v>-29039.39</v>
      </c>
      <c r="D5356" t="s">
        <v>11</v>
      </c>
      <c r="E5356" t="s">
        <v>33</v>
      </c>
      <c r="F5356" t="s">
        <v>13</v>
      </c>
      <c r="G5356" t="s">
        <v>14</v>
      </c>
      <c r="I5356" t="s">
        <v>144</v>
      </c>
      <c r="J5356" t="s">
        <v>11232</v>
      </c>
      <c r="K5356" t="str">
        <f>IF(H5356="","",IF(COUNTIF([1]Customers!$A:$A,H5356)&gt;0,"Valid","Invalid"))</f>
        <v/>
      </c>
      <c r="L5356" t="str">
        <f>IF(I5356="","",IF(COUNTIF([2]Vendors!$A:$A,I5356)&gt;0,"Valid","Invalid"))</f>
        <v>Valid</v>
      </c>
    </row>
    <row r="5357" spans="1:12" x14ac:dyDescent="0.3">
      <c r="A5357" t="s">
        <v>11233</v>
      </c>
      <c r="B5357" s="1">
        <v>45183</v>
      </c>
      <c r="C5357">
        <v>132164.76999999999</v>
      </c>
      <c r="D5357" t="s">
        <v>24</v>
      </c>
      <c r="E5357" t="s">
        <v>25</v>
      </c>
      <c r="F5357" t="s">
        <v>13</v>
      </c>
      <c r="G5357" t="s">
        <v>39</v>
      </c>
      <c r="H5357" t="s">
        <v>3059</v>
      </c>
      <c r="J5357" t="s">
        <v>11234</v>
      </c>
      <c r="K5357" t="str">
        <f>IF(H5357="","",IF(COUNTIF([1]Customers!$A:$A,H5357)&gt;0,"Valid","Invalid"))</f>
        <v>Valid</v>
      </c>
      <c r="L5357" t="str">
        <f>IF(I5357="","",IF(COUNTIF([2]Vendors!$A:$A,I5357)&gt;0,"Valid","Invalid"))</f>
        <v/>
      </c>
    </row>
    <row r="5358" spans="1:12" x14ac:dyDescent="0.3">
      <c r="A5358" t="s">
        <v>11235</v>
      </c>
      <c r="B5358" s="1">
        <v>44906</v>
      </c>
      <c r="C5358">
        <v>174639.13</v>
      </c>
      <c r="D5358" t="s">
        <v>24</v>
      </c>
      <c r="E5358" t="s">
        <v>29</v>
      </c>
      <c r="F5358" t="s">
        <v>13</v>
      </c>
      <c r="G5358" t="s">
        <v>34</v>
      </c>
      <c r="H5358" t="s">
        <v>76</v>
      </c>
      <c r="J5358" t="s">
        <v>11236</v>
      </c>
      <c r="K5358" t="str">
        <f>IF(H5358="","",IF(COUNTIF([1]Customers!$A:$A,H5358)&gt;0,"Valid","Invalid"))</f>
        <v>Valid</v>
      </c>
      <c r="L5358" t="str">
        <f>IF(I5358="","",IF(COUNTIF([2]Vendors!$A:$A,I5358)&gt;0,"Valid","Invalid"))</f>
        <v/>
      </c>
    </row>
    <row r="5359" spans="1:12" x14ac:dyDescent="0.3">
      <c r="A5359" t="s">
        <v>11237</v>
      </c>
      <c r="B5359" s="1">
        <v>45166</v>
      </c>
      <c r="C5359">
        <v>130428.72</v>
      </c>
      <c r="D5359" t="s">
        <v>24</v>
      </c>
      <c r="E5359" t="s">
        <v>29</v>
      </c>
      <c r="F5359" t="s">
        <v>19</v>
      </c>
      <c r="G5359" t="s">
        <v>14</v>
      </c>
      <c r="H5359" t="s">
        <v>1048</v>
      </c>
      <c r="J5359" t="s">
        <v>11238</v>
      </c>
      <c r="K5359" t="str">
        <f>IF(H5359="","",IF(COUNTIF([1]Customers!$A:$A,H5359)&gt;0,"Valid","Invalid"))</f>
        <v>Valid</v>
      </c>
      <c r="L5359" t="str">
        <f>IF(I5359="","",IF(COUNTIF([2]Vendors!$A:$A,I5359)&gt;0,"Valid","Invalid"))</f>
        <v/>
      </c>
    </row>
    <row r="5360" spans="1:12" x14ac:dyDescent="0.3">
      <c r="A5360" t="s">
        <v>11239</v>
      </c>
      <c r="B5360" s="1">
        <v>44637</v>
      </c>
      <c r="C5360">
        <v>67892.33</v>
      </c>
      <c r="D5360" t="s">
        <v>24</v>
      </c>
      <c r="E5360" t="s">
        <v>50</v>
      </c>
      <c r="F5360" t="s">
        <v>19</v>
      </c>
      <c r="G5360" t="s">
        <v>20</v>
      </c>
      <c r="H5360" t="s">
        <v>2601</v>
      </c>
      <c r="J5360" t="s">
        <v>11240</v>
      </c>
      <c r="K5360" t="str">
        <f>IF(H5360="","",IF(COUNTIF([1]Customers!$A:$A,H5360)&gt;0,"Valid","Invalid"))</f>
        <v>Valid</v>
      </c>
      <c r="L5360" t="str">
        <f>IF(I5360="","",IF(COUNTIF([2]Vendors!$A:$A,I5360)&gt;0,"Valid","Invalid"))</f>
        <v/>
      </c>
    </row>
    <row r="5361" spans="1:12" x14ac:dyDescent="0.3">
      <c r="A5361" t="s">
        <v>11241</v>
      </c>
      <c r="B5361" s="1">
        <v>45072</v>
      </c>
      <c r="C5361">
        <v>153600.72</v>
      </c>
      <c r="D5361" t="s">
        <v>24</v>
      </c>
      <c r="E5361" t="s">
        <v>25</v>
      </c>
      <c r="F5361" t="s">
        <v>38</v>
      </c>
      <c r="G5361" t="s">
        <v>39</v>
      </c>
      <c r="H5361" t="s">
        <v>657</v>
      </c>
      <c r="J5361" t="s">
        <v>11242</v>
      </c>
      <c r="K5361" t="str">
        <f>IF(H5361="","",IF(COUNTIF([1]Customers!$A:$A,H5361)&gt;0,"Valid","Invalid"))</f>
        <v>Valid</v>
      </c>
      <c r="L5361" t="str">
        <f>IF(I5361="","",IF(COUNTIF([2]Vendors!$A:$A,I5361)&gt;0,"Valid","Invalid"))</f>
        <v/>
      </c>
    </row>
    <row r="5362" spans="1:12" x14ac:dyDescent="0.3">
      <c r="A5362" t="s">
        <v>11243</v>
      </c>
      <c r="B5362" s="1">
        <v>44597</v>
      </c>
      <c r="C5362">
        <v>17533.45</v>
      </c>
      <c r="D5362" t="s">
        <v>57</v>
      </c>
      <c r="E5362" t="s">
        <v>57</v>
      </c>
      <c r="F5362" t="s">
        <v>13</v>
      </c>
      <c r="G5362" t="s">
        <v>14</v>
      </c>
      <c r="J5362" t="s">
        <v>11244</v>
      </c>
      <c r="K5362" t="str">
        <f>IF(H5362="","",IF(COUNTIF([1]Customers!$A:$A,H5362)&gt;0,"Valid","Invalid"))</f>
        <v/>
      </c>
      <c r="L5362" t="str">
        <f>IF(I5362="","",IF(COUNTIF([2]Vendors!$A:$A,I5362)&gt;0,"Valid","Invalid"))</f>
        <v/>
      </c>
    </row>
    <row r="5363" spans="1:12" x14ac:dyDescent="0.3">
      <c r="A5363" t="s">
        <v>11245</v>
      </c>
      <c r="B5363" s="1">
        <v>44744</v>
      </c>
      <c r="C5363">
        <v>-73404.899999999994</v>
      </c>
      <c r="D5363" t="s">
        <v>11</v>
      </c>
      <c r="E5363" t="s">
        <v>46</v>
      </c>
      <c r="F5363" t="s">
        <v>38</v>
      </c>
      <c r="G5363" t="s">
        <v>20</v>
      </c>
      <c r="I5363" t="s">
        <v>427</v>
      </c>
      <c r="J5363" t="s">
        <v>11246</v>
      </c>
      <c r="K5363" t="str">
        <f>IF(H5363="","",IF(COUNTIF([1]Customers!$A:$A,H5363)&gt;0,"Valid","Invalid"))</f>
        <v/>
      </c>
      <c r="L5363" t="str">
        <f>IF(I5363="","",IF(COUNTIF([2]Vendors!$A:$A,I5363)&gt;0,"Valid","Invalid"))</f>
        <v>Valid</v>
      </c>
    </row>
    <row r="5364" spans="1:12" x14ac:dyDescent="0.3">
      <c r="A5364" t="s">
        <v>11247</v>
      </c>
      <c r="B5364" s="1">
        <v>44874</v>
      </c>
      <c r="C5364">
        <v>-49146.64</v>
      </c>
      <c r="D5364" t="s">
        <v>11</v>
      </c>
      <c r="E5364" t="s">
        <v>63</v>
      </c>
      <c r="F5364" t="s">
        <v>13</v>
      </c>
      <c r="G5364" t="s">
        <v>39</v>
      </c>
      <c r="I5364" t="s">
        <v>144</v>
      </c>
      <c r="J5364" t="s">
        <v>11248</v>
      </c>
      <c r="K5364" t="str">
        <f>IF(H5364="","",IF(COUNTIF([1]Customers!$A:$A,H5364)&gt;0,"Valid","Invalid"))</f>
        <v/>
      </c>
      <c r="L5364" t="str">
        <f>IF(I5364="","",IF(COUNTIF([2]Vendors!$A:$A,I5364)&gt;0,"Valid","Invalid"))</f>
        <v>Valid</v>
      </c>
    </row>
    <row r="5365" spans="1:12" x14ac:dyDescent="0.3">
      <c r="A5365" t="s">
        <v>11249</v>
      </c>
      <c r="B5365" s="1">
        <v>44849</v>
      </c>
      <c r="C5365">
        <v>-2000</v>
      </c>
      <c r="D5365" t="s">
        <v>11</v>
      </c>
      <c r="E5365" t="s">
        <v>12</v>
      </c>
      <c r="F5365" t="s">
        <v>19</v>
      </c>
      <c r="G5365" t="s">
        <v>20</v>
      </c>
      <c r="I5365" t="s">
        <v>403</v>
      </c>
      <c r="J5365" t="s">
        <v>11250</v>
      </c>
      <c r="K5365" t="str">
        <f>IF(H5365="","",IF(COUNTIF([1]Customers!$A:$A,H5365)&gt;0,"Valid","Invalid"))</f>
        <v/>
      </c>
      <c r="L5365" t="str">
        <f>IF(I5365="","",IF(COUNTIF([2]Vendors!$A:$A,I5365)&gt;0,"Valid","Invalid"))</f>
        <v>Valid</v>
      </c>
    </row>
    <row r="5366" spans="1:12" x14ac:dyDescent="0.3">
      <c r="A5366" t="s">
        <v>11251</v>
      </c>
      <c r="B5366" s="1">
        <v>44596</v>
      </c>
      <c r="C5366">
        <v>134282.29999999999</v>
      </c>
      <c r="D5366" t="s">
        <v>24</v>
      </c>
      <c r="E5366" t="s">
        <v>50</v>
      </c>
      <c r="F5366" t="s">
        <v>13</v>
      </c>
      <c r="G5366" t="s">
        <v>39</v>
      </c>
      <c r="H5366" t="s">
        <v>791</v>
      </c>
      <c r="J5366" t="s">
        <v>11252</v>
      </c>
      <c r="K5366" t="str">
        <f>IF(H5366="","",IF(COUNTIF([1]Customers!$A:$A,H5366)&gt;0,"Valid","Invalid"))</f>
        <v>Valid</v>
      </c>
      <c r="L5366" t="str">
        <f>IF(I5366="","",IF(COUNTIF([2]Vendors!$A:$A,I5366)&gt;0,"Valid","Invalid"))</f>
        <v/>
      </c>
    </row>
    <row r="5367" spans="1:12" x14ac:dyDescent="0.3">
      <c r="A5367" t="s">
        <v>11253</v>
      </c>
      <c r="B5367" s="1">
        <v>45171</v>
      </c>
      <c r="C5367">
        <v>56780.160000000003</v>
      </c>
      <c r="D5367" t="s">
        <v>24</v>
      </c>
      <c r="E5367" t="s">
        <v>25</v>
      </c>
      <c r="F5367" t="s">
        <v>38</v>
      </c>
      <c r="G5367" t="s">
        <v>14</v>
      </c>
      <c r="H5367" t="s">
        <v>1251</v>
      </c>
      <c r="J5367" t="s">
        <v>11254</v>
      </c>
      <c r="K5367" t="str">
        <f>IF(H5367="","",IF(COUNTIF([1]Customers!$A:$A,H5367)&gt;0,"Valid","Invalid"))</f>
        <v>Valid</v>
      </c>
      <c r="L5367" t="str">
        <f>IF(I5367="","",IF(COUNTIF([2]Vendors!$A:$A,I5367)&gt;0,"Valid","Invalid"))</f>
        <v/>
      </c>
    </row>
    <row r="5368" spans="1:12" x14ac:dyDescent="0.3">
      <c r="A5368" t="s">
        <v>11255</v>
      </c>
      <c r="B5368" s="1">
        <v>44855</v>
      </c>
      <c r="C5368">
        <v>171715.08</v>
      </c>
      <c r="D5368" t="s">
        <v>24</v>
      </c>
      <c r="E5368" t="s">
        <v>29</v>
      </c>
      <c r="F5368" t="s">
        <v>13</v>
      </c>
      <c r="G5368" t="s">
        <v>39</v>
      </c>
      <c r="H5368" t="s">
        <v>258</v>
      </c>
      <c r="J5368" t="s">
        <v>11256</v>
      </c>
      <c r="K5368" t="str">
        <f>IF(H5368="","",IF(COUNTIF([1]Customers!$A:$A,H5368)&gt;0,"Valid","Invalid"))</f>
        <v>Valid</v>
      </c>
      <c r="L5368" t="str">
        <f>IF(I5368="","",IF(COUNTIF([2]Vendors!$A:$A,I5368)&gt;0,"Valid","Invalid"))</f>
        <v/>
      </c>
    </row>
    <row r="5369" spans="1:12" x14ac:dyDescent="0.3">
      <c r="A5369" t="s">
        <v>11257</v>
      </c>
      <c r="B5369" s="1">
        <v>44773</v>
      </c>
      <c r="C5369">
        <v>-41253.94</v>
      </c>
      <c r="D5369" t="s">
        <v>11</v>
      </c>
      <c r="E5369" t="s">
        <v>63</v>
      </c>
      <c r="F5369" t="s">
        <v>13</v>
      </c>
      <c r="G5369" t="s">
        <v>34</v>
      </c>
      <c r="I5369" t="s">
        <v>754</v>
      </c>
      <c r="J5369" t="s">
        <v>11258</v>
      </c>
      <c r="K5369" t="str">
        <f>IF(H5369="","",IF(COUNTIF([1]Customers!$A:$A,H5369)&gt;0,"Valid","Invalid"))</f>
        <v/>
      </c>
      <c r="L5369" t="str">
        <f>IF(I5369="","",IF(COUNTIF([2]Vendors!$A:$A,I5369)&gt;0,"Valid","Invalid"))</f>
        <v>Valid</v>
      </c>
    </row>
    <row r="5370" spans="1:12" x14ac:dyDescent="0.3">
      <c r="A5370" t="s">
        <v>11259</v>
      </c>
      <c r="B5370" s="1">
        <v>45199</v>
      </c>
      <c r="C5370">
        <v>239563</v>
      </c>
      <c r="D5370" t="s">
        <v>24</v>
      </c>
      <c r="E5370" t="s">
        <v>50</v>
      </c>
      <c r="F5370" t="s">
        <v>13</v>
      </c>
      <c r="G5370" t="s">
        <v>34</v>
      </c>
      <c r="H5370" t="s">
        <v>168</v>
      </c>
      <c r="J5370" t="s">
        <v>11260</v>
      </c>
      <c r="K5370" t="str">
        <f>IF(H5370="","",IF(COUNTIF([1]Customers!$A:$A,H5370)&gt;0,"Valid","Invalid"))</f>
        <v>Valid</v>
      </c>
      <c r="L5370" t="str">
        <f>IF(I5370="","",IF(COUNTIF([2]Vendors!$A:$A,I5370)&gt;0,"Valid","Invalid"))</f>
        <v/>
      </c>
    </row>
    <row r="5371" spans="1:12" x14ac:dyDescent="0.3">
      <c r="A5371" t="s">
        <v>11261</v>
      </c>
      <c r="B5371" s="1">
        <v>44795</v>
      </c>
      <c r="C5371">
        <v>202175.99</v>
      </c>
      <c r="D5371" t="s">
        <v>24</v>
      </c>
      <c r="E5371" t="s">
        <v>50</v>
      </c>
      <c r="F5371" t="s">
        <v>13</v>
      </c>
      <c r="G5371" t="s">
        <v>34</v>
      </c>
      <c r="H5371" t="s">
        <v>1741</v>
      </c>
      <c r="J5371" t="s">
        <v>11262</v>
      </c>
      <c r="K5371" t="str">
        <f>IF(H5371="","",IF(COUNTIF([1]Customers!$A:$A,H5371)&gt;0,"Valid","Invalid"))</f>
        <v>Valid</v>
      </c>
      <c r="L5371" t="str">
        <f>IF(I5371="","",IF(COUNTIF([2]Vendors!$A:$A,I5371)&gt;0,"Valid","Invalid"))</f>
        <v/>
      </c>
    </row>
    <row r="5372" spans="1:12" x14ac:dyDescent="0.3">
      <c r="A5372" t="s">
        <v>11263</v>
      </c>
      <c r="B5372" s="1">
        <v>44889</v>
      </c>
      <c r="C5372">
        <v>-5554.25</v>
      </c>
      <c r="D5372" t="s">
        <v>11</v>
      </c>
      <c r="E5372" t="s">
        <v>46</v>
      </c>
      <c r="F5372" t="s">
        <v>19</v>
      </c>
      <c r="G5372" t="s">
        <v>14</v>
      </c>
      <c r="I5372" t="s">
        <v>2572</v>
      </c>
      <c r="J5372" t="s">
        <v>11264</v>
      </c>
      <c r="K5372" t="str">
        <f>IF(H5372="","",IF(COUNTIF([1]Customers!$A:$A,H5372)&gt;0,"Valid","Invalid"))</f>
        <v/>
      </c>
      <c r="L5372" t="str">
        <f>IF(I5372="","",IF(COUNTIF([2]Vendors!$A:$A,I5372)&gt;0,"Valid","Invalid"))</f>
        <v>Valid</v>
      </c>
    </row>
    <row r="5373" spans="1:12" x14ac:dyDescent="0.3">
      <c r="A5373" t="s">
        <v>11265</v>
      </c>
      <c r="B5373" s="1">
        <v>44768</v>
      </c>
      <c r="C5373">
        <v>10083.65</v>
      </c>
      <c r="D5373" t="s">
        <v>633</v>
      </c>
      <c r="E5373" t="s">
        <v>633</v>
      </c>
      <c r="F5373" t="s">
        <v>13</v>
      </c>
      <c r="G5373" t="s">
        <v>20</v>
      </c>
      <c r="J5373" t="s">
        <v>11266</v>
      </c>
      <c r="K5373" t="str">
        <f>IF(H5373="","",IF(COUNTIF([1]Customers!$A:$A,H5373)&gt;0,"Valid","Invalid"))</f>
        <v/>
      </c>
      <c r="L5373" t="str">
        <f>IF(I5373="","",IF(COUNTIF([2]Vendors!$A:$A,I5373)&gt;0,"Valid","Invalid"))</f>
        <v/>
      </c>
    </row>
    <row r="5374" spans="1:12" x14ac:dyDescent="0.3">
      <c r="A5374" t="s">
        <v>11267</v>
      </c>
      <c r="B5374" s="1">
        <v>45249</v>
      </c>
      <c r="C5374">
        <v>-59522.22</v>
      </c>
      <c r="D5374" t="s">
        <v>11</v>
      </c>
      <c r="E5374" t="s">
        <v>18</v>
      </c>
      <c r="F5374" t="s">
        <v>13</v>
      </c>
      <c r="G5374" t="s">
        <v>39</v>
      </c>
      <c r="I5374" t="s">
        <v>373</v>
      </c>
      <c r="J5374" t="s">
        <v>11268</v>
      </c>
      <c r="K5374" t="str">
        <f>IF(H5374="","",IF(COUNTIF([1]Customers!$A:$A,H5374)&gt;0,"Valid","Invalid"))</f>
        <v/>
      </c>
      <c r="L5374" t="str">
        <f>IF(I5374="","",IF(COUNTIF([2]Vendors!$A:$A,I5374)&gt;0,"Valid","Invalid"))</f>
        <v>Valid</v>
      </c>
    </row>
    <row r="5375" spans="1:12" x14ac:dyDescent="0.3">
      <c r="A5375" t="s">
        <v>11269</v>
      </c>
      <c r="B5375" s="1">
        <v>45047</v>
      </c>
      <c r="C5375">
        <v>136602.10999999999</v>
      </c>
      <c r="D5375" t="s">
        <v>24</v>
      </c>
      <c r="E5375" t="s">
        <v>29</v>
      </c>
      <c r="F5375" t="s">
        <v>38</v>
      </c>
      <c r="G5375" t="s">
        <v>14</v>
      </c>
      <c r="H5375" t="s">
        <v>2376</v>
      </c>
      <c r="J5375" t="s">
        <v>11270</v>
      </c>
      <c r="K5375" t="str">
        <f>IF(H5375="","",IF(COUNTIF([1]Customers!$A:$A,H5375)&gt;0,"Valid","Invalid"))</f>
        <v>Valid</v>
      </c>
      <c r="L5375" t="str">
        <f>IF(I5375="","",IF(COUNTIF([2]Vendors!$A:$A,I5375)&gt;0,"Valid","Invalid"))</f>
        <v/>
      </c>
    </row>
    <row r="5376" spans="1:12" x14ac:dyDescent="0.3">
      <c r="A5376" t="s">
        <v>11271</v>
      </c>
      <c r="B5376" s="1">
        <v>45066</v>
      </c>
      <c r="C5376">
        <v>205623.42</v>
      </c>
      <c r="D5376" t="s">
        <v>24</v>
      </c>
      <c r="E5376" t="s">
        <v>29</v>
      </c>
      <c r="F5376" t="s">
        <v>38</v>
      </c>
      <c r="G5376" t="s">
        <v>39</v>
      </c>
      <c r="H5376" t="s">
        <v>1227</v>
      </c>
      <c r="J5376" t="s">
        <v>11272</v>
      </c>
      <c r="K5376" t="str">
        <f>IF(H5376="","",IF(COUNTIF([1]Customers!$A:$A,H5376)&gt;0,"Valid","Invalid"))</f>
        <v>Valid</v>
      </c>
      <c r="L5376" t="str">
        <f>IF(I5376="","",IF(COUNTIF([2]Vendors!$A:$A,I5376)&gt;0,"Valid","Invalid"))</f>
        <v/>
      </c>
    </row>
    <row r="5377" spans="1:12" x14ac:dyDescent="0.3">
      <c r="A5377" t="s">
        <v>11273</v>
      </c>
      <c r="B5377" s="1">
        <v>44948</v>
      </c>
      <c r="C5377">
        <v>173075.71</v>
      </c>
      <c r="D5377" t="s">
        <v>24</v>
      </c>
      <c r="E5377" t="s">
        <v>50</v>
      </c>
      <c r="F5377" t="s">
        <v>13</v>
      </c>
      <c r="G5377" t="s">
        <v>20</v>
      </c>
      <c r="H5377" t="s">
        <v>989</v>
      </c>
      <c r="J5377" t="s">
        <v>11274</v>
      </c>
      <c r="K5377" t="str">
        <f>IF(H5377="","",IF(COUNTIF([1]Customers!$A:$A,H5377)&gt;0,"Valid","Invalid"))</f>
        <v>Valid</v>
      </c>
      <c r="L5377" t="str">
        <f>IF(I5377="","",IF(COUNTIF([2]Vendors!$A:$A,I5377)&gt;0,"Valid","Invalid"))</f>
        <v/>
      </c>
    </row>
    <row r="5378" spans="1:12" x14ac:dyDescent="0.3">
      <c r="A5378" t="s">
        <v>11275</v>
      </c>
      <c r="B5378" s="1">
        <v>44892</v>
      </c>
      <c r="C5378">
        <v>-3775.95</v>
      </c>
      <c r="D5378" t="s">
        <v>11</v>
      </c>
      <c r="E5378" t="s">
        <v>63</v>
      </c>
      <c r="F5378" t="s">
        <v>38</v>
      </c>
      <c r="G5378" t="s">
        <v>39</v>
      </c>
      <c r="I5378" t="s">
        <v>1920</v>
      </c>
      <c r="J5378" t="s">
        <v>11276</v>
      </c>
      <c r="K5378" t="str">
        <f>IF(H5378="","",IF(COUNTIF([1]Customers!$A:$A,H5378)&gt;0,"Valid","Invalid"))</f>
        <v/>
      </c>
      <c r="L5378" t="str">
        <f>IF(I5378="","",IF(COUNTIF([2]Vendors!$A:$A,I5378)&gt;0,"Valid","Invalid"))</f>
        <v>Valid</v>
      </c>
    </row>
    <row r="5379" spans="1:12" x14ac:dyDescent="0.3">
      <c r="A5379" t="s">
        <v>11277</v>
      </c>
      <c r="B5379" s="1">
        <v>44791</v>
      </c>
      <c r="C5379">
        <v>-60490</v>
      </c>
      <c r="D5379" t="s">
        <v>11</v>
      </c>
      <c r="E5379" t="s">
        <v>63</v>
      </c>
      <c r="F5379" t="s">
        <v>19</v>
      </c>
      <c r="G5379" t="s">
        <v>20</v>
      </c>
      <c r="I5379" t="s">
        <v>1597</v>
      </c>
      <c r="J5379" t="s">
        <v>11278</v>
      </c>
      <c r="K5379" t="str">
        <f>IF(H5379="","",IF(COUNTIF([1]Customers!$A:$A,H5379)&gt;0,"Valid","Invalid"))</f>
        <v/>
      </c>
      <c r="L5379" t="str">
        <f>IF(I5379="","",IF(COUNTIF([2]Vendors!$A:$A,I5379)&gt;0,"Valid","Invalid"))</f>
        <v>Valid</v>
      </c>
    </row>
    <row r="5380" spans="1:12" x14ac:dyDescent="0.3">
      <c r="A5380" t="s">
        <v>11279</v>
      </c>
      <c r="B5380" s="1">
        <v>44650</v>
      </c>
      <c r="C5380">
        <v>-34290.910000000003</v>
      </c>
      <c r="D5380" t="s">
        <v>11</v>
      </c>
      <c r="E5380" t="s">
        <v>100</v>
      </c>
      <c r="F5380" t="s">
        <v>13</v>
      </c>
      <c r="G5380" t="s">
        <v>39</v>
      </c>
      <c r="I5380" t="s">
        <v>848</v>
      </c>
      <c r="J5380" t="s">
        <v>11280</v>
      </c>
      <c r="K5380" t="str">
        <f>IF(H5380="","",IF(COUNTIF([1]Customers!$A:$A,H5380)&gt;0,"Valid","Invalid"))</f>
        <v/>
      </c>
      <c r="L5380" t="str">
        <f>IF(I5380="","",IF(COUNTIF([2]Vendors!$A:$A,I5380)&gt;0,"Valid","Invalid"))</f>
        <v>Valid</v>
      </c>
    </row>
    <row r="5381" spans="1:12" x14ac:dyDescent="0.3">
      <c r="A5381" t="s">
        <v>11281</v>
      </c>
      <c r="B5381" s="1">
        <v>44849</v>
      </c>
      <c r="C5381">
        <v>-31911.56</v>
      </c>
      <c r="D5381" t="s">
        <v>11</v>
      </c>
      <c r="E5381" t="s">
        <v>18</v>
      </c>
      <c r="F5381" t="s">
        <v>13</v>
      </c>
      <c r="G5381" t="s">
        <v>14</v>
      </c>
      <c r="I5381" t="s">
        <v>197</v>
      </c>
      <c r="J5381" t="s">
        <v>11282</v>
      </c>
      <c r="K5381" t="str">
        <f>IF(H5381="","",IF(COUNTIF([1]Customers!$A:$A,H5381)&gt;0,"Valid","Invalid"))</f>
        <v/>
      </c>
      <c r="L5381" t="str">
        <f>IF(I5381="","",IF(COUNTIF([2]Vendors!$A:$A,I5381)&gt;0,"Valid","Invalid"))</f>
        <v>Valid</v>
      </c>
    </row>
    <row r="5382" spans="1:12" x14ac:dyDescent="0.3">
      <c r="A5382" t="s">
        <v>11283</v>
      </c>
      <c r="B5382" s="1">
        <v>44589</v>
      </c>
      <c r="C5382">
        <v>149334.76999999999</v>
      </c>
      <c r="D5382" t="s">
        <v>24</v>
      </c>
      <c r="E5382" t="s">
        <v>25</v>
      </c>
      <c r="F5382" t="s">
        <v>38</v>
      </c>
      <c r="G5382" t="s">
        <v>34</v>
      </c>
      <c r="H5382" t="s">
        <v>1027</v>
      </c>
      <c r="J5382" t="s">
        <v>11284</v>
      </c>
      <c r="K5382" t="str">
        <f>IF(H5382="","",IF(COUNTIF([1]Customers!$A:$A,H5382)&gt;0,"Valid","Invalid"))</f>
        <v>Valid</v>
      </c>
      <c r="L5382" t="str">
        <f>IF(I5382="","",IF(COUNTIF([2]Vendors!$A:$A,I5382)&gt;0,"Valid","Invalid"))</f>
        <v/>
      </c>
    </row>
    <row r="5383" spans="1:12" x14ac:dyDescent="0.3">
      <c r="A5383" t="s">
        <v>11285</v>
      </c>
      <c r="B5383" s="1">
        <v>45194</v>
      </c>
      <c r="C5383">
        <v>171975.89</v>
      </c>
      <c r="D5383" t="s">
        <v>24</v>
      </c>
      <c r="E5383" t="s">
        <v>50</v>
      </c>
      <c r="F5383" t="s">
        <v>38</v>
      </c>
      <c r="G5383" t="s">
        <v>20</v>
      </c>
      <c r="H5383" t="s">
        <v>1522</v>
      </c>
      <c r="J5383" t="s">
        <v>11286</v>
      </c>
      <c r="K5383" t="str">
        <f>IF(H5383="","",IF(COUNTIF([1]Customers!$A:$A,H5383)&gt;0,"Valid","Invalid"))</f>
        <v>Valid</v>
      </c>
      <c r="L5383" t="str">
        <f>IF(I5383="","",IF(COUNTIF([2]Vendors!$A:$A,I5383)&gt;0,"Valid","Invalid"))</f>
        <v/>
      </c>
    </row>
    <row r="5384" spans="1:12" x14ac:dyDescent="0.3">
      <c r="A5384" t="s">
        <v>11287</v>
      </c>
      <c r="B5384" s="1">
        <v>44998</v>
      </c>
      <c r="C5384">
        <v>86291.4</v>
      </c>
      <c r="D5384" t="s">
        <v>24</v>
      </c>
      <c r="E5384" t="s">
        <v>50</v>
      </c>
      <c r="F5384" t="s">
        <v>19</v>
      </c>
      <c r="G5384" t="s">
        <v>34</v>
      </c>
      <c r="H5384" t="s">
        <v>688</v>
      </c>
      <c r="J5384" t="s">
        <v>11288</v>
      </c>
      <c r="K5384" t="str">
        <f>IF(H5384="","",IF(COUNTIF([1]Customers!$A:$A,H5384)&gt;0,"Valid","Invalid"))</f>
        <v>Valid</v>
      </c>
      <c r="L5384" t="str">
        <f>IF(I5384="","",IF(COUNTIF([2]Vendors!$A:$A,I5384)&gt;0,"Valid","Invalid"))</f>
        <v/>
      </c>
    </row>
    <row r="5385" spans="1:12" x14ac:dyDescent="0.3">
      <c r="A5385" t="s">
        <v>11289</v>
      </c>
      <c r="B5385" s="1">
        <v>45049</v>
      </c>
      <c r="C5385">
        <v>-24319.71</v>
      </c>
      <c r="D5385" t="s">
        <v>11</v>
      </c>
      <c r="E5385" t="s">
        <v>33</v>
      </c>
      <c r="F5385" t="s">
        <v>38</v>
      </c>
      <c r="G5385" t="s">
        <v>14</v>
      </c>
      <c r="I5385" t="s">
        <v>232</v>
      </c>
      <c r="J5385" t="s">
        <v>11290</v>
      </c>
      <c r="K5385" t="str">
        <f>IF(H5385="","",IF(COUNTIF([1]Customers!$A:$A,H5385)&gt;0,"Valid","Invalid"))</f>
        <v/>
      </c>
      <c r="L5385" t="str">
        <f>IF(I5385="","",IF(COUNTIF([2]Vendors!$A:$A,I5385)&gt;0,"Valid","Invalid"))</f>
        <v>Valid</v>
      </c>
    </row>
    <row r="5386" spans="1:12" x14ac:dyDescent="0.3">
      <c r="A5386" t="s">
        <v>11291</v>
      </c>
      <c r="B5386" s="1">
        <v>45270</v>
      </c>
      <c r="C5386">
        <v>140198.14000000001</v>
      </c>
      <c r="D5386" t="s">
        <v>24</v>
      </c>
      <c r="E5386" t="s">
        <v>29</v>
      </c>
      <c r="F5386" t="s">
        <v>38</v>
      </c>
      <c r="G5386" t="s">
        <v>20</v>
      </c>
      <c r="H5386" t="s">
        <v>243</v>
      </c>
      <c r="J5386" t="s">
        <v>11292</v>
      </c>
      <c r="K5386" t="str">
        <f>IF(H5386="","",IF(COUNTIF([1]Customers!$A:$A,H5386)&gt;0,"Valid","Invalid"))</f>
        <v>Valid</v>
      </c>
      <c r="L5386" t="str">
        <f>IF(I5386="","",IF(COUNTIF([2]Vendors!$A:$A,I5386)&gt;0,"Valid","Invalid"))</f>
        <v/>
      </c>
    </row>
    <row r="5387" spans="1:12" x14ac:dyDescent="0.3">
      <c r="A5387" t="s">
        <v>11293</v>
      </c>
      <c r="B5387" s="1">
        <v>44610</v>
      </c>
      <c r="C5387">
        <v>78889</v>
      </c>
      <c r="D5387" t="s">
        <v>24</v>
      </c>
      <c r="E5387" t="s">
        <v>25</v>
      </c>
      <c r="F5387" t="s">
        <v>38</v>
      </c>
      <c r="G5387" t="s">
        <v>39</v>
      </c>
      <c r="H5387" t="s">
        <v>2499</v>
      </c>
      <c r="J5387" t="s">
        <v>11294</v>
      </c>
      <c r="K5387" t="str">
        <f>IF(H5387="","",IF(COUNTIF([1]Customers!$A:$A,H5387)&gt;0,"Valid","Invalid"))</f>
        <v>Valid</v>
      </c>
      <c r="L5387" t="str">
        <f>IF(I5387="","",IF(COUNTIF([2]Vendors!$A:$A,I5387)&gt;0,"Valid","Invalid"))</f>
        <v/>
      </c>
    </row>
    <row r="5388" spans="1:12" x14ac:dyDescent="0.3">
      <c r="A5388" t="s">
        <v>11295</v>
      </c>
      <c r="B5388" s="1">
        <v>45002</v>
      </c>
      <c r="C5388">
        <v>-11798.55</v>
      </c>
      <c r="D5388" t="s">
        <v>11</v>
      </c>
      <c r="E5388" t="s">
        <v>46</v>
      </c>
      <c r="F5388" t="s">
        <v>38</v>
      </c>
      <c r="G5388" t="s">
        <v>39</v>
      </c>
      <c r="I5388" t="s">
        <v>4652</v>
      </c>
      <c r="J5388" t="s">
        <v>11296</v>
      </c>
      <c r="K5388" t="str">
        <f>IF(H5388="","",IF(COUNTIF([1]Customers!$A:$A,H5388)&gt;0,"Valid","Invalid"))</f>
        <v/>
      </c>
      <c r="L5388" t="str">
        <f>IF(I5388="","",IF(COUNTIF([2]Vendors!$A:$A,I5388)&gt;0,"Valid","Invalid"))</f>
        <v>Valid</v>
      </c>
    </row>
    <row r="5389" spans="1:12" x14ac:dyDescent="0.3">
      <c r="A5389" t="s">
        <v>11297</v>
      </c>
      <c r="B5389" s="1">
        <v>45053</v>
      </c>
      <c r="C5389">
        <v>231555.53</v>
      </c>
      <c r="D5389" t="s">
        <v>24</v>
      </c>
      <c r="E5389" t="s">
        <v>50</v>
      </c>
      <c r="F5389" t="s">
        <v>19</v>
      </c>
      <c r="G5389" t="s">
        <v>34</v>
      </c>
      <c r="H5389" t="s">
        <v>180</v>
      </c>
      <c r="J5389" t="s">
        <v>11298</v>
      </c>
      <c r="K5389" t="str">
        <f>IF(H5389="","",IF(COUNTIF([1]Customers!$A:$A,H5389)&gt;0,"Valid","Invalid"))</f>
        <v>Valid</v>
      </c>
      <c r="L5389" t="str">
        <f>IF(I5389="","",IF(COUNTIF([2]Vendors!$A:$A,I5389)&gt;0,"Valid","Invalid"))</f>
        <v/>
      </c>
    </row>
    <row r="5390" spans="1:12" x14ac:dyDescent="0.3">
      <c r="A5390" t="s">
        <v>11299</v>
      </c>
      <c r="B5390" s="1">
        <v>45253</v>
      </c>
      <c r="C5390">
        <v>20650.63</v>
      </c>
      <c r="D5390" t="s">
        <v>177</v>
      </c>
      <c r="E5390" t="s">
        <v>177</v>
      </c>
      <c r="F5390" t="s">
        <v>19</v>
      </c>
      <c r="G5390" t="s">
        <v>14</v>
      </c>
      <c r="J5390" t="s">
        <v>11300</v>
      </c>
      <c r="K5390" t="str">
        <f>IF(H5390="","",IF(COUNTIF([1]Customers!$A:$A,H5390)&gt;0,"Valid","Invalid"))</f>
        <v/>
      </c>
      <c r="L5390" t="str">
        <f>IF(I5390="","",IF(COUNTIF([2]Vendors!$A:$A,I5390)&gt;0,"Valid","Invalid"))</f>
        <v/>
      </c>
    </row>
    <row r="5391" spans="1:12" x14ac:dyDescent="0.3">
      <c r="A5391" t="s">
        <v>11301</v>
      </c>
      <c r="B5391" s="1">
        <v>45118</v>
      </c>
      <c r="C5391">
        <v>169011.42</v>
      </c>
      <c r="D5391" t="s">
        <v>24</v>
      </c>
      <c r="E5391" t="s">
        <v>50</v>
      </c>
      <c r="F5391" t="s">
        <v>38</v>
      </c>
      <c r="G5391" t="s">
        <v>34</v>
      </c>
      <c r="H5391" t="s">
        <v>1455</v>
      </c>
      <c r="J5391" t="s">
        <v>11302</v>
      </c>
      <c r="K5391" t="str">
        <f>IF(H5391="","",IF(COUNTIF([1]Customers!$A:$A,H5391)&gt;0,"Valid","Invalid"))</f>
        <v>Valid</v>
      </c>
      <c r="L5391" t="str">
        <f>IF(I5391="","",IF(COUNTIF([2]Vendors!$A:$A,I5391)&gt;0,"Valid","Invalid"))</f>
        <v/>
      </c>
    </row>
    <row r="5392" spans="1:12" x14ac:dyDescent="0.3">
      <c r="A5392" t="s">
        <v>11303</v>
      </c>
      <c r="B5392" s="1">
        <v>44770</v>
      </c>
      <c r="C5392">
        <v>13440.11</v>
      </c>
      <c r="D5392" t="s">
        <v>177</v>
      </c>
      <c r="E5392" t="s">
        <v>177</v>
      </c>
      <c r="F5392" t="s">
        <v>19</v>
      </c>
      <c r="G5392" t="s">
        <v>14</v>
      </c>
      <c r="J5392" t="s">
        <v>11304</v>
      </c>
      <c r="K5392" t="str">
        <f>IF(H5392="","",IF(COUNTIF([1]Customers!$A:$A,H5392)&gt;0,"Valid","Invalid"))</f>
        <v/>
      </c>
      <c r="L5392" t="str">
        <f>IF(I5392="","",IF(COUNTIF([2]Vendors!$A:$A,I5392)&gt;0,"Valid","Invalid"))</f>
        <v/>
      </c>
    </row>
    <row r="5393" spans="1:12" x14ac:dyDescent="0.3">
      <c r="A5393" t="s">
        <v>11305</v>
      </c>
      <c r="B5393" s="1">
        <v>44923</v>
      </c>
      <c r="C5393">
        <v>109618.64</v>
      </c>
      <c r="D5393" t="s">
        <v>24</v>
      </c>
      <c r="E5393" t="s">
        <v>50</v>
      </c>
      <c r="F5393" t="s">
        <v>19</v>
      </c>
      <c r="G5393" t="s">
        <v>14</v>
      </c>
      <c r="H5393" t="s">
        <v>2877</v>
      </c>
      <c r="J5393" t="s">
        <v>11306</v>
      </c>
      <c r="K5393" t="str">
        <f>IF(H5393="","",IF(COUNTIF([1]Customers!$A:$A,H5393)&gt;0,"Valid","Invalid"))</f>
        <v>Valid</v>
      </c>
      <c r="L5393" t="str">
        <f>IF(I5393="","",IF(COUNTIF([2]Vendors!$A:$A,I5393)&gt;0,"Valid","Invalid"))</f>
        <v/>
      </c>
    </row>
    <row r="5394" spans="1:12" x14ac:dyDescent="0.3">
      <c r="A5394" t="s">
        <v>11307</v>
      </c>
      <c r="B5394" s="1">
        <v>44984</v>
      </c>
      <c r="C5394">
        <v>278041.23</v>
      </c>
      <c r="D5394" t="s">
        <v>24</v>
      </c>
      <c r="E5394" t="s">
        <v>29</v>
      </c>
      <c r="F5394" t="s">
        <v>38</v>
      </c>
      <c r="G5394" t="s">
        <v>39</v>
      </c>
      <c r="H5394" t="s">
        <v>1230</v>
      </c>
      <c r="J5394" t="s">
        <v>11308</v>
      </c>
      <c r="K5394" t="str">
        <f>IF(H5394="","",IF(COUNTIF([1]Customers!$A:$A,H5394)&gt;0,"Valid","Invalid"))</f>
        <v>Valid</v>
      </c>
      <c r="L5394" t="str">
        <f>IF(I5394="","",IF(COUNTIF([2]Vendors!$A:$A,I5394)&gt;0,"Valid","Invalid"))</f>
        <v/>
      </c>
    </row>
    <row r="5395" spans="1:12" x14ac:dyDescent="0.3">
      <c r="A5395" t="s">
        <v>11309</v>
      </c>
      <c r="B5395" s="1">
        <v>45020</v>
      </c>
      <c r="C5395">
        <v>-62008.160000000003</v>
      </c>
      <c r="D5395" t="s">
        <v>11</v>
      </c>
      <c r="E5395" t="s">
        <v>33</v>
      </c>
      <c r="F5395" t="s">
        <v>13</v>
      </c>
      <c r="G5395" t="s">
        <v>14</v>
      </c>
      <c r="I5395" t="s">
        <v>355</v>
      </c>
      <c r="J5395" t="s">
        <v>11310</v>
      </c>
      <c r="K5395" t="str">
        <f>IF(H5395="","",IF(COUNTIF([1]Customers!$A:$A,H5395)&gt;0,"Valid","Invalid"))</f>
        <v/>
      </c>
      <c r="L5395" t="str">
        <f>IF(I5395="","",IF(COUNTIF([2]Vendors!$A:$A,I5395)&gt;0,"Valid","Invalid"))</f>
        <v>Valid</v>
      </c>
    </row>
    <row r="5396" spans="1:12" x14ac:dyDescent="0.3">
      <c r="A5396" t="s">
        <v>11311</v>
      </c>
      <c r="B5396" s="1">
        <v>44958</v>
      </c>
      <c r="C5396">
        <v>-42950.23</v>
      </c>
      <c r="D5396" t="s">
        <v>11</v>
      </c>
      <c r="E5396" t="s">
        <v>100</v>
      </c>
      <c r="F5396" t="s">
        <v>13</v>
      </c>
      <c r="G5396" t="s">
        <v>20</v>
      </c>
      <c r="I5396" t="s">
        <v>162</v>
      </c>
      <c r="J5396" t="s">
        <v>11312</v>
      </c>
      <c r="K5396" t="str">
        <f>IF(H5396="","",IF(COUNTIF([1]Customers!$A:$A,H5396)&gt;0,"Valid","Invalid"))</f>
        <v/>
      </c>
      <c r="L5396" t="str">
        <f>IF(I5396="","",IF(COUNTIF([2]Vendors!$A:$A,I5396)&gt;0,"Valid","Invalid"))</f>
        <v>Valid</v>
      </c>
    </row>
    <row r="5397" spans="1:12" x14ac:dyDescent="0.3">
      <c r="A5397" t="s">
        <v>11313</v>
      </c>
      <c r="B5397" s="1">
        <v>44748</v>
      </c>
      <c r="C5397">
        <v>-54110.81</v>
      </c>
      <c r="D5397" t="s">
        <v>11</v>
      </c>
      <c r="E5397" t="s">
        <v>18</v>
      </c>
      <c r="F5397" t="s">
        <v>19</v>
      </c>
      <c r="G5397" t="s">
        <v>20</v>
      </c>
      <c r="I5397" t="s">
        <v>64</v>
      </c>
      <c r="J5397" t="s">
        <v>11314</v>
      </c>
      <c r="K5397" t="str">
        <f>IF(H5397="","",IF(COUNTIF([1]Customers!$A:$A,H5397)&gt;0,"Valid","Invalid"))</f>
        <v/>
      </c>
      <c r="L5397" t="str">
        <f>IF(I5397="","",IF(COUNTIF([2]Vendors!$A:$A,I5397)&gt;0,"Valid","Invalid"))</f>
        <v>Valid</v>
      </c>
    </row>
    <row r="5398" spans="1:12" x14ac:dyDescent="0.3">
      <c r="A5398" t="s">
        <v>11315</v>
      </c>
      <c r="B5398" s="1">
        <v>45082</v>
      </c>
      <c r="C5398">
        <v>-22658.7</v>
      </c>
      <c r="D5398" t="s">
        <v>11</v>
      </c>
      <c r="E5398" t="s">
        <v>18</v>
      </c>
      <c r="F5398" t="s">
        <v>13</v>
      </c>
      <c r="G5398" t="s">
        <v>34</v>
      </c>
      <c r="I5398" t="s">
        <v>47</v>
      </c>
      <c r="J5398" t="s">
        <v>11316</v>
      </c>
      <c r="K5398" t="str">
        <f>IF(H5398="","",IF(COUNTIF([1]Customers!$A:$A,H5398)&gt;0,"Valid","Invalid"))</f>
        <v/>
      </c>
      <c r="L5398" t="str">
        <f>IF(I5398="","",IF(COUNTIF([2]Vendors!$A:$A,I5398)&gt;0,"Valid","Invalid"))</f>
        <v>Valid</v>
      </c>
    </row>
    <row r="5399" spans="1:12" x14ac:dyDescent="0.3">
      <c r="A5399" t="s">
        <v>11317</v>
      </c>
      <c r="B5399" s="1">
        <v>45124</v>
      </c>
      <c r="C5399">
        <v>10754.76</v>
      </c>
      <c r="D5399" t="s">
        <v>177</v>
      </c>
      <c r="E5399" t="s">
        <v>177</v>
      </c>
      <c r="F5399" t="s">
        <v>13</v>
      </c>
      <c r="G5399" t="s">
        <v>34</v>
      </c>
      <c r="J5399" t="s">
        <v>11318</v>
      </c>
      <c r="K5399" t="str">
        <f>IF(H5399="","",IF(COUNTIF([1]Customers!$A:$A,H5399)&gt;0,"Valid","Invalid"))</f>
        <v/>
      </c>
      <c r="L5399" t="str">
        <f>IF(I5399="","",IF(COUNTIF([2]Vendors!$A:$A,I5399)&gt;0,"Valid","Invalid"))</f>
        <v/>
      </c>
    </row>
    <row r="5400" spans="1:12" x14ac:dyDescent="0.3">
      <c r="A5400" t="s">
        <v>11319</v>
      </c>
      <c r="B5400" s="1">
        <v>44631</v>
      </c>
      <c r="C5400">
        <v>71521.55</v>
      </c>
      <c r="D5400" t="s">
        <v>24</v>
      </c>
      <c r="E5400" t="s">
        <v>29</v>
      </c>
      <c r="F5400" t="s">
        <v>19</v>
      </c>
      <c r="G5400" t="s">
        <v>39</v>
      </c>
      <c r="H5400" t="s">
        <v>2877</v>
      </c>
      <c r="J5400" t="s">
        <v>11320</v>
      </c>
      <c r="K5400" t="str">
        <f>IF(H5400="","",IF(COUNTIF([1]Customers!$A:$A,H5400)&gt;0,"Valid","Invalid"))</f>
        <v>Valid</v>
      </c>
      <c r="L5400" t="str">
        <f>IF(I5400="","",IF(COUNTIF([2]Vendors!$A:$A,I5400)&gt;0,"Valid","Invalid"))</f>
        <v/>
      </c>
    </row>
    <row r="5401" spans="1:12" x14ac:dyDescent="0.3">
      <c r="A5401" t="s">
        <v>11321</v>
      </c>
      <c r="B5401" s="1">
        <v>44737</v>
      </c>
      <c r="C5401">
        <v>199619.46</v>
      </c>
      <c r="D5401" t="s">
        <v>24</v>
      </c>
      <c r="E5401" t="s">
        <v>50</v>
      </c>
      <c r="F5401" t="s">
        <v>13</v>
      </c>
      <c r="G5401" t="s">
        <v>20</v>
      </c>
      <c r="H5401" t="s">
        <v>1434</v>
      </c>
      <c r="J5401" t="s">
        <v>11322</v>
      </c>
      <c r="K5401" t="str">
        <f>IF(H5401="","",IF(COUNTIF([1]Customers!$A:$A,H5401)&gt;0,"Valid","Invalid"))</f>
        <v>Valid</v>
      </c>
      <c r="L5401" t="str">
        <f>IF(I5401="","",IF(COUNTIF([2]Vendors!$A:$A,I5401)&gt;0,"Valid","Invalid"))</f>
        <v/>
      </c>
    </row>
    <row r="5402" spans="1:12" x14ac:dyDescent="0.3">
      <c r="A5402" t="s">
        <v>11323</v>
      </c>
      <c r="B5402" s="1">
        <v>44939</v>
      </c>
      <c r="C5402">
        <v>157633.92000000001</v>
      </c>
      <c r="D5402" t="s">
        <v>24</v>
      </c>
      <c r="E5402" t="s">
        <v>50</v>
      </c>
      <c r="F5402" t="s">
        <v>19</v>
      </c>
      <c r="G5402" t="s">
        <v>14</v>
      </c>
      <c r="H5402" t="s">
        <v>263</v>
      </c>
      <c r="J5402" t="s">
        <v>11324</v>
      </c>
      <c r="K5402" t="str">
        <f>IF(H5402="","",IF(COUNTIF([1]Customers!$A:$A,H5402)&gt;0,"Valid","Invalid"))</f>
        <v>Valid</v>
      </c>
      <c r="L5402" t="str">
        <f>IF(I5402="","",IF(COUNTIF([2]Vendors!$A:$A,I5402)&gt;0,"Valid","Invalid"))</f>
        <v/>
      </c>
    </row>
    <row r="5403" spans="1:12" x14ac:dyDescent="0.3">
      <c r="A5403" t="s">
        <v>11325</v>
      </c>
      <c r="B5403" s="1">
        <v>44970</v>
      </c>
      <c r="C5403">
        <v>242168.88</v>
      </c>
      <c r="D5403" t="s">
        <v>24</v>
      </c>
      <c r="E5403" t="s">
        <v>25</v>
      </c>
      <c r="F5403" t="s">
        <v>38</v>
      </c>
      <c r="G5403" t="s">
        <v>39</v>
      </c>
      <c r="H5403" t="s">
        <v>929</v>
      </c>
      <c r="J5403" t="s">
        <v>11326</v>
      </c>
      <c r="K5403" t="str">
        <f>IF(H5403="","",IF(COUNTIF([1]Customers!$A:$A,H5403)&gt;0,"Valid","Invalid"))</f>
        <v>Valid</v>
      </c>
      <c r="L5403" t="str">
        <f>IF(I5403="","",IF(COUNTIF([2]Vendors!$A:$A,I5403)&gt;0,"Valid","Invalid"))</f>
        <v/>
      </c>
    </row>
    <row r="5404" spans="1:12" x14ac:dyDescent="0.3">
      <c r="A5404" t="s">
        <v>11327</v>
      </c>
      <c r="B5404" s="1">
        <v>44660</v>
      </c>
      <c r="C5404">
        <v>-26832.66</v>
      </c>
      <c r="D5404" t="s">
        <v>11</v>
      </c>
      <c r="E5404" t="s">
        <v>12</v>
      </c>
      <c r="F5404" t="s">
        <v>13</v>
      </c>
      <c r="G5404" t="s">
        <v>14</v>
      </c>
      <c r="I5404" t="s">
        <v>255</v>
      </c>
      <c r="J5404" t="s">
        <v>11328</v>
      </c>
      <c r="K5404" t="str">
        <f>IF(H5404="","",IF(COUNTIF([1]Customers!$A:$A,H5404)&gt;0,"Valid","Invalid"))</f>
        <v/>
      </c>
      <c r="L5404" t="str">
        <f>IF(I5404="","",IF(COUNTIF([2]Vendors!$A:$A,I5404)&gt;0,"Valid","Invalid"))</f>
        <v>Valid</v>
      </c>
    </row>
    <row r="5405" spans="1:12" x14ac:dyDescent="0.3">
      <c r="A5405" t="s">
        <v>11329</v>
      </c>
      <c r="B5405" s="1">
        <v>44755</v>
      </c>
      <c r="C5405">
        <v>-30315.11</v>
      </c>
      <c r="D5405" t="s">
        <v>11</v>
      </c>
      <c r="E5405" t="s">
        <v>33</v>
      </c>
      <c r="F5405" t="s">
        <v>38</v>
      </c>
      <c r="G5405" t="s">
        <v>20</v>
      </c>
      <c r="I5405" t="s">
        <v>848</v>
      </c>
      <c r="J5405" t="s">
        <v>11330</v>
      </c>
      <c r="K5405" t="str">
        <f>IF(H5405="","",IF(COUNTIF([1]Customers!$A:$A,H5405)&gt;0,"Valid","Invalid"))</f>
        <v/>
      </c>
      <c r="L5405" t="str">
        <f>IF(I5405="","",IF(COUNTIF([2]Vendors!$A:$A,I5405)&gt;0,"Valid","Invalid"))</f>
        <v>Valid</v>
      </c>
    </row>
    <row r="5406" spans="1:12" x14ac:dyDescent="0.3">
      <c r="A5406" t="s">
        <v>11331</v>
      </c>
      <c r="B5406" s="1">
        <v>44577</v>
      </c>
      <c r="C5406">
        <v>-37194.57</v>
      </c>
      <c r="D5406" t="s">
        <v>11</v>
      </c>
      <c r="E5406" t="s">
        <v>18</v>
      </c>
      <c r="F5406" t="s">
        <v>38</v>
      </c>
      <c r="G5406" t="s">
        <v>39</v>
      </c>
      <c r="I5406" t="s">
        <v>21</v>
      </c>
      <c r="J5406" t="s">
        <v>11332</v>
      </c>
      <c r="K5406" t="str">
        <f>IF(H5406="","",IF(COUNTIF([1]Customers!$A:$A,H5406)&gt;0,"Valid","Invalid"))</f>
        <v/>
      </c>
      <c r="L5406" t="str">
        <f>IF(I5406="","",IF(COUNTIF([2]Vendors!$A:$A,I5406)&gt;0,"Valid","Invalid"))</f>
        <v>Valid</v>
      </c>
    </row>
    <row r="5407" spans="1:12" x14ac:dyDescent="0.3">
      <c r="A5407" t="s">
        <v>11333</v>
      </c>
      <c r="B5407" s="1">
        <v>44589</v>
      </c>
      <c r="C5407">
        <v>195811.95</v>
      </c>
      <c r="D5407" t="s">
        <v>24</v>
      </c>
      <c r="E5407" t="s">
        <v>50</v>
      </c>
      <c r="F5407" t="s">
        <v>38</v>
      </c>
      <c r="G5407" t="s">
        <v>34</v>
      </c>
      <c r="H5407" t="s">
        <v>2671</v>
      </c>
      <c r="J5407" t="s">
        <v>11334</v>
      </c>
      <c r="K5407" t="str">
        <f>IF(H5407="","",IF(COUNTIF([1]Customers!$A:$A,H5407)&gt;0,"Valid","Invalid"))</f>
        <v>Valid</v>
      </c>
      <c r="L5407" t="str">
        <f>IF(I5407="","",IF(COUNTIF([2]Vendors!$A:$A,I5407)&gt;0,"Valid","Invalid"))</f>
        <v/>
      </c>
    </row>
    <row r="5408" spans="1:12" x14ac:dyDescent="0.3">
      <c r="A5408" t="s">
        <v>11335</v>
      </c>
      <c r="B5408" s="1">
        <v>45183</v>
      </c>
      <c r="C5408">
        <v>198287.92</v>
      </c>
      <c r="D5408" t="s">
        <v>24</v>
      </c>
      <c r="E5408" t="s">
        <v>25</v>
      </c>
      <c r="F5408" t="s">
        <v>19</v>
      </c>
      <c r="G5408" t="s">
        <v>34</v>
      </c>
      <c r="H5408" t="s">
        <v>2714</v>
      </c>
      <c r="J5408" t="s">
        <v>11336</v>
      </c>
      <c r="K5408" t="str">
        <f>IF(H5408="","",IF(COUNTIF([1]Customers!$A:$A,H5408)&gt;0,"Valid","Invalid"))</f>
        <v>Valid</v>
      </c>
      <c r="L5408" t="str">
        <f>IF(I5408="","",IF(COUNTIF([2]Vendors!$A:$A,I5408)&gt;0,"Valid","Invalid"))</f>
        <v/>
      </c>
    </row>
    <row r="5409" spans="1:12" x14ac:dyDescent="0.3">
      <c r="A5409" t="s">
        <v>11337</v>
      </c>
      <c r="B5409" s="1">
        <v>44837</v>
      </c>
      <c r="C5409">
        <v>-83973.91</v>
      </c>
      <c r="D5409" t="s">
        <v>11</v>
      </c>
      <c r="E5409" t="s">
        <v>46</v>
      </c>
      <c r="F5409" t="s">
        <v>38</v>
      </c>
      <c r="G5409" t="s">
        <v>34</v>
      </c>
      <c r="I5409" t="s">
        <v>759</v>
      </c>
      <c r="J5409" t="s">
        <v>11338</v>
      </c>
      <c r="K5409" t="str">
        <f>IF(H5409="","",IF(COUNTIF([1]Customers!$A:$A,H5409)&gt;0,"Valid","Invalid"))</f>
        <v/>
      </c>
      <c r="L5409" t="str">
        <f>IF(I5409="","",IF(COUNTIF([2]Vendors!$A:$A,I5409)&gt;0,"Valid","Invalid"))</f>
        <v>Valid</v>
      </c>
    </row>
    <row r="5410" spans="1:12" x14ac:dyDescent="0.3">
      <c r="A5410" t="s">
        <v>11339</v>
      </c>
      <c r="B5410" s="1">
        <v>45175</v>
      </c>
      <c r="C5410">
        <v>166559.25</v>
      </c>
      <c r="D5410" t="s">
        <v>24</v>
      </c>
      <c r="E5410" t="s">
        <v>50</v>
      </c>
      <c r="F5410" t="s">
        <v>38</v>
      </c>
      <c r="G5410" t="s">
        <v>14</v>
      </c>
      <c r="H5410" t="s">
        <v>54</v>
      </c>
      <c r="J5410" t="s">
        <v>11340</v>
      </c>
      <c r="K5410" t="str">
        <f>IF(H5410="","",IF(COUNTIF([1]Customers!$A:$A,H5410)&gt;0,"Valid","Invalid"))</f>
        <v>Valid</v>
      </c>
      <c r="L5410" t="str">
        <f>IF(I5410="","",IF(COUNTIF([2]Vendors!$A:$A,I5410)&gt;0,"Valid","Invalid"))</f>
        <v/>
      </c>
    </row>
    <row r="5411" spans="1:12" x14ac:dyDescent="0.3">
      <c r="A5411" t="s">
        <v>11341</v>
      </c>
      <c r="B5411" s="1">
        <v>44667</v>
      </c>
      <c r="C5411">
        <v>187201.43</v>
      </c>
      <c r="D5411" t="s">
        <v>24</v>
      </c>
      <c r="E5411" t="s">
        <v>50</v>
      </c>
      <c r="F5411" t="s">
        <v>38</v>
      </c>
      <c r="G5411" t="s">
        <v>39</v>
      </c>
      <c r="H5411" t="s">
        <v>929</v>
      </c>
      <c r="J5411" t="s">
        <v>11342</v>
      </c>
      <c r="K5411" t="str">
        <f>IF(H5411="","",IF(COUNTIF([1]Customers!$A:$A,H5411)&gt;0,"Valid","Invalid"))</f>
        <v>Valid</v>
      </c>
      <c r="L5411" t="str">
        <f>IF(I5411="","",IF(COUNTIF([2]Vendors!$A:$A,I5411)&gt;0,"Valid","Invalid"))</f>
        <v/>
      </c>
    </row>
    <row r="5412" spans="1:12" x14ac:dyDescent="0.3">
      <c r="A5412" t="s">
        <v>11343</v>
      </c>
      <c r="B5412" s="1">
        <v>45019</v>
      </c>
      <c r="C5412">
        <v>93224.13</v>
      </c>
      <c r="D5412" t="s">
        <v>24</v>
      </c>
      <c r="E5412" t="s">
        <v>25</v>
      </c>
      <c r="F5412" t="s">
        <v>13</v>
      </c>
      <c r="G5412" t="s">
        <v>14</v>
      </c>
      <c r="H5412" t="s">
        <v>67</v>
      </c>
      <c r="J5412" t="s">
        <v>11344</v>
      </c>
      <c r="K5412" t="str">
        <f>IF(H5412="","",IF(COUNTIF([1]Customers!$A:$A,H5412)&gt;0,"Valid","Invalid"))</f>
        <v>Valid</v>
      </c>
      <c r="L5412" t="str">
        <f>IF(I5412="","",IF(COUNTIF([2]Vendors!$A:$A,I5412)&gt;0,"Valid","Invalid"))</f>
        <v/>
      </c>
    </row>
    <row r="5413" spans="1:12" x14ac:dyDescent="0.3">
      <c r="A5413" t="s">
        <v>11345</v>
      </c>
      <c r="B5413" s="1">
        <v>45220</v>
      </c>
      <c r="C5413">
        <v>-12400.56</v>
      </c>
      <c r="D5413" t="s">
        <v>11</v>
      </c>
      <c r="E5413" t="s">
        <v>18</v>
      </c>
      <c r="F5413" t="s">
        <v>38</v>
      </c>
      <c r="G5413" t="s">
        <v>34</v>
      </c>
      <c r="I5413" t="s">
        <v>107</v>
      </c>
      <c r="J5413" t="s">
        <v>11346</v>
      </c>
      <c r="K5413" t="str">
        <f>IF(H5413="","",IF(COUNTIF([1]Customers!$A:$A,H5413)&gt;0,"Valid","Invalid"))</f>
        <v/>
      </c>
      <c r="L5413" t="str">
        <f>IF(I5413="","",IF(COUNTIF([2]Vendors!$A:$A,I5413)&gt;0,"Valid","Invalid"))</f>
        <v>Valid</v>
      </c>
    </row>
    <row r="5414" spans="1:12" x14ac:dyDescent="0.3">
      <c r="A5414" t="s">
        <v>11347</v>
      </c>
      <c r="B5414" s="1">
        <v>44595</v>
      </c>
      <c r="C5414">
        <v>113996.53</v>
      </c>
      <c r="D5414" t="s">
        <v>24</v>
      </c>
      <c r="E5414" t="s">
        <v>29</v>
      </c>
      <c r="F5414" t="s">
        <v>13</v>
      </c>
      <c r="G5414" t="s">
        <v>20</v>
      </c>
      <c r="H5414" t="s">
        <v>1284</v>
      </c>
      <c r="J5414" t="s">
        <v>11348</v>
      </c>
      <c r="K5414" t="str">
        <f>IF(H5414="","",IF(COUNTIF([1]Customers!$A:$A,H5414)&gt;0,"Valid","Invalid"))</f>
        <v>Valid</v>
      </c>
      <c r="L5414" t="str">
        <f>IF(I5414="","",IF(COUNTIF([2]Vendors!$A:$A,I5414)&gt;0,"Valid","Invalid"))</f>
        <v/>
      </c>
    </row>
    <row r="5415" spans="1:12" x14ac:dyDescent="0.3">
      <c r="A5415" t="s">
        <v>11349</v>
      </c>
      <c r="B5415" s="1">
        <v>44958</v>
      </c>
      <c r="C5415">
        <v>-37852.99</v>
      </c>
      <c r="D5415" t="s">
        <v>11</v>
      </c>
      <c r="E5415" t="s">
        <v>63</v>
      </c>
      <c r="F5415" t="s">
        <v>13</v>
      </c>
      <c r="G5415" t="s">
        <v>14</v>
      </c>
      <c r="I5415" t="s">
        <v>754</v>
      </c>
      <c r="J5415" t="s">
        <v>11350</v>
      </c>
      <c r="K5415" t="str">
        <f>IF(H5415="","",IF(COUNTIF([1]Customers!$A:$A,H5415)&gt;0,"Valid","Invalid"))</f>
        <v/>
      </c>
      <c r="L5415" t="str">
        <f>IF(I5415="","",IF(COUNTIF([2]Vendors!$A:$A,I5415)&gt;0,"Valid","Invalid"))</f>
        <v>Valid</v>
      </c>
    </row>
    <row r="5416" spans="1:12" x14ac:dyDescent="0.3">
      <c r="A5416" t="s">
        <v>11351</v>
      </c>
      <c r="B5416" s="1">
        <v>45192</v>
      </c>
      <c r="C5416">
        <v>188131.84</v>
      </c>
      <c r="D5416" t="s">
        <v>24</v>
      </c>
      <c r="E5416" t="s">
        <v>50</v>
      </c>
      <c r="F5416" t="s">
        <v>38</v>
      </c>
      <c r="G5416" t="s">
        <v>34</v>
      </c>
      <c r="H5416" t="s">
        <v>276</v>
      </c>
      <c r="J5416" t="s">
        <v>11352</v>
      </c>
      <c r="K5416" t="str">
        <f>IF(H5416="","",IF(COUNTIF([1]Customers!$A:$A,H5416)&gt;0,"Valid","Invalid"))</f>
        <v>Valid</v>
      </c>
      <c r="L5416" t="str">
        <f>IF(I5416="","",IF(COUNTIF([2]Vendors!$A:$A,I5416)&gt;0,"Valid","Invalid"))</f>
        <v/>
      </c>
    </row>
    <row r="5417" spans="1:12" x14ac:dyDescent="0.3">
      <c r="A5417" t="s">
        <v>11353</v>
      </c>
      <c r="B5417" s="1">
        <v>44577</v>
      </c>
      <c r="C5417">
        <v>-42306.07</v>
      </c>
      <c r="D5417" t="s">
        <v>11</v>
      </c>
      <c r="E5417" t="s">
        <v>63</v>
      </c>
      <c r="F5417" t="s">
        <v>13</v>
      </c>
      <c r="G5417" t="s">
        <v>20</v>
      </c>
      <c r="I5417" t="s">
        <v>951</v>
      </c>
      <c r="J5417" t="s">
        <v>11354</v>
      </c>
      <c r="K5417" t="str">
        <f>IF(H5417="","",IF(COUNTIF([1]Customers!$A:$A,H5417)&gt;0,"Valid","Invalid"))</f>
        <v/>
      </c>
      <c r="L5417" t="str">
        <f>IF(I5417="","",IF(COUNTIF([2]Vendors!$A:$A,I5417)&gt;0,"Valid","Invalid"))</f>
        <v>Valid</v>
      </c>
    </row>
    <row r="5418" spans="1:12" x14ac:dyDescent="0.3">
      <c r="A5418" t="s">
        <v>11355</v>
      </c>
      <c r="B5418" s="1">
        <v>44988</v>
      </c>
      <c r="C5418">
        <v>-54984.31</v>
      </c>
      <c r="D5418" t="s">
        <v>11</v>
      </c>
      <c r="E5418" t="s">
        <v>46</v>
      </c>
      <c r="F5418" t="s">
        <v>38</v>
      </c>
      <c r="G5418" t="s">
        <v>20</v>
      </c>
      <c r="I5418" t="s">
        <v>226</v>
      </c>
      <c r="J5418" t="s">
        <v>11356</v>
      </c>
      <c r="K5418" t="str">
        <f>IF(H5418="","",IF(COUNTIF([1]Customers!$A:$A,H5418)&gt;0,"Valid","Invalid"))</f>
        <v/>
      </c>
      <c r="L5418" t="str">
        <f>IF(I5418="","",IF(COUNTIF([2]Vendors!$A:$A,I5418)&gt;0,"Valid","Invalid"))</f>
        <v>Valid</v>
      </c>
    </row>
    <row r="5419" spans="1:12" x14ac:dyDescent="0.3">
      <c r="A5419" t="s">
        <v>11357</v>
      </c>
      <c r="B5419" s="1">
        <v>45117</v>
      </c>
      <c r="C5419">
        <v>203430.95</v>
      </c>
      <c r="D5419" t="s">
        <v>24</v>
      </c>
      <c r="E5419" t="s">
        <v>50</v>
      </c>
      <c r="F5419" t="s">
        <v>19</v>
      </c>
      <c r="G5419" t="s">
        <v>39</v>
      </c>
      <c r="H5419" t="s">
        <v>596</v>
      </c>
      <c r="J5419" t="s">
        <v>11358</v>
      </c>
      <c r="K5419" t="str">
        <f>IF(H5419="","",IF(COUNTIF([1]Customers!$A:$A,H5419)&gt;0,"Valid","Invalid"))</f>
        <v>Valid</v>
      </c>
      <c r="L5419" t="str">
        <f>IF(I5419="","",IF(COUNTIF([2]Vendors!$A:$A,I5419)&gt;0,"Valid","Invalid"))</f>
        <v/>
      </c>
    </row>
    <row r="5420" spans="1:12" x14ac:dyDescent="0.3">
      <c r="A5420" t="s">
        <v>11359</v>
      </c>
      <c r="B5420" s="1">
        <v>45172</v>
      </c>
      <c r="C5420">
        <v>10088.36</v>
      </c>
      <c r="D5420" t="s">
        <v>57</v>
      </c>
      <c r="E5420" t="s">
        <v>57</v>
      </c>
      <c r="F5420" t="s">
        <v>13</v>
      </c>
      <c r="G5420" t="s">
        <v>14</v>
      </c>
      <c r="J5420" t="s">
        <v>11360</v>
      </c>
      <c r="K5420" t="str">
        <f>IF(H5420="","",IF(COUNTIF([1]Customers!$A:$A,H5420)&gt;0,"Valid","Invalid"))</f>
        <v/>
      </c>
      <c r="L5420" t="str">
        <f>IF(I5420="","",IF(COUNTIF([2]Vendors!$A:$A,I5420)&gt;0,"Valid","Invalid"))</f>
        <v/>
      </c>
    </row>
    <row r="5421" spans="1:12" x14ac:dyDescent="0.3">
      <c r="A5421" t="s">
        <v>11361</v>
      </c>
      <c r="B5421" s="1">
        <v>45075</v>
      </c>
      <c r="C5421">
        <v>-33925.17</v>
      </c>
      <c r="D5421" t="s">
        <v>11</v>
      </c>
      <c r="E5421" t="s">
        <v>18</v>
      </c>
      <c r="F5421" t="s">
        <v>19</v>
      </c>
      <c r="G5421" t="s">
        <v>39</v>
      </c>
      <c r="I5421" t="s">
        <v>47</v>
      </c>
      <c r="J5421" t="s">
        <v>11362</v>
      </c>
      <c r="K5421" t="str">
        <f>IF(H5421="","",IF(COUNTIF([1]Customers!$A:$A,H5421)&gt;0,"Valid","Invalid"))</f>
        <v/>
      </c>
      <c r="L5421" t="str">
        <f>IF(I5421="","",IF(COUNTIF([2]Vendors!$A:$A,I5421)&gt;0,"Valid","Invalid"))</f>
        <v>Valid</v>
      </c>
    </row>
    <row r="5422" spans="1:12" x14ac:dyDescent="0.3">
      <c r="A5422" t="s">
        <v>11363</v>
      </c>
      <c r="B5422" s="1">
        <v>45259</v>
      </c>
      <c r="C5422">
        <v>129436.9</v>
      </c>
      <c r="D5422" t="s">
        <v>24</v>
      </c>
      <c r="E5422" t="s">
        <v>29</v>
      </c>
      <c r="F5422" t="s">
        <v>19</v>
      </c>
      <c r="G5422" t="s">
        <v>39</v>
      </c>
      <c r="H5422" t="s">
        <v>300</v>
      </c>
      <c r="J5422" t="s">
        <v>11364</v>
      </c>
      <c r="K5422" t="str">
        <f>IF(H5422="","",IF(COUNTIF([1]Customers!$A:$A,H5422)&gt;0,"Valid","Invalid"))</f>
        <v>Valid</v>
      </c>
      <c r="L5422" t="str">
        <f>IF(I5422="","",IF(COUNTIF([2]Vendors!$A:$A,I5422)&gt;0,"Valid","Invalid"))</f>
        <v/>
      </c>
    </row>
    <row r="5423" spans="1:12" x14ac:dyDescent="0.3">
      <c r="A5423" t="s">
        <v>11365</v>
      </c>
      <c r="B5423" s="1">
        <v>45019</v>
      </c>
      <c r="C5423">
        <v>110562.45</v>
      </c>
      <c r="D5423" t="s">
        <v>24</v>
      </c>
      <c r="E5423" t="s">
        <v>29</v>
      </c>
      <c r="F5423" t="s">
        <v>19</v>
      </c>
      <c r="G5423" t="s">
        <v>34</v>
      </c>
      <c r="H5423" t="s">
        <v>546</v>
      </c>
      <c r="J5423" t="s">
        <v>11366</v>
      </c>
      <c r="K5423" t="str">
        <f>IF(H5423="","",IF(COUNTIF([1]Customers!$A:$A,H5423)&gt;0,"Valid","Invalid"))</f>
        <v>Valid</v>
      </c>
      <c r="L5423" t="str">
        <f>IF(I5423="","",IF(COUNTIF([2]Vendors!$A:$A,I5423)&gt;0,"Valid","Invalid"))</f>
        <v/>
      </c>
    </row>
    <row r="5424" spans="1:12" x14ac:dyDescent="0.3">
      <c r="A5424" t="s">
        <v>11367</v>
      </c>
      <c r="B5424" s="1">
        <v>44598</v>
      </c>
      <c r="C5424">
        <v>135429.68</v>
      </c>
      <c r="D5424" t="s">
        <v>24</v>
      </c>
      <c r="E5424" t="s">
        <v>50</v>
      </c>
      <c r="F5424" t="s">
        <v>38</v>
      </c>
      <c r="G5424" t="s">
        <v>34</v>
      </c>
      <c r="H5424" t="s">
        <v>217</v>
      </c>
      <c r="J5424" t="s">
        <v>11368</v>
      </c>
      <c r="K5424" t="str">
        <f>IF(H5424="","",IF(COUNTIF([1]Customers!$A:$A,H5424)&gt;0,"Valid","Invalid"))</f>
        <v>Valid</v>
      </c>
      <c r="L5424" t="str">
        <f>IF(I5424="","",IF(COUNTIF([2]Vendors!$A:$A,I5424)&gt;0,"Valid","Invalid"))</f>
        <v/>
      </c>
    </row>
    <row r="5425" spans="1:12" x14ac:dyDescent="0.3">
      <c r="A5425" t="s">
        <v>11369</v>
      </c>
      <c r="B5425" s="1">
        <v>44848</v>
      </c>
      <c r="C5425">
        <v>-2000</v>
      </c>
      <c r="D5425" t="s">
        <v>11</v>
      </c>
      <c r="E5425" t="s">
        <v>100</v>
      </c>
      <c r="F5425" t="s">
        <v>13</v>
      </c>
      <c r="G5425" t="s">
        <v>39</v>
      </c>
      <c r="I5425" t="s">
        <v>132</v>
      </c>
      <c r="J5425" t="s">
        <v>11370</v>
      </c>
      <c r="K5425" t="str">
        <f>IF(H5425="","",IF(COUNTIF([1]Customers!$A:$A,H5425)&gt;0,"Valid","Invalid"))</f>
        <v/>
      </c>
      <c r="L5425" t="str">
        <f>IF(I5425="","",IF(COUNTIF([2]Vendors!$A:$A,I5425)&gt;0,"Valid","Invalid"))</f>
        <v>Valid</v>
      </c>
    </row>
    <row r="5426" spans="1:12" x14ac:dyDescent="0.3">
      <c r="A5426" t="s">
        <v>11371</v>
      </c>
      <c r="B5426" s="1">
        <v>44854</v>
      </c>
      <c r="C5426">
        <v>151183.63</v>
      </c>
      <c r="D5426" t="s">
        <v>24</v>
      </c>
      <c r="E5426" t="s">
        <v>29</v>
      </c>
      <c r="F5426" t="s">
        <v>13</v>
      </c>
      <c r="G5426" t="s">
        <v>34</v>
      </c>
      <c r="H5426" t="s">
        <v>3655</v>
      </c>
      <c r="J5426" t="s">
        <v>11372</v>
      </c>
      <c r="K5426" t="str">
        <f>IF(H5426="","",IF(COUNTIF([1]Customers!$A:$A,H5426)&gt;0,"Valid","Invalid"))</f>
        <v>Valid</v>
      </c>
      <c r="L5426" t="str">
        <f>IF(I5426="","",IF(COUNTIF([2]Vendors!$A:$A,I5426)&gt;0,"Valid","Invalid"))</f>
        <v/>
      </c>
    </row>
    <row r="5427" spans="1:12" x14ac:dyDescent="0.3">
      <c r="A5427" t="s">
        <v>11373</v>
      </c>
      <c r="B5427" s="1">
        <v>44768</v>
      </c>
      <c r="C5427">
        <v>159034.82</v>
      </c>
      <c r="D5427" t="s">
        <v>24</v>
      </c>
      <c r="E5427" t="s">
        <v>50</v>
      </c>
      <c r="F5427" t="s">
        <v>38</v>
      </c>
      <c r="G5427" t="s">
        <v>34</v>
      </c>
      <c r="H5427" t="s">
        <v>8149</v>
      </c>
      <c r="J5427" t="s">
        <v>11374</v>
      </c>
      <c r="K5427" t="str">
        <f>IF(H5427="","",IF(COUNTIF([1]Customers!$A:$A,H5427)&gt;0,"Valid","Invalid"))</f>
        <v>Valid</v>
      </c>
      <c r="L5427" t="str">
        <f>IF(I5427="","",IF(COUNTIF([2]Vendors!$A:$A,I5427)&gt;0,"Valid","Invalid"))</f>
        <v/>
      </c>
    </row>
    <row r="5428" spans="1:12" x14ac:dyDescent="0.3">
      <c r="A5428" t="s">
        <v>11375</v>
      </c>
      <c r="B5428" s="1">
        <v>44727</v>
      </c>
      <c r="C5428">
        <v>-33457.120000000003</v>
      </c>
      <c r="D5428" t="s">
        <v>11</v>
      </c>
      <c r="E5428" t="s">
        <v>12</v>
      </c>
      <c r="F5428" t="s">
        <v>13</v>
      </c>
      <c r="G5428" t="s">
        <v>39</v>
      </c>
      <c r="I5428" t="s">
        <v>171</v>
      </c>
      <c r="J5428" t="s">
        <v>11376</v>
      </c>
      <c r="K5428" t="str">
        <f>IF(H5428="","",IF(COUNTIF([1]Customers!$A:$A,H5428)&gt;0,"Valid","Invalid"))</f>
        <v/>
      </c>
      <c r="L5428" t="str">
        <f>IF(I5428="","",IF(COUNTIF([2]Vendors!$A:$A,I5428)&gt;0,"Valid","Invalid"))</f>
        <v>Valid</v>
      </c>
    </row>
    <row r="5429" spans="1:12" x14ac:dyDescent="0.3">
      <c r="A5429" t="s">
        <v>11377</v>
      </c>
      <c r="B5429" s="1">
        <v>44864</v>
      </c>
      <c r="C5429">
        <v>196594.4</v>
      </c>
      <c r="D5429" t="s">
        <v>24</v>
      </c>
      <c r="E5429" t="s">
        <v>50</v>
      </c>
      <c r="F5429" t="s">
        <v>13</v>
      </c>
      <c r="G5429" t="s">
        <v>14</v>
      </c>
      <c r="H5429" t="s">
        <v>79</v>
      </c>
      <c r="J5429" t="s">
        <v>11378</v>
      </c>
      <c r="K5429" t="str">
        <f>IF(H5429="","",IF(COUNTIF([1]Customers!$A:$A,H5429)&gt;0,"Valid","Invalid"))</f>
        <v>Valid</v>
      </c>
      <c r="L5429" t="str">
        <f>IF(I5429="","",IF(COUNTIF([2]Vendors!$A:$A,I5429)&gt;0,"Valid","Invalid"))</f>
        <v/>
      </c>
    </row>
    <row r="5430" spans="1:12" x14ac:dyDescent="0.3">
      <c r="A5430" t="s">
        <v>11379</v>
      </c>
      <c r="B5430" s="1">
        <v>44715</v>
      </c>
      <c r="C5430">
        <v>-28227.77</v>
      </c>
      <c r="D5430" t="s">
        <v>11</v>
      </c>
      <c r="E5430" t="s">
        <v>63</v>
      </c>
      <c r="F5430" t="s">
        <v>13</v>
      </c>
      <c r="G5430" t="s">
        <v>20</v>
      </c>
      <c r="I5430" t="s">
        <v>951</v>
      </c>
      <c r="J5430" t="s">
        <v>11380</v>
      </c>
      <c r="K5430" t="str">
        <f>IF(H5430="","",IF(COUNTIF([1]Customers!$A:$A,H5430)&gt;0,"Valid","Invalid"))</f>
        <v/>
      </c>
      <c r="L5430" t="str">
        <f>IF(I5430="","",IF(COUNTIF([2]Vendors!$A:$A,I5430)&gt;0,"Valid","Invalid"))</f>
        <v>Valid</v>
      </c>
    </row>
    <row r="5431" spans="1:12" x14ac:dyDescent="0.3">
      <c r="A5431" t="s">
        <v>11381</v>
      </c>
      <c r="B5431" s="1">
        <v>45153</v>
      </c>
      <c r="C5431">
        <v>146335.07</v>
      </c>
      <c r="D5431" t="s">
        <v>24</v>
      </c>
      <c r="E5431" t="s">
        <v>50</v>
      </c>
      <c r="F5431" t="s">
        <v>38</v>
      </c>
      <c r="G5431" t="s">
        <v>20</v>
      </c>
      <c r="H5431" t="s">
        <v>983</v>
      </c>
      <c r="J5431" t="s">
        <v>11382</v>
      </c>
      <c r="K5431" t="str">
        <f>IF(H5431="","",IF(COUNTIF([1]Customers!$A:$A,H5431)&gt;0,"Valid","Invalid"))</f>
        <v>Valid</v>
      </c>
      <c r="L5431" t="str">
        <f>IF(I5431="","",IF(COUNTIF([2]Vendors!$A:$A,I5431)&gt;0,"Valid","Invalid"))</f>
        <v/>
      </c>
    </row>
    <row r="5432" spans="1:12" x14ac:dyDescent="0.3">
      <c r="A5432" t="s">
        <v>11383</v>
      </c>
      <c r="B5432" s="1">
        <v>44572</v>
      </c>
      <c r="C5432">
        <v>22261.03</v>
      </c>
      <c r="D5432" t="s">
        <v>633</v>
      </c>
      <c r="E5432" t="s">
        <v>633</v>
      </c>
      <c r="F5432" t="s">
        <v>38</v>
      </c>
      <c r="G5432" t="s">
        <v>34</v>
      </c>
      <c r="J5432" t="s">
        <v>11384</v>
      </c>
      <c r="K5432" t="str">
        <f>IF(H5432="","",IF(COUNTIF([1]Customers!$A:$A,H5432)&gt;0,"Valid","Invalid"))</f>
        <v/>
      </c>
      <c r="L5432" t="str">
        <f>IF(I5432="","",IF(COUNTIF([2]Vendors!$A:$A,I5432)&gt;0,"Valid","Invalid"))</f>
        <v/>
      </c>
    </row>
    <row r="5433" spans="1:12" x14ac:dyDescent="0.3">
      <c r="A5433" t="s">
        <v>11385</v>
      </c>
      <c r="B5433" s="1">
        <v>45094</v>
      </c>
      <c r="C5433">
        <v>159796.98000000001</v>
      </c>
      <c r="D5433" t="s">
        <v>24</v>
      </c>
      <c r="E5433" t="s">
        <v>50</v>
      </c>
      <c r="F5433" t="s">
        <v>38</v>
      </c>
      <c r="G5433" t="s">
        <v>34</v>
      </c>
      <c r="H5433" t="s">
        <v>300</v>
      </c>
      <c r="J5433" t="s">
        <v>11386</v>
      </c>
      <c r="K5433" t="str">
        <f>IF(H5433="","",IF(COUNTIF([1]Customers!$A:$A,H5433)&gt;0,"Valid","Invalid"))</f>
        <v>Valid</v>
      </c>
      <c r="L5433" t="str">
        <f>IF(I5433="","",IF(COUNTIF([2]Vendors!$A:$A,I5433)&gt;0,"Valid","Invalid"))</f>
        <v/>
      </c>
    </row>
    <row r="5434" spans="1:12" x14ac:dyDescent="0.3">
      <c r="A5434" t="s">
        <v>11387</v>
      </c>
      <c r="B5434" s="1">
        <v>45089</v>
      </c>
      <c r="C5434">
        <v>-28220.26</v>
      </c>
      <c r="D5434" t="s">
        <v>11</v>
      </c>
      <c r="E5434" t="s">
        <v>12</v>
      </c>
      <c r="F5434" t="s">
        <v>19</v>
      </c>
      <c r="G5434" t="s">
        <v>20</v>
      </c>
      <c r="I5434" t="s">
        <v>171</v>
      </c>
      <c r="J5434" t="s">
        <v>11388</v>
      </c>
      <c r="K5434" t="str">
        <f>IF(H5434="","",IF(COUNTIF([1]Customers!$A:$A,H5434)&gt;0,"Valid","Invalid"))</f>
        <v/>
      </c>
      <c r="L5434" t="str">
        <f>IF(I5434="","",IF(COUNTIF([2]Vendors!$A:$A,I5434)&gt;0,"Valid","Invalid"))</f>
        <v>Valid</v>
      </c>
    </row>
    <row r="5435" spans="1:12" x14ac:dyDescent="0.3">
      <c r="A5435" t="s">
        <v>11389</v>
      </c>
      <c r="B5435" s="1">
        <v>44648</v>
      </c>
      <c r="C5435">
        <v>125293.81</v>
      </c>
      <c r="D5435" t="s">
        <v>24</v>
      </c>
      <c r="E5435" t="s">
        <v>25</v>
      </c>
      <c r="F5435" t="s">
        <v>19</v>
      </c>
      <c r="G5435" t="s">
        <v>20</v>
      </c>
      <c r="H5435" t="s">
        <v>809</v>
      </c>
      <c r="J5435" t="s">
        <v>11390</v>
      </c>
      <c r="K5435" t="str">
        <f>IF(H5435="","",IF(COUNTIF([1]Customers!$A:$A,H5435)&gt;0,"Valid","Invalid"))</f>
        <v>Valid</v>
      </c>
      <c r="L5435" t="str">
        <f>IF(I5435="","",IF(COUNTIF([2]Vendors!$A:$A,I5435)&gt;0,"Valid","Invalid"))</f>
        <v/>
      </c>
    </row>
    <row r="5436" spans="1:12" x14ac:dyDescent="0.3">
      <c r="A5436" t="s">
        <v>11391</v>
      </c>
      <c r="B5436" s="1">
        <v>45067</v>
      </c>
      <c r="C5436">
        <v>-5772.64</v>
      </c>
      <c r="D5436" t="s">
        <v>11</v>
      </c>
      <c r="E5436" t="s">
        <v>46</v>
      </c>
      <c r="F5436" t="s">
        <v>13</v>
      </c>
      <c r="G5436" t="s">
        <v>20</v>
      </c>
      <c r="I5436" t="s">
        <v>144</v>
      </c>
      <c r="J5436" t="s">
        <v>11392</v>
      </c>
      <c r="K5436" t="str">
        <f>IF(H5436="","",IF(COUNTIF([1]Customers!$A:$A,H5436)&gt;0,"Valid","Invalid"))</f>
        <v/>
      </c>
      <c r="L5436" t="str">
        <f>IF(I5436="","",IF(COUNTIF([2]Vendors!$A:$A,I5436)&gt;0,"Valid","Invalid"))</f>
        <v>Valid</v>
      </c>
    </row>
    <row r="5437" spans="1:12" x14ac:dyDescent="0.3">
      <c r="A5437" t="s">
        <v>11393</v>
      </c>
      <c r="B5437" s="1">
        <v>44814</v>
      </c>
      <c r="C5437">
        <v>-26699.35</v>
      </c>
      <c r="D5437" t="s">
        <v>11</v>
      </c>
      <c r="E5437" t="s">
        <v>18</v>
      </c>
      <c r="F5437" t="s">
        <v>38</v>
      </c>
      <c r="G5437" t="s">
        <v>20</v>
      </c>
      <c r="I5437" t="s">
        <v>1312</v>
      </c>
      <c r="J5437" t="s">
        <v>11394</v>
      </c>
      <c r="K5437" t="str">
        <f>IF(H5437="","",IF(COUNTIF([1]Customers!$A:$A,H5437)&gt;0,"Valid","Invalid"))</f>
        <v/>
      </c>
      <c r="L5437" t="str">
        <f>IF(I5437="","",IF(COUNTIF([2]Vendors!$A:$A,I5437)&gt;0,"Valid","Invalid"))</f>
        <v>Valid</v>
      </c>
    </row>
    <row r="5438" spans="1:12" x14ac:dyDescent="0.3">
      <c r="A5438" t="s">
        <v>11395</v>
      </c>
      <c r="B5438" s="1">
        <v>45122</v>
      </c>
      <c r="C5438">
        <v>89015.85</v>
      </c>
      <c r="D5438" t="s">
        <v>24</v>
      </c>
      <c r="E5438" t="s">
        <v>29</v>
      </c>
      <c r="F5438" t="s">
        <v>38</v>
      </c>
      <c r="G5438" t="s">
        <v>39</v>
      </c>
      <c r="H5438" t="s">
        <v>3901</v>
      </c>
      <c r="J5438" t="s">
        <v>11396</v>
      </c>
      <c r="K5438" t="str">
        <f>IF(H5438="","",IF(COUNTIF([1]Customers!$A:$A,H5438)&gt;0,"Valid","Invalid"))</f>
        <v>Valid</v>
      </c>
      <c r="L5438" t="str">
        <f>IF(I5438="","",IF(COUNTIF([2]Vendors!$A:$A,I5438)&gt;0,"Valid","Invalid"))</f>
        <v/>
      </c>
    </row>
    <row r="5439" spans="1:12" x14ac:dyDescent="0.3">
      <c r="A5439" t="s">
        <v>11397</v>
      </c>
      <c r="B5439" s="1">
        <v>45128</v>
      </c>
      <c r="C5439">
        <v>110901.64</v>
      </c>
      <c r="D5439" t="s">
        <v>24</v>
      </c>
      <c r="E5439" t="s">
        <v>29</v>
      </c>
      <c r="F5439" t="s">
        <v>38</v>
      </c>
      <c r="G5439" t="s">
        <v>20</v>
      </c>
      <c r="H5439" t="s">
        <v>2951</v>
      </c>
      <c r="J5439" t="s">
        <v>11398</v>
      </c>
      <c r="K5439" t="str">
        <f>IF(H5439="","",IF(COUNTIF([1]Customers!$A:$A,H5439)&gt;0,"Valid","Invalid"))</f>
        <v>Valid</v>
      </c>
      <c r="L5439" t="str">
        <f>IF(I5439="","",IF(COUNTIF([2]Vendors!$A:$A,I5439)&gt;0,"Valid","Invalid"))</f>
        <v/>
      </c>
    </row>
    <row r="5440" spans="1:12" x14ac:dyDescent="0.3">
      <c r="A5440" t="s">
        <v>11399</v>
      </c>
      <c r="B5440" s="1">
        <v>45235</v>
      </c>
      <c r="C5440">
        <v>24833.08</v>
      </c>
      <c r="D5440" t="s">
        <v>177</v>
      </c>
      <c r="E5440" t="s">
        <v>177</v>
      </c>
      <c r="F5440" t="s">
        <v>13</v>
      </c>
      <c r="G5440" t="s">
        <v>20</v>
      </c>
      <c r="J5440" t="s">
        <v>11400</v>
      </c>
      <c r="K5440" t="str">
        <f>IF(H5440="","",IF(COUNTIF([1]Customers!$A:$A,H5440)&gt;0,"Valid","Invalid"))</f>
        <v/>
      </c>
      <c r="L5440" t="str">
        <f>IF(I5440="","",IF(COUNTIF([2]Vendors!$A:$A,I5440)&gt;0,"Valid","Invalid"))</f>
        <v/>
      </c>
    </row>
    <row r="5441" spans="1:12" x14ac:dyDescent="0.3">
      <c r="A5441" t="s">
        <v>11401</v>
      </c>
      <c r="B5441" s="1">
        <v>45021</v>
      </c>
      <c r="C5441">
        <v>145529.10999999999</v>
      </c>
      <c r="D5441" t="s">
        <v>24</v>
      </c>
      <c r="E5441" t="s">
        <v>50</v>
      </c>
      <c r="F5441" t="s">
        <v>19</v>
      </c>
      <c r="G5441" t="s">
        <v>14</v>
      </c>
      <c r="H5441" t="s">
        <v>2671</v>
      </c>
      <c r="J5441" t="s">
        <v>11402</v>
      </c>
      <c r="K5441" t="str">
        <f>IF(H5441="","",IF(COUNTIF([1]Customers!$A:$A,H5441)&gt;0,"Valid","Invalid"))</f>
        <v>Valid</v>
      </c>
      <c r="L5441" t="str">
        <f>IF(I5441="","",IF(COUNTIF([2]Vendors!$A:$A,I5441)&gt;0,"Valid","Invalid"))</f>
        <v/>
      </c>
    </row>
    <row r="5442" spans="1:12" x14ac:dyDescent="0.3">
      <c r="A5442" t="s">
        <v>11403</v>
      </c>
      <c r="B5442" s="1">
        <v>45053</v>
      </c>
      <c r="C5442">
        <v>-56231.71</v>
      </c>
      <c r="D5442" t="s">
        <v>11</v>
      </c>
      <c r="E5442" t="s">
        <v>63</v>
      </c>
      <c r="F5442" t="s">
        <v>38</v>
      </c>
      <c r="G5442" t="s">
        <v>39</v>
      </c>
      <c r="I5442" t="s">
        <v>2550</v>
      </c>
      <c r="J5442" t="s">
        <v>11404</v>
      </c>
      <c r="K5442" t="str">
        <f>IF(H5442="","",IF(COUNTIF([1]Customers!$A:$A,H5442)&gt;0,"Valid","Invalid"))</f>
        <v/>
      </c>
      <c r="L5442" t="str">
        <f>IF(I5442="","",IF(COUNTIF([2]Vendors!$A:$A,I5442)&gt;0,"Valid","Invalid"))</f>
        <v>Valid</v>
      </c>
    </row>
    <row r="5443" spans="1:12" x14ac:dyDescent="0.3">
      <c r="A5443" t="s">
        <v>11405</v>
      </c>
      <c r="B5443" s="1">
        <v>45270</v>
      </c>
      <c r="C5443">
        <v>175739.14</v>
      </c>
      <c r="D5443" t="s">
        <v>24</v>
      </c>
      <c r="E5443" t="s">
        <v>50</v>
      </c>
      <c r="F5443" t="s">
        <v>38</v>
      </c>
      <c r="G5443" t="s">
        <v>39</v>
      </c>
      <c r="H5443" t="s">
        <v>243</v>
      </c>
      <c r="J5443" t="s">
        <v>11406</v>
      </c>
      <c r="K5443" t="str">
        <f>IF(H5443="","",IF(COUNTIF([1]Customers!$A:$A,H5443)&gt;0,"Valid","Invalid"))</f>
        <v>Valid</v>
      </c>
      <c r="L5443" t="str">
        <f>IF(I5443="","",IF(COUNTIF([2]Vendors!$A:$A,I5443)&gt;0,"Valid","Invalid"))</f>
        <v/>
      </c>
    </row>
    <row r="5444" spans="1:12" x14ac:dyDescent="0.3">
      <c r="A5444" t="s">
        <v>11407</v>
      </c>
      <c r="B5444" s="1">
        <v>44922</v>
      </c>
      <c r="C5444">
        <v>184829.9</v>
      </c>
      <c r="D5444" t="s">
        <v>24</v>
      </c>
      <c r="E5444" t="s">
        <v>25</v>
      </c>
      <c r="F5444" t="s">
        <v>13</v>
      </c>
      <c r="G5444" t="s">
        <v>14</v>
      </c>
      <c r="H5444" t="s">
        <v>1077</v>
      </c>
      <c r="J5444" t="s">
        <v>11408</v>
      </c>
      <c r="K5444" t="str">
        <f>IF(H5444="","",IF(COUNTIF([1]Customers!$A:$A,H5444)&gt;0,"Valid","Invalid"))</f>
        <v>Valid</v>
      </c>
      <c r="L5444" t="str">
        <f>IF(I5444="","",IF(COUNTIF([2]Vendors!$A:$A,I5444)&gt;0,"Valid","Invalid"))</f>
        <v/>
      </c>
    </row>
    <row r="5445" spans="1:12" x14ac:dyDescent="0.3">
      <c r="A5445" t="s">
        <v>11409</v>
      </c>
      <c r="B5445" s="1">
        <v>44819</v>
      </c>
      <c r="C5445">
        <v>155799.65</v>
      </c>
      <c r="D5445" t="s">
        <v>24</v>
      </c>
      <c r="E5445" t="s">
        <v>29</v>
      </c>
      <c r="F5445" t="s">
        <v>38</v>
      </c>
      <c r="G5445" t="s">
        <v>34</v>
      </c>
      <c r="H5445" t="s">
        <v>379</v>
      </c>
      <c r="J5445" t="s">
        <v>11410</v>
      </c>
      <c r="K5445" t="str">
        <f>IF(H5445="","",IF(COUNTIF([1]Customers!$A:$A,H5445)&gt;0,"Valid","Invalid"))</f>
        <v>Valid</v>
      </c>
      <c r="L5445" t="str">
        <f>IF(I5445="","",IF(COUNTIF([2]Vendors!$A:$A,I5445)&gt;0,"Valid","Invalid"))</f>
        <v/>
      </c>
    </row>
    <row r="5446" spans="1:12" x14ac:dyDescent="0.3">
      <c r="A5446" t="s">
        <v>11411</v>
      </c>
      <c r="B5446" s="1">
        <v>45025</v>
      </c>
      <c r="C5446">
        <v>9248.3700000000008</v>
      </c>
      <c r="D5446" t="s">
        <v>177</v>
      </c>
      <c r="E5446" t="s">
        <v>177</v>
      </c>
      <c r="F5446" t="s">
        <v>19</v>
      </c>
      <c r="G5446" t="s">
        <v>34</v>
      </c>
      <c r="J5446" t="s">
        <v>11412</v>
      </c>
      <c r="K5446" t="str">
        <f>IF(H5446="","",IF(COUNTIF([1]Customers!$A:$A,H5446)&gt;0,"Valid","Invalid"))</f>
        <v/>
      </c>
      <c r="L5446" t="str">
        <f>IF(I5446="","",IF(COUNTIF([2]Vendors!$A:$A,I5446)&gt;0,"Valid","Invalid"))</f>
        <v/>
      </c>
    </row>
    <row r="5447" spans="1:12" x14ac:dyDescent="0.3">
      <c r="A5447" t="s">
        <v>11413</v>
      </c>
      <c r="B5447" s="1">
        <v>45270</v>
      </c>
      <c r="C5447">
        <v>189539.41</v>
      </c>
      <c r="D5447" t="s">
        <v>24</v>
      </c>
      <c r="E5447" t="s">
        <v>50</v>
      </c>
      <c r="F5447" t="s">
        <v>19</v>
      </c>
      <c r="G5447" t="s">
        <v>14</v>
      </c>
      <c r="H5447" t="s">
        <v>243</v>
      </c>
      <c r="J5447" t="s">
        <v>11414</v>
      </c>
      <c r="K5447" t="str">
        <f>IF(H5447="","",IF(COUNTIF([1]Customers!$A:$A,H5447)&gt;0,"Valid","Invalid"))</f>
        <v>Valid</v>
      </c>
      <c r="L5447" t="str">
        <f>IF(I5447="","",IF(COUNTIF([2]Vendors!$A:$A,I5447)&gt;0,"Valid","Invalid"))</f>
        <v/>
      </c>
    </row>
    <row r="5448" spans="1:12" x14ac:dyDescent="0.3">
      <c r="A5448" t="s">
        <v>11415</v>
      </c>
      <c r="B5448" s="1">
        <v>44752</v>
      </c>
      <c r="C5448">
        <v>220144.72</v>
      </c>
      <c r="D5448" t="s">
        <v>24</v>
      </c>
      <c r="E5448" t="s">
        <v>25</v>
      </c>
      <c r="F5448" t="s">
        <v>13</v>
      </c>
      <c r="G5448" t="s">
        <v>34</v>
      </c>
      <c r="H5448" t="s">
        <v>3638</v>
      </c>
      <c r="J5448" t="s">
        <v>11416</v>
      </c>
      <c r="K5448" t="str">
        <f>IF(H5448="","",IF(COUNTIF([1]Customers!$A:$A,H5448)&gt;0,"Valid","Invalid"))</f>
        <v>Valid</v>
      </c>
      <c r="L5448" t="str">
        <f>IF(I5448="","",IF(COUNTIF([2]Vendors!$A:$A,I5448)&gt;0,"Valid","Invalid"))</f>
        <v/>
      </c>
    </row>
    <row r="5449" spans="1:12" x14ac:dyDescent="0.3">
      <c r="A5449" t="s">
        <v>11417</v>
      </c>
      <c r="B5449" s="1">
        <v>44852</v>
      </c>
      <c r="C5449">
        <v>-19318.71</v>
      </c>
      <c r="D5449" t="s">
        <v>11</v>
      </c>
      <c r="E5449" t="s">
        <v>18</v>
      </c>
      <c r="F5449" t="s">
        <v>13</v>
      </c>
      <c r="G5449" t="s">
        <v>39</v>
      </c>
      <c r="I5449" t="s">
        <v>1347</v>
      </c>
      <c r="J5449" t="s">
        <v>11418</v>
      </c>
      <c r="K5449" t="str">
        <f>IF(H5449="","",IF(COUNTIF([1]Customers!$A:$A,H5449)&gt;0,"Valid","Invalid"))</f>
        <v/>
      </c>
      <c r="L5449" t="str">
        <f>IF(I5449="","",IF(COUNTIF([2]Vendors!$A:$A,I5449)&gt;0,"Valid","Invalid"))</f>
        <v>Valid</v>
      </c>
    </row>
    <row r="5450" spans="1:12" x14ac:dyDescent="0.3">
      <c r="A5450" t="s">
        <v>11419</v>
      </c>
      <c r="B5450" s="1">
        <v>45290</v>
      </c>
      <c r="C5450">
        <v>327445.57</v>
      </c>
      <c r="D5450" t="s">
        <v>24</v>
      </c>
      <c r="E5450" t="s">
        <v>25</v>
      </c>
      <c r="F5450" t="s">
        <v>19</v>
      </c>
      <c r="G5450" t="s">
        <v>39</v>
      </c>
      <c r="H5450" t="s">
        <v>669</v>
      </c>
      <c r="J5450" t="s">
        <v>11420</v>
      </c>
      <c r="K5450" t="str">
        <f>IF(H5450="","",IF(COUNTIF([1]Customers!$A:$A,H5450)&gt;0,"Valid","Invalid"))</f>
        <v>Valid</v>
      </c>
      <c r="L5450" t="str">
        <f>IF(I5450="","",IF(COUNTIF([2]Vendors!$A:$A,I5450)&gt;0,"Valid","Invalid"))</f>
        <v/>
      </c>
    </row>
    <row r="5451" spans="1:12" x14ac:dyDescent="0.3">
      <c r="A5451" t="s">
        <v>11421</v>
      </c>
      <c r="B5451" s="1">
        <v>45212</v>
      </c>
      <c r="C5451">
        <v>131700.22</v>
      </c>
      <c r="D5451" t="s">
        <v>24</v>
      </c>
      <c r="E5451" t="s">
        <v>25</v>
      </c>
      <c r="F5451" t="s">
        <v>13</v>
      </c>
      <c r="G5451" t="s">
        <v>20</v>
      </c>
      <c r="H5451" t="s">
        <v>147</v>
      </c>
      <c r="J5451" t="s">
        <v>11422</v>
      </c>
      <c r="K5451" t="str">
        <f>IF(H5451="","",IF(COUNTIF([1]Customers!$A:$A,H5451)&gt;0,"Valid","Invalid"))</f>
        <v>Valid</v>
      </c>
      <c r="L5451" t="str">
        <f>IF(I5451="","",IF(COUNTIF([2]Vendors!$A:$A,I5451)&gt;0,"Valid","Invalid"))</f>
        <v/>
      </c>
    </row>
    <row r="5452" spans="1:12" x14ac:dyDescent="0.3">
      <c r="A5452" t="s">
        <v>11423</v>
      </c>
      <c r="B5452" s="1">
        <v>45131</v>
      </c>
      <c r="C5452">
        <v>-25392.58</v>
      </c>
      <c r="D5452" t="s">
        <v>11</v>
      </c>
      <c r="E5452" t="s">
        <v>46</v>
      </c>
      <c r="F5452" t="s">
        <v>19</v>
      </c>
      <c r="G5452" t="s">
        <v>39</v>
      </c>
      <c r="I5452" t="s">
        <v>349</v>
      </c>
      <c r="J5452" t="s">
        <v>11424</v>
      </c>
      <c r="K5452" t="str">
        <f>IF(H5452="","",IF(COUNTIF([1]Customers!$A:$A,H5452)&gt;0,"Valid","Invalid"))</f>
        <v/>
      </c>
      <c r="L5452" t="str">
        <f>IF(I5452="","",IF(COUNTIF([2]Vendors!$A:$A,I5452)&gt;0,"Valid","Invalid"))</f>
        <v>Valid</v>
      </c>
    </row>
    <row r="5453" spans="1:12" x14ac:dyDescent="0.3">
      <c r="A5453" t="s">
        <v>11425</v>
      </c>
      <c r="B5453" s="1">
        <v>45252</v>
      </c>
      <c r="C5453">
        <v>-40191.42</v>
      </c>
      <c r="D5453" t="s">
        <v>11</v>
      </c>
      <c r="E5453" t="s">
        <v>18</v>
      </c>
      <c r="F5453" t="s">
        <v>13</v>
      </c>
      <c r="G5453" t="s">
        <v>34</v>
      </c>
      <c r="I5453" t="s">
        <v>64</v>
      </c>
      <c r="J5453" t="s">
        <v>11426</v>
      </c>
      <c r="K5453" t="str">
        <f>IF(H5453="","",IF(COUNTIF([1]Customers!$A:$A,H5453)&gt;0,"Valid","Invalid"))</f>
        <v/>
      </c>
      <c r="L5453" t="str">
        <f>IF(I5453="","",IF(COUNTIF([2]Vendors!$A:$A,I5453)&gt;0,"Valid","Invalid"))</f>
        <v>Valid</v>
      </c>
    </row>
    <row r="5454" spans="1:12" x14ac:dyDescent="0.3">
      <c r="A5454" t="s">
        <v>11427</v>
      </c>
      <c r="B5454" s="1">
        <v>45149</v>
      </c>
      <c r="C5454">
        <v>-6322.35</v>
      </c>
      <c r="D5454" t="s">
        <v>11</v>
      </c>
      <c r="E5454" t="s">
        <v>63</v>
      </c>
      <c r="F5454" t="s">
        <v>38</v>
      </c>
      <c r="G5454" t="s">
        <v>14</v>
      </c>
      <c r="I5454" t="s">
        <v>823</v>
      </c>
      <c r="J5454" t="s">
        <v>11428</v>
      </c>
      <c r="K5454" t="str">
        <f>IF(H5454="","",IF(COUNTIF([1]Customers!$A:$A,H5454)&gt;0,"Valid","Invalid"))</f>
        <v/>
      </c>
      <c r="L5454" t="str">
        <f>IF(I5454="","",IF(COUNTIF([2]Vendors!$A:$A,I5454)&gt;0,"Valid","Invalid"))</f>
        <v>Valid</v>
      </c>
    </row>
    <row r="5455" spans="1:12" x14ac:dyDescent="0.3">
      <c r="A5455" t="s">
        <v>11429</v>
      </c>
      <c r="B5455" s="1">
        <v>45234</v>
      </c>
      <c r="C5455">
        <v>190982.41</v>
      </c>
      <c r="D5455" t="s">
        <v>24</v>
      </c>
      <c r="E5455" t="s">
        <v>50</v>
      </c>
      <c r="F5455" t="s">
        <v>38</v>
      </c>
      <c r="G5455" t="s">
        <v>14</v>
      </c>
      <c r="H5455" t="s">
        <v>147</v>
      </c>
      <c r="J5455" t="s">
        <v>11430</v>
      </c>
      <c r="K5455" t="str">
        <f>IF(H5455="","",IF(COUNTIF([1]Customers!$A:$A,H5455)&gt;0,"Valid","Invalid"))</f>
        <v>Valid</v>
      </c>
      <c r="L5455" t="str">
        <f>IF(I5455="","",IF(COUNTIF([2]Vendors!$A:$A,I5455)&gt;0,"Valid","Invalid"))</f>
        <v/>
      </c>
    </row>
    <row r="5456" spans="1:12" x14ac:dyDescent="0.3">
      <c r="A5456" t="s">
        <v>11431</v>
      </c>
      <c r="B5456" s="1">
        <v>45109</v>
      </c>
      <c r="C5456">
        <v>136917.23000000001</v>
      </c>
      <c r="D5456" t="s">
        <v>24</v>
      </c>
      <c r="E5456" t="s">
        <v>29</v>
      </c>
      <c r="F5456" t="s">
        <v>38</v>
      </c>
      <c r="G5456" t="s">
        <v>39</v>
      </c>
      <c r="H5456" t="s">
        <v>2235</v>
      </c>
      <c r="J5456" t="s">
        <v>11432</v>
      </c>
      <c r="K5456" t="str">
        <f>IF(H5456="","",IF(COUNTIF([1]Customers!$A:$A,H5456)&gt;0,"Valid","Invalid"))</f>
        <v>Valid</v>
      </c>
      <c r="L5456" t="str">
        <f>IF(I5456="","",IF(COUNTIF([2]Vendors!$A:$A,I5456)&gt;0,"Valid","Invalid"))</f>
        <v/>
      </c>
    </row>
    <row r="5457" spans="1:12" x14ac:dyDescent="0.3">
      <c r="A5457" t="s">
        <v>11433</v>
      </c>
      <c r="B5457" s="1">
        <v>45080</v>
      </c>
      <c r="C5457">
        <v>112646.25</v>
      </c>
      <c r="D5457" t="s">
        <v>24</v>
      </c>
      <c r="E5457" t="s">
        <v>25</v>
      </c>
      <c r="F5457" t="s">
        <v>38</v>
      </c>
      <c r="G5457" t="s">
        <v>34</v>
      </c>
      <c r="H5457" t="s">
        <v>884</v>
      </c>
      <c r="J5457" t="s">
        <v>11434</v>
      </c>
      <c r="K5457" t="str">
        <f>IF(H5457="","",IF(COUNTIF([1]Customers!$A:$A,H5457)&gt;0,"Valid","Invalid"))</f>
        <v>Valid</v>
      </c>
      <c r="L5457" t="str">
        <f>IF(I5457="","",IF(COUNTIF([2]Vendors!$A:$A,I5457)&gt;0,"Valid","Invalid"))</f>
        <v/>
      </c>
    </row>
    <row r="5458" spans="1:12" x14ac:dyDescent="0.3">
      <c r="A5458" t="s">
        <v>11435</v>
      </c>
      <c r="B5458" s="1">
        <v>44985</v>
      </c>
      <c r="C5458">
        <v>199140.51</v>
      </c>
      <c r="D5458" t="s">
        <v>24</v>
      </c>
      <c r="E5458" t="s">
        <v>50</v>
      </c>
      <c r="F5458" t="s">
        <v>38</v>
      </c>
      <c r="G5458" t="s">
        <v>34</v>
      </c>
      <c r="H5458" t="s">
        <v>442</v>
      </c>
      <c r="J5458" t="s">
        <v>11436</v>
      </c>
      <c r="K5458" t="str">
        <f>IF(H5458="","",IF(COUNTIF([1]Customers!$A:$A,H5458)&gt;0,"Valid","Invalid"))</f>
        <v>Valid</v>
      </c>
      <c r="L5458" t="str">
        <f>IF(I5458="","",IF(COUNTIF([2]Vendors!$A:$A,I5458)&gt;0,"Valid","Invalid"))</f>
        <v/>
      </c>
    </row>
    <row r="5459" spans="1:12" x14ac:dyDescent="0.3">
      <c r="A5459" t="s">
        <v>11437</v>
      </c>
      <c r="B5459" s="1">
        <v>44859</v>
      </c>
      <c r="C5459">
        <v>125017.97</v>
      </c>
      <c r="D5459" t="s">
        <v>24</v>
      </c>
      <c r="E5459" t="s">
        <v>50</v>
      </c>
      <c r="F5459" t="s">
        <v>38</v>
      </c>
      <c r="G5459" t="s">
        <v>20</v>
      </c>
      <c r="H5459" t="s">
        <v>4091</v>
      </c>
      <c r="J5459" t="s">
        <v>11438</v>
      </c>
      <c r="K5459" t="str">
        <f>IF(H5459="","",IF(COUNTIF([1]Customers!$A:$A,H5459)&gt;0,"Valid","Invalid"))</f>
        <v>Valid</v>
      </c>
      <c r="L5459" t="str">
        <f>IF(I5459="","",IF(COUNTIF([2]Vendors!$A:$A,I5459)&gt;0,"Valid","Invalid"))</f>
        <v/>
      </c>
    </row>
    <row r="5460" spans="1:12" x14ac:dyDescent="0.3">
      <c r="A5460" t="s">
        <v>11439</v>
      </c>
      <c r="B5460" s="1">
        <v>44688</v>
      </c>
      <c r="C5460">
        <v>-44216.78</v>
      </c>
      <c r="D5460" t="s">
        <v>11</v>
      </c>
      <c r="E5460" t="s">
        <v>12</v>
      </c>
      <c r="F5460" t="s">
        <v>13</v>
      </c>
      <c r="G5460" t="s">
        <v>34</v>
      </c>
      <c r="I5460" t="s">
        <v>162</v>
      </c>
      <c r="J5460" t="s">
        <v>11440</v>
      </c>
      <c r="K5460" t="str">
        <f>IF(H5460="","",IF(COUNTIF([1]Customers!$A:$A,H5460)&gt;0,"Valid","Invalid"))</f>
        <v/>
      </c>
      <c r="L5460" t="str">
        <f>IF(I5460="","",IF(COUNTIF([2]Vendors!$A:$A,I5460)&gt;0,"Valid","Invalid"))</f>
        <v>Valid</v>
      </c>
    </row>
    <row r="5461" spans="1:12" x14ac:dyDescent="0.3">
      <c r="A5461" t="s">
        <v>11441</v>
      </c>
      <c r="B5461" s="1">
        <v>45046</v>
      </c>
      <c r="C5461">
        <v>179920.97</v>
      </c>
      <c r="D5461" t="s">
        <v>24</v>
      </c>
      <c r="E5461" t="s">
        <v>25</v>
      </c>
      <c r="F5461" t="s">
        <v>13</v>
      </c>
      <c r="G5461" t="s">
        <v>34</v>
      </c>
      <c r="H5461" t="s">
        <v>1140</v>
      </c>
      <c r="J5461" t="s">
        <v>11442</v>
      </c>
      <c r="K5461" t="str">
        <f>IF(H5461="","",IF(COUNTIF([1]Customers!$A:$A,H5461)&gt;0,"Valid","Invalid"))</f>
        <v>Valid</v>
      </c>
      <c r="L5461" t="str">
        <f>IF(I5461="","",IF(COUNTIF([2]Vendors!$A:$A,I5461)&gt;0,"Valid","Invalid"))</f>
        <v/>
      </c>
    </row>
    <row r="5462" spans="1:12" x14ac:dyDescent="0.3">
      <c r="A5462" t="s">
        <v>11443</v>
      </c>
      <c r="B5462" s="1">
        <v>45233</v>
      </c>
      <c r="C5462">
        <v>20671.45</v>
      </c>
      <c r="D5462" t="s">
        <v>24</v>
      </c>
      <c r="E5462" t="s">
        <v>29</v>
      </c>
      <c r="F5462" t="s">
        <v>38</v>
      </c>
      <c r="G5462" t="s">
        <v>39</v>
      </c>
      <c r="H5462" t="s">
        <v>557</v>
      </c>
      <c r="J5462" t="s">
        <v>11444</v>
      </c>
      <c r="K5462" t="str">
        <f>IF(H5462="","",IF(COUNTIF([1]Customers!$A:$A,H5462)&gt;0,"Valid","Invalid"))</f>
        <v>Valid</v>
      </c>
      <c r="L5462" t="str">
        <f>IF(I5462="","",IF(COUNTIF([2]Vendors!$A:$A,I5462)&gt;0,"Valid","Invalid"))</f>
        <v/>
      </c>
    </row>
    <row r="5463" spans="1:12" x14ac:dyDescent="0.3">
      <c r="A5463" t="s">
        <v>11445</v>
      </c>
      <c r="B5463" s="1">
        <v>44976</v>
      </c>
      <c r="C5463">
        <v>155872.65</v>
      </c>
      <c r="D5463" t="s">
        <v>24</v>
      </c>
      <c r="E5463" t="s">
        <v>25</v>
      </c>
      <c r="F5463" t="s">
        <v>19</v>
      </c>
      <c r="G5463" t="s">
        <v>20</v>
      </c>
      <c r="H5463" t="s">
        <v>442</v>
      </c>
      <c r="J5463" t="s">
        <v>11446</v>
      </c>
      <c r="K5463" t="str">
        <f>IF(H5463="","",IF(COUNTIF([1]Customers!$A:$A,H5463)&gt;0,"Valid","Invalid"))</f>
        <v>Valid</v>
      </c>
      <c r="L5463" t="str">
        <f>IF(I5463="","",IF(COUNTIF([2]Vendors!$A:$A,I5463)&gt;0,"Valid","Invalid"))</f>
        <v/>
      </c>
    </row>
    <row r="5464" spans="1:12" x14ac:dyDescent="0.3">
      <c r="A5464" t="s">
        <v>11447</v>
      </c>
      <c r="B5464" s="1">
        <v>44759</v>
      </c>
      <c r="C5464">
        <v>178522.33</v>
      </c>
      <c r="D5464" t="s">
        <v>24</v>
      </c>
      <c r="E5464" t="s">
        <v>25</v>
      </c>
      <c r="F5464" t="s">
        <v>19</v>
      </c>
      <c r="G5464" t="s">
        <v>14</v>
      </c>
      <c r="H5464" t="s">
        <v>352</v>
      </c>
      <c r="J5464" t="s">
        <v>11448</v>
      </c>
      <c r="K5464" t="str">
        <f>IF(H5464="","",IF(COUNTIF([1]Customers!$A:$A,H5464)&gt;0,"Valid","Invalid"))</f>
        <v>Valid</v>
      </c>
      <c r="L5464" t="str">
        <f>IF(I5464="","",IF(COUNTIF([2]Vendors!$A:$A,I5464)&gt;0,"Valid","Invalid"))</f>
        <v/>
      </c>
    </row>
    <row r="5465" spans="1:12" x14ac:dyDescent="0.3">
      <c r="A5465" t="s">
        <v>11449</v>
      </c>
      <c r="B5465" s="1">
        <v>44992</v>
      </c>
      <c r="C5465">
        <v>182359.36</v>
      </c>
      <c r="D5465" t="s">
        <v>24</v>
      </c>
      <c r="E5465" t="s">
        <v>29</v>
      </c>
      <c r="F5465" t="s">
        <v>19</v>
      </c>
      <c r="G5465" t="s">
        <v>20</v>
      </c>
      <c r="H5465" t="s">
        <v>1536</v>
      </c>
      <c r="J5465" t="s">
        <v>11450</v>
      </c>
      <c r="K5465" t="str">
        <f>IF(H5465="","",IF(COUNTIF([1]Customers!$A:$A,H5465)&gt;0,"Valid","Invalid"))</f>
        <v>Valid</v>
      </c>
      <c r="L5465" t="str">
        <f>IF(I5465="","",IF(COUNTIF([2]Vendors!$A:$A,I5465)&gt;0,"Valid","Invalid"))</f>
        <v/>
      </c>
    </row>
    <row r="5466" spans="1:12" x14ac:dyDescent="0.3">
      <c r="A5466" t="s">
        <v>11451</v>
      </c>
      <c r="B5466" s="1">
        <v>44645</v>
      </c>
      <c r="C5466">
        <v>78873.83</v>
      </c>
      <c r="D5466" t="s">
        <v>24</v>
      </c>
      <c r="E5466" t="s">
        <v>25</v>
      </c>
      <c r="F5466" t="s">
        <v>19</v>
      </c>
      <c r="G5466" t="s">
        <v>14</v>
      </c>
      <c r="H5466" t="s">
        <v>2052</v>
      </c>
      <c r="J5466" t="s">
        <v>11452</v>
      </c>
      <c r="K5466" t="str">
        <f>IF(H5466="","",IF(COUNTIF([1]Customers!$A:$A,H5466)&gt;0,"Valid","Invalid"))</f>
        <v>Valid</v>
      </c>
      <c r="L5466" t="str">
        <f>IF(I5466="","",IF(COUNTIF([2]Vendors!$A:$A,I5466)&gt;0,"Valid","Invalid"))</f>
        <v/>
      </c>
    </row>
    <row r="5467" spans="1:12" x14ac:dyDescent="0.3">
      <c r="A5467" t="s">
        <v>11453</v>
      </c>
      <c r="B5467" s="1">
        <v>45148</v>
      </c>
      <c r="C5467">
        <v>-46789.38</v>
      </c>
      <c r="D5467" t="s">
        <v>11</v>
      </c>
      <c r="E5467" t="s">
        <v>46</v>
      </c>
      <c r="F5467" t="s">
        <v>19</v>
      </c>
      <c r="G5467" t="s">
        <v>34</v>
      </c>
      <c r="I5467" t="s">
        <v>732</v>
      </c>
      <c r="J5467" t="s">
        <v>11454</v>
      </c>
      <c r="K5467" t="str">
        <f>IF(H5467="","",IF(COUNTIF([1]Customers!$A:$A,H5467)&gt;0,"Valid","Invalid"))</f>
        <v/>
      </c>
      <c r="L5467" t="str">
        <f>IF(I5467="","",IF(COUNTIF([2]Vendors!$A:$A,I5467)&gt;0,"Valid","Invalid"))</f>
        <v>Valid</v>
      </c>
    </row>
    <row r="5468" spans="1:12" x14ac:dyDescent="0.3">
      <c r="A5468" t="s">
        <v>11455</v>
      </c>
      <c r="B5468" s="1">
        <v>44814</v>
      </c>
      <c r="C5468">
        <v>-18302.189999999999</v>
      </c>
      <c r="D5468" t="s">
        <v>11</v>
      </c>
      <c r="E5468" t="s">
        <v>33</v>
      </c>
      <c r="F5468" t="s">
        <v>13</v>
      </c>
      <c r="G5468" t="s">
        <v>34</v>
      </c>
      <c r="I5468" t="s">
        <v>315</v>
      </c>
      <c r="J5468" t="s">
        <v>11456</v>
      </c>
      <c r="K5468" t="str">
        <f>IF(H5468="","",IF(COUNTIF([1]Customers!$A:$A,H5468)&gt;0,"Valid","Invalid"))</f>
        <v/>
      </c>
      <c r="L5468" t="str">
        <f>IF(I5468="","",IF(COUNTIF([2]Vendors!$A:$A,I5468)&gt;0,"Valid","Invalid"))</f>
        <v>Valid</v>
      </c>
    </row>
    <row r="5469" spans="1:12" x14ac:dyDescent="0.3">
      <c r="A5469" t="s">
        <v>11457</v>
      </c>
      <c r="B5469" s="1">
        <v>44744</v>
      </c>
      <c r="C5469">
        <v>-30736.42</v>
      </c>
      <c r="D5469" t="s">
        <v>11</v>
      </c>
      <c r="E5469" t="s">
        <v>46</v>
      </c>
      <c r="F5469" t="s">
        <v>13</v>
      </c>
      <c r="G5469" t="s">
        <v>39</v>
      </c>
      <c r="I5469" t="s">
        <v>1812</v>
      </c>
      <c r="J5469" t="s">
        <v>11458</v>
      </c>
      <c r="K5469" t="str">
        <f>IF(H5469="","",IF(COUNTIF([1]Customers!$A:$A,H5469)&gt;0,"Valid","Invalid"))</f>
        <v/>
      </c>
      <c r="L5469" t="str">
        <f>IF(I5469="","",IF(COUNTIF([2]Vendors!$A:$A,I5469)&gt;0,"Valid","Invalid"))</f>
        <v>Valid</v>
      </c>
    </row>
    <row r="5470" spans="1:12" x14ac:dyDescent="0.3">
      <c r="A5470" t="s">
        <v>11459</v>
      </c>
      <c r="B5470" s="1">
        <v>44954</v>
      </c>
      <c r="C5470">
        <v>-9279.0400000000009</v>
      </c>
      <c r="D5470" t="s">
        <v>11</v>
      </c>
      <c r="E5470" t="s">
        <v>46</v>
      </c>
      <c r="F5470" t="s">
        <v>13</v>
      </c>
      <c r="G5470" t="s">
        <v>34</v>
      </c>
      <c r="I5470" t="s">
        <v>174</v>
      </c>
      <c r="J5470" t="s">
        <v>11460</v>
      </c>
      <c r="K5470" t="str">
        <f>IF(H5470="","",IF(COUNTIF([1]Customers!$A:$A,H5470)&gt;0,"Valid","Invalid"))</f>
        <v/>
      </c>
      <c r="L5470" t="str">
        <f>IF(I5470="","",IF(COUNTIF([2]Vendors!$A:$A,I5470)&gt;0,"Valid","Invalid"))</f>
        <v>Valid</v>
      </c>
    </row>
    <row r="5471" spans="1:12" x14ac:dyDescent="0.3">
      <c r="A5471" t="s">
        <v>11461</v>
      </c>
      <c r="B5471" s="1">
        <v>44634</v>
      </c>
      <c r="C5471">
        <v>-68097.23</v>
      </c>
      <c r="D5471" t="s">
        <v>11</v>
      </c>
      <c r="E5471" t="s">
        <v>33</v>
      </c>
      <c r="F5471" t="s">
        <v>13</v>
      </c>
      <c r="G5471" t="s">
        <v>34</v>
      </c>
      <c r="I5471" t="s">
        <v>861</v>
      </c>
      <c r="J5471" t="s">
        <v>11462</v>
      </c>
      <c r="K5471" t="str">
        <f>IF(H5471="","",IF(COUNTIF([1]Customers!$A:$A,H5471)&gt;0,"Valid","Invalid"))</f>
        <v/>
      </c>
      <c r="L5471" t="str">
        <f>IF(I5471="","",IF(COUNTIF([2]Vendors!$A:$A,I5471)&gt;0,"Valid","Invalid"))</f>
        <v>Valid</v>
      </c>
    </row>
    <row r="5472" spans="1:12" x14ac:dyDescent="0.3">
      <c r="A5472" t="s">
        <v>11463</v>
      </c>
      <c r="B5472" s="1">
        <v>45145</v>
      </c>
      <c r="C5472">
        <v>161428.32</v>
      </c>
      <c r="D5472" t="s">
        <v>24</v>
      </c>
      <c r="E5472" t="s">
        <v>25</v>
      </c>
      <c r="F5472" t="s">
        <v>38</v>
      </c>
      <c r="G5472" t="s">
        <v>20</v>
      </c>
      <c r="H5472" t="s">
        <v>3119</v>
      </c>
      <c r="J5472" t="s">
        <v>11464</v>
      </c>
      <c r="K5472" t="str">
        <f>IF(H5472="","",IF(COUNTIF([1]Customers!$A:$A,H5472)&gt;0,"Valid","Invalid"))</f>
        <v>Valid</v>
      </c>
      <c r="L5472" t="str">
        <f>IF(I5472="","",IF(COUNTIF([2]Vendors!$A:$A,I5472)&gt;0,"Valid","Invalid"))</f>
        <v/>
      </c>
    </row>
    <row r="5473" spans="1:12" x14ac:dyDescent="0.3">
      <c r="A5473" t="s">
        <v>11465</v>
      </c>
      <c r="B5473" s="1">
        <v>44894</v>
      </c>
      <c r="C5473">
        <v>-29644.720000000001</v>
      </c>
      <c r="D5473" t="s">
        <v>11</v>
      </c>
      <c r="E5473" t="s">
        <v>18</v>
      </c>
      <c r="F5473" t="s">
        <v>38</v>
      </c>
      <c r="G5473" t="s">
        <v>14</v>
      </c>
      <c r="I5473" t="s">
        <v>385</v>
      </c>
      <c r="J5473" t="s">
        <v>11466</v>
      </c>
      <c r="K5473" t="str">
        <f>IF(H5473="","",IF(COUNTIF([1]Customers!$A:$A,H5473)&gt;0,"Valid","Invalid"))</f>
        <v/>
      </c>
      <c r="L5473" t="str">
        <f>IF(I5473="","",IF(COUNTIF([2]Vendors!$A:$A,I5473)&gt;0,"Valid","Invalid"))</f>
        <v>Valid</v>
      </c>
    </row>
    <row r="5474" spans="1:12" x14ac:dyDescent="0.3">
      <c r="A5474" t="s">
        <v>11467</v>
      </c>
      <c r="B5474" s="1">
        <v>45187</v>
      </c>
      <c r="C5474">
        <v>121963.4</v>
      </c>
      <c r="D5474" t="s">
        <v>24</v>
      </c>
      <c r="E5474" t="s">
        <v>25</v>
      </c>
      <c r="F5474" t="s">
        <v>13</v>
      </c>
      <c r="G5474" t="s">
        <v>20</v>
      </c>
      <c r="H5474" t="s">
        <v>2856</v>
      </c>
      <c r="J5474" t="s">
        <v>11468</v>
      </c>
      <c r="K5474" t="str">
        <f>IF(H5474="","",IF(COUNTIF([1]Customers!$A:$A,H5474)&gt;0,"Valid","Invalid"))</f>
        <v>Valid</v>
      </c>
      <c r="L5474" t="str">
        <f>IF(I5474="","",IF(COUNTIF([2]Vendors!$A:$A,I5474)&gt;0,"Valid","Invalid"))</f>
        <v/>
      </c>
    </row>
    <row r="5475" spans="1:12" x14ac:dyDescent="0.3">
      <c r="A5475" t="s">
        <v>11469</v>
      </c>
      <c r="B5475" s="1">
        <v>45198</v>
      </c>
      <c r="C5475">
        <v>132785.15</v>
      </c>
      <c r="D5475" t="s">
        <v>24</v>
      </c>
      <c r="E5475" t="s">
        <v>29</v>
      </c>
      <c r="F5475" t="s">
        <v>38</v>
      </c>
      <c r="G5475" t="s">
        <v>14</v>
      </c>
      <c r="H5475" t="s">
        <v>263</v>
      </c>
      <c r="J5475" t="s">
        <v>11470</v>
      </c>
      <c r="K5475" t="str">
        <f>IF(H5475="","",IF(COUNTIF([1]Customers!$A:$A,H5475)&gt;0,"Valid","Invalid"))</f>
        <v>Valid</v>
      </c>
      <c r="L5475" t="str">
        <f>IF(I5475="","",IF(COUNTIF([2]Vendors!$A:$A,I5475)&gt;0,"Valid","Invalid"))</f>
        <v/>
      </c>
    </row>
    <row r="5476" spans="1:12" x14ac:dyDescent="0.3">
      <c r="A5476" t="s">
        <v>11471</v>
      </c>
      <c r="B5476" s="1">
        <v>44985</v>
      </c>
      <c r="C5476">
        <v>142543.32</v>
      </c>
      <c r="D5476" t="s">
        <v>24</v>
      </c>
      <c r="E5476" t="s">
        <v>50</v>
      </c>
      <c r="F5476" t="s">
        <v>19</v>
      </c>
      <c r="G5476" t="s">
        <v>20</v>
      </c>
      <c r="H5476" t="s">
        <v>3019</v>
      </c>
      <c r="J5476" t="s">
        <v>11472</v>
      </c>
      <c r="K5476" t="str">
        <f>IF(H5476="","",IF(COUNTIF([1]Customers!$A:$A,H5476)&gt;0,"Valid","Invalid"))</f>
        <v>Valid</v>
      </c>
      <c r="L5476" t="str">
        <f>IF(I5476="","",IF(COUNTIF([2]Vendors!$A:$A,I5476)&gt;0,"Valid","Invalid"))</f>
        <v/>
      </c>
    </row>
    <row r="5477" spans="1:12" x14ac:dyDescent="0.3">
      <c r="A5477" t="s">
        <v>11473</v>
      </c>
      <c r="B5477" s="1">
        <v>45120</v>
      </c>
      <c r="C5477">
        <v>-45508.34</v>
      </c>
      <c r="D5477" t="s">
        <v>11</v>
      </c>
      <c r="E5477" t="s">
        <v>12</v>
      </c>
      <c r="F5477" t="s">
        <v>19</v>
      </c>
      <c r="G5477" t="s">
        <v>39</v>
      </c>
      <c r="I5477" t="s">
        <v>759</v>
      </c>
      <c r="J5477" t="s">
        <v>11474</v>
      </c>
      <c r="K5477" t="str">
        <f>IF(H5477="","",IF(COUNTIF([1]Customers!$A:$A,H5477)&gt;0,"Valid","Invalid"))</f>
        <v/>
      </c>
      <c r="L5477" t="str">
        <f>IF(I5477="","",IF(COUNTIF([2]Vendors!$A:$A,I5477)&gt;0,"Valid","Invalid"))</f>
        <v>Valid</v>
      </c>
    </row>
    <row r="5478" spans="1:12" x14ac:dyDescent="0.3">
      <c r="A5478" t="s">
        <v>11475</v>
      </c>
      <c r="B5478" s="1">
        <v>44747</v>
      </c>
      <c r="C5478">
        <v>241343.87</v>
      </c>
      <c r="D5478" t="s">
        <v>24</v>
      </c>
      <c r="E5478" t="s">
        <v>29</v>
      </c>
      <c r="F5478" t="s">
        <v>13</v>
      </c>
      <c r="G5478" t="s">
        <v>34</v>
      </c>
      <c r="H5478" t="s">
        <v>845</v>
      </c>
      <c r="J5478" t="s">
        <v>11476</v>
      </c>
      <c r="K5478" t="str">
        <f>IF(H5478="","",IF(COUNTIF([1]Customers!$A:$A,H5478)&gt;0,"Valid","Invalid"))</f>
        <v>Valid</v>
      </c>
      <c r="L5478" t="str">
        <f>IF(I5478="","",IF(COUNTIF([2]Vendors!$A:$A,I5478)&gt;0,"Valid","Invalid"))</f>
        <v/>
      </c>
    </row>
    <row r="5479" spans="1:12" x14ac:dyDescent="0.3">
      <c r="A5479" t="s">
        <v>11477</v>
      </c>
      <c r="B5479" s="1">
        <v>44786</v>
      </c>
      <c r="C5479">
        <v>-41627.360000000001</v>
      </c>
      <c r="D5479" t="s">
        <v>11</v>
      </c>
      <c r="E5479" t="s">
        <v>46</v>
      </c>
      <c r="F5479" t="s">
        <v>38</v>
      </c>
      <c r="G5479" t="s">
        <v>20</v>
      </c>
      <c r="I5479" t="s">
        <v>467</v>
      </c>
      <c r="J5479" t="s">
        <v>11478</v>
      </c>
      <c r="K5479" t="str">
        <f>IF(H5479="","",IF(COUNTIF([1]Customers!$A:$A,H5479)&gt;0,"Valid","Invalid"))</f>
        <v/>
      </c>
      <c r="L5479" t="str">
        <f>IF(I5479="","",IF(COUNTIF([2]Vendors!$A:$A,I5479)&gt;0,"Valid","Invalid"))</f>
        <v>Valid</v>
      </c>
    </row>
    <row r="5480" spans="1:12" x14ac:dyDescent="0.3">
      <c r="A5480" t="s">
        <v>11479</v>
      </c>
      <c r="B5480" s="1">
        <v>45207</v>
      </c>
      <c r="C5480">
        <v>153246.75</v>
      </c>
      <c r="D5480" t="s">
        <v>24</v>
      </c>
      <c r="E5480" t="s">
        <v>25</v>
      </c>
      <c r="F5480" t="s">
        <v>38</v>
      </c>
      <c r="G5480" t="s">
        <v>34</v>
      </c>
      <c r="H5480" t="s">
        <v>464</v>
      </c>
      <c r="J5480" t="s">
        <v>11480</v>
      </c>
      <c r="K5480" t="str">
        <f>IF(H5480="","",IF(COUNTIF([1]Customers!$A:$A,H5480)&gt;0,"Valid","Invalid"))</f>
        <v>Valid</v>
      </c>
      <c r="L5480" t="str">
        <f>IF(I5480="","",IF(COUNTIF([2]Vendors!$A:$A,I5480)&gt;0,"Valid","Invalid"))</f>
        <v/>
      </c>
    </row>
    <row r="5481" spans="1:12" x14ac:dyDescent="0.3">
      <c r="A5481" t="s">
        <v>11481</v>
      </c>
      <c r="B5481" s="1">
        <v>44575</v>
      </c>
      <c r="C5481">
        <v>227281.87</v>
      </c>
      <c r="D5481" t="s">
        <v>24</v>
      </c>
      <c r="E5481" t="s">
        <v>50</v>
      </c>
      <c r="F5481" t="s">
        <v>19</v>
      </c>
      <c r="G5481" t="s">
        <v>34</v>
      </c>
      <c r="H5481" t="s">
        <v>2235</v>
      </c>
      <c r="J5481" t="s">
        <v>11482</v>
      </c>
      <c r="K5481" t="str">
        <f>IF(H5481="","",IF(COUNTIF([1]Customers!$A:$A,H5481)&gt;0,"Valid","Invalid"))</f>
        <v>Valid</v>
      </c>
      <c r="L5481" t="str">
        <f>IF(I5481="","",IF(COUNTIF([2]Vendors!$A:$A,I5481)&gt;0,"Valid","Invalid"))</f>
        <v/>
      </c>
    </row>
    <row r="5482" spans="1:12" x14ac:dyDescent="0.3">
      <c r="A5482" t="s">
        <v>11483</v>
      </c>
      <c r="B5482" s="1">
        <v>44797</v>
      </c>
      <c r="C5482">
        <v>-47980.05</v>
      </c>
      <c r="D5482" t="s">
        <v>11</v>
      </c>
      <c r="E5482" t="s">
        <v>100</v>
      </c>
      <c r="F5482" t="s">
        <v>19</v>
      </c>
      <c r="G5482" t="s">
        <v>39</v>
      </c>
      <c r="I5482" t="s">
        <v>2373</v>
      </c>
      <c r="J5482" t="s">
        <v>11484</v>
      </c>
      <c r="K5482" t="str">
        <f>IF(H5482="","",IF(COUNTIF([1]Customers!$A:$A,H5482)&gt;0,"Valid","Invalid"))</f>
        <v/>
      </c>
      <c r="L5482" t="str">
        <f>IF(I5482="","",IF(COUNTIF([2]Vendors!$A:$A,I5482)&gt;0,"Valid","Invalid"))</f>
        <v>Valid</v>
      </c>
    </row>
    <row r="5483" spans="1:12" x14ac:dyDescent="0.3">
      <c r="A5483" t="s">
        <v>11485</v>
      </c>
      <c r="B5483" s="1">
        <v>44680</v>
      </c>
      <c r="C5483">
        <v>169905.67</v>
      </c>
      <c r="D5483" t="s">
        <v>24</v>
      </c>
      <c r="E5483" t="s">
        <v>50</v>
      </c>
      <c r="F5483" t="s">
        <v>13</v>
      </c>
      <c r="G5483" t="s">
        <v>20</v>
      </c>
      <c r="H5483" t="s">
        <v>1235</v>
      </c>
      <c r="J5483" t="s">
        <v>11486</v>
      </c>
      <c r="K5483" t="str">
        <f>IF(H5483="","",IF(COUNTIF([1]Customers!$A:$A,H5483)&gt;0,"Valid","Invalid"))</f>
        <v>Valid</v>
      </c>
      <c r="L5483" t="str">
        <f>IF(I5483="","",IF(COUNTIF([2]Vendors!$A:$A,I5483)&gt;0,"Valid","Invalid"))</f>
        <v/>
      </c>
    </row>
    <row r="5484" spans="1:12" x14ac:dyDescent="0.3">
      <c r="A5484" t="s">
        <v>11487</v>
      </c>
      <c r="B5484" s="1">
        <v>45160</v>
      </c>
      <c r="C5484">
        <v>-66756.94</v>
      </c>
      <c r="D5484" t="s">
        <v>11</v>
      </c>
      <c r="E5484" t="s">
        <v>18</v>
      </c>
      <c r="F5484" t="s">
        <v>19</v>
      </c>
      <c r="G5484" t="s">
        <v>20</v>
      </c>
      <c r="I5484" t="s">
        <v>427</v>
      </c>
      <c r="J5484" t="s">
        <v>11488</v>
      </c>
      <c r="K5484" t="str">
        <f>IF(H5484="","",IF(COUNTIF([1]Customers!$A:$A,H5484)&gt;0,"Valid","Invalid"))</f>
        <v/>
      </c>
      <c r="L5484" t="str">
        <f>IF(I5484="","",IF(COUNTIF([2]Vendors!$A:$A,I5484)&gt;0,"Valid","Invalid"))</f>
        <v>Valid</v>
      </c>
    </row>
    <row r="5485" spans="1:12" x14ac:dyDescent="0.3">
      <c r="A5485" t="s">
        <v>11489</v>
      </c>
      <c r="B5485" s="1">
        <v>44614</v>
      </c>
      <c r="C5485">
        <v>148845.91</v>
      </c>
      <c r="D5485" t="s">
        <v>24</v>
      </c>
      <c r="E5485" t="s">
        <v>50</v>
      </c>
      <c r="F5485" t="s">
        <v>38</v>
      </c>
      <c r="G5485" t="s">
        <v>14</v>
      </c>
      <c r="H5485" t="s">
        <v>762</v>
      </c>
      <c r="J5485" t="s">
        <v>11490</v>
      </c>
      <c r="K5485" t="str">
        <f>IF(H5485="","",IF(COUNTIF([1]Customers!$A:$A,H5485)&gt;0,"Valid","Invalid"))</f>
        <v>Valid</v>
      </c>
      <c r="L5485" t="str">
        <f>IF(I5485="","",IF(COUNTIF([2]Vendors!$A:$A,I5485)&gt;0,"Valid","Invalid"))</f>
        <v/>
      </c>
    </row>
    <row r="5486" spans="1:12" x14ac:dyDescent="0.3">
      <c r="A5486" t="s">
        <v>11491</v>
      </c>
      <c r="B5486" s="1">
        <v>44588</v>
      </c>
      <c r="C5486">
        <v>97799.53</v>
      </c>
      <c r="D5486" t="s">
        <v>24</v>
      </c>
      <c r="E5486" t="s">
        <v>50</v>
      </c>
      <c r="F5486" t="s">
        <v>38</v>
      </c>
      <c r="G5486" t="s">
        <v>14</v>
      </c>
      <c r="H5486" t="s">
        <v>727</v>
      </c>
      <c r="J5486" t="s">
        <v>11492</v>
      </c>
      <c r="K5486" t="str">
        <f>IF(H5486="","",IF(COUNTIF([1]Customers!$A:$A,H5486)&gt;0,"Valid","Invalid"))</f>
        <v>Valid</v>
      </c>
      <c r="L5486" t="str">
        <f>IF(I5486="","",IF(COUNTIF([2]Vendors!$A:$A,I5486)&gt;0,"Valid","Invalid"))</f>
        <v/>
      </c>
    </row>
    <row r="5487" spans="1:12" x14ac:dyDescent="0.3">
      <c r="A5487" t="s">
        <v>11493</v>
      </c>
      <c r="B5487" s="1">
        <v>45020</v>
      </c>
      <c r="C5487">
        <v>-13107</v>
      </c>
      <c r="D5487" t="s">
        <v>11</v>
      </c>
      <c r="E5487" t="s">
        <v>46</v>
      </c>
      <c r="F5487" t="s">
        <v>13</v>
      </c>
      <c r="G5487" t="s">
        <v>14</v>
      </c>
      <c r="I5487" t="s">
        <v>159</v>
      </c>
      <c r="J5487" t="s">
        <v>11494</v>
      </c>
      <c r="K5487" t="str">
        <f>IF(H5487="","",IF(COUNTIF([1]Customers!$A:$A,H5487)&gt;0,"Valid","Invalid"))</f>
        <v/>
      </c>
      <c r="L5487" t="str">
        <f>IF(I5487="","",IF(COUNTIF([2]Vendors!$A:$A,I5487)&gt;0,"Valid","Invalid"))</f>
        <v>Valid</v>
      </c>
    </row>
    <row r="5488" spans="1:12" x14ac:dyDescent="0.3">
      <c r="A5488" t="s">
        <v>11495</v>
      </c>
      <c r="B5488" s="1">
        <v>44786</v>
      </c>
      <c r="C5488">
        <v>-11974.21</v>
      </c>
      <c r="D5488" t="s">
        <v>11</v>
      </c>
      <c r="E5488" t="s">
        <v>46</v>
      </c>
      <c r="F5488" t="s">
        <v>19</v>
      </c>
      <c r="G5488" t="s">
        <v>14</v>
      </c>
      <c r="I5488" t="s">
        <v>349</v>
      </c>
      <c r="J5488" t="s">
        <v>11496</v>
      </c>
      <c r="K5488" t="str">
        <f>IF(H5488="","",IF(COUNTIF([1]Customers!$A:$A,H5488)&gt;0,"Valid","Invalid"))</f>
        <v/>
      </c>
      <c r="L5488" t="str">
        <f>IF(I5488="","",IF(COUNTIF([2]Vendors!$A:$A,I5488)&gt;0,"Valid","Invalid"))</f>
        <v>Valid</v>
      </c>
    </row>
    <row r="5489" spans="1:12" x14ac:dyDescent="0.3">
      <c r="A5489" t="s">
        <v>11497</v>
      </c>
      <c r="B5489" s="1">
        <v>45240</v>
      </c>
      <c r="C5489">
        <v>-62547.32</v>
      </c>
      <c r="D5489" t="s">
        <v>11</v>
      </c>
      <c r="E5489" t="s">
        <v>100</v>
      </c>
      <c r="F5489" t="s">
        <v>19</v>
      </c>
      <c r="G5489" t="s">
        <v>14</v>
      </c>
      <c r="I5489" t="s">
        <v>861</v>
      </c>
      <c r="J5489" t="s">
        <v>11498</v>
      </c>
      <c r="K5489" t="str">
        <f>IF(H5489="","",IF(COUNTIF([1]Customers!$A:$A,H5489)&gt;0,"Valid","Invalid"))</f>
        <v/>
      </c>
      <c r="L5489" t="str">
        <f>IF(I5489="","",IF(COUNTIF([2]Vendors!$A:$A,I5489)&gt;0,"Valid","Invalid"))</f>
        <v>Valid</v>
      </c>
    </row>
    <row r="5490" spans="1:12" x14ac:dyDescent="0.3">
      <c r="A5490" t="s">
        <v>11499</v>
      </c>
      <c r="B5490" s="1">
        <v>45172</v>
      </c>
      <c r="C5490">
        <v>-55759.02</v>
      </c>
      <c r="D5490" t="s">
        <v>11</v>
      </c>
      <c r="E5490" t="s">
        <v>12</v>
      </c>
      <c r="F5490" t="s">
        <v>13</v>
      </c>
      <c r="G5490" t="s">
        <v>34</v>
      </c>
      <c r="I5490" t="s">
        <v>910</v>
      </c>
      <c r="J5490" t="s">
        <v>11500</v>
      </c>
      <c r="K5490" t="str">
        <f>IF(H5490="","",IF(COUNTIF([1]Customers!$A:$A,H5490)&gt;0,"Valid","Invalid"))</f>
        <v/>
      </c>
      <c r="L5490" t="str">
        <f>IF(I5490="","",IF(COUNTIF([2]Vendors!$A:$A,I5490)&gt;0,"Valid","Invalid"))</f>
        <v>Valid</v>
      </c>
    </row>
    <row r="5491" spans="1:12" x14ac:dyDescent="0.3">
      <c r="A5491" t="s">
        <v>11501</v>
      </c>
      <c r="B5491" s="1">
        <v>44863</v>
      </c>
      <c r="C5491">
        <v>227972.38</v>
      </c>
      <c r="D5491" t="s">
        <v>24</v>
      </c>
      <c r="E5491" t="s">
        <v>25</v>
      </c>
      <c r="F5491" t="s">
        <v>13</v>
      </c>
      <c r="G5491" t="s">
        <v>14</v>
      </c>
      <c r="H5491" t="s">
        <v>2582</v>
      </c>
      <c r="J5491" t="s">
        <v>11502</v>
      </c>
      <c r="K5491" t="str">
        <f>IF(H5491="","",IF(COUNTIF([1]Customers!$A:$A,H5491)&gt;0,"Valid","Invalid"))</f>
        <v>Valid</v>
      </c>
      <c r="L5491" t="str">
        <f>IF(I5491="","",IF(COUNTIF([2]Vendors!$A:$A,I5491)&gt;0,"Valid","Invalid"))</f>
        <v/>
      </c>
    </row>
    <row r="5492" spans="1:12" x14ac:dyDescent="0.3">
      <c r="A5492" t="s">
        <v>11503</v>
      </c>
      <c r="B5492" s="1">
        <v>45287</v>
      </c>
      <c r="C5492">
        <v>-82555.45</v>
      </c>
      <c r="D5492" t="s">
        <v>11</v>
      </c>
      <c r="E5492" t="s">
        <v>33</v>
      </c>
      <c r="F5492" t="s">
        <v>19</v>
      </c>
      <c r="G5492" t="s">
        <v>34</v>
      </c>
      <c r="I5492" t="s">
        <v>627</v>
      </c>
      <c r="J5492" t="s">
        <v>11504</v>
      </c>
      <c r="K5492" t="str">
        <f>IF(H5492="","",IF(COUNTIF([1]Customers!$A:$A,H5492)&gt;0,"Valid","Invalid"))</f>
        <v/>
      </c>
      <c r="L5492" t="str">
        <f>IF(I5492="","",IF(COUNTIF([2]Vendors!$A:$A,I5492)&gt;0,"Valid","Invalid"))</f>
        <v>Valid</v>
      </c>
    </row>
    <row r="5493" spans="1:12" x14ac:dyDescent="0.3">
      <c r="A5493" t="s">
        <v>11505</v>
      </c>
      <c r="B5493" s="1">
        <v>45042</v>
      </c>
      <c r="C5493">
        <v>-53859.43</v>
      </c>
      <c r="D5493" t="s">
        <v>11</v>
      </c>
      <c r="E5493" t="s">
        <v>33</v>
      </c>
      <c r="F5493" t="s">
        <v>38</v>
      </c>
      <c r="G5493" t="s">
        <v>34</v>
      </c>
      <c r="I5493" t="s">
        <v>2550</v>
      </c>
      <c r="J5493" t="s">
        <v>11506</v>
      </c>
      <c r="K5493" t="str">
        <f>IF(H5493="","",IF(COUNTIF([1]Customers!$A:$A,H5493)&gt;0,"Valid","Invalid"))</f>
        <v/>
      </c>
      <c r="L5493" t="str">
        <f>IF(I5493="","",IF(COUNTIF([2]Vendors!$A:$A,I5493)&gt;0,"Valid","Invalid"))</f>
        <v>Valid</v>
      </c>
    </row>
    <row r="5494" spans="1:12" x14ac:dyDescent="0.3">
      <c r="A5494" t="s">
        <v>11507</v>
      </c>
      <c r="B5494" s="1">
        <v>45255</v>
      </c>
      <c r="C5494">
        <v>165170.59</v>
      </c>
      <c r="D5494" t="s">
        <v>24</v>
      </c>
      <c r="E5494" t="s">
        <v>29</v>
      </c>
      <c r="F5494" t="s">
        <v>13</v>
      </c>
      <c r="G5494" t="s">
        <v>14</v>
      </c>
      <c r="H5494" t="s">
        <v>5884</v>
      </c>
      <c r="J5494" t="s">
        <v>11508</v>
      </c>
      <c r="K5494" t="str">
        <f>IF(H5494="","",IF(COUNTIF([1]Customers!$A:$A,H5494)&gt;0,"Valid","Invalid"))</f>
        <v>Valid</v>
      </c>
      <c r="L5494" t="str">
        <f>IF(I5494="","",IF(COUNTIF([2]Vendors!$A:$A,I5494)&gt;0,"Valid","Invalid"))</f>
        <v/>
      </c>
    </row>
    <row r="5495" spans="1:12" x14ac:dyDescent="0.3">
      <c r="A5495" t="s">
        <v>11509</v>
      </c>
      <c r="B5495" s="1">
        <v>44834</v>
      </c>
      <c r="C5495">
        <v>-17613.68</v>
      </c>
      <c r="D5495" t="s">
        <v>11</v>
      </c>
      <c r="E5495" t="s">
        <v>33</v>
      </c>
      <c r="F5495" t="s">
        <v>19</v>
      </c>
      <c r="G5495" t="s">
        <v>34</v>
      </c>
      <c r="I5495" t="s">
        <v>35</v>
      </c>
      <c r="J5495" t="s">
        <v>11510</v>
      </c>
      <c r="K5495" t="str">
        <f>IF(H5495="","",IF(COUNTIF([1]Customers!$A:$A,H5495)&gt;0,"Valid","Invalid"))</f>
        <v/>
      </c>
      <c r="L5495" t="str">
        <f>IF(I5495="","",IF(COUNTIF([2]Vendors!$A:$A,I5495)&gt;0,"Valid","Invalid"))</f>
        <v>Valid</v>
      </c>
    </row>
    <row r="5496" spans="1:12" x14ac:dyDescent="0.3">
      <c r="A5496" t="s">
        <v>11511</v>
      </c>
      <c r="B5496" s="1">
        <v>44677</v>
      </c>
      <c r="C5496">
        <v>198423.52</v>
      </c>
      <c r="D5496" t="s">
        <v>24</v>
      </c>
      <c r="E5496" t="s">
        <v>25</v>
      </c>
      <c r="F5496" t="s">
        <v>13</v>
      </c>
      <c r="G5496" t="s">
        <v>14</v>
      </c>
      <c r="H5496" t="s">
        <v>896</v>
      </c>
      <c r="J5496" t="s">
        <v>11512</v>
      </c>
      <c r="K5496" t="str">
        <f>IF(H5496="","",IF(COUNTIF([1]Customers!$A:$A,H5496)&gt;0,"Valid","Invalid"))</f>
        <v>Valid</v>
      </c>
      <c r="L5496" t="str">
        <f>IF(I5496="","",IF(COUNTIF([2]Vendors!$A:$A,I5496)&gt;0,"Valid","Invalid"))</f>
        <v/>
      </c>
    </row>
    <row r="5497" spans="1:12" x14ac:dyDescent="0.3">
      <c r="A5497" t="s">
        <v>11513</v>
      </c>
      <c r="B5497" s="1">
        <v>45054</v>
      </c>
      <c r="C5497">
        <v>198660.14</v>
      </c>
      <c r="D5497" t="s">
        <v>24</v>
      </c>
      <c r="E5497" t="s">
        <v>29</v>
      </c>
      <c r="F5497" t="s">
        <v>13</v>
      </c>
      <c r="G5497" t="s">
        <v>14</v>
      </c>
      <c r="H5497" t="s">
        <v>1480</v>
      </c>
      <c r="J5497" t="s">
        <v>11514</v>
      </c>
      <c r="K5497" t="str">
        <f>IF(H5497="","",IF(COUNTIF([1]Customers!$A:$A,H5497)&gt;0,"Valid","Invalid"))</f>
        <v>Valid</v>
      </c>
      <c r="L5497" t="str">
        <f>IF(I5497="","",IF(COUNTIF([2]Vendors!$A:$A,I5497)&gt;0,"Valid","Invalid"))</f>
        <v/>
      </c>
    </row>
    <row r="5498" spans="1:12" x14ac:dyDescent="0.3">
      <c r="A5498" t="s">
        <v>11515</v>
      </c>
      <c r="B5498" s="1">
        <v>45008</v>
      </c>
      <c r="C5498">
        <v>159312.06</v>
      </c>
      <c r="D5498" t="s">
        <v>24</v>
      </c>
      <c r="E5498" t="s">
        <v>50</v>
      </c>
      <c r="F5498" t="s">
        <v>19</v>
      </c>
      <c r="G5498" t="s">
        <v>39</v>
      </c>
      <c r="H5498" t="s">
        <v>94</v>
      </c>
      <c r="J5498" t="s">
        <v>11516</v>
      </c>
      <c r="K5498" t="str">
        <f>IF(H5498="","",IF(COUNTIF([1]Customers!$A:$A,H5498)&gt;0,"Valid","Invalid"))</f>
        <v>Valid</v>
      </c>
      <c r="L5498" t="str">
        <f>IF(I5498="","",IF(COUNTIF([2]Vendors!$A:$A,I5498)&gt;0,"Valid","Invalid"))</f>
        <v/>
      </c>
    </row>
    <row r="5499" spans="1:12" x14ac:dyDescent="0.3">
      <c r="A5499" t="s">
        <v>11517</v>
      </c>
      <c r="B5499" s="1">
        <v>45228</v>
      </c>
      <c r="C5499">
        <v>-42676.49</v>
      </c>
      <c r="D5499" t="s">
        <v>11</v>
      </c>
      <c r="E5499" t="s">
        <v>18</v>
      </c>
      <c r="F5499" t="s">
        <v>13</v>
      </c>
      <c r="G5499" t="s">
        <v>39</v>
      </c>
      <c r="I5499" t="s">
        <v>776</v>
      </c>
      <c r="J5499" t="s">
        <v>11518</v>
      </c>
      <c r="K5499" t="str">
        <f>IF(H5499="","",IF(COUNTIF([1]Customers!$A:$A,H5499)&gt;0,"Valid","Invalid"))</f>
        <v/>
      </c>
      <c r="L5499" t="str">
        <f>IF(I5499="","",IF(COUNTIF([2]Vendors!$A:$A,I5499)&gt;0,"Valid","Invalid"))</f>
        <v>Valid</v>
      </c>
    </row>
    <row r="5500" spans="1:12" x14ac:dyDescent="0.3">
      <c r="A5500" t="s">
        <v>11519</v>
      </c>
      <c r="B5500" s="1">
        <v>44875</v>
      </c>
      <c r="C5500">
        <v>-32999.360000000001</v>
      </c>
      <c r="D5500" t="s">
        <v>11</v>
      </c>
      <c r="E5500" t="s">
        <v>100</v>
      </c>
      <c r="F5500" t="s">
        <v>19</v>
      </c>
      <c r="G5500" t="s">
        <v>14</v>
      </c>
      <c r="I5500" t="s">
        <v>1394</v>
      </c>
      <c r="J5500" t="s">
        <v>11520</v>
      </c>
      <c r="K5500" t="str">
        <f>IF(H5500="","",IF(COUNTIF([1]Customers!$A:$A,H5500)&gt;0,"Valid","Invalid"))</f>
        <v/>
      </c>
      <c r="L5500" t="str">
        <f>IF(I5500="","",IF(COUNTIF([2]Vendors!$A:$A,I5500)&gt;0,"Valid","Invalid"))</f>
        <v>Valid</v>
      </c>
    </row>
    <row r="5501" spans="1:12" x14ac:dyDescent="0.3">
      <c r="A5501" t="s">
        <v>11521</v>
      </c>
      <c r="B5501" s="1">
        <v>45204</v>
      </c>
      <c r="C5501">
        <v>220623.89</v>
      </c>
      <c r="D5501" t="s">
        <v>24</v>
      </c>
      <c r="E5501" t="s">
        <v>25</v>
      </c>
      <c r="F5501" t="s">
        <v>19</v>
      </c>
      <c r="G5501" t="s">
        <v>39</v>
      </c>
      <c r="H5501" t="s">
        <v>685</v>
      </c>
      <c r="J5501" t="s">
        <v>11522</v>
      </c>
      <c r="K5501" t="str">
        <f>IF(H5501="","",IF(COUNTIF([1]Customers!$A:$A,H5501)&gt;0,"Valid","Invalid"))</f>
        <v>Valid</v>
      </c>
      <c r="L5501" t="str">
        <f>IF(I5501="","",IF(COUNTIF([2]Vendors!$A:$A,I5501)&gt;0,"Valid","Invalid"))</f>
        <v/>
      </c>
    </row>
    <row r="5502" spans="1:12" x14ac:dyDescent="0.3">
      <c r="A5502" t="s">
        <v>11523</v>
      </c>
      <c r="B5502" s="1">
        <v>44929</v>
      </c>
      <c r="C5502">
        <v>20214.599999999999</v>
      </c>
      <c r="D5502" t="s">
        <v>177</v>
      </c>
      <c r="E5502" t="s">
        <v>177</v>
      </c>
      <c r="F5502" t="s">
        <v>38</v>
      </c>
      <c r="G5502" t="s">
        <v>14</v>
      </c>
      <c r="J5502" t="s">
        <v>11524</v>
      </c>
      <c r="K5502" t="str">
        <f>IF(H5502="","",IF(COUNTIF([1]Customers!$A:$A,H5502)&gt;0,"Valid","Invalid"))</f>
        <v/>
      </c>
      <c r="L5502" t="str">
        <f>IF(I5502="","",IF(COUNTIF([2]Vendors!$A:$A,I5502)&gt;0,"Valid","Invalid"))</f>
        <v/>
      </c>
    </row>
    <row r="5503" spans="1:12" x14ac:dyDescent="0.3">
      <c r="A5503" t="s">
        <v>11525</v>
      </c>
      <c r="B5503" s="1">
        <v>45039</v>
      </c>
      <c r="C5503">
        <v>65424.34</v>
      </c>
      <c r="D5503" t="s">
        <v>24</v>
      </c>
      <c r="E5503" t="s">
        <v>50</v>
      </c>
      <c r="F5503" t="s">
        <v>19</v>
      </c>
      <c r="G5503" t="s">
        <v>34</v>
      </c>
      <c r="H5503" t="s">
        <v>2582</v>
      </c>
      <c r="J5503" t="s">
        <v>11526</v>
      </c>
      <c r="K5503" t="str">
        <f>IF(H5503="","",IF(COUNTIF([1]Customers!$A:$A,H5503)&gt;0,"Valid","Invalid"))</f>
        <v>Valid</v>
      </c>
      <c r="L5503" t="str">
        <f>IF(I5503="","",IF(COUNTIF([2]Vendors!$A:$A,I5503)&gt;0,"Valid","Invalid"))</f>
        <v/>
      </c>
    </row>
    <row r="5504" spans="1:12" x14ac:dyDescent="0.3">
      <c r="A5504" t="s">
        <v>11527</v>
      </c>
      <c r="B5504" s="1">
        <v>45121</v>
      </c>
      <c r="C5504">
        <v>139811.99</v>
      </c>
      <c r="D5504" t="s">
        <v>24</v>
      </c>
      <c r="E5504" t="s">
        <v>50</v>
      </c>
      <c r="F5504" t="s">
        <v>13</v>
      </c>
      <c r="G5504" t="s">
        <v>39</v>
      </c>
      <c r="H5504" t="s">
        <v>1165</v>
      </c>
      <c r="J5504" t="s">
        <v>11528</v>
      </c>
      <c r="K5504" t="str">
        <f>IF(H5504="","",IF(COUNTIF([1]Customers!$A:$A,H5504)&gt;0,"Valid","Invalid"))</f>
        <v>Valid</v>
      </c>
      <c r="L5504" t="str">
        <f>IF(I5504="","",IF(COUNTIF([2]Vendors!$A:$A,I5504)&gt;0,"Valid","Invalid"))</f>
        <v/>
      </c>
    </row>
    <row r="5505" spans="1:12" x14ac:dyDescent="0.3">
      <c r="A5505" t="s">
        <v>11529</v>
      </c>
      <c r="B5505" s="1">
        <v>45048</v>
      </c>
      <c r="C5505">
        <v>-64566.74</v>
      </c>
      <c r="D5505" t="s">
        <v>11</v>
      </c>
      <c r="E5505" t="s">
        <v>33</v>
      </c>
      <c r="F5505" t="s">
        <v>13</v>
      </c>
      <c r="G5505" t="s">
        <v>34</v>
      </c>
      <c r="I5505" t="s">
        <v>346</v>
      </c>
      <c r="J5505" t="s">
        <v>11530</v>
      </c>
      <c r="K5505" t="str">
        <f>IF(H5505="","",IF(COUNTIF([1]Customers!$A:$A,H5505)&gt;0,"Valid","Invalid"))</f>
        <v/>
      </c>
      <c r="L5505" t="str">
        <f>IF(I5505="","",IF(COUNTIF([2]Vendors!$A:$A,I5505)&gt;0,"Valid","Invalid"))</f>
        <v>Valid</v>
      </c>
    </row>
    <row r="5506" spans="1:12" x14ac:dyDescent="0.3">
      <c r="A5506" t="s">
        <v>11531</v>
      </c>
      <c r="B5506" s="1">
        <v>44590</v>
      </c>
      <c r="C5506">
        <v>16968.25</v>
      </c>
      <c r="D5506" t="s">
        <v>177</v>
      </c>
      <c r="E5506" t="s">
        <v>177</v>
      </c>
      <c r="F5506" t="s">
        <v>38</v>
      </c>
      <c r="G5506" t="s">
        <v>34</v>
      </c>
      <c r="J5506" t="s">
        <v>11532</v>
      </c>
      <c r="K5506" t="str">
        <f>IF(H5506="","",IF(COUNTIF([1]Customers!$A:$A,H5506)&gt;0,"Valid","Invalid"))</f>
        <v/>
      </c>
      <c r="L5506" t="str">
        <f>IF(I5506="","",IF(COUNTIF([2]Vendors!$A:$A,I5506)&gt;0,"Valid","Invalid"))</f>
        <v/>
      </c>
    </row>
    <row r="5507" spans="1:12" x14ac:dyDescent="0.3">
      <c r="A5507" t="s">
        <v>11533</v>
      </c>
      <c r="B5507" s="1">
        <v>44795</v>
      </c>
      <c r="C5507">
        <v>-65241.29</v>
      </c>
      <c r="D5507" t="s">
        <v>11</v>
      </c>
      <c r="E5507" t="s">
        <v>46</v>
      </c>
      <c r="F5507" t="s">
        <v>19</v>
      </c>
      <c r="G5507" t="s">
        <v>39</v>
      </c>
      <c r="I5507" t="s">
        <v>4085</v>
      </c>
      <c r="J5507" t="s">
        <v>11534</v>
      </c>
      <c r="K5507" t="str">
        <f>IF(H5507="","",IF(COUNTIF([1]Customers!$A:$A,H5507)&gt;0,"Valid","Invalid"))</f>
        <v/>
      </c>
      <c r="L5507" t="str">
        <f>IF(I5507="","",IF(COUNTIF([2]Vendors!$A:$A,I5507)&gt;0,"Valid","Invalid"))</f>
        <v>Valid</v>
      </c>
    </row>
    <row r="5508" spans="1:12" x14ac:dyDescent="0.3">
      <c r="A5508" t="s">
        <v>11535</v>
      </c>
      <c r="B5508" s="1">
        <v>45192</v>
      </c>
      <c r="C5508">
        <v>-64571.82</v>
      </c>
      <c r="D5508" t="s">
        <v>11</v>
      </c>
      <c r="E5508" t="s">
        <v>63</v>
      </c>
      <c r="F5508" t="s">
        <v>13</v>
      </c>
      <c r="G5508" t="s">
        <v>39</v>
      </c>
      <c r="I5508" t="s">
        <v>129</v>
      </c>
      <c r="J5508" t="s">
        <v>11536</v>
      </c>
      <c r="K5508" t="str">
        <f>IF(H5508="","",IF(COUNTIF([1]Customers!$A:$A,H5508)&gt;0,"Valid","Invalid"))</f>
        <v/>
      </c>
      <c r="L5508" t="str">
        <f>IF(I5508="","",IF(COUNTIF([2]Vendors!$A:$A,I5508)&gt;0,"Valid","Invalid"))</f>
        <v>Valid</v>
      </c>
    </row>
    <row r="5509" spans="1:12" x14ac:dyDescent="0.3">
      <c r="A5509" t="s">
        <v>11537</v>
      </c>
      <c r="B5509" s="1">
        <v>44810</v>
      </c>
      <c r="C5509">
        <v>107855.58</v>
      </c>
      <c r="D5509" t="s">
        <v>24</v>
      </c>
      <c r="E5509" t="s">
        <v>25</v>
      </c>
      <c r="F5509" t="s">
        <v>38</v>
      </c>
      <c r="G5509" t="s">
        <v>20</v>
      </c>
      <c r="H5509" t="s">
        <v>67</v>
      </c>
      <c r="J5509" t="s">
        <v>11538</v>
      </c>
      <c r="K5509" t="str">
        <f>IF(H5509="","",IF(COUNTIF([1]Customers!$A:$A,H5509)&gt;0,"Valid","Invalid"))</f>
        <v>Valid</v>
      </c>
      <c r="L5509" t="str">
        <f>IF(I5509="","",IF(COUNTIF([2]Vendors!$A:$A,I5509)&gt;0,"Valid","Invalid"))</f>
        <v/>
      </c>
    </row>
    <row r="5510" spans="1:12" x14ac:dyDescent="0.3">
      <c r="A5510" t="s">
        <v>11539</v>
      </c>
      <c r="B5510" s="1">
        <v>44950</v>
      </c>
      <c r="C5510">
        <v>-43213.09</v>
      </c>
      <c r="D5510" t="s">
        <v>11</v>
      </c>
      <c r="E5510" t="s">
        <v>33</v>
      </c>
      <c r="F5510" t="s">
        <v>19</v>
      </c>
      <c r="G5510" t="s">
        <v>14</v>
      </c>
      <c r="I5510" t="s">
        <v>318</v>
      </c>
      <c r="J5510" t="s">
        <v>11540</v>
      </c>
      <c r="K5510" t="str">
        <f>IF(H5510="","",IF(COUNTIF([1]Customers!$A:$A,H5510)&gt;0,"Valid","Invalid"))</f>
        <v/>
      </c>
      <c r="L5510" t="str">
        <f>IF(I5510="","",IF(COUNTIF([2]Vendors!$A:$A,I5510)&gt;0,"Valid","Invalid"))</f>
        <v>Valid</v>
      </c>
    </row>
    <row r="5511" spans="1:12" x14ac:dyDescent="0.3">
      <c r="A5511" t="s">
        <v>11541</v>
      </c>
      <c r="B5511" s="1">
        <v>44943</v>
      </c>
      <c r="C5511">
        <v>-41186.410000000003</v>
      </c>
      <c r="D5511" t="s">
        <v>11</v>
      </c>
      <c r="E5511" t="s">
        <v>63</v>
      </c>
      <c r="F5511" t="s">
        <v>13</v>
      </c>
      <c r="G5511" t="s">
        <v>39</v>
      </c>
      <c r="I5511" t="s">
        <v>220</v>
      </c>
      <c r="J5511" t="s">
        <v>11542</v>
      </c>
      <c r="K5511" t="str">
        <f>IF(H5511="","",IF(COUNTIF([1]Customers!$A:$A,H5511)&gt;0,"Valid","Invalid"))</f>
        <v/>
      </c>
      <c r="L5511" t="str">
        <f>IF(I5511="","",IF(COUNTIF([2]Vendors!$A:$A,I5511)&gt;0,"Valid","Invalid"))</f>
        <v>Valid</v>
      </c>
    </row>
    <row r="5512" spans="1:12" x14ac:dyDescent="0.3">
      <c r="A5512" t="s">
        <v>11543</v>
      </c>
      <c r="B5512" s="1">
        <v>45133</v>
      </c>
      <c r="C5512">
        <v>-36702.51</v>
      </c>
      <c r="D5512" t="s">
        <v>11</v>
      </c>
      <c r="E5512" t="s">
        <v>46</v>
      </c>
      <c r="F5512" t="s">
        <v>13</v>
      </c>
      <c r="G5512" t="s">
        <v>14</v>
      </c>
      <c r="I5512" t="s">
        <v>2550</v>
      </c>
      <c r="J5512" t="s">
        <v>11544</v>
      </c>
      <c r="K5512" t="str">
        <f>IF(H5512="","",IF(COUNTIF([1]Customers!$A:$A,H5512)&gt;0,"Valid","Invalid"))</f>
        <v/>
      </c>
      <c r="L5512" t="str">
        <f>IF(I5512="","",IF(COUNTIF([2]Vendors!$A:$A,I5512)&gt;0,"Valid","Invalid"))</f>
        <v>Valid</v>
      </c>
    </row>
    <row r="5513" spans="1:12" x14ac:dyDescent="0.3">
      <c r="A5513" t="s">
        <v>11545</v>
      </c>
      <c r="B5513" s="1">
        <v>44825</v>
      </c>
      <c r="C5513">
        <v>28755.31</v>
      </c>
      <c r="D5513" t="s">
        <v>633</v>
      </c>
      <c r="E5513" t="s">
        <v>633</v>
      </c>
      <c r="F5513" t="s">
        <v>13</v>
      </c>
      <c r="G5513" t="s">
        <v>14</v>
      </c>
      <c r="J5513" t="s">
        <v>11546</v>
      </c>
      <c r="K5513" t="str">
        <f>IF(H5513="","",IF(COUNTIF([1]Customers!$A:$A,H5513)&gt;0,"Valid","Invalid"))</f>
        <v/>
      </c>
      <c r="L5513" t="str">
        <f>IF(I5513="","",IF(COUNTIF([2]Vendors!$A:$A,I5513)&gt;0,"Valid","Invalid"))</f>
        <v/>
      </c>
    </row>
    <row r="5514" spans="1:12" x14ac:dyDescent="0.3">
      <c r="A5514" t="s">
        <v>11547</v>
      </c>
      <c r="B5514" s="1">
        <v>44607</v>
      </c>
      <c r="C5514">
        <v>-16844.57</v>
      </c>
      <c r="D5514" t="s">
        <v>11</v>
      </c>
      <c r="E5514" t="s">
        <v>100</v>
      </c>
      <c r="F5514" t="s">
        <v>13</v>
      </c>
      <c r="G5514" t="s">
        <v>20</v>
      </c>
      <c r="I5514" t="s">
        <v>2996</v>
      </c>
      <c r="J5514" t="s">
        <v>11548</v>
      </c>
      <c r="K5514" t="str">
        <f>IF(H5514="","",IF(COUNTIF([1]Customers!$A:$A,H5514)&gt;0,"Valid","Invalid"))</f>
        <v/>
      </c>
      <c r="L5514" t="str">
        <f>IF(I5514="","",IF(COUNTIF([2]Vendors!$A:$A,I5514)&gt;0,"Valid","Invalid"))</f>
        <v>Valid</v>
      </c>
    </row>
    <row r="5515" spans="1:12" x14ac:dyDescent="0.3">
      <c r="A5515" t="s">
        <v>11549</v>
      </c>
      <c r="B5515" s="1">
        <v>45233</v>
      </c>
      <c r="C5515">
        <v>137118.31</v>
      </c>
      <c r="D5515" t="s">
        <v>24</v>
      </c>
      <c r="E5515" t="s">
        <v>25</v>
      </c>
      <c r="F5515" t="s">
        <v>19</v>
      </c>
      <c r="G5515" t="s">
        <v>34</v>
      </c>
      <c r="H5515" t="s">
        <v>2697</v>
      </c>
      <c r="J5515" t="s">
        <v>11550</v>
      </c>
      <c r="K5515" t="str">
        <f>IF(H5515="","",IF(COUNTIF([1]Customers!$A:$A,H5515)&gt;0,"Valid","Invalid"))</f>
        <v>Valid</v>
      </c>
      <c r="L5515" t="str">
        <f>IF(I5515="","",IF(COUNTIF([2]Vendors!$A:$A,I5515)&gt;0,"Valid","Invalid"))</f>
        <v/>
      </c>
    </row>
    <row r="5516" spans="1:12" x14ac:dyDescent="0.3">
      <c r="A5516" t="s">
        <v>11551</v>
      </c>
      <c r="B5516" s="1">
        <v>44649</v>
      </c>
      <c r="C5516">
        <v>-40868.93</v>
      </c>
      <c r="D5516" t="s">
        <v>11</v>
      </c>
      <c r="E5516" t="s">
        <v>12</v>
      </c>
      <c r="F5516" t="s">
        <v>13</v>
      </c>
      <c r="G5516" t="s">
        <v>20</v>
      </c>
      <c r="I5516" t="s">
        <v>910</v>
      </c>
      <c r="J5516" t="s">
        <v>11552</v>
      </c>
      <c r="K5516" t="str">
        <f>IF(H5516="","",IF(COUNTIF([1]Customers!$A:$A,H5516)&gt;0,"Valid","Invalid"))</f>
        <v/>
      </c>
      <c r="L5516" t="str">
        <f>IF(I5516="","",IF(COUNTIF([2]Vendors!$A:$A,I5516)&gt;0,"Valid","Invalid"))</f>
        <v>Valid</v>
      </c>
    </row>
    <row r="5517" spans="1:12" x14ac:dyDescent="0.3">
      <c r="A5517" t="s">
        <v>11553</v>
      </c>
      <c r="B5517" s="1">
        <v>44805</v>
      </c>
      <c r="C5517">
        <v>142008</v>
      </c>
      <c r="D5517" t="s">
        <v>24</v>
      </c>
      <c r="E5517" t="s">
        <v>29</v>
      </c>
      <c r="F5517" t="s">
        <v>38</v>
      </c>
      <c r="G5517" t="s">
        <v>39</v>
      </c>
      <c r="H5517" t="s">
        <v>2362</v>
      </c>
      <c r="J5517" t="s">
        <v>11554</v>
      </c>
      <c r="K5517" t="str">
        <f>IF(H5517="","",IF(COUNTIF([1]Customers!$A:$A,H5517)&gt;0,"Valid","Invalid"))</f>
        <v>Valid</v>
      </c>
      <c r="L5517" t="str">
        <f>IF(I5517="","",IF(COUNTIF([2]Vendors!$A:$A,I5517)&gt;0,"Valid","Invalid"))</f>
        <v/>
      </c>
    </row>
    <row r="5518" spans="1:12" x14ac:dyDescent="0.3">
      <c r="A5518" t="s">
        <v>11555</v>
      </c>
      <c r="B5518" s="1">
        <v>44602</v>
      </c>
      <c r="C5518">
        <v>166811.04</v>
      </c>
      <c r="D5518" t="s">
        <v>24</v>
      </c>
      <c r="E5518" t="s">
        <v>29</v>
      </c>
      <c r="F5518" t="s">
        <v>38</v>
      </c>
      <c r="G5518" t="s">
        <v>34</v>
      </c>
      <c r="H5518" t="s">
        <v>4295</v>
      </c>
      <c r="J5518" t="s">
        <v>11556</v>
      </c>
      <c r="K5518" t="str">
        <f>IF(H5518="","",IF(COUNTIF([1]Customers!$A:$A,H5518)&gt;0,"Valid","Invalid"))</f>
        <v>Valid</v>
      </c>
      <c r="L5518" t="str">
        <f>IF(I5518="","",IF(COUNTIF([2]Vendors!$A:$A,I5518)&gt;0,"Valid","Invalid"))</f>
        <v/>
      </c>
    </row>
    <row r="5519" spans="1:12" x14ac:dyDescent="0.3">
      <c r="A5519" t="s">
        <v>11557</v>
      </c>
      <c r="B5519" s="1">
        <v>45039</v>
      </c>
      <c r="C5519">
        <v>84588.43</v>
      </c>
      <c r="D5519" t="s">
        <v>24</v>
      </c>
      <c r="E5519" t="s">
        <v>50</v>
      </c>
      <c r="F5519" t="s">
        <v>13</v>
      </c>
      <c r="G5519" t="s">
        <v>34</v>
      </c>
      <c r="H5519" t="s">
        <v>70</v>
      </c>
      <c r="J5519" t="s">
        <v>11558</v>
      </c>
      <c r="K5519" t="str">
        <f>IF(H5519="","",IF(COUNTIF([1]Customers!$A:$A,H5519)&gt;0,"Valid","Invalid"))</f>
        <v>Valid</v>
      </c>
      <c r="L5519" t="str">
        <f>IF(I5519="","",IF(COUNTIF([2]Vendors!$A:$A,I5519)&gt;0,"Valid","Invalid"))</f>
        <v/>
      </c>
    </row>
    <row r="5520" spans="1:12" x14ac:dyDescent="0.3">
      <c r="A5520" t="s">
        <v>11559</v>
      </c>
      <c r="B5520" s="1">
        <v>45256</v>
      </c>
      <c r="C5520">
        <v>-48991.34</v>
      </c>
      <c r="D5520" t="s">
        <v>11</v>
      </c>
      <c r="E5520" t="s">
        <v>12</v>
      </c>
      <c r="F5520" t="s">
        <v>13</v>
      </c>
      <c r="G5520" t="s">
        <v>34</v>
      </c>
      <c r="I5520" t="s">
        <v>717</v>
      </c>
      <c r="J5520" t="s">
        <v>11560</v>
      </c>
      <c r="K5520" t="str">
        <f>IF(H5520="","",IF(COUNTIF([1]Customers!$A:$A,H5520)&gt;0,"Valid","Invalid"))</f>
        <v/>
      </c>
      <c r="L5520" t="str">
        <f>IF(I5520="","",IF(COUNTIF([2]Vendors!$A:$A,I5520)&gt;0,"Valid","Invalid"))</f>
        <v>Valid</v>
      </c>
    </row>
    <row r="5521" spans="1:12" x14ac:dyDescent="0.3">
      <c r="A5521" t="s">
        <v>11561</v>
      </c>
      <c r="B5521" s="1">
        <v>44905</v>
      </c>
      <c r="C5521">
        <v>154365.03</v>
      </c>
      <c r="D5521" t="s">
        <v>24</v>
      </c>
      <c r="E5521" t="s">
        <v>25</v>
      </c>
      <c r="F5521" t="s">
        <v>19</v>
      </c>
      <c r="G5521" t="s">
        <v>34</v>
      </c>
      <c r="H5521" t="s">
        <v>711</v>
      </c>
      <c r="J5521" t="s">
        <v>11562</v>
      </c>
      <c r="K5521" t="str">
        <f>IF(H5521="","",IF(COUNTIF([1]Customers!$A:$A,H5521)&gt;0,"Valid","Invalid"))</f>
        <v>Valid</v>
      </c>
      <c r="L5521" t="str">
        <f>IF(I5521="","",IF(COUNTIF([2]Vendors!$A:$A,I5521)&gt;0,"Valid","Invalid"))</f>
        <v/>
      </c>
    </row>
    <row r="5522" spans="1:12" x14ac:dyDescent="0.3">
      <c r="A5522" t="s">
        <v>11563</v>
      </c>
      <c r="B5522" s="1">
        <v>44774</v>
      </c>
      <c r="C5522">
        <v>-46917.11</v>
      </c>
      <c r="D5522" t="s">
        <v>11</v>
      </c>
      <c r="E5522" t="s">
        <v>63</v>
      </c>
      <c r="F5522" t="s">
        <v>13</v>
      </c>
      <c r="G5522" t="s">
        <v>39</v>
      </c>
      <c r="I5522" t="s">
        <v>651</v>
      </c>
      <c r="J5522" t="s">
        <v>11564</v>
      </c>
      <c r="K5522" t="str">
        <f>IF(H5522="","",IF(COUNTIF([1]Customers!$A:$A,H5522)&gt;0,"Valid","Invalid"))</f>
        <v/>
      </c>
      <c r="L5522" t="str">
        <f>IF(I5522="","",IF(COUNTIF([2]Vendors!$A:$A,I5522)&gt;0,"Valid","Invalid"))</f>
        <v>Valid</v>
      </c>
    </row>
    <row r="5523" spans="1:12" x14ac:dyDescent="0.3">
      <c r="A5523" t="s">
        <v>11565</v>
      </c>
      <c r="B5523" s="1">
        <v>45197</v>
      </c>
      <c r="C5523">
        <v>-41315.18</v>
      </c>
      <c r="D5523" t="s">
        <v>11</v>
      </c>
      <c r="E5523" t="s">
        <v>46</v>
      </c>
      <c r="F5523" t="s">
        <v>19</v>
      </c>
      <c r="G5523" t="s">
        <v>20</v>
      </c>
      <c r="I5523" t="s">
        <v>183</v>
      </c>
      <c r="J5523" t="s">
        <v>11566</v>
      </c>
      <c r="K5523" t="str">
        <f>IF(H5523="","",IF(COUNTIF([1]Customers!$A:$A,H5523)&gt;0,"Valid","Invalid"))</f>
        <v/>
      </c>
      <c r="L5523" t="str">
        <f>IF(I5523="","",IF(COUNTIF([2]Vendors!$A:$A,I5523)&gt;0,"Valid","Invalid"))</f>
        <v>Valid</v>
      </c>
    </row>
    <row r="5524" spans="1:12" x14ac:dyDescent="0.3">
      <c r="A5524" t="s">
        <v>11567</v>
      </c>
      <c r="B5524" s="1">
        <v>44765</v>
      </c>
      <c r="C5524">
        <v>-22385.72</v>
      </c>
      <c r="D5524" t="s">
        <v>11</v>
      </c>
      <c r="E5524" t="s">
        <v>18</v>
      </c>
      <c r="F5524" t="s">
        <v>38</v>
      </c>
      <c r="G5524" t="s">
        <v>34</v>
      </c>
      <c r="I5524" t="s">
        <v>776</v>
      </c>
      <c r="J5524" t="s">
        <v>11568</v>
      </c>
      <c r="K5524" t="str">
        <f>IF(H5524="","",IF(COUNTIF([1]Customers!$A:$A,H5524)&gt;0,"Valid","Invalid"))</f>
        <v/>
      </c>
      <c r="L5524" t="str">
        <f>IF(I5524="","",IF(COUNTIF([2]Vendors!$A:$A,I5524)&gt;0,"Valid","Invalid"))</f>
        <v>Valid</v>
      </c>
    </row>
    <row r="5525" spans="1:12" x14ac:dyDescent="0.3">
      <c r="A5525" t="s">
        <v>11569</v>
      </c>
      <c r="B5525" s="1">
        <v>44796</v>
      </c>
      <c r="C5525">
        <v>-66680.13</v>
      </c>
      <c r="D5525" t="s">
        <v>11</v>
      </c>
      <c r="E5525" t="s">
        <v>18</v>
      </c>
      <c r="F5525" t="s">
        <v>19</v>
      </c>
      <c r="G5525" t="s">
        <v>39</v>
      </c>
      <c r="I5525" t="s">
        <v>855</v>
      </c>
      <c r="J5525" t="s">
        <v>11570</v>
      </c>
      <c r="K5525" t="str">
        <f>IF(H5525="","",IF(COUNTIF([1]Customers!$A:$A,H5525)&gt;0,"Valid","Invalid"))</f>
        <v/>
      </c>
      <c r="L5525" t="str">
        <f>IF(I5525="","",IF(COUNTIF([2]Vendors!$A:$A,I5525)&gt;0,"Valid","Invalid"))</f>
        <v>Valid</v>
      </c>
    </row>
    <row r="5526" spans="1:12" x14ac:dyDescent="0.3">
      <c r="A5526" t="s">
        <v>11571</v>
      </c>
      <c r="B5526" s="1">
        <v>45104</v>
      </c>
      <c r="C5526">
        <v>-62154.239999999998</v>
      </c>
      <c r="D5526" t="s">
        <v>11</v>
      </c>
      <c r="E5526" t="s">
        <v>12</v>
      </c>
      <c r="F5526" t="s">
        <v>13</v>
      </c>
      <c r="G5526" t="s">
        <v>34</v>
      </c>
      <c r="I5526" t="s">
        <v>403</v>
      </c>
      <c r="J5526" t="s">
        <v>11572</v>
      </c>
      <c r="K5526" t="str">
        <f>IF(H5526="","",IF(COUNTIF([1]Customers!$A:$A,H5526)&gt;0,"Valid","Invalid"))</f>
        <v/>
      </c>
      <c r="L5526" t="str">
        <f>IF(I5526="","",IF(COUNTIF([2]Vendors!$A:$A,I5526)&gt;0,"Valid","Invalid"))</f>
        <v>Valid</v>
      </c>
    </row>
    <row r="5527" spans="1:12" x14ac:dyDescent="0.3">
      <c r="A5527" t="s">
        <v>11573</v>
      </c>
      <c r="B5527" s="1">
        <v>44681</v>
      </c>
      <c r="C5527">
        <v>160956.9</v>
      </c>
      <c r="D5527" t="s">
        <v>24</v>
      </c>
      <c r="E5527" t="s">
        <v>50</v>
      </c>
      <c r="F5527" t="s">
        <v>13</v>
      </c>
      <c r="G5527" t="s">
        <v>39</v>
      </c>
      <c r="H5527" t="s">
        <v>608</v>
      </c>
      <c r="J5527" t="s">
        <v>11574</v>
      </c>
      <c r="K5527" t="str">
        <f>IF(H5527="","",IF(COUNTIF([1]Customers!$A:$A,H5527)&gt;0,"Valid","Invalid"))</f>
        <v>Valid</v>
      </c>
      <c r="L5527" t="str">
        <f>IF(I5527="","",IF(COUNTIF([2]Vendors!$A:$A,I5527)&gt;0,"Valid","Invalid"))</f>
        <v/>
      </c>
    </row>
    <row r="5528" spans="1:12" x14ac:dyDescent="0.3">
      <c r="A5528" t="s">
        <v>11575</v>
      </c>
      <c r="B5528" s="1">
        <v>44698</v>
      </c>
      <c r="C5528">
        <v>-28590.240000000002</v>
      </c>
      <c r="D5528" t="s">
        <v>11</v>
      </c>
      <c r="E5528" t="s">
        <v>12</v>
      </c>
      <c r="F5528" t="s">
        <v>13</v>
      </c>
      <c r="G5528" t="s">
        <v>34</v>
      </c>
      <c r="I5528" t="s">
        <v>910</v>
      </c>
      <c r="J5528" t="s">
        <v>11576</v>
      </c>
      <c r="K5528" t="str">
        <f>IF(H5528="","",IF(COUNTIF([1]Customers!$A:$A,H5528)&gt;0,"Valid","Invalid"))</f>
        <v/>
      </c>
      <c r="L5528" t="str">
        <f>IF(I5528="","",IF(COUNTIF([2]Vendors!$A:$A,I5528)&gt;0,"Valid","Invalid"))</f>
        <v>Valid</v>
      </c>
    </row>
    <row r="5529" spans="1:12" x14ac:dyDescent="0.3">
      <c r="A5529" t="s">
        <v>11577</v>
      </c>
      <c r="B5529" s="1">
        <v>44944</v>
      </c>
      <c r="C5529">
        <v>-53641.84</v>
      </c>
      <c r="D5529" t="s">
        <v>11</v>
      </c>
      <c r="E5529" t="s">
        <v>100</v>
      </c>
      <c r="F5529" t="s">
        <v>19</v>
      </c>
      <c r="G5529" t="s">
        <v>14</v>
      </c>
      <c r="I5529" t="s">
        <v>1847</v>
      </c>
      <c r="J5529" t="s">
        <v>11578</v>
      </c>
      <c r="K5529" t="str">
        <f>IF(H5529="","",IF(COUNTIF([1]Customers!$A:$A,H5529)&gt;0,"Valid","Invalid"))</f>
        <v/>
      </c>
      <c r="L5529" t="str">
        <f>IF(I5529="","",IF(COUNTIF([2]Vendors!$A:$A,I5529)&gt;0,"Valid","Invalid"))</f>
        <v>Valid</v>
      </c>
    </row>
    <row r="5530" spans="1:12" x14ac:dyDescent="0.3">
      <c r="A5530" t="s">
        <v>11579</v>
      </c>
      <c r="B5530" s="1">
        <v>45218</v>
      </c>
      <c r="C5530">
        <v>-5066.1099999999997</v>
      </c>
      <c r="D5530" t="s">
        <v>11</v>
      </c>
      <c r="E5530" t="s">
        <v>46</v>
      </c>
      <c r="F5530" t="s">
        <v>19</v>
      </c>
      <c r="G5530" t="s">
        <v>20</v>
      </c>
      <c r="I5530" t="s">
        <v>1920</v>
      </c>
      <c r="J5530" t="s">
        <v>11580</v>
      </c>
      <c r="K5530" t="str">
        <f>IF(H5530="","",IF(COUNTIF([1]Customers!$A:$A,H5530)&gt;0,"Valid","Invalid"))</f>
        <v/>
      </c>
      <c r="L5530" t="str">
        <f>IF(I5530="","",IF(COUNTIF([2]Vendors!$A:$A,I5530)&gt;0,"Valid","Invalid"))</f>
        <v>Valid</v>
      </c>
    </row>
    <row r="5531" spans="1:12" x14ac:dyDescent="0.3">
      <c r="A5531" t="s">
        <v>11581</v>
      </c>
      <c r="B5531" s="1">
        <v>44681</v>
      </c>
      <c r="C5531">
        <v>189968.35</v>
      </c>
      <c r="D5531" t="s">
        <v>24</v>
      </c>
      <c r="E5531" t="s">
        <v>50</v>
      </c>
      <c r="F5531" t="s">
        <v>38</v>
      </c>
      <c r="G5531" t="s">
        <v>20</v>
      </c>
      <c r="H5531" t="s">
        <v>2055</v>
      </c>
      <c r="J5531" t="s">
        <v>11582</v>
      </c>
      <c r="K5531" t="str">
        <f>IF(H5531="","",IF(COUNTIF([1]Customers!$A:$A,H5531)&gt;0,"Valid","Invalid"))</f>
        <v>Valid</v>
      </c>
      <c r="L5531" t="str">
        <f>IF(I5531="","",IF(COUNTIF([2]Vendors!$A:$A,I5531)&gt;0,"Valid","Invalid"))</f>
        <v/>
      </c>
    </row>
    <row r="5532" spans="1:12" x14ac:dyDescent="0.3">
      <c r="A5532" t="s">
        <v>11583</v>
      </c>
      <c r="B5532" s="1">
        <v>45071</v>
      </c>
      <c r="C5532">
        <v>199455.46</v>
      </c>
      <c r="D5532" t="s">
        <v>24</v>
      </c>
      <c r="E5532" t="s">
        <v>29</v>
      </c>
      <c r="F5532" t="s">
        <v>13</v>
      </c>
      <c r="G5532" t="s">
        <v>39</v>
      </c>
      <c r="H5532" t="s">
        <v>746</v>
      </c>
      <c r="J5532" t="s">
        <v>11584</v>
      </c>
      <c r="K5532" t="str">
        <f>IF(H5532="","",IF(COUNTIF([1]Customers!$A:$A,H5532)&gt;0,"Valid","Invalid"))</f>
        <v>Valid</v>
      </c>
      <c r="L5532" t="str">
        <f>IF(I5532="","",IF(COUNTIF([2]Vendors!$A:$A,I5532)&gt;0,"Valid","Invalid"))</f>
        <v/>
      </c>
    </row>
    <row r="5533" spans="1:12" x14ac:dyDescent="0.3">
      <c r="A5533" t="s">
        <v>11585</v>
      </c>
      <c r="B5533" s="1">
        <v>44729</v>
      </c>
      <c r="C5533">
        <v>-52270.27</v>
      </c>
      <c r="D5533" t="s">
        <v>11</v>
      </c>
      <c r="E5533" t="s">
        <v>46</v>
      </c>
      <c r="F5533" t="s">
        <v>19</v>
      </c>
      <c r="G5533" t="s">
        <v>39</v>
      </c>
      <c r="I5533" t="s">
        <v>453</v>
      </c>
      <c r="J5533" t="s">
        <v>11586</v>
      </c>
      <c r="K5533" t="str">
        <f>IF(H5533="","",IF(COUNTIF([1]Customers!$A:$A,H5533)&gt;0,"Valid","Invalid"))</f>
        <v/>
      </c>
      <c r="L5533" t="str">
        <f>IF(I5533="","",IF(COUNTIF([2]Vendors!$A:$A,I5533)&gt;0,"Valid","Invalid"))</f>
        <v>Valid</v>
      </c>
    </row>
    <row r="5534" spans="1:12" x14ac:dyDescent="0.3">
      <c r="A5534" t="s">
        <v>11587</v>
      </c>
      <c r="B5534" s="1">
        <v>44861</v>
      </c>
      <c r="C5534">
        <v>-26500.39</v>
      </c>
      <c r="D5534" t="s">
        <v>11</v>
      </c>
      <c r="E5534" t="s">
        <v>63</v>
      </c>
      <c r="F5534" t="s">
        <v>19</v>
      </c>
      <c r="G5534" t="s">
        <v>34</v>
      </c>
      <c r="I5534" t="s">
        <v>101</v>
      </c>
      <c r="J5534" t="s">
        <v>11588</v>
      </c>
      <c r="K5534" t="str">
        <f>IF(H5534="","",IF(COUNTIF([1]Customers!$A:$A,H5534)&gt;0,"Valid","Invalid"))</f>
        <v/>
      </c>
      <c r="L5534" t="str">
        <f>IF(I5534="","",IF(COUNTIF([2]Vendors!$A:$A,I5534)&gt;0,"Valid","Invalid"))</f>
        <v>Valid</v>
      </c>
    </row>
    <row r="5535" spans="1:12" x14ac:dyDescent="0.3">
      <c r="A5535" t="s">
        <v>11589</v>
      </c>
      <c r="B5535" s="1">
        <v>44743</v>
      </c>
      <c r="C5535">
        <v>-56533</v>
      </c>
      <c r="D5535" t="s">
        <v>11</v>
      </c>
      <c r="E5535" t="s">
        <v>12</v>
      </c>
      <c r="F5535" t="s">
        <v>19</v>
      </c>
      <c r="G5535" t="s">
        <v>14</v>
      </c>
      <c r="I5535" t="s">
        <v>910</v>
      </c>
      <c r="J5535" t="s">
        <v>11590</v>
      </c>
      <c r="K5535" t="str">
        <f>IF(H5535="","",IF(COUNTIF([1]Customers!$A:$A,H5535)&gt;0,"Valid","Invalid"))</f>
        <v/>
      </c>
      <c r="L5535" t="str">
        <f>IF(I5535="","",IF(COUNTIF([2]Vendors!$A:$A,I5535)&gt;0,"Valid","Invalid"))</f>
        <v>Valid</v>
      </c>
    </row>
    <row r="5536" spans="1:12" x14ac:dyDescent="0.3">
      <c r="A5536" t="s">
        <v>11591</v>
      </c>
      <c r="B5536" s="1">
        <v>45058</v>
      </c>
      <c r="C5536">
        <v>-36020.589999999997</v>
      </c>
      <c r="D5536" t="s">
        <v>11</v>
      </c>
      <c r="E5536" t="s">
        <v>100</v>
      </c>
      <c r="F5536" t="s">
        <v>13</v>
      </c>
      <c r="G5536" t="s">
        <v>14</v>
      </c>
      <c r="I5536" t="s">
        <v>162</v>
      </c>
      <c r="J5536" t="s">
        <v>11592</v>
      </c>
      <c r="K5536" t="str">
        <f>IF(H5536="","",IF(COUNTIF([1]Customers!$A:$A,H5536)&gt;0,"Valid","Invalid"))</f>
        <v/>
      </c>
      <c r="L5536" t="str">
        <f>IF(I5536="","",IF(COUNTIF([2]Vendors!$A:$A,I5536)&gt;0,"Valid","Invalid"))</f>
        <v>Valid</v>
      </c>
    </row>
    <row r="5537" spans="1:12" x14ac:dyDescent="0.3">
      <c r="A5537" t="s">
        <v>11593</v>
      </c>
      <c r="B5537" s="1">
        <v>45027</v>
      </c>
      <c r="C5537">
        <v>160813.19</v>
      </c>
      <c r="D5537" t="s">
        <v>24</v>
      </c>
      <c r="E5537" t="s">
        <v>25</v>
      </c>
      <c r="F5537" t="s">
        <v>19</v>
      </c>
      <c r="G5537" t="s">
        <v>14</v>
      </c>
      <c r="H5537" t="s">
        <v>442</v>
      </c>
      <c r="J5537" t="s">
        <v>11594</v>
      </c>
      <c r="K5537" t="str">
        <f>IF(H5537="","",IF(COUNTIF([1]Customers!$A:$A,H5537)&gt;0,"Valid","Invalid"))</f>
        <v>Valid</v>
      </c>
      <c r="L5537" t="str">
        <f>IF(I5537="","",IF(COUNTIF([2]Vendors!$A:$A,I5537)&gt;0,"Valid","Invalid"))</f>
        <v/>
      </c>
    </row>
    <row r="5538" spans="1:12" x14ac:dyDescent="0.3">
      <c r="A5538" t="s">
        <v>11595</v>
      </c>
      <c r="B5538" s="1">
        <v>44691</v>
      </c>
      <c r="C5538">
        <v>75926.009999999995</v>
      </c>
      <c r="D5538" t="s">
        <v>24</v>
      </c>
      <c r="E5538" t="s">
        <v>29</v>
      </c>
      <c r="F5538" t="s">
        <v>38</v>
      </c>
      <c r="G5538" t="s">
        <v>34</v>
      </c>
      <c r="H5538" t="s">
        <v>1730</v>
      </c>
      <c r="J5538" t="s">
        <v>11596</v>
      </c>
      <c r="K5538" t="str">
        <f>IF(H5538="","",IF(COUNTIF([1]Customers!$A:$A,H5538)&gt;0,"Valid","Invalid"))</f>
        <v>Valid</v>
      </c>
      <c r="L5538" t="str">
        <f>IF(I5538="","",IF(COUNTIF([2]Vendors!$A:$A,I5538)&gt;0,"Valid","Invalid"))</f>
        <v/>
      </c>
    </row>
    <row r="5539" spans="1:12" x14ac:dyDescent="0.3">
      <c r="A5539" t="s">
        <v>11597</v>
      </c>
      <c r="B5539" s="1">
        <v>44644</v>
      </c>
      <c r="C5539">
        <v>-52570.45</v>
      </c>
      <c r="D5539" t="s">
        <v>11</v>
      </c>
      <c r="E5539" t="s">
        <v>63</v>
      </c>
      <c r="F5539" t="s">
        <v>13</v>
      </c>
      <c r="G5539" t="s">
        <v>34</v>
      </c>
      <c r="I5539" t="s">
        <v>2550</v>
      </c>
      <c r="J5539" t="s">
        <v>11598</v>
      </c>
      <c r="K5539" t="str">
        <f>IF(H5539="","",IF(COUNTIF([1]Customers!$A:$A,H5539)&gt;0,"Valid","Invalid"))</f>
        <v/>
      </c>
      <c r="L5539" t="str">
        <f>IF(I5539="","",IF(COUNTIF([2]Vendors!$A:$A,I5539)&gt;0,"Valid","Invalid"))</f>
        <v>Valid</v>
      </c>
    </row>
    <row r="5540" spans="1:12" x14ac:dyDescent="0.3">
      <c r="A5540" t="s">
        <v>11599</v>
      </c>
      <c r="B5540" s="1">
        <v>45060</v>
      </c>
      <c r="C5540">
        <v>-23458.1</v>
      </c>
      <c r="D5540" t="s">
        <v>11</v>
      </c>
      <c r="E5540" t="s">
        <v>46</v>
      </c>
      <c r="F5540" t="s">
        <v>38</v>
      </c>
      <c r="G5540" t="s">
        <v>34</v>
      </c>
      <c r="I5540" t="s">
        <v>1312</v>
      </c>
      <c r="J5540" t="s">
        <v>11600</v>
      </c>
      <c r="K5540" t="str">
        <f>IF(H5540="","",IF(COUNTIF([1]Customers!$A:$A,H5540)&gt;0,"Valid","Invalid"))</f>
        <v/>
      </c>
      <c r="L5540" t="str">
        <f>IF(I5540="","",IF(COUNTIF([2]Vendors!$A:$A,I5540)&gt;0,"Valid","Invalid"))</f>
        <v>Valid</v>
      </c>
    </row>
    <row r="5541" spans="1:12" x14ac:dyDescent="0.3">
      <c r="A5541" t="s">
        <v>11601</v>
      </c>
      <c r="B5541" s="1">
        <v>45134</v>
      </c>
      <c r="C5541">
        <v>-26496.67</v>
      </c>
      <c r="D5541" t="s">
        <v>11</v>
      </c>
      <c r="E5541" t="s">
        <v>12</v>
      </c>
      <c r="F5541" t="s">
        <v>13</v>
      </c>
      <c r="G5541" t="s">
        <v>14</v>
      </c>
      <c r="I5541" t="s">
        <v>403</v>
      </c>
      <c r="J5541" t="s">
        <v>11602</v>
      </c>
      <c r="K5541" t="str">
        <f>IF(H5541="","",IF(COUNTIF([1]Customers!$A:$A,H5541)&gt;0,"Valid","Invalid"))</f>
        <v/>
      </c>
      <c r="L5541" t="str">
        <f>IF(I5541="","",IF(COUNTIF([2]Vendors!$A:$A,I5541)&gt;0,"Valid","Invalid"))</f>
        <v>Valid</v>
      </c>
    </row>
    <row r="5542" spans="1:12" x14ac:dyDescent="0.3">
      <c r="A5542" t="s">
        <v>11603</v>
      </c>
      <c r="B5542" s="1">
        <v>44639</v>
      </c>
      <c r="C5542">
        <v>97324.9</v>
      </c>
      <c r="D5542" t="s">
        <v>24</v>
      </c>
      <c r="E5542" t="s">
        <v>25</v>
      </c>
      <c r="F5542" t="s">
        <v>38</v>
      </c>
      <c r="G5542" t="s">
        <v>14</v>
      </c>
      <c r="H5542" t="s">
        <v>2174</v>
      </c>
      <c r="J5542" t="s">
        <v>11604</v>
      </c>
      <c r="K5542" t="str">
        <f>IF(H5542="","",IF(COUNTIF([1]Customers!$A:$A,H5542)&gt;0,"Valid","Invalid"))</f>
        <v>Valid</v>
      </c>
      <c r="L5542" t="str">
        <f>IF(I5542="","",IF(COUNTIF([2]Vendors!$A:$A,I5542)&gt;0,"Valid","Invalid"))</f>
        <v/>
      </c>
    </row>
    <row r="5543" spans="1:12" x14ac:dyDescent="0.3">
      <c r="A5543" t="s">
        <v>11605</v>
      </c>
      <c r="B5543" s="1">
        <v>45080</v>
      </c>
      <c r="C5543">
        <v>-40376.22</v>
      </c>
      <c r="D5543" t="s">
        <v>11</v>
      </c>
      <c r="E5543" t="s">
        <v>46</v>
      </c>
      <c r="F5543" t="s">
        <v>19</v>
      </c>
      <c r="G5543" t="s">
        <v>14</v>
      </c>
      <c r="I5543" t="s">
        <v>1119</v>
      </c>
      <c r="J5543" t="s">
        <v>11606</v>
      </c>
      <c r="K5543" t="str">
        <f>IF(H5543="","",IF(COUNTIF([1]Customers!$A:$A,H5543)&gt;0,"Valid","Invalid"))</f>
        <v/>
      </c>
      <c r="L5543" t="str">
        <f>IF(I5543="","",IF(COUNTIF([2]Vendors!$A:$A,I5543)&gt;0,"Valid","Invalid"))</f>
        <v>Valid</v>
      </c>
    </row>
    <row r="5544" spans="1:12" x14ac:dyDescent="0.3">
      <c r="A5544" t="s">
        <v>11607</v>
      </c>
      <c r="B5544" s="1">
        <v>44897</v>
      </c>
      <c r="C5544">
        <v>268495.88</v>
      </c>
      <c r="D5544" t="s">
        <v>24</v>
      </c>
      <c r="E5544" t="s">
        <v>29</v>
      </c>
      <c r="F5544" t="s">
        <v>38</v>
      </c>
      <c r="G5544" t="s">
        <v>14</v>
      </c>
      <c r="H5544" t="s">
        <v>2189</v>
      </c>
      <c r="J5544" t="s">
        <v>11608</v>
      </c>
      <c r="K5544" t="str">
        <f>IF(H5544="","",IF(COUNTIF([1]Customers!$A:$A,H5544)&gt;0,"Valid","Invalid"))</f>
        <v>Valid</v>
      </c>
      <c r="L5544" t="str">
        <f>IF(I5544="","",IF(COUNTIF([2]Vendors!$A:$A,I5544)&gt;0,"Valid","Invalid"))</f>
        <v/>
      </c>
    </row>
    <row r="5545" spans="1:12" x14ac:dyDescent="0.3">
      <c r="A5545" t="s">
        <v>11609</v>
      </c>
      <c r="B5545" s="1">
        <v>44964</v>
      </c>
      <c r="C5545">
        <v>-33793.94</v>
      </c>
      <c r="D5545" t="s">
        <v>11</v>
      </c>
      <c r="E5545" t="s">
        <v>18</v>
      </c>
      <c r="F5545" t="s">
        <v>19</v>
      </c>
      <c r="G5545" t="s">
        <v>34</v>
      </c>
      <c r="I5545" t="s">
        <v>107</v>
      </c>
      <c r="J5545" t="s">
        <v>11610</v>
      </c>
      <c r="K5545" t="str">
        <f>IF(H5545="","",IF(COUNTIF([1]Customers!$A:$A,H5545)&gt;0,"Valid","Invalid"))</f>
        <v/>
      </c>
      <c r="L5545" t="str">
        <f>IF(I5545="","",IF(COUNTIF([2]Vendors!$A:$A,I5545)&gt;0,"Valid","Invalid"))</f>
        <v>Valid</v>
      </c>
    </row>
    <row r="5546" spans="1:12" x14ac:dyDescent="0.3">
      <c r="A5546" t="s">
        <v>11611</v>
      </c>
      <c r="B5546" s="1">
        <v>44922</v>
      </c>
      <c r="C5546">
        <v>194718.63</v>
      </c>
      <c r="D5546" t="s">
        <v>24</v>
      </c>
      <c r="E5546" t="s">
        <v>29</v>
      </c>
      <c r="F5546" t="s">
        <v>38</v>
      </c>
      <c r="G5546" t="s">
        <v>14</v>
      </c>
      <c r="H5546" t="s">
        <v>26</v>
      </c>
      <c r="J5546" t="s">
        <v>11612</v>
      </c>
      <c r="K5546" t="str">
        <f>IF(H5546="","",IF(COUNTIF([1]Customers!$A:$A,H5546)&gt;0,"Valid","Invalid"))</f>
        <v>Valid</v>
      </c>
      <c r="L5546" t="str">
        <f>IF(I5546="","",IF(COUNTIF([2]Vendors!$A:$A,I5546)&gt;0,"Valid","Invalid"))</f>
        <v/>
      </c>
    </row>
    <row r="5547" spans="1:12" x14ac:dyDescent="0.3">
      <c r="A5547" t="s">
        <v>11613</v>
      </c>
      <c r="B5547" s="1">
        <v>44681</v>
      </c>
      <c r="C5547">
        <v>183629.06</v>
      </c>
      <c r="D5547" t="s">
        <v>24</v>
      </c>
      <c r="E5547" t="s">
        <v>29</v>
      </c>
      <c r="F5547" t="s">
        <v>38</v>
      </c>
      <c r="G5547" t="s">
        <v>14</v>
      </c>
      <c r="H5547" t="s">
        <v>430</v>
      </c>
      <c r="J5547" t="s">
        <v>11614</v>
      </c>
      <c r="K5547" t="str">
        <f>IF(H5547="","",IF(COUNTIF([1]Customers!$A:$A,H5547)&gt;0,"Valid","Invalid"))</f>
        <v>Valid</v>
      </c>
      <c r="L5547" t="str">
        <f>IF(I5547="","",IF(COUNTIF([2]Vendors!$A:$A,I5547)&gt;0,"Valid","Invalid"))</f>
        <v/>
      </c>
    </row>
    <row r="5548" spans="1:12" x14ac:dyDescent="0.3">
      <c r="A5548" t="s">
        <v>11615</v>
      </c>
      <c r="B5548" s="1">
        <v>44932</v>
      </c>
      <c r="C5548">
        <v>-26821.74</v>
      </c>
      <c r="D5548" t="s">
        <v>11</v>
      </c>
      <c r="E5548" t="s">
        <v>63</v>
      </c>
      <c r="F5548" t="s">
        <v>19</v>
      </c>
      <c r="G5548" t="s">
        <v>20</v>
      </c>
      <c r="I5548" t="s">
        <v>2201</v>
      </c>
      <c r="J5548" t="s">
        <v>11616</v>
      </c>
      <c r="K5548" t="str">
        <f>IF(H5548="","",IF(COUNTIF([1]Customers!$A:$A,H5548)&gt;0,"Valid","Invalid"))</f>
        <v/>
      </c>
      <c r="L5548" t="str">
        <f>IF(I5548="","",IF(COUNTIF([2]Vendors!$A:$A,I5548)&gt;0,"Valid","Invalid"))</f>
        <v>Valid</v>
      </c>
    </row>
    <row r="5549" spans="1:12" x14ac:dyDescent="0.3">
      <c r="A5549" t="s">
        <v>11617</v>
      </c>
      <c r="B5549" s="1">
        <v>44722</v>
      </c>
      <c r="C5549">
        <v>-14305.09</v>
      </c>
      <c r="D5549" t="s">
        <v>11</v>
      </c>
      <c r="E5549" t="s">
        <v>33</v>
      </c>
      <c r="F5549" t="s">
        <v>19</v>
      </c>
      <c r="G5549" t="s">
        <v>20</v>
      </c>
      <c r="I5549" t="s">
        <v>951</v>
      </c>
      <c r="J5549" t="s">
        <v>11618</v>
      </c>
      <c r="K5549" t="str">
        <f>IF(H5549="","",IF(COUNTIF([1]Customers!$A:$A,H5549)&gt;0,"Valid","Invalid"))</f>
        <v/>
      </c>
      <c r="L5549" t="str">
        <f>IF(I5549="","",IF(COUNTIF([2]Vendors!$A:$A,I5549)&gt;0,"Valid","Invalid"))</f>
        <v>Valid</v>
      </c>
    </row>
    <row r="5550" spans="1:12" x14ac:dyDescent="0.3">
      <c r="A5550" t="s">
        <v>11619</v>
      </c>
      <c r="B5550" s="1">
        <v>44895</v>
      </c>
      <c r="C5550">
        <v>94617.67</v>
      </c>
      <c r="D5550" t="s">
        <v>24</v>
      </c>
      <c r="E5550" t="s">
        <v>29</v>
      </c>
      <c r="F5550" t="s">
        <v>13</v>
      </c>
      <c r="G5550" t="s">
        <v>39</v>
      </c>
      <c r="H5550" t="s">
        <v>4792</v>
      </c>
      <c r="J5550" t="s">
        <v>11620</v>
      </c>
      <c r="K5550" t="str">
        <f>IF(H5550="","",IF(COUNTIF([1]Customers!$A:$A,H5550)&gt;0,"Valid","Invalid"))</f>
        <v>Valid</v>
      </c>
      <c r="L5550" t="str">
        <f>IF(I5550="","",IF(COUNTIF([2]Vendors!$A:$A,I5550)&gt;0,"Valid","Invalid"))</f>
        <v/>
      </c>
    </row>
    <row r="5551" spans="1:12" x14ac:dyDescent="0.3">
      <c r="A5551" t="s">
        <v>11621</v>
      </c>
      <c r="B5551" s="1">
        <v>45181</v>
      </c>
      <c r="C5551">
        <v>-20795.75</v>
      </c>
      <c r="D5551" t="s">
        <v>11</v>
      </c>
      <c r="E5551" t="s">
        <v>46</v>
      </c>
      <c r="F5551" t="s">
        <v>19</v>
      </c>
      <c r="G5551" t="s">
        <v>20</v>
      </c>
      <c r="I5551" t="s">
        <v>355</v>
      </c>
      <c r="J5551" t="s">
        <v>11622</v>
      </c>
      <c r="K5551" t="str">
        <f>IF(H5551="","",IF(COUNTIF([1]Customers!$A:$A,H5551)&gt;0,"Valid","Invalid"))</f>
        <v/>
      </c>
      <c r="L5551" t="str">
        <f>IF(I5551="","",IF(COUNTIF([2]Vendors!$A:$A,I5551)&gt;0,"Valid","Invalid"))</f>
        <v>Valid</v>
      </c>
    </row>
    <row r="5552" spans="1:12" x14ac:dyDescent="0.3">
      <c r="A5552" t="s">
        <v>11623</v>
      </c>
      <c r="B5552" s="1">
        <v>45290</v>
      </c>
      <c r="C5552">
        <v>175929.58</v>
      </c>
      <c r="D5552" t="s">
        <v>24</v>
      </c>
      <c r="E5552" t="s">
        <v>25</v>
      </c>
      <c r="F5552" t="s">
        <v>13</v>
      </c>
      <c r="G5552" t="s">
        <v>34</v>
      </c>
      <c r="H5552" t="s">
        <v>669</v>
      </c>
      <c r="J5552" t="s">
        <v>11624</v>
      </c>
      <c r="K5552" t="str">
        <f>IF(H5552="","",IF(COUNTIF([1]Customers!$A:$A,H5552)&gt;0,"Valid","Invalid"))</f>
        <v>Valid</v>
      </c>
      <c r="L5552" t="str">
        <f>IF(I5552="","",IF(COUNTIF([2]Vendors!$A:$A,I5552)&gt;0,"Valid","Invalid"))</f>
        <v/>
      </c>
    </row>
    <row r="5553" spans="1:12" x14ac:dyDescent="0.3">
      <c r="A5553" t="s">
        <v>11625</v>
      </c>
      <c r="B5553" s="1">
        <v>44917</v>
      </c>
      <c r="C5553">
        <v>18439.27</v>
      </c>
      <c r="D5553" t="s">
        <v>633</v>
      </c>
      <c r="E5553" t="s">
        <v>633</v>
      </c>
      <c r="F5553" t="s">
        <v>38</v>
      </c>
      <c r="G5553" t="s">
        <v>14</v>
      </c>
      <c r="J5553" t="s">
        <v>11626</v>
      </c>
      <c r="K5553" t="str">
        <f>IF(H5553="","",IF(COUNTIF([1]Customers!$A:$A,H5553)&gt;0,"Valid","Invalid"))</f>
        <v/>
      </c>
      <c r="L5553" t="str">
        <f>IF(I5553="","",IF(COUNTIF([2]Vendors!$A:$A,I5553)&gt;0,"Valid","Invalid"))</f>
        <v/>
      </c>
    </row>
    <row r="5554" spans="1:12" x14ac:dyDescent="0.3">
      <c r="A5554" t="s">
        <v>11627</v>
      </c>
      <c r="B5554" s="1">
        <v>44951</v>
      </c>
      <c r="C5554">
        <v>156883.26999999999</v>
      </c>
      <c r="D5554" t="s">
        <v>24</v>
      </c>
      <c r="E5554" t="s">
        <v>50</v>
      </c>
      <c r="F5554" t="s">
        <v>38</v>
      </c>
      <c r="G5554" t="s">
        <v>14</v>
      </c>
      <c r="H5554" t="s">
        <v>959</v>
      </c>
      <c r="J5554" t="s">
        <v>11628</v>
      </c>
      <c r="K5554" t="str">
        <f>IF(H5554="","",IF(COUNTIF([1]Customers!$A:$A,H5554)&gt;0,"Valid","Invalid"))</f>
        <v>Valid</v>
      </c>
      <c r="L5554" t="str">
        <f>IF(I5554="","",IF(COUNTIF([2]Vendors!$A:$A,I5554)&gt;0,"Valid","Invalid"))</f>
        <v/>
      </c>
    </row>
    <row r="5555" spans="1:12" x14ac:dyDescent="0.3">
      <c r="A5555" t="s">
        <v>11629</v>
      </c>
      <c r="B5555" s="1">
        <v>45058</v>
      </c>
      <c r="C5555">
        <v>-73409.38</v>
      </c>
      <c r="D5555" t="s">
        <v>11</v>
      </c>
      <c r="E5555" t="s">
        <v>46</v>
      </c>
      <c r="F5555" t="s">
        <v>13</v>
      </c>
      <c r="G5555" t="s">
        <v>34</v>
      </c>
      <c r="I5555" t="s">
        <v>1170</v>
      </c>
      <c r="J5555" t="s">
        <v>11630</v>
      </c>
      <c r="K5555" t="str">
        <f>IF(H5555="","",IF(COUNTIF([1]Customers!$A:$A,H5555)&gt;0,"Valid","Invalid"))</f>
        <v/>
      </c>
      <c r="L5555" t="str">
        <f>IF(I5555="","",IF(COUNTIF([2]Vendors!$A:$A,I5555)&gt;0,"Valid","Invalid"))</f>
        <v>Valid</v>
      </c>
    </row>
    <row r="5556" spans="1:12" x14ac:dyDescent="0.3">
      <c r="A5556" t="s">
        <v>11631</v>
      </c>
      <c r="B5556" s="1">
        <v>44813</v>
      </c>
      <c r="C5556">
        <v>74728.929999999993</v>
      </c>
      <c r="D5556" t="s">
        <v>24</v>
      </c>
      <c r="E5556" t="s">
        <v>50</v>
      </c>
      <c r="F5556" t="s">
        <v>38</v>
      </c>
      <c r="G5556" t="s">
        <v>39</v>
      </c>
      <c r="H5556" t="s">
        <v>270</v>
      </c>
      <c r="J5556" t="s">
        <v>11632</v>
      </c>
      <c r="K5556" t="str">
        <f>IF(H5556="","",IF(COUNTIF([1]Customers!$A:$A,H5556)&gt;0,"Valid","Invalid"))</f>
        <v>Valid</v>
      </c>
      <c r="L5556" t="str">
        <f>IF(I5556="","",IF(COUNTIF([2]Vendors!$A:$A,I5556)&gt;0,"Valid","Invalid"))</f>
        <v/>
      </c>
    </row>
    <row r="5557" spans="1:12" x14ac:dyDescent="0.3">
      <c r="A5557" t="s">
        <v>11633</v>
      </c>
      <c r="B5557" s="1">
        <v>45232</v>
      </c>
      <c r="C5557">
        <v>98042.55</v>
      </c>
      <c r="D5557" t="s">
        <v>24</v>
      </c>
      <c r="E5557" t="s">
        <v>50</v>
      </c>
      <c r="F5557" t="s">
        <v>13</v>
      </c>
      <c r="G5557" t="s">
        <v>20</v>
      </c>
      <c r="H5557" t="s">
        <v>1772</v>
      </c>
      <c r="J5557" t="s">
        <v>11634</v>
      </c>
      <c r="K5557" t="str">
        <f>IF(H5557="","",IF(COUNTIF([1]Customers!$A:$A,H5557)&gt;0,"Valid","Invalid"))</f>
        <v>Valid</v>
      </c>
      <c r="L5557" t="str">
        <f>IF(I5557="","",IF(COUNTIF([2]Vendors!$A:$A,I5557)&gt;0,"Valid","Invalid"))</f>
        <v/>
      </c>
    </row>
    <row r="5558" spans="1:12" x14ac:dyDescent="0.3">
      <c r="A5558" t="s">
        <v>11635</v>
      </c>
      <c r="B5558" s="1">
        <v>45138</v>
      </c>
      <c r="C5558">
        <v>186931.23</v>
      </c>
      <c r="D5558" t="s">
        <v>24</v>
      </c>
      <c r="E5558" t="s">
        <v>25</v>
      </c>
      <c r="F5558" t="s">
        <v>13</v>
      </c>
      <c r="G5558" t="s">
        <v>39</v>
      </c>
      <c r="H5558" t="s">
        <v>1455</v>
      </c>
      <c r="J5558" t="s">
        <v>11636</v>
      </c>
      <c r="K5558" t="str">
        <f>IF(H5558="","",IF(COUNTIF([1]Customers!$A:$A,H5558)&gt;0,"Valid","Invalid"))</f>
        <v>Valid</v>
      </c>
      <c r="L5558" t="str">
        <f>IF(I5558="","",IF(COUNTIF([2]Vendors!$A:$A,I5558)&gt;0,"Valid","Invalid"))</f>
        <v/>
      </c>
    </row>
    <row r="5559" spans="1:12" x14ac:dyDescent="0.3">
      <c r="A5559" t="s">
        <v>11637</v>
      </c>
      <c r="B5559" s="1">
        <v>44842</v>
      </c>
      <c r="C5559">
        <v>123193.41</v>
      </c>
      <c r="D5559" t="s">
        <v>24</v>
      </c>
      <c r="E5559" t="s">
        <v>29</v>
      </c>
      <c r="F5559" t="s">
        <v>19</v>
      </c>
      <c r="G5559" t="s">
        <v>39</v>
      </c>
      <c r="H5559" t="s">
        <v>79</v>
      </c>
      <c r="J5559" t="s">
        <v>11638</v>
      </c>
      <c r="K5559" t="str">
        <f>IF(H5559="","",IF(COUNTIF([1]Customers!$A:$A,H5559)&gt;0,"Valid","Invalid"))</f>
        <v>Valid</v>
      </c>
      <c r="L5559" t="str">
        <f>IF(I5559="","",IF(COUNTIF([2]Vendors!$A:$A,I5559)&gt;0,"Valid","Invalid"))</f>
        <v/>
      </c>
    </row>
    <row r="5560" spans="1:12" x14ac:dyDescent="0.3">
      <c r="A5560" t="s">
        <v>11639</v>
      </c>
      <c r="B5560" s="1">
        <v>45287</v>
      </c>
      <c r="C5560">
        <v>196287.78</v>
      </c>
      <c r="D5560" t="s">
        <v>24</v>
      </c>
      <c r="E5560" t="s">
        <v>29</v>
      </c>
      <c r="F5560" t="s">
        <v>38</v>
      </c>
      <c r="G5560" t="s">
        <v>14</v>
      </c>
      <c r="H5560" t="s">
        <v>524</v>
      </c>
      <c r="J5560" t="s">
        <v>11640</v>
      </c>
      <c r="K5560" t="str">
        <f>IF(H5560="","",IF(COUNTIF([1]Customers!$A:$A,H5560)&gt;0,"Valid","Invalid"))</f>
        <v>Valid</v>
      </c>
      <c r="L5560" t="str">
        <f>IF(I5560="","",IF(COUNTIF([2]Vendors!$A:$A,I5560)&gt;0,"Valid","Invalid"))</f>
        <v/>
      </c>
    </row>
    <row r="5561" spans="1:12" x14ac:dyDescent="0.3">
      <c r="A5561" t="s">
        <v>11641</v>
      </c>
      <c r="B5561" s="1">
        <v>45047</v>
      </c>
      <c r="C5561">
        <v>149285.63</v>
      </c>
      <c r="D5561" t="s">
        <v>24</v>
      </c>
      <c r="E5561" t="s">
        <v>50</v>
      </c>
      <c r="F5561" t="s">
        <v>38</v>
      </c>
      <c r="G5561" t="s">
        <v>34</v>
      </c>
      <c r="H5561" t="s">
        <v>666</v>
      </c>
      <c r="J5561" t="s">
        <v>11642</v>
      </c>
      <c r="K5561" t="str">
        <f>IF(H5561="","",IF(COUNTIF([1]Customers!$A:$A,H5561)&gt;0,"Valid","Invalid"))</f>
        <v>Valid</v>
      </c>
      <c r="L5561" t="str">
        <f>IF(I5561="","",IF(COUNTIF([2]Vendors!$A:$A,I5561)&gt;0,"Valid","Invalid"))</f>
        <v/>
      </c>
    </row>
    <row r="5562" spans="1:12" x14ac:dyDescent="0.3">
      <c r="A5562" t="s">
        <v>11643</v>
      </c>
      <c r="B5562" s="1">
        <v>44871</v>
      </c>
      <c r="C5562">
        <v>169329.62</v>
      </c>
      <c r="D5562" t="s">
        <v>24</v>
      </c>
      <c r="E5562" t="s">
        <v>29</v>
      </c>
      <c r="F5562" t="s">
        <v>13</v>
      </c>
      <c r="G5562" t="s">
        <v>34</v>
      </c>
      <c r="H5562" t="s">
        <v>1752</v>
      </c>
      <c r="J5562" t="s">
        <v>11644</v>
      </c>
      <c r="K5562" t="str">
        <f>IF(H5562="","",IF(COUNTIF([1]Customers!$A:$A,H5562)&gt;0,"Valid","Invalid"))</f>
        <v>Valid</v>
      </c>
      <c r="L5562" t="str">
        <f>IF(I5562="","",IF(COUNTIF([2]Vendors!$A:$A,I5562)&gt;0,"Valid","Invalid"))</f>
        <v/>
      </c>
    </row>
    <row r="5563" spans="1:12" x14ac:dyDescent="0.3">
      <c r="A5563" t="s">
        <v>11645</v>
      </c>
      <c r="B5563" s="1">
        <v>44987</v>
      </c>
      <c r="C5563">
        <v>289592.74</v>
      </c>
      <c r="D5563" t="s">
        <v>24</v>
      </c>
      <c r="E5563" t="s">
        <v>50</v>
      </c>
      <c r="F5563" t="s">
        <v>13</v>
      </c>
      <c r="G5563" t="s">
        <v>20</v>
      </c>
      <c r="H5563" t="s">
        <v>1089</v>
      </c>
      <c r="J5563" t="s">
        <v>11646</v>
      </c>
      <c r="K5563" t="str">
        <f>IF(H5563="","",IF(COUNTIF([1]Customers!$A:$A,H5563)&gt;0,"Valid","Invalid"))</f>
        <v>Valid</v>
      </c>
      <c r="L5563" t="str">
        <f>IF(I5563="","",IF(COUNTIF([2]Vendors!$A:$A,I5563)&gt;0,"Valid","Invalid"))</f>
        <v/>
      </c>
    </row>
    <row r="5564" spans="1:12" x14ac:dyDescent="0.3">
      <c r="A5564" t="s">
        <v>11647</v>
      </c>
      <c r="B5564" s="1">
        <v>45082</v>
      </c>
      <c r="C5564">
        <v>-61910.48</v>
      </c>
      <c r="D5564" t="s">
        <v>11</v>
      </c>
      <c r="E5564" t="s">
        <v>12</v>
      </c>
      <c r="F5564" t="s">
        <v>19</v>
      </c>
      <c r="G5564" t="s">
        <v>39</v>
      </c>
      <c r="I5564" t="s">
        <v>838</v>
      </c>
      <c r="J5564" t="s">
        <v>11648</v>
      </c>
      <c r="K5564" t="str">
        <f>IF(H5564="","",IF(COUNTIF([1]Customers!$A:$A,H5564)&gt;0,"Valid","Invalid"))</f>
        <v/>
      </c>
      <c r="L5564" t="str">
        <f>IF(I5564="","",IF(COUNTIF([2]Vendors!$A:$A,I5564)&gt;0,"Valid","Invalid"))</f>
        <v>Valid</v>
      </c>
    </row>
    <row r="5565" spans="1:12" x14ac:dyDescent="0.3">
      <c r="A5565" t="s">
        <v>11649</v>
      </c>
      <c r="B5565" s="1">
        <v>44636</v>
      </c>
      <c r="C5565">
        <v>123058.17</v>
      </c>
      <c r="D5565" t="s">
        <v>24</v>
      </c>
      <c r="E5565" t="s">
        <v>25</v>
      </c>
      <c r="F5565" t="s">
        <v>19</v>
      </c>
      <c r="G5565" t="s">
        <v>20</v>
      </c>
      <c r="H5565" t="s">
        <v>2668</v>
      </c>
      <c r="J5565" t="s">
        <v>11650</v>
      </c>
      <c r="K5565" t="str">
        <f>IF(H5565="","",IF(COUNTIF([1]Customers!$A:$A,H5565)&gt;0,"Valid","Invalid"))</f>
        <v>Valid</v>
      </c>
      <c r="L5565" t="str">
        <f>IF(I5565="","",IF(COUNTIF([2]Vendors!$A:$A,I5565)&gt;0,"Valid","Invalid"))</f>
        <v/>
      </c>
    </row>
    <row r="5566" spans="1:12" x14ac:dyDescent="0.3">
      <c r="A5566" t="s">
        <v>11651</v>
      </c>
      <c r="B5566" s="1">
        <v>44903</v>
      </c>
      <c r="C5566">
        <v>-46170.74</v>
      </c>
      <c r="D5566" t="s">
        <v>11</v>
      </c>
      <c r="E5566" t="s">
        <v>18</v>
      </c>
      <c r="F5566" t="s">
        <v>38</v>
      </c>
      <c r="G5566" t="s">
        <v>20</v>
      </c>
      <c r="I5566" t="s">
        <v>691</v>
      </c>
      <c r="J5566" t="s">
        <v>11652</v>
      </c>
      <c r="K5566" t="str">
        <f>IF(H5566="","",IF(COUNTIF([1]Customers!$A:$A,H5566)&gt;0,"Valid","Invalid"))</f>
        <v/>
      </c>
      <c r="L5566" t="str">
        <f>IF(I5566="","",IF(COUNTIF([2]Vendors!$A:$A,I5566)&gt;0,"Valid","Invalid"))</f>
        <v>Valid</v>
      </c>
    </row>
    <row r="5567" spans="1:12" x14ac:dyDescent="0.3">
      <c r="A5567" t="s">
        <v>11653</v>
      </c>
      <c r="B5567" s="1">
        <v>45046</v>
      </c>
      <c r="C5567">
        <v>103430.64</v>
      </c>
      <c r="D5567" t="s">
        <v>24</v>
      </c>
      <c r="E5567" t="s">
        <v>29</v>
      </c>
      <c r="F5567" t="s">
        <v>13</v>
      </c>
      <c r="G5567" t="s">
        <v>34</v>
      </c>
      <c r="H5567" t="s">
        <v>1772</v>
      </c>
      <c r="J5567" t="s">
        <v>11654</v>
      </c>
      <c r="K5567" t="str">
        <f>IF(H5567="","",IF(COUNTIF([1]Customers!$A:$A,H5567)&gt;0,"Valid","Invalid"))</f>
        <v>Valid</v>
      </c>
      <c r="L5567" t="str">
        <f>IF(I5567="","",IF(COUNTIF([2]Vendors!$A:$A,I5567)&gt;0,"Valid","Invalid"))</f>
        <v/>
      </c>
    </row>
    <row r="5568" spans="1:12" x14ac:dyDescent="0.3">
      <c r="A5568" t="s">
        <v>11655</v>
      </c>
      <c r="B5568" s="1">
        <v>45265</v>
      </c>
      <c r="C5568">
        <v>160994.37</v>
      </c>
      <c r="D5568" t="s">
        <v>24</v>
      </c>
      <c r="E5568" t="s">
        <v>29</v>
      </c>
      <c r="F5568" t="s">
        <v>38</v>
      </c>
      <c r="G5568" t="s">
        <v>20</v>
      </c>
      <c r="H5568" t="s">
        <v>73</v>
      </c>
      <c r="J5568" t="s">
        <v>11656</v>
      </c>
      <c r="K5568" t="str">
        <f>IF(H5568="","",IF(COUNTIF([1]Customers!$A:$A,H5568)&gt;0,"Valid","Invalid"))</f>
        <v>Valid</v>
      </c>
      <c r="L5568" t="str">
        <f>IF(I5568="","",IF(COUNTIF([2]Vendors!$A:$A,I5568)&gt;0,"Valid","Invalid"))</f>
        <v/>
      </c>
    </row>
    <row r="5569" spans="1:12" x14ac:dyDescent="0.3">
      <c r="A5569" t="s">
        <v>11657</v>
      </c>
      <c r="B5569" s="1">
        <v>44902</v>
      </c>
      <c r="C5569">
        <v>-61171.73</v>
      </c>
      <c r="D5569" t="s">
        <v>11</v>
      </c>
      <c r="E5569" t="s">
        <v>46</v>
      </c>
      <c r="F5569" t="s">
        <v>13</v>
      </c>
      <c r="G5569" t="s">
        <v>39</v>
      </c>
      <c r="I5569" t="s">
        <v>385</v>
      </c>
      <c r="J5569" t="s">
        <v>11658</v>
      </c>
      <c r="K5569" t="str">
        <f>IF(H5569="","",IF(COUNTIF([1]Customers!$A:$A,H5569)&gt;0,"Valid","Invalid"))</f>
        <v/>
      </c>
      <c r="L5569" t="str">
        <f>IF(I5569="","",IF(COUNTIF([2]Vendors!$A:$A,I5569)&gt;0,"Valid","Invalid"))</f>
        <v>Valid</v>
      </c>
    </row>
    <row r="5570" spans="1:12" x14ac:dyDescent="0.3">
      <c r="A5570" t="s">
        <v>11659</v>
      </c>
      <c r="B5570" s="1">
        <v>45032</v>
      </c>
      <c r="C5570">
        <v>-23074.22</v>
      </c>
      <c r="D5570" t="s">
        <v>11</v>
      </c>
      <c r="E5570" t="s">
        <v>33</v>
      </c>
      <c r="F5570" t="s">
        <v>19</v>
      </c>
      <c r="G5570" t="s">
        <v>34</v>
      </c>
      <c r="I5570" t="s">
        <v>492</v>
      </c>
      <c r="J5570" t="s">
        <v>11660</v>
      </c>
      <c r="K5570" t="str">
        <f>IF(H5570="","",IF(COUNTIF([1]Customers!$A:$A,H5570)&gt;0,"Valid","Invalid"))</f>
        <v/>
      </c>
      <c r="L5570" t="str">
        <f>IF(I5570="","",IF(COUNTIF([2]Vendors!$A:$A,I5570)&gt;0,"Valid","Invalid"))</f>
        <v>Valid</v>
      </c>
    </row>
    <row r="5571" spans="1:12" x14ac:dyDescent="0.3">
      <c r="A5571" t="s">
        <v>11661</v>
      </c>
      <c r="B5571" s="1">
        <v>45005</v>
      </c>
      <c r="C5571">
        <v>-49399.94</v>
      </c>
      <c r="D5571" t="s">
        <v>11</v>
      </c>
      <c r="E5571" t="s">
        <v>46</v>
      </c>
      <c r="F5571" t="s">
        <v>38</v>
      </c>
      <c r="G5571" t="s">
        <v>34</v>
      </c>
      <c r="I5571" t="s">
        <v>855</v>
      </c>
      <c r="J5571" t="s">
        <v>11662</v>
      </c>
      <c r="K5571" t="str">
        <f>IF(H5571="","",IF(COUNTIF([1]Customers!$A:$A,H5571)&gt;0,"Valid","Invalid"))</f>
        <v/>
      </c>
      <c r="L5571" t="str">
        <f>IF(I5571="","",IF(COUNTIF([2]Vendors!$A:$A,I5571)&gt;0,"Valid","Invalid"))</f>
        <v>Valid</v>
      </c>
    </row>
    <row r="5572" spans="1:12" x14ac:dyDescent="0.3">
      <c r="A5572" t="s">
        <v>11663</v>
      </c>
      <c r="B5572" s="1">
        <v>44901</v>
      </c>
      <c r="C5572">
        <v>120338.61</v>
      </c>
      <c r="D5572" t="s">
        <v>24</v>
      </c>
      <c r="E5572" t="s">
        <v>29</v>
      </c>
      <c r="F5572" t="s">
        <v>19</v>
      </c>
      <c r="G5572" t="s">
        <v>34</v>
      </c>
      <c r="H5572" t="s">
        <v>43</v>
      </c>
      <c r="J5572" t="s">
        <v>11664</v>
      </c>
      <c r="K5572" t="str">
        <f>IF(H5572="","",IF(COUNTIF([1]Customers!$A:$A,H5572)&gt;0,"Valid","Invalid"))</f>
        <v>Valid</v>
      </c>
      <c r="L5572" t="str">
        <f>IF(I5572="","",IF(COUNTIF([2]Vendors!$A:$A,I5572)&gt;0,"Valid","Invalid"))</f>
        <v/>
      </c>
    </row>
    <row r="5573" spans="1:12" x14ac:dyDescent="0.3">
      <c r="A5573" t="s">
        <v>11665</v>
      </c>
      <c r="B5573" s="1">
        <v>45175</v>
      </c>
      <c r="C5573">
        <v>197139.31</v>
      </c>
      <c r="D5573" t="s">
        <v>24</v>
      </c>
      <c r="E5573" t="s">
        <v>29</v>
      </c>
      <c r="F5573" t="s">
        <v>38</v>
      </c>
      <c r="G5573" t="s">
        <v>20</v>
      </c>
      <c r="H5573" t="s">
        <v>884</v>
      </c>
      <c r="J5573" t="s">
        <v>11666</v>
      </c>
      <c r="K5573" t="str">
        <f>IF(H5573="","",IF(COUNTIF([1]Customers!$A:$A,H5573)&gt;0,"Valid","Invalid"))</f>
        <v>Valid</v>
      </c>
      <c r="L5573" t="str">
        <f>IF(I5573="","",IF(COUNTIF([2]Vendors!$A:$A,I5573)&gt;0,"Valid","Invalid"))</f>
        <v/>
      </c>
    </row>
    <row r="5574" spans="1:12" x14ac:dyDescent="0.3">
      <c r="A5574" t="s">
        <v>11667</v>
      </c>
      <c r="B5574" s="1">
        <v>44715</v>
      </c>
      <c r="C5574">
        <v>139341.20000000001</v>
      </c>
      <c r="D5574" t="s">
        <v>24</v>
      </c>
      <c r="E5574" t="s">
        <v>25</v>
      </c>
      <c r="F5574" t="s">
        <v>19</v>
      </c>
      <c r="G5574" t="s">
        <v>14</v>
      </c>
      <c r="H5574" t="s">
        <v>270</v>
      </c>
      <c r="J5574" t="s">
        <v>11668</v>
      </c>
      <c r="K5574" t="str">
        <f>IF(H5574="","",IF(COUNTIF([1]Customers!$A:$A,H5574)&gt;0,"Valid","Invalid"))</f>
        <v>Valid</v>
      </c>
      <c r="L5574" t="str">
        <f>IF(I5574="","",IF(COUNTIF([2]Vendors!$A:$A,I5574)&gt;0,"Valid","Invalid"))</f>
        <v/>
      </c>
    </row>
    <row r="5575" spans="1:12" x14ac:dyDescent="0.3">
      <c r="A5575" t="s">
        <v>11669</v>
      </c>
      <c r="B5575" s="1">
        <v>44930</v>
      </c>
      <c r="C5575">
        <v>-55741.01</v>
      </c>
      <c r="D5575" t="s">
        <v>11</v>
      </c>
      <c r="E5575" t="s">
        <v>18</v>
      </c>
      <c r="F5575" t="s">
        <v>13</v>
      </c>
      <c r="G5575" t="s">
        <v>39</v>
      </c>
      <c r="I5575" t="s">
        <v>1397</v>
      </c>
      <c r="J5575" t="s">
        <v>11670</v>
      </c>
      <c r="K5575" t="str">
        <f>IF(H5575="","",IF(COUNTIF([1]Customers!$A:$A,H5575)&gt;0,"Valid","Invalid"))</f>
        <v/>
      </c>
      <c r="L5575" t="str">
        <f>IF(I5575="","",IF(COUNTIF([2]Vendors!$A:$A,I5575)&gt;0,"Valid","Invalid"))</f>
        <v>Valid</v>
      </c>
    </row>
    <row r="5576" spans="1:12" x14ac:dyDescent="0.3">
      <c r="A5576" t="s">
        <v>11671</v>
      </c>
      <c r="B5576" s="1">
        <v>44840</v>
      </c>
      <c r="C5576">
        <v>-46110.51</v>
      </c>
      <c r="D5576" t="s">
        <v>11</v>
      </c>
      <c r="E5576" t="s">
        <v>33</v>
      </c>
      <c r="F5576" t="s">
        <v>13</v>
      </c>
      <c r="G5576" t="s">
        <v>20</v>
      </c>
      <c r="I5576" t="s">
        <v>554</v>
      </c>
      <c r="J5576" t="s">
        <v>11672</v>
      </c>
      <c r="K5576" t="str">
        <f>IF(H5576="","",IF(COUNTIF([1]Customers!$A:$A,H5576)&gt;0,"Valid","Invalid"))</f>
        <v/>
      </c>
      <c r="L5576" t="str">
        <f>IF(I5576="","",IF(COUNTIF([2]Vendors!$A:$A,I5576)&gt;0,"Valid","Invalid"))</f>
        <v>Valid</v>
      </c>
    </row>
    <row r="5577" spans="1:12" x14ac:dyDescent="0.3">
      <c r="A5577" t="s">
        <v>11673</v>
      </c>
      <c r="B5577" s="1">
        <v>45048</v>
      </c>
      <c r="C5577">
        <v>16226.17</v>
      </c>
      <c r="D5577" t="s">
        <v>57</v>
      </c>
      <c r="E5577" t="s">
        <v>57</v>
      </c>
      <c r="F5577" t="s">
        <v>13</v>
      </c>
      <c r="G5577" t="s">
        <v>20</v>
      </c>
      <c r="J5577" t="s">
        <v>11674</v>
      </c>
      <c r="K5577" t="str">
        <f>IF(H5577="","",IF(COUNTIF([1]Customers!$A:$A,H5577)&gt;0,"Valid","Invalid"))</f>
        <v/>
      </c>
      <c r="L5577" t="str">
        <f>IF(I5577="","",IF(COUNTIF([2]Vendors!$A:$A,I5577)&gt;0,"Valid","Invalid"))</f>
        <v/>
      </c>
    </row>
    <row r="5578" spans="1:12" x14ac:dyDescent="0.3">
      <c r="A5578" t="s">
        <v>11675</v>
      </c>
      <c r="B5578" s="1">
        <v>45037</v>
      </c>
      <c r="C5578">
        <v>133676</v>
      </c>
      <c r="D5578" t="s">
        <v>24</v>
      </c>
      <c r="E5578" t="s">
        <v>25</v>
      </c>
      <c r="F5578" t="s">
        <v>38</v>
      </c>
      <c r="G5578" t="s">
        <v>14</v>
      </c>
      <c r="H5578" t="s">
        <v>1881</v>
      </c>
      <c r="J5578" t="s">
        <v>11676</v>
      </c>
      <c r="K5578" t="str">
        <f>IF(H5578="","",IF(COUNTIF([1]Customers!$A:$A,H5578)&gt;0,"Valid","Invalid"))</f>
        <v>Valid</v>
      </c>
      <c r="L5578" t="str">
        <f>IF(I5578="","",IF(COUNTIF([2]Vendors!$A:$A,I5578)&gt;0,"Valid","Invalid"))</f>
        <v/>
      </c>
    </row>
    <row r="5579" spans="1:12" x14ac:dyDescent="0.3">
      <c r="A5579" t="s">
        <v>11677</v>
      </c>
      <c r="B5579" s="1">
        <v>44719</v>
      </c>
      <c r="C5579">
        <v>-2000</v>
      </c>
      <c r="D5579" t="s">
        <v>11</v>
      </c>
      <c r="E5579" t="s">
        <v>100</v>
      </c>
      <c r="F5579" t="s">
        <v>38</v>
      </c>
      <c r="G5579" t="s">
        <v>14</v>
      </c>
      <c r="I5579" t="s">
        <v>153</v>
      </c>
      <c r="J5579" t="s">
        <v>11678</v>
      </c>
      <c r="K5579" t="str">
        <f>IF(H5579="","",IF(COUNTIF([1]Customers!$A:$A,H5579)&gt;0,"Valid","Invalid"))</f>
        <v/>
      </c>
      <c r="L5579" t="str">
        <f>IF(I5579="","",IF(COUNTIF([2]Vendors!$A:$A,I5579)&gt;0,"Valid","Invalid"))</f>
        <v>Valid</v>
      </c>
    </row>
    <row r="5580" spans="1:12" x14ac:dyDescent="0.3">
      <c r="A5580" t="s">
        <v>11679</v>
      </c>
      <c r="B5580" s="1">
        <v>45285</v>
      </c>
      <c r="C5580">
        <v>228662.27</v>
      </c>
      <c r="D5580" t="s">
        <v>24</v>
      </c>
      <c r="E5580" t="s">
        <v>50</v>
      </c>
      <c r="F5580" t="s">
        <v>19</v>
      </c>
      <c r="G5580" t="s">
        <v>34</v>
      </c>
      <c r="H5580" t="s">
        <v>51</v>
      </c>
      <c r="J5580" t="s">
        <v>11680</v>
      </c>
      <c r="K5580" t="str">
        <f>IF(H5580="","",IF(COUNTIF([1]Customers!$A:$A,H5580)&gt;0,"Valid","Invalid"))</f>
        <v>Valid</v>
      </c>
      <c r="L5580" t="str">
        <f>IF(I5580="","",IF(COUNTIF([2]Vendors!$A:$A,I5580)&gt;0,"Valid","Invalid"))</f>
        <v/>
      </c>
    </row>
    <row r="5581" spans="1:12" x14ac:dyDescent="0.3">
      <c r="A5581" t="s">
        <v>11681</v>
      </c>
      <c r="B5581" s="1">
        <v>44770</v>
      </c>
      <c r="C5581">
        <v>170689.56</v>
      </c>
      <c r="D5581" t="s">
        <v>24</v>
      </c>
      <c r="E5581" t="s">
        <v>50</v>
      </c>
      <c r="F5581" t="s">
        <v>19</v>
      </c>
      <c r="G5581" t="s">
        <v>34</v>
      </c>
      <c r="H5581" t="s">
        <v>1496</v>
      </c>
      <c r="J5581" t="s">
        <v>11682</v>
      </c>
      <c r="K5581" t="str">
        <f>IF(H5581="","",IF(COUNTIF([1]Customers!$A:$A,H5581)&gt;0,"Valid","Invalid"))</f>
        <v>Valid</v>
      </c>
      <c r="L5581" t="str">
        <f>IF(I5581="","",IF(COUNTIF([2]Vendors!$A:$A,I5581)&gt;0,"Valid","Invalid"))</f>
        <v/>
      </c>
    </row>
    <row r="5582" spans="1:12" x14ac:dyDescent="0.3">
      <c r="A5582" t="s">
        <v>11683</v>
      </c>
      <c r="B5582" s="1">
        <v>44573</v>
      </c>
      <c r="C5582">
        <v>138099.14000000001</v>
      </c>
      <c r="D5582" t="s">
        <v>24</v>
      </c>
      <c r="E5582" t="s">
        <v>50</v>
      </c>
      <c r="F5582" t="s">
        <v>19</v>
      </c>
      <c r="G5582" t="s">
        <v>39</v>
      </c>
      <c r="H5582" t="s">
        <v>340</v>
      </c>
      <c r="J5582" t="s">
        <v>11684</v>
      </c>
      <c r="K5582" t="str">
        <f>IF(H5582="","",IF(COUNTIF([1]Customers!$A:$A,H5582)&gt;0,"Valid","Invalid"))</f>
        <v>Valid</v>
      </c>
      <c r="L5582" t="str">
        <f>IF(I5582="","",IF(COUNTIF([2]Vendors!$A:$A,I5582)&gt;0,"Valid","Invalid"))</f>
        <v/>
      </c>
    </row>
    <row r="5583" spans="1:12" x14ac:dyDescent="0.3">
      <c r="A5583" t="s">
        <v>11685</v>
      </c>
      <c r="B5583" s="1">
        <v>45134</v>
      </c>
      <c r="C5583">
        <v>133977.81</v>
      </c>
      <c r="D5583" t="s">
        <v>24</v>
      </c>
      <c r="E5583" t="s">
        <v>29</v>
      </c>
      <c r="F5583" t="s">
        <v>38</v>
      </c>
      <c r="G5583" t="s">
        <v>34</v>
      </c>
      <c r="H5583" t="s">
        <v>2534</v>
      </c>
      <c r="J5583" t="s">
        <v>11686</v>
      </c>
      <c r="K5583" t="str">
        <f>IF(H5583="","",IF(COUNTIF([1]Customers!$A:$A,H5583)&gt;0,"Valid","Invalid"))</f>
        <v>Valid</v>
      </c>
      <c r="L5583" t="str">
        <f>IF(I5583="","",IF(COUNTIF([2]Vendors!$A:$A,I5583)&gt;0,"Valid","Invalid"))</f>
        <v/>
      </c>
    </row>
    <row r="5584" spans="1:12" x14ac:dyDescent="0.3">
      <c r="A5584" t="s">
        <v>11687</v>
      </c>
      <c r="B5584" s="1">
        <v>45039</v>
      </c>
      <c r="C5584">
        <v>129721.45</v>
      </c>
      <c r="D5584" t="s">
        <v>24</v>
      </c>
      <c r="E5584" t="s">
        <v>25</v>
      </c>
      <c r="F5584" t="s">
        <v>38</v>
      </c>
      <c r="G5584" t="s">
        <v>14</v>
      </c>
      <c r="H5584" t="s">
        <v>1143</v>
      </c>
      <c r="J5584" t="s">
        <v>11688</v>
      </c>
      <c r="K5584" t="str">
        <f>IF(H5584="","",IF(COUNTIF([1]Customers!$A:$A,H5584)&gt;0,"Valid","Invalid"))</f>
        <v>Valid</v>
      </c>
      <c r="L5584" t="str">
        <f>IF(I5584="","",IF(COUNTIF([2]Vendors!$A:$A,I5584)&gt;0,"Valid","Invalid"))</f>
        <v/>
      </c>
    </row>
    <row r="5585" spans="1:12" x14ac:dyDescent="0.3">
      <c r="A5585" t="s">
        <v>11689</v>
      </c>
      <c r="B5585" s="1">
        <v>45004</v>
      </c>
      <c r="C5585">
        <v>-35110.339999999997</v>
      </c>
      <c r="D5585" t="s">
        <v>11</v>
      </c>
      <c r="E5585" t="s">
        <v>46</v>
      </c>
      <c r="F5585" t="s">
        <v>13</v>
      </c>
      <c r="G5585" t="s">
        <v>39</v>
      </c>
      <c r="I5585" t="s">
        <v>1347</v>
      </c>
      <c r="J5585" t="s">
        <v>11690</v>
      </c>
      <c r="K5585" t="str">
        <f>IF(H5585="","",IF(COUNTIF([1]Customers!$A:$A,H5585)&gt;0,"Valid","Invalid"))</f>
        <v/>
      </c>
      <c r="L5585" t="str">
        <f>IF(I5585="","",IF(COUNTIF([2]Vendors!$A:$A,I5585)&gt;0,"Valid","Invalid"))</f>
        <v>Valid</v>
      </c>
    </row>
    <row r="5586" spans="1:12" x14ac:dyDescent="0.3">
      <c r="A5586" t="s">
        <v>11691</v>
      </c>
      <c r="B5586" s="1">
        <v>45267</v>
      </c>
      <c r="C5586">
        <v>116558.48</v>
      </c>
      <c r="D5586" t="s">
        <v>24</v>
      </c>
      <c r="E5586" t="s">
        <v>29</v>
      </c>
      <c r="F5586" t="s">
        <v>38</v>
      </c>
      <c r="G5586" t="s">
        <v>34</v>
      </c>
      <c r="H5586" t="s">
        <v>3489</v>
      </c>
      <c r="J5586" t="s">
        <v>11692</v>
      </c>
      <c r="K5586" t="str">
        <f>IF(H5586="","",IF(COUNTIF([1]Customers!$A:$A,H5586)&gt;0,"Valid","Invalid"))</f>
        <v>Valid</v>
      </c>
      <c r="L5586" t="str">
        <f>IF(I5586="","",IF(COUNTIF([2]Vendors!$A:$A,I5586)&gt;0,"Valid","Invalid"))</f>
        <v/>
      </c>
    </row>
    <row r="5587" spans="1:12" x14ac:dyDescent="0.3">
      <c r="A5587" t="s">
        <v>11693</v>
      </c>
      <c r="B5587" s="1">
        <v>45158</v>
      </c>
      <c r="C5587">
        <v>132416.95999999999</v>
      </c>
      <c r="D5587" t="s">
        <v>24</v>
      </c>
      <c r="E5587" t="s">
        <v>50</v>
      </c>
      <c r="F5587" t="s">
        <v>38</v>
      </c>
      <c r="G5587" t="s">
        <v>39</v>
      </c>
      <c r="H5587" t="s">
        <v>97</v>
      </c>
      <c r="J5587" t="s">
        <v>11694</v>
      </c>
      <c r="K5587" t="str">
        <f>IF(H5587="","",IF(COUNTIF([1]Customers!$A:$A,H5587)&gt;0,"Valid","Invalid"))</f>
        <v>Valid</v>
      </c>
      <c r="L5587" t="str">
        <f>IF(I5587="","",IF(COUNTIF([2]Vendors!$A:$A,I5587)&gt;0,"Valid","Invalid"))</f>
        <v/>
      </c>
    </row>
    <row r="5588" spans="1:12" x14ac:dyDescent="0.3">
      <c r="A5588" t="s">
        <v>11695</v>
      </c>
      <c r="B5588" s="1">
        <v>44971</v>
      </c>
      <c r="C5588">
        <v>-57678.720000000001</v>
      </c>
      <c r="D5588" t="s">
        <v>11</v>
      </c>
      <c r="E5588" t="s">
        <v>18</v>
      </c>
      <c r="F5588" t="s">
        <v>19</v>
      </c>
      <c r="G5588" t="s">
        <v>20</v>
      </c>
      <c r="I5588" t="s">
        <v>373</v>
      </c>
      <c r="J5588" t="s">
        <v>11696</v>
      </c>
      <c r="K5588" t="str">
        <f>IF(H5588="","",IF(COUNTIF([1]Customers!$A:$A,H5588)&gt;0,"Valid","Invalid"))</f>
        <v/>
      </c>
      <c r="L5588" t="str">
        <f>IF(I5588="","",IF(COUNTIF([2]Vendors!$A:$A,I5588)&gt;0,"Valid","Invalid"))</f>
        <v>Valid</v>
      </c>
    </row>
    <row r="5589" spans="1:12" x14ac:dyDescent="0.3">
      <c r="A5589" t="s">
        <v>11697</v>
      </c>
      <c r="B5589" s="1">
        <v>44574</v>
      </c>
      <c r="C5589">
        <v>-32617.16</v>
      </c>
      <c r="D5589" t="s">
        <v>11</v>
      </c>
      <c r="E5589" t="s">
        <v>63</v>
      </c>
      <c r="F5589" t="s">
        <v>13</v>
      </c>
      <c r="G5589" t="s">
        <v>20</v>
      </c>
      <c r="I5589" t="s">
        <v>21</v>
      </c>
      <c r="J5589" t="s">
        <v>11698</v>
      </c>
      <c r="K5589" t="str">
        <f>IF(H5589="","",IF(COUNTIF([1]Customers!$A:$A,H5589)&gt;0,"Valid","Invalid"))</f>
        <v/>
      </c>
      <c r="L5589" t="str">
        <f>IF(I5589="","",IF(COUNTIF([2]Vendors!$A:$A,I5589)&gt;0,"Valid","Invalid"))</f>
        <v>Valid</v>
      </c>
    </row>
    <row r="5590" spans="1:12" x14ac:dyDescent="0.3">
      <c r="A5590" t="s">
        <v>11699</v>
      </c>
      <c r="B5590" s="1">
        <v>44990</v>
      </c>
      <c r="C5590">
        <v>-29676.37</v>
      </c>
      <c r="D5590" t="s">
        <v>11</v>
      </c>
      <c r="E5590" t="s">
        <v>12</v>
      </c>
      <c r="F5590" t="s">
        <v>13</v>
      </c>
      <c r="G5590" t="s">
        <v>39</v>
      </c>
      <c r="I5590" t="s">
        <v>312</v>
      </c>
      <c r="J5590" t="s">
        <v>11700</v>
      </c>
      <c r="K5590" t="str">
        <f>IF(H5590="","",IF(COUNTIF([1]Customers!$A:$A,H5590)&gt;0,"Valid","Invalid"))</f>
        <v/>
      </c>
      <c r="L5590" t="str">
        <f>IF(I5590="","",IF(COUNTIF([2]Vendors!$A:$A,I5590)&gt;0,"Valid","Invalid"))</f>
        <v>Valid</v>
      </c>
    </row>
    <row r="5591" spans="1:12" x14ac:dyDescent="0.3">
      <c r="A5591" t="s">
        <v>11701</v>
      </c>
      <c r="B5591" s="1">
        <v>45242</v>
      </c>
      <c r="C5591">
        <v>130940.32</v>
      </c>
      <c r="D5591" t="s">
        <v>24</v>
      </c>
      <c r="E5591" t="s">
        <v>25</v>
      </c>
      <c r="F5591" t="s">
        <v>38</v>
      </c>
      <c r="G5591" t="s">
        <v>39</v>
      </c>
      <c r="H5591" t="s">
        <v>67</v>
      </c>
      <c r="J5591" t="s">
        <v>11702</v>
      </c>
      <c r="K5591" t="str">
        <f>IF(H5591="","",IF(COUNTIF([1]Customers!$A:$A,H5591)&gt;0,"Valid","Invalid"))</f>
        <v>Valid</v>
      </c>
      <c r="L5591" t="str">
        <f>IF(I5591="","",IF(COUNTIF([2]Vendors!$A:$A,I5591)&gt;0,"Valid","Invalid"))</f>
        <v/>
      </c>
    </row>
    <row r="5592" spans="1:12" x14ac:dyDescent="0.3">
      <c r="A5592" t="s">
        <v>11703</v>
      </c>
      <c r="B5592" s="1">
        <v>45254</v>
      </c>
      <c r="C5592">
        <v>-18861.75</v>
      </c>
      <c r="D5592" t="s">
        <v>11</v>
      </c>
      <c r="E5592" t="s">
        <v>33</v>
      </c>
      <c r="F5592" t="s">
        <v>38</v>
      </c>
      <c r="G5592" t="s">
        <v>39</v>
      </c>
      <c r="I5592" t="s">
        <v>818</v>
      </c>
      <c r="J5592" t="s">
        <v>11704</v>
      </c>
      <c r="K5592" t="str">
        <f>IF(H5592="","",IF(COUNTIF([1]Customers!$A:$A,H5592)&gt;0,"Valid","Invalid"))</f>
        <v/>
      </c>
      <c r="L5592" t="str">
        <f>IF(I5592="","",IF(COUNTIF([2]Vendors!$A:$A,I5592)&gt;0,"Valid","Invalid"))</f>
        <v>Valid</v>
      </c>
    </row>
    <row r="5593" spans="1:12" x14ac:dyDescent="0.3">
      <c r="A5593" t="s">
        <v>11705</v>
      </c>
      <c r="B5593" s="1">
        <v>45058</v>
      </c>
      <c r="C5593">
        <v>181744.61</v>
      </c>
      <c r="D5593" t="s">
        <v>24</v>
      </c>
      <c r="E5593" t="s">
        <v>50</v>
      </c>
      <c r="F5593" t="s">
        <v>13</v>
      </c>
      <c r="G5593" t="s">
        <v>20</v>
      </c>
      <c r="H5593" t="s">
        <v>1964</v>
      </c>
      <c r="J5593" t="s">
        <v>11706</v>
      </c>
      <c r="K5593" t="str">
        <f>IF(H5593="","",IF(COUNTIF([1]Customers!$A:$A,H5593)&gt;0,"Valid","Invalid"))</f>
        <v>Valid</v>
      </c>
      <c r="L5593" t="str">
        <f>IF(I5593="","",IF(COUNTIF([2]Vendors!$A:$A,I5593)&gt;0,"Valid","Invalid"))</f>
        <v/>
      </c>
    </row>
    <row r="5594" spans="1:12" x14ac:dyDescent="0.3">
      <c r="A5594" t="s">
        <v>11707</v>
      </c>
      <c r="B5594" s="1">
        <v>45278</v>
      </c>
      <c r="C5594">
        <v>250696.9</v>
      </c>
      <c r="D5594" t="s">
        <v>24</v>
      </c>
      <c r="E5594" t="s">
        <v>29</v>
      </c>
      <c r="F5594" t="s">
        <v>38</v>
      </c>
      <c r="G5594" t="s">
        <v>39</v>
      </c>
      <c r="H5594" t="s">
        <v>1571</v>
      </c>
      <c r="J5594" t="s">
        <v>11708</v>
      </c>
      <c r="K5594" t="str">
        <f>IF(H5594="","",IF(COUNTIF([1]Customers!$A:$A,H5594)&gt;0,"Valid","Invalid"))</f>
        <v>Valid</v>
      </c>
      <c r="L5594" t="str">
        <f>IF(I5594="","",IF(COUNTIF([2]Vendors!$A:$A,I5594)&gt;0,"Valid","Invalid"))</f>
        <v/>
      </c>
    </row>
    <row r="5595" spans="1:12" x14ac:dyDescent="0.3">
      <c r="A5595" t="s">
        <v>11709</v>
      </c>
      <c r="B5595" s="1">
        <v>45046</v>
      </c>
      <c r="C5595">
        <v>132713.91</v>
      </c>
      <c r="D5595" t="s">
        <v>24</v>
      </c>
      <c r="E5595" t="s">
        <v>25</v>
      </c>
      <c r="F5595" t="s">
        <v>13</v>
      </c>
      <c r="G5595" t="s">
        <v>39</v>
      </c>
      <c r="H5595" t="s">
        <v>3613</v>
      </c>
      <c r="J5595" t="s">
        <v>11710</v>
      </c>
      <c r="K5595" t="str">
        <f>IF(H5595="","",IF(COUNTIF([1]Customers!$A:$A,H5595)&gt;0,"Valid","Invalid"))</f>
        <v>Valid</v>
      </c>
      <c r="L5595" t="str">
        <f>IF(I5595="","",IF(COUNTIF([2]Vendors!$A:$A,I5595)&gt;0,"Valid","Invalid"))</f>
        <v/>
      </c>
    </row>
    <row r="5596" spans="1:12" x14ac:dyDescent="0.3">
      <c r="A5596" t="s">
        <v>11711</v>
      </c>
      <c r="B5596" s="1">
        <v>45028</v>
      </c>
      <c r="C5596">
        <v>-56047.78</v>
      </c>
      <c r="D5596" t="s">
        <v>11</v>
      </c>
      <c r="E5596" t="s">
        <v>12</v>
      </c>
      <c r="F5596" t="s">
        <v>13</v>
      </c>
      <c r="G5596" t="s">
        <v>39</v>
      </c>
      <c r="I5596" t="s">
        <v>743</v>
      </c>
      <c r="J5596" t="s">
        <v>11712</v>
      </c>
      <c r="K5596" t="str">
        <f>IF(H5596="","",IF(COUNTIF([1]Customers!$A:$A,H5596)&gt;0,"Valid","Invalid"))</f>
        <v/>
      </c>
      <c r="L5596" t="str">
        <f>IF(I5596="","",IF(COUNTIF([2]Vendors!$A:$A,I5596)&gt;0,"Valid","Invalid"))</f>
        <v>Valid</v>
      </c>
    </row>
    <row r="5597" spans="1:12" x14ac:dyDescent="0.3">
      <c r="A5597" t="s">
        <v>11713</v>
      </c>
      <c r="B5597" s="1">
        <v>44719</v>
      </c>
      <c r="C5597">
        <v>-60800.76</v>
      </c>
      <c r="D5597" t="s">
        <v>11</v>
      </c>
      <c r="E5597" t="s">
        <v>100</v>
      </c>
      <c r="F5597" t="s">
        <v>13</v>
      </c>
      <c r="G5597" t="s">
        <v>34</v>
      </c>
      <c r="I5597" t="s">
        <v>21</v>
      </c>
      <c r="J5597" t="s">
        <v>11714</v>
      </c>
      <c r="K5597" t="str">
        <f>IF(H5597="","",IF(COUNTIF([1]Customers!$A:$A,H5597)&gt;0,"Valid","Invalid"))</f>
        <v/>
      </c>
      <c r="L5597" t="str">
        <f>IF(I5597="","",IF(COUNTIF([2]Vendors!$A:$A,I5597)&gt;0,"Valid","Invalid"))</f>
        <v>Valid</v>
      </c>
    </row>
    <row r="5598" spans="1:12" x14ac:dyDescent="0.3">
      <c r="A5598" t="s">
        <v>11715</v>
      </c>
      <c r="B5598" s="1">
        <v>44743</v>
      </c>
      <c r="C5598">
        <v>79500.69</v>
      </c>
      <c r="D5598" t="s">
        <v>24</v>
      </c>
      <c r="E5598" t="s">
        <v>29</v>
      </c>
      <c r="F5598" t="s">
        <v>13</v>
      </c>
      <c r="G5598" t="s">
        <v>39</v>
      </c>
      <c r="H5598" t="s">
        <v>588</v>
      </c>
      <c r="J5598" t="s">
        <v>11716</v>
      </c>
      <c r="K5598" t="str">
        <f>IF(H5598="","",IF(COUNTIF([1]Customers!$A:$A,H5598)&gt;0,"Valid","Invalid"))</f>
        <v>Valid</v>
      </c>
      <c r="L5598" t="str">
        <f>IF(I5598="","",IF(COUNTIF([2]Vendors!$A:$A,I5598)&gt;0,"Valid","Invalid"))</f>
        <v/>
      </c>
    </row>
    <row r="5599" spans="1:12" x14ac:dyDescent="0.3">
      <c r="A5599" t="s">
        <v>11717</v>
      </c>
      <c r="B5599" s="1">
        <v>45257</v>
      </c>
      <c r="C5599">
        <v>-45015.61</v>
      </c>
      <c r="D5599" t="s">
        <v>11</v>
      </c>
      <c r="E5599" t="s">
        <v>18</v>
      </c>
      <c r="F5599" t="s">
        <v>13</v>
      </c>
      <c r="G5599" t="s">
        <v>34</v>
      </c>
      <c r="I5599" t="s">
        <v>186</v>
      </c>
      <c r="J5599" t="s">
        <v>11718</v>
      </c>
      <c r="K5599" t="str">
        <f>IF(H5599="","",IF(COUNTIF([1]Customers!$A:$A,H5599)&gt;0,"Valid","Invalid"))</f>
        <v/>
      </c>
      <c r="L5599" t="str">
        <f>IF(I5599="","",IF(COUNTIF([2]Vendors!$A:$A,I5599)&gt;0,"Valid","Invalid"))</f>
        <v>Valid</v>
      </c>
    </row>
    <row r="5600" spans="1:12" x14ac:dyDescent="0.3">
      <c r="A5600" t="s">
        <v>11719</v>
      </c>
      <c r="B5600" s="1">
        <v>45065</v>
      </c>
      <c r="C5600">
        <v>-28388.75</v>
      </c>
      <c r="D5600" t="s">
        <v>11</v>
      </c>
      <c r="E5600" t="s">
        <v>100</v>
      </c>
      <c r="F5600" t="s">
        <v>38</v>
      </c>
      <c r="G5600" t="s">
        <v>14</v>
      </c>
      <c r="I5600" t="s">
        <v>951</v>
      </c>
      <c r="J5600" t="s">
        <v>11720</v>
      </c>
      <c r="K5600" t="str">
        <f>IF(H5600="","",IF(COUNTIF([1]Customers!$A:$A,H5600)&gt;0,"Valid","Invalid"))</f>
        <v/>
      </c>
      <c r="L5600" t="str">
        <f>IF(I5600="","",IF(COUNTIF([2]Vendors!$A:$A,I5600)&gt;0,"Valid","Invalid"))</f>
        <v>Valid</v>
      </c>
    </row>
    <row r="5601" spans="1:12" x14ac:dyDescent="0.3">
      <c r="A5601" t="s">
        <v>11721</v>
      </c>
      <c r="B5601" s="1">
        <v>44847</v>
      </c>
      <c r="C5601">
        <v>97470.83</v>
      </c>
      <c r="D5601" t="s">
        <v>24</v>
      </c>
      <c r="E5601" t="s">
        <v>50</v>
      </c>
      <c r="F5601" t="s">
        <v>13</v>
      </c>
      <c r="G5601" t="s">
        <v>39</v>
      </c>
      <c r="H5601" t="s">
        <v>334</v>
      </c>
      <c r="J5601" t="s">
        <v>11722</v>
      </c>
      <c r="K5601" t="str">
        <f>IF(H5601="","",IF(COUNTIF([1]Customers!$A:$A,H5601)&gt;0,"Valid","Invalid"))</f>
        <v>Valid</v>
      </c>
      <c r="L5601" t="str">
        <f>IF(I5601="","",IF(COUNTIF([2]Vendors!$A:$A,I5601)&gt;0,"Valid","Invalid"))</f>
        <v/>
      </c>
    </row>
    <row r="5602" spans="1:12" x14ac:dyDescent="0.3">
      <c r="A5602" t="s">
        <v>11723</v>
      </c>
      <c r="B5602" s="1">
        <v>45186</v>
      </c>
      <c r="C5602">
        <v>132170.09</v>
      </c>
      <c r="D5602" t="s">
        <v>24</v>
      </c>
      <c r="E5602" t="s">
        <v>29</v>
      </c>
      <c r="F5602" t="s">
        <v>38</v>
      </c>
      <c r="G5602" t="s">
        <v>20</v>
      </c>
      <c r="H5602" t="s">
        <v>511</v>
      </c>
      <c r="J5602" t="s">
        <v>11724</v>
      </c>
      <c r="K5602" t="str">
        <f>IF(H5602="","",IF(COUNTIF([1]Customers!$A:$A,H5602)&gt;0,"Valid","Invalid"))</f>
        <v>Valid</v>
      </c>
      <c r="L5602" t="str">
        <f>IF(I5602="","",IF(COUNTIF([2]Vendors!$A:$A,I5602)&gt;0,"Valid","Invalid"))</f>
        <v/>
      </c>
    </row>
    <row r="5603" spans="1:12" x14ac:dyDescent="0.3">
      <c r="A5603" t="s">
        <v>11725</v>
      </c>
      <c r="B5603" s="1">
        <v>44770</v>
      </c>
      <c r="C5603">
        <v>255935.2</v>
      </c>
      <c r="D5603" t="s">
        <v>24</v>
      </c>
      <c r="E5603" t="s">
        <v>29</v>
      </c>
      <c r="F5603" t="s">
        <v>13</v>
      </c>
      <c r="G5603" t="s">
        <v>39</v>
      </c>
      <c r="H5603" t="s">
        <v>2412</v>
      </c>
      <c r="J5603" t="s">
        <v>11726</v>
      </c>
      <c r="K5603" t="str">
        <f>IF(H5603="","",IF(COUNTIF([1]Customers!$A:$A,H5603)&gt;0,"Valid","Invalid"))</f>
        <v>Valid</v>
      </c>
      <c r="L5603" t="str">
        <f>IF(I5603="","",IF(COUNTIF([2]Vendors!$A:$A,I5603)&gt;0,"Valid","Invalid"))</f>
        <v/>
      </c>
    </row>
    <row r="5604" spans="1:12" x14ac:dyDescent="0.3">
      <c r="A5604" t="s">
        <v>11727</v>
      </c>
      <c r="B5604" s="1">
        <v>45145</v>
      </c>
      <c r="C5604">
        <v>262681.98</v>
      </c>
      <c r="D5604" t="s">
        <v>24</v>
      </c>
      <c r="E5604" t="s">
        <v>50</v>
      </c>
      <c r="F5604" t="s">
        <v>38</v>
      </c>
      <c r="G5604" t="s">
        <v>39</v>
      </c>
      <c r="H5604" t="s">
        <v>3655</v>
      </c>
      <c r="J5604" t="s">
        <v>11728</v>
      </c>
      <c r="K5604" t="str">
        <f>IF(H5604="","",IF(COUNTIF([1]Customers!$A:$A,H5604)&gt;0,"Valid","Invalid"))</f>
        <v>Valid</v>
      </c>
      <c r="L5604" t="str">
        <f>IF(I5604="","",IF(COUNTIF([2]Vendors!$A:$A,I5604)&gt;0,"Valid","Invalid"))</f>
        <v/>
      </c>
    </row>
    <row r="5605" spans="1:12" x14ac:dyDescent="0.3">
      <c r="A5605" t="s">
        <v>11729</v>
      </c>
      <c r="B5605" s="1">
        <v>44684</v>
      </c>
      <c r="C5605">
        <v>-13708.52</v>
      </c>
      <c r="D5605" t="s">
        <v>11</v>
      </c>
      <c r="E5605" t="s">
        <v>100</v>
      </c>
      <c r="F5605" t="s">
        <v>13</v>
      </c>
      <c r="G5605" t="s">
        <v>39</v>
      </c>
      <c r="I5605" t="s">
        <v>450</v>
      </c>
      <c r="J5605" t="s">
        <v>11730</v>
      </c>
      <c r="K5605" t="str">
        <f>IF(H5605="","",IF(COUNTIF([1]Customers!$A:$A,H5605)&gt;0,"Valid","Invalid"))</f>
        <v/>
      </c>
      <c r="L5605" t="str">
        <f>IF(I5605="","",IF(COUNTIF([2]Vendors!$A:$A,I5605)&gt;0,"Valid","Invalid"))</f>
        <v>Valid</v>
      </c>
    </row>
    <row r="5606" spans="1:12" x14ac:dyDescent="0.3">
      <c r="A5606" t="s">
        <v>11731</v>
      </c>
      <c r="B5606" s="1">
        <v>44761</v>
      </c>
      <c r="C5606">
        <v>-23872.560000000001</v>
      </c>
      <c r="D5606" t="s">
        <v>11</v>
      </c>
      <c r="E5606" t="s">
        <v>46</v>
      </c>
      <c r="F5606" t="s">
        <v>38</v>
      </c>
      <c r="G5606" t="s">
        <v>34</v>
      </c>
      <c r="I5606" t="s">
        <v>833</v>
      </c>
      <c r="J5606" t="s">
        <v>11732</v>
      </c>
      <c r="K5606" t="str">
        <f>IF(H5606="","",IF(COUNTIF([1]Customers!$A:$A,H5606)&gt;0,"Valid","Invalid"))</f>
        <v/>
      </c>
      <c r="L5606" t="str">
        <f>IF(I5606="","",IF(COUNTIF([2]Vendors!$A:$A,I5606)&gt;0,"Valid","Invalid"))</f>
        <v>Valid</v>
      </c>
    </row>
    <row r="5607" spans="1:12" x14ac:dyDescent="0.3">
      <c r="A5607" t="s">
        <v>11733</v>
      </c>
      <c r="B5607" s="1">
        <v>45126</v>
      </c>
      <c r="C5607">
        <v>-88720.98</v>
      </c>
      <c r="D5607" t="s">
        <v>11</v>
      </c>
      <c r="E5607" t="s">
        <v>100</v>
      </c>
      <c r="F5607" t="s">
        <v>19</v>
      </c>
      <c r="G5607" t="s">
        <v>34</v>
      </c>
      <c r="I5607" t="s">
        <v>101</v>
      </c>
      <c r="J5607" t="s">
        <v>11734</v>
      </c>
      <c r="K5607" t="str">
        <f>IF(H5607="","",IF(COUNTIF([1]Customers!$A:$A,H5607)&gt;0,"Valid","Invalid"))</f>
        <v/>
      </c>
      <c r="L5607" t="str">
        <f>IF(I5607="","",IF(COUNTIF([2]Vendors!$A:$A,I5607)&gt;0,"Valid","Invalid"))</f>
        <v>Valid</v>
      </c>
    </row>
    <row r="5608" spans="1:12" x14ac:dyDescent="0.3">
      <c r="A5608" t="s">
        <v>11735</v>
      </c>
      <c r="B5608" s="1">
        <v>44712</v>
      </c>
      <c r="C5608">
        <v>302724.57</v>
      </c>
      <c r="D5608" t="s">
        <v>24</v>
      </c>
      <c r="E5608" t="s">
        <v>50</v>
      </c>
      <c r="F5608" t="s">
        <v>13</v>
      </c>
      <c r="G5608" t="s">
        <v>20</v>
      </c>
      <c r="H5608" t="s">
        <v>4346</v>
      </c>
      <c r="J5608" t="s">
        <v>11736</v>
      </c>
      <c r="K5608" t="str">
        <f>IF(H5608="","",IF(COUNTIF([1]Customers!$A:$A,H5608)&gt;0,"Valid","Invalid"))</f>
        <v>Valid</v>
      </c>
      <c r="L5608" t="str">
        <f>IF(I5608="","",IF(COUNTIF([2]Vendors!$A:$A,I5608)&gt;0,"Valid","Invalid"))</f>
        <v/>
      </c>
    </row>
    <row r="5609" spans="1:12" x14ac:dyDescent="0.3">
      <c r="A5609" t="s">
        <v>11737</v>
      </c>
      <c r="B5609" s="1">
        <v>44744</v>
      </c>
      <c r="C5609">
        <v>154115.28</v>
      </c>
      <c r="D5609" t="s">
        <v>24</v>
      </c>
      <c r="E5609" t="s">
        <v>29</v>
      </c>
      <c r="F5609" t="s">
        <v>38</v>
      </c>
      <c r="G5609" t="s">
        <v>34</v>
      </c>
      <c r="H5609" t="s">
        <v>1571</v>
      </c>
      <c r="J5609" t="s">
        <v>11738</v>
      </c>
      <c r="K5609" t="str">
        <f>IF(H5609="","",IF(COUNTIF([1]Customers!$A:$A,H5609)&gt;0,"Valid","Invalid"))</f>
        <v>Valid</v>
      </c>
      <c r="L5609" t="str">
        <f>IF(I5609="","",IF(COUNTIF([2]Vendors!$A:$A,I5609)&gt;0,"Valid","Invalid"))</f>
        <v/>
      </c>
    </row>
    <row r="5610" spans="1:12" x14ac:dyDescent="0.3">
      <c r="A5610" t="s">
        <v>11739</v>
      </c>
      <c r="B5610" s="1">
        <v>44685</v>
      </c>
      <c r="C5610">
        <v>182763.32</v>
      </c>
      <c r="D5610" t="s">
        <v>24</v>
      </c>
      <c r="E5610" t="s">
        <v>29</v>
      </c>
      <c r="F5610" t="s">
        <v>38</v>
      </c>
      <c r="G5610" t="s">
        <v>39</v>
      </c>
      <c r="H5610" t="s">
        <v>1043</v>
      </c>
      <c r="J5610" t="s">
        <v>11740</v>
      </c>
      <c r="K5610" t="str">
        <f>IF(H5610="","",IF(COUNTIF([1]Customers!$A:$A,H5610)&gt;0,"Valid","Invalid"))</f>
        <v>Valid</v>
      </c>
      <c r="L5610" t="str">
        <f>IF(I5610="","",IF(COUNTIF([2]Vendors!$A:$A,I5610)&gt;0,"Valid","Invalid"))</f>
        <v/>
      </c>
    </row>
    <row r="5611" spans="1:12" x14ac:dyDescent="0.3">
      <c r="A5611" t="s">
        <v>11741</v>
      </c>
      <c r="B5611" s="1">
        <v>45020</v>
      </c>
      <c r="C5611">
        <v>-64403.64</v>
      </c>
      <c r="D5611" t="s">
        <v>11</v>
      </c>
      <c r="E5611" t="s">
        <v>63</v>
      </c>
      <c r="F5611" t="s">
        <v>19</v>
      </c>
      <c r="G5611" t="s">
        <v>14</v>
      </c>
      <c r="I5611" t="s">
        <v>2373</v>
      </c>
      <c r="J5611" t="s">
        <v>11742</v>
      </c>
      <c r="K5611" t="str">
        <f>IF(H5611="","",IF(COUNTIF([1]Customers!$A:$A,H5611)&gt;0,"Valid","Invalid"))</f>
        <v/>
      </c>
      <c r="L5611" t="str">
        <f>IF(I5611="","",IF(COUNTIF([2]Vendors!$A:$A,I5611)&gt;0,"Valid","Invalid"))</f>
        <v>Valid</v>
      </c>
    </row>
    <row r="5612" spans="1:12" x14ac:dyDescent="0.3">
      <c r="A5612" t="s">
        <v>11743</v>
      </c>
      <c r="B5612" s="1">
        <v>44887</v>
      </c>
      <c r="C5612">
        <v>298348.68</v>
      </c>
      <c r="D5612" t="s">
        <v>24</v>
      </c>
      <c r="E5612" t="s">
        <v>29</v>
      </c>
      <c r="F5612" t="s">
        <v>13</v>
      </c>
      <c r="G5612" t="s">
        <v>20</v>
      </c>
      <c r="H5612" t="s">
        <v>890</v>
      </c>
      <c r="J5612" t="s">
        <v>11744</v>
      </c>
      <c r="K5612" t="str">
        <f>IF(H5612="","",IF(COUNTIF([1]Customers!$A:$A,H5612)&gt;0,"Valid","Invalid"))</f>
        <v>Valid</v>
      </c>
      <c r="L5612" t="str">
        <f>IF(I5612="","",IF(COUNTIF([2]Vendors!$A:$A,I5612)&gt;0,"Valid","Invalid"))</f>
        <v/>
      </c>
    </row>
    <row r="5613" spans="1:12" x14ac:dyDescent="0.3">
      <c r="A5613" t="s">
        <v>11745</v>
      </c>
      <c r="B5613" s="1">
        <v>44677</v>
      </c>
      <c r="C5613">
        <v>64170.7</v>
      </c>
      <c r="D5613" t="s">
        <v>24</v>
      </c>
      <c r="E5613" t="s">
        <v>25</v>
      </c>
      <c r="F5613" t="s">
        <v>19</v>
      </c>
      <c r="G5613" t="s">
        <v>20</v>
      </c>
      <c r="H5613" t="s">
        <v>119</v>
      </c>
      <c r="J5613" t="s">
        <v>11746</v>
      </c>
      <c r="K5613" t="str">
        <f>IF(H5613="","",IF(COUNTIF([1]Customers!$A:$A,H5613)&gt;0,"Valid","Invalid"))</f>
        <v>Valid</v>
      </c>
      <c r="L5613" t="str">
        <f>IF(I5613="","",IF(COUNTIF([2]Vendors!$A:$A,I5613)&gt;0,"Valid","Invalid"))</f>
        <v/>
      </c>
    </row>
    <row r="5614" spans="1:12" x14ac:dyDescent="0.3">
      <c r="A5614" t="s">
        <v>11747</v>
      </c>
      <c r="B5614" s="1">
        <v>45095</v>
      </c>
      <c r="C5614">
        <v>119052.39</v>
      </c>
      <c r="D5614" t="s">
        <v>24</v>
      </c>
      <c r="E5614" t="s">
        <v>25</v>
      </c>
      <c r="F5614" t="s">
        <v>38</v>
      </c>
      <c r="G5614" t="s">
        <v>20</v>
      </c>
      <c r="H5614" t="s">
        <v>2084</v>
      </c>
      <c r="J5614" t="s">
        <v>11748</v>
      </c>
      <c r="K5614" t="str">
        <f>IF(H5614="","",IF(COUNTIF([1]Customers!$A:$A,H5614)&gt;0,"Valid","Invalid"))</f>
        <v>Valid</v>
      </c>
      <c r="L5614" t="str">
        <f>IF(I5614="","",IF(COUNTIF([2]Vendors!$A:$A,I5614)&gt;0,"Valid","Invalid"))</f>
        <v/>
      </c>
    </row>
    <row r="5615" spans="1:12" x14ac:dyDescent="0.3">
      <c r="A5615" t="s">
        <v>11749</v>
      </c>
      <c r="B5615" s="1">
        <v>44989</v>
      </c>
      <c r="C5615">
        <v>163180.75</v>
      </c>
      <c r="D5615" t="s">
        <v>24</v>
      </c>
      <c r="E5615" t="s">
        <v>29</v>
      </c>
      <c r="F5615" t="s">
        <v>13</v>
      </c>
      <c r="G5615" t="s">
        <v>39</v>
      </c>
      <c r="H5615" t="s">
        <v>73</v>
      </c>
      <c r="J5615" t="s">
        <v>11750</v>
      </c>
      <c r="K5615" t="str">
        <f>IF(H5615="","",IF(COUNTIF([1]Customers!$A:$A,H5615)&gt;0,"Valid","Invalid"))</f>
        <v>Valid</v>
      </c>
      <c r="L5615" t="str">
        <f>IF(I5615="","",IF(COUNTIF([2]Vendors!$A:$A,I5615)&gt;0,"Valid","Invalid"))</f>
        <v/>
      </c>
    </row>
    <row r="5616" spans="1:12" x14ac:dyDescent="0.3">
      <c r="A5616" t="s">
        <v>11751</v>
      </c>
      <c r="B5616" s="1">
        <v>44627</v>
      </c>
      <c r="C5616">
        <v>-2000</v>
      </c>
      <c r="D5616" t="s">
        <v>11</v>
      </c>
      <c r="E5616" t="s">
        <v>33</v>
      </c>
      <c r="F5616" t="s">
        <v>38</v>
      </c>
      <c r="G5616" t="s">
        <v>39</v>
      </c>
      <c r="I5616" t="s">
        <v>951</v>
      </c>
      <c r="J5616" t="s">
        <v>11752</v>
      </c>
      <c r="K5616" t="str">
        <f>IF(H5616="","",IF(COUNTIF([1]Customers!$A:$A,H5616)&gt;0,"Valid","Invalid"))</f>
        <v/>
      </c>
      <c r="L5616" t="str">
        <f>IF(I5616="","",IF(COUNTIF([2]Vendors!$A:$A,I5616)&gt;0,"Valid","Invalid"))</f>
        <v>Valid</v>
      </c>
    </row>
    <row r="5617" spans="1:12" x14ac:dyDescent="0.3">
      <c r="A5617" t="s">
        <v>11753</v>
      </c>
      <c r="B5617" s="1">
        <v>44995</v>
      </c>
      <c r="C5617">
        <v>129835.72</v>
      </c>
      <c r="D5617" t="s">
        <v>24</v>
      </c>
      <c r="E5617" t="s">
        <v>25</v>
      </c>
      <c r="F5617" t="s">
        <v>13</v>
      </c>
      <c r="G5617" t="s">
        <v>20</v>
      </c>
      <c r="H5617" t="s">
        <v>138</v>
      </c>
      <c r="J5617" t="s">
        <v>11754</v>
      </c>
      <c r="K5617" t="str">
        <f>IF(H5617="","",IF(COUNTIF([1]Customers!$A:$A,H5617)&gt;0,"Valid","Invalid"))</f>
        <v>Valid</v>
      </c>
      <c r="L5617" t="str">
        <f>IF(I5617="","",IF(COUNTIF([2]Vendors!$A:$A,I5617)&gt;0,"Valid","Invalid"))</f>
        <v/>
      </c>
    </row>
    <row r="5618" spans="1:12" x14ac:dyDescent="0.3">
      <c r="A5618" t="s">
        <v>11755</v>
      </c>
      <c r="B5618" s="1">
        <v>45243</v>
      </c>
      <c r="C5618">
        <v>-39734.06</v>
      </c>
      <c r="D5618" t="s">
        <v>11</v>
      </c>
      <c r="E5618" t="s">
        <v>33</v>
      </c>
      <c r="F5618" t="s">
        <v>19</v>
      </c>
      <c r="G5618" t="s">
        <v>20</v>
      </c>
      <c r="I5618" t="s">
        <v>951</v>
      </c>
      <c r="J5618" t="s">
        <v>11756</v>
      </c>
      <c r="K5618" t="str">
        <f>IF(H5618="","",IF(COUNTIF([1]Customers!$A:$A,H5618)&gt;0,"Valid","Invalid"))</f>
        <v/>
      </c>
      <c r="L5618" t="str">
        <f>IF(I5618="","",IF(COUNTIF([2]Vendors!$A:$A,I5618)&gt;0,"Valid","Invalid"))</f>
        <v>Valid</v>
      </c>
    </row>
    <row r="5619" spans="1:12" x14ac:dyDescent="0.3">
      <c r="A5619" t="s">
        <v>11757</v>
      </c>
      <c r="B5619" s="1">
        <v>45006</v>
      </c>
      <c r="C5619">
        <v>-50868.88</v>
      </c>
      <c r="D5619" t="s">
        <v>11</v>
      </c>
      <c r="E5619" t="s">
        <v>63</v>
      </c>
      <c r="F5619" t="s">
        <v>13</v>
      </c>
      <c r="G5619" t="s">
        <v>20</v>
      </c>
      <c r="I5619" t="s">
        <v>519</v>
      </c>
      <c r="J5619" t="s">
        <v>11758</v>
      </c>
      <c r="K5619" t="str">
        <f>IF(H5619="","",IF(COUNTIF([1]Customers!$A:$A,H5619)&gt;0,"Valid","Invalid"))</f>
        <v/>
      </c>
      <c r="L5619" t="str">
        <f>IF(I5619="","",IF(COUNTIF([2]Vendors!$A:$A,I5619)&gt;0,"Valid","Invalid"))</f>
        <v>Valid</v>
      </c>
    </row>
    <row r="5620" spans="1:12" x14ac:dyDescent="0.3">
      <c r="A5620" t="s">
        <v>11759</v>
      </c>
      <c r="B5620" s="1">
        <v>44823</v>
      </c>
      <c r="C5620">
        <v>-16501.310000000001</v>
      </c>
      <c r="D5620" t="s">
        <v>11</v>
      </c>
      <c r="E5620" t="s">
        <v>46</v>
      </c>
      <c r="F5620" t="s">
        <v>13</v>
      </c>
      <c r="G5620" t="s">
        <v>14</v>
      </c>
      <c r="I5620" t="s">
        <v>951</v>
      </c>
      <c r="J5620" t="s">
        <v>11760</v>
      </c>
      <c r="K5620" t="str">
        <f>IF(H5620="","",IF(COUNTIF([1]Customers!$A:$A,H5620)&gt;0,"Valid","Invalid"))</f>
        <v/>
      </c>
      <c r="L5620" t="str">
        <f>IF(I5620="","",IF(COUNTIF([2]Vendors!$A:$A,I5620)&gt;0,"Valid","Invalid"))</f>
        <v>Valid</v>
      </c>
    </row>
    <row r="5621" spans="1:12" x14ac:dyDescent="0.3">
      <c r="A5621" t="s">
        <v>11761</v>
      </c>
      <c r="B5621" s="1">
        <v>45255</v>
      </c>
      <c r="C5621">
        <v>-38620.35</v>
      </c>
      <c r="D5621" t="s">
        <v>11</v>
      </c>
      <c r="E5621" t="s">
        <v>63</v>
      </c>
      <c r="F5621" t="s">
        <v>13</v>
      </c>
      <c r="G5621" t="s">
        <v>20</v>
      </c>
      <c r="I5621" t="s">
        <v>4304</v>
      </c>
      <c r="J5621" t="s">
        <v>11762</v>
      </c>
      <c r="K5621" t="str">
        <f>IF(H5621="","",IF(COUNTIF([1]Customers!$A:$A,H5621)&gt;0,"Valid","Invalid"))</f>
        <v/>
      </c>
      <c r="L5621" t="str">
        <f>IF(I5621="","",IF(COUNTIF([2]Vendors!$A:$A,I5621)&gt;0,"Valid","Invalid"))</f>
        <v>Valid</v>
      </c>
    </row>
    <row r="5622" spans="1:12" x14ac:dyDescent="0.3">
      <c r="A5622" t="s">
        <v>11763</v>
      </c>
      <c r="B5622" s="1">
        <v>44998</v>
      </c>
      <c r="C5622">
        <v>127391.31</v>
      </c>
      <c r="D5622" t="s">
        <v>24</v>
      </c>
      <c r="E5622" t="s">
        <v>50</v>
      </c>
      <c r="F5622" t="s">
        <v>38</v>
      </c>
      <c r="G5622" t="s">
        <v>34</v>
      </c>
      <c r="H5622" t="s">
        <v>3598</v>
      </c>
      <c r="J5622" t="s">
        <v>11764</v>
      </c>
      <c r="K5622" t="str">
        <f>IF(H5622="","",IF(COUNTIF([1]Customers!$A:$A,H5622)&gt;0,"Valid","Invalid"))</f>
        <v>Valid</v>
      </c>
      <c r="L5622" t="str">
        <f>IF(I5622="","",IF(COUNTIF([2]Vendors!$A:$A,I5622)&gt;0,"Valid","Invalid"))</f>
        <v/>
      </c>
    </row>
    <row r="5623" spans="1:12" x14ac:dyDescent="0.3">
      <c r="A5623" t="s">
        <v>11765</v>
      </c>
      <c r="B5623" s="1">
        <v>44761</v>
      </c>
      <c r="C5623">
        <v>-16405.43</v>
      </c>
      <c r="D5623" t="s">
        <v>11</v>
      </c>
      <c r="E5623" t="s">
        <v>12</v>
      </c>
      <c r="F5623" t="s">
        <v>19</v>
      </c>
      <c r="G5623" t="s">
        <v>34</v>
      </c>
      <c r="I5623" t="s">
        <v>171</v>
      </c>
      <c r="J5623" t="s">
        <v>11766</v>
      </c>
      <c r="K5623" t="str">
        <f>IF(H5623="","",IF(COUNTIF([1]Customers!$A:$A,H5623)&gt;0,"Valid","Invalid"))</f>
        <v/>
      </c>
      <c r="L5623" t="str">
        <f>IF(I5623="","",IF(COUNTIF([2]Vendors!$A:$A,I5623)&gt;0,"Valid","Invalid"))</f>
        <v>Valid</v>
      </c>
    </row>
    <row r="5624" spans="1:12" x14ac:dyDescent="0.3">
      <c r="A5624" t="s">
        <v>11767</v>
      </c>
      <c r="B5624" s="1">
        <v>44749</v>
      </c>
      <c r="C5624">
        <v>-14942.14</v>
      </c>
      <c r="D5624" t="s">
        <v>11</v>
      </c>
      <c r="E5624" t="s">
        <v>100</v>
      </c>
      <c r="F5624" t="s">
        <v>13</v>
      </c>
      <c r="G5624" t="s">
        <v>20</v>
      </c>
      <c r="I5624" t="s">
        <v>255</v>
      </c>
      <c r="J5624" t="s">
        <v>11768</v>
      </c>
      <c r="K5624" t="str">
        <f>IF(H5624="","",IF(COUNTIF([1]Customers!$A:$A,H5624)&gt;0,"Valid","Invalid"))</f>
        <v/>
      </c>
      <c r="L5624" t="str">
        <f>IF(I5624="","",IF(COUNTIF([2]Vendors!$A:$A,I5624)&gt;0,"Valid","Invalid"))</f>
        <v>Valid</v>
      </c>
    </row>
    <row r="5625" spans="1:12" x14ac:dyDescent="0.3">
      <c r="A5625" t="s">
        <v>11769</v>
      </c>
      <c r="B5625" s="1">
        <v>45151</v>
      </c>
      <c r="C5625">
        <v>125923.14</v>
      </c>
      <c r="D5625" t="s">
        <v>24</v>
      </c>
      <c r="E5625" t="s">
        <v>29</v>
      </c>
      <c r="F5625" t="s">
        <v>38</v>
      </c>
      <c r="G5625" t="s">
        <v>34</v>
      </c>
      <c r="H5625" t="s">
        <v>3078</v>
      </c>
      <c r="J5625" t="s">
        <v>11770</v>
      </c>
      <c r="K5625" t="str">
        <f>IF(H5625="","",IF(COUNTIF([1]Customers!$A:$A,H5625)&gt;0,"Valid","Invalid"))</f>
        <v>Valid</v>
      </c>
      <c r="L5625" t="str">
        <f>IF(I5625="","",IF(COUNTIF([2]Vendors!$A:$A,I5625)&gt;0,"Valid","Invalid"))</f>
        <v/>
      </c>
    </row>
    <row r="5626" spans="1:12" x14ac:dyDescent="0.3">
      <c r="A5626" t="s">
        <v>11771</v>
      </c>
      <c r="B5626" s="1">
        <v>45127</v>
      </c>
      <c r="C5626">
        <v>5796.19</v>
      </c>
      <c r="D5626" t="s">
        <v>633</v>
      </c>
      <c r="E5626" t="s">
        <v>633</v>
      </c>
      <c r="F5626" t="s">
        <v>19</v>
      </c>
      <c r="G5626" t="s">
        <v>39</v>
      </c>
      <c r="J5626" t="s">
        <v>11772</v>
      </c>
      <c r="K5626" t="str">
        <f>IF(H5626="","",IF(COUNTIF([1]Customers!$A:$A,H5626)&gt;0,"Valid","Invalid"))</f>
        <v/>
      </c>
      <c r="L5626" t="str">
        <f>IF(I5626="","",IF(COUNTIF([2]Vendors!$A:$A,I5626)&gt;0,"Valid","Invalid"))</f>
        <v/>
      </c>
    </row>
    <row r="5627" spans="1:12" x14ac:dyDescent="0.3">
      <c r="A5627" t="s">
        <v>11773</v>
      </c>
      <c r="B5627" s="1">
        <v>44654</v>
      </c>
      <c r="C5627">
        <v>122063.13</v>
      </c>
      <c r="D5627" t="s">
        <v>24</v>
      </c>
      <c r="E5627" t="s">
        <v>50</v>
      </c>
      <c r="F5627" t="s">
        <v>13</v>
      </c>
      <c r="G5627" t="s">
        <v>14</v>
      </c>
      <c r="H5627" t="s">
        <v>866</v>
      </c>
      <c r="J5627" t="s">
        <v>11774</v>
      </c>
      <c r="K5627" t="str">
        <f>IF(H5627="","",IF(COUNTIF([1]Customers!$A:$A,H5627)&gt;0,"Valid","Invalid"))</f>
        <v>Valid</v>
      </c>
      <c r="L5627" t="str">
        <f>IF(I5627="","",IF(COUNTIF([2]Vendors!$A:$A,I5627)&gt;0,"Valid","Invalid"))</f>
        <v/>
      </c>
    </row>
    <row r="5628" spans="1:12" x14ac:dyDescent="0.3">
      <c r="A5628" t="s">
        <v>11775</v>
      </c>
      <c r="B5628" s="1">
        <v>44716</v>
      </c>
      <c r="C5628">
        <v>198228.12</v>
      </c>
      <c r="D5628" t="s">
        <v>24</v>
      </c>
      <c r="E5628" t="s">
        <v>50</v>
      </c>
      <c r="F5628" t="s">
        <v>13</v>
      </c>
      <c r="G5628" t="s">
        <v>20</v>
      </c>
      <c r="H5628" t="s">
        <v>3638</v>
      </c>
      <c r="J5628" t="s">
        <v>11776</v>
      </c>
      <c r="K5628" t="str">
        <f>IF(H5628="","",IF(COUNTIF([1]Customers!$A:$A,H5628)&gt;0,"Valid","Invalid"))</f>
        <v>Valid</v>
      </c>
      <c r="L5628" t="str">
        <f>IF(I5628="","",IF(COUNTIF([2]Vendors!$A:$A,I5628)&gt;0,"Valid","Invalid"))</f>
        <v/>
      </c>
    </row>
    <row r="5629" spans="1:12" x14ac:dyDescent="0.3">
      <c r="A5629" t="s">
        <v>11777</v>
      </c>
      <c r="B5629" s="1">
        <v>44926</v>
      </c>
      <c r="C5629">
        <v>217342.73</v>
      </c>
      <c r="D5629" t="s">
        <v>24</v>
      </c>
      <c r="E5629" t="s">
        <v>50</v>
      </c>
      <c r="F5629" t="s">
        <v>38</v>
      </c>
      <c r="G5629" t="s">
        <v>39</v>
      </c>
      <c r="H5629" t="s">
        <v>2981</v>
      </c>
      <c r="J5629" t="s">
        <v>11778</v>
      </c>
      <c r="K5629" t="str">
        <f>IF(H5629="","",IF(COUNTIF([1]Customers!$A:$A,H5629)&gt;0,"Valid","Invalid"))</f>
        <v>Valid</v>
      </c>
      <c r="L5629" t="str">
        <f>IF(I5629="","",IF(COUNTIF([2]Vendors!$A:$A,I5629)&gt;0,"Valid","Invalid"))</f>
        <v/>
      </c>
    </row>
    <row r="5630" spans="1:12" x14ac:dyDescent="0.3">
      <c r="A5630" t="s">
        <v>11779</v>
      </c>
      <c r="B5630" s="1">
        <v>44981</v>
      </c>
      <c r="C5630">
        <v>58584.51</v>
      </c>
      <c r="D5630" t="s">
        <v>24</v>
      </c>
      <c r="E5630" t="s">
        <v>25</v>
      </c>
      <c r="F5630" t="s">
        <v>13</v>
      </c>
      <c r="G5630" t="s">
        <v>20</v>
      </c>
      <c r="H5630" t="s">
        <v>2316</v>
      </c>
      <c r="J5630" t="s">
        <v>11780</v>
      </c>
      <c r="K5630" t="str">
        <f>IF(H5630="","",IF(COUNTIF([1]Customers!$A:$A,H5630)&gt;0,"Valid","Invalid"))</f>
        <v>Valid</v>
      </c>
      <c r="L5630" t="str">
        <f>IF(I5630="","",IF(COUNTIF([2]Vendors!$A:$A,I5630)&gt;0,"Valid","Invalid"))</f>
        <v/>
      </c>
    </row>
    <row r="5631" spans="1:12" x14ac:dyDescent="0.3">
      <c r="A5631" t="s">
        <v>11781</v>
      </c>
      <c r="B5631" s="1">
        <v>44843</v>
      </c>
      <c r="C5631">
        <v>67246.399999999994</v>
      </c>
      <c r="D5631" t="s">
        <v>24</v>
      </c>
      <c r="E5631" t="s">
        <v>25</v>
      </c>
      <c r="F5631" t="s">
        <v>38</v>
      </c>
      <c r="G5631" t="s">
        <v>34</v>
      </c>
      <c r="H5631" t="s">
        <v>5082</v>
      </c>
      <c r="J5631" t="s">
        <v>11782</v>
      </c>
      <c r="K5631" t="str">
        <f>IF(H5631="","",IF(COUNTIF([1]Customers!$A:$A,H5631)&gt;0,"Valid","Invalid"))</f>
        <v>Valid</v>
      </c>
      <c r="L5631" t="str">
        <f>IF(I5631="","",IF(COUNTIF([2]Vendors!$A:$A,I5631)&gt;0,"Valid","Invalid"))</f>
        <v/>
      </c>
    </row>
    <row r="5632" spans="1:12" x14ac:dyDescent="0.3">
      <c r="A5632" t="s">
        <v>11783</v>
      </c>
      <c r="B5632" s="1">
        <v>45258</v>
      </c>
      <c r="C5632">
        <v>110422.62</v>
      </c>
      <c r="D5632" t="s">
        <v>24</v>
      </c>
      <c r="E5632" t="s">
        <v>50</v>
      </c>
      <c r="F5632" t="s">
        <v>38</v>
      </c>
      <c r="G5632" t="s">
        <v>39</v>
      </c>
      <c r="H5632" t="s">
        <v>217</v>
      </c>
      <c r="J5632" t="s">
        <v>11784</v>
      </c>
      <c r="K5632" t="str">
        <f>IF(H5632="","",IF(COUNTIF([1]Customers!$A:$A,H5632)&gt;0,"Valid","Invalid"))</f>
        <v>Valid</v>
      </c>
      <c r="L5632" t="str">
        <f>IF(I5632="","",IF(COUNTIF([2]Vendors!$A:$A,I5632)&gt;0,"Valid","Invalid"))</f>
        <v/>
      </c>
    </row>
    <row r="5633" spans="1:12" x14ac:dyDescent="0.3">
      <c r="A5633" t="s">
        <v>11785</v>
      </c>
      <c r="B5633" s="1">
        <v>44993</v>
      </c>
      <c r="C5633">
        <v>173492.03</v>
      </c>
      <c r="D5633" t="s">
        <v>24</v>
      </c>
      <c r="E5633" t="s">
        <v>25</v>
      </c>
      <c r="F5633" t="s">
        <v>13</v>
      </c>
      <c r="G5633" t="s">
        <v>34</v>
      </c>
      <c r="H5633" t="s">
        <v>585</v>
      </c>
      <c r="J5633" t="s">
        <v>11786</v>
      </c>
      <c r="K5633" t="str">
        <f>IF(H5633="","",IF(COUNTIF([1]Customers!$A:$A,H5633)&gt;0,"Valid","Invalid"))</f>
        <v>Valid</v>
      </c>
      <c r="L5633" t="str">
        <f>IF(I5633="","",IF(COUNTIF([2]Vendors!$A:$A,I5633)&gt;0,"Valid","Invalid"))</f>
        <v/>
      </c>
    </row>
    <row r="5634" spans="1:12" x14ac:dyDescent="0.3">
      <c r="A5634" t="s">
        <v>11787</v>
      </c>
      <c r="B5634" s="1">
        <v>45280</v>
      </c>
      <c r="C5634">
        <v>132213.14000000001</v>
      </c>
      <c r="D5634" t="s">
        <v>24</v>
      </c>
      <c r="E5634" t="s">
        <v>25</v>
      </c>
      <c r="F5634" t="s">
        <v>19</v>
      </c>
      <c r="G5634" t="s">
        <v>14</v>
      </c>
      <c r="H5634" t="s">
        <v>2856</v>
      </c>
      <c r="J5634" t="s">
        <v>11788</v>
      </c>
      <c r="K5634" t="str">
        <f>IF(H5634="","",IF(COUNTIF([1]Customers!$A:$A,H5634)&gt;0,"Valid","Invalid"))</f>
        <v>Valid</v>
      </c>
      <c r="L5634" t="str">
        <f>IF(I5634="","",IF(COUNTIF([2]Vendors!$A:$A,I5634)&gt;0,"Valid","Invalid"))</f>
        <v/>
      </c>
    </row>
    <row r="5635" spans="1:12" x14ac:dyDescent="0.3">
      <c r="A5635" t="s">
        <v>11789</v>
      </c>
      <c r="B5635" s="1">
        <v>45211</v>
      </c>
      <c r="C5635">
        <v>208583.75</v>
      </c>
      <c r="D5635" t="s">
        <v>24</v>
      </c>
      <c r="E5635" t="s">
        <v>29</v>
      </c>
      <c r="F5635" t="s">
        <v>19</v>
      </c>
      <c r="G5635" t="s">
        <v>14</v>
      </c>
      <c r="H5635" t="s">
        <v>705</v>
      </c>
      <c r="J5635" t="s">
        <v>11790</v>
      </c>
      <c r="K5635" t="str">
        <f>IF(H5635="","",IF(COUNTIF([1]Customers!$A:$A,H5635)&gt;0,"Valid","Invalid"))</f>
        <v>Valid</v>
      </c>
      <c r="L5635" t="str">
        <f>IF(I5635="","",IF(COUNTIF([2]Vendors!$A:$A,I5635)&gt;0,"Valid","Invalid"))</f>
        <v/>
      </c>
    </row>
    <row r="5636" spans="1:12" x14ac:dyDescent="0.3">
      <c r="A5636" t="s">
        <v>11791</v>
      </c>
      <c r="B5636" s="1">
        <v>44629</v>
      </c>
      <c r="C5636">
        <v>-23686.12</v>
      </c>
      <c r="D5636" t="s">
        <v>11</v>
      </c>
      <c r="E5636" t="s">
        <v>46</v>
      </c>
      <c r="F5636" t="s">
        <v>38</v>
      </c>
      <c r="G5636" t="s">
        <v>14</v>
      </c>
      <c r="I5636" t="s">
        <v>4462</v>
      </c>
      <c r="J5636" t="s">
        <v>11792</v>
      </c>
      <c r="K5636" t="str">
        <f>IF(H5636="","",IF(COUNTIF([1]Customers!$A:$A,H5636)&gt;0,"Valid","Invalid"))</f>
        <v/>
      </c>
      <c r="L5636" t="str">
        <f>IF(I5636="","",IF(COUNTIF([2]Vendors!$A:$A,I5636)&gt;0,"Valid","Invalid"))</f>
        <v>Valid</v>
      </c>
    </row>
    <row r="5637" spans="1:12" x14ac:dyDescent="0.3">
      <c r="A5637" t="s">
        <v>11793</v>
      </c>
      <c r="B5637" s="1">
        <v>45030</v>
      </c>
      <c r="C5637">
        <v>103705.21</v>
      </c>
      <c r="D5637" t="s">
        <v>24</v>
      </c>
      <c r="E5637" t="s">
        <v>25</v>
      </c>
      <c r="F5637" t="s">
        <v>19</v>
      </c>
      <c r="G5637" t="s">
        <v>20</v>
      </c>
      <c r="H5637" t="s">
        <v>79</v>
      </c>
      <c r="J5637" t="s">
        <v>11794</v>
      </c>
      <c r="K5637" t="str">
        <f>IF(H5637="","",IF(COUNTIF([1]Customers!$A:$A,H5637)&gt;0,"Valid","Invalid"))</f>
        <v>Valid</v>
      </c>
      <c r="L5637" t="str">
        <f>IF(I5637="","",IF(COUNTIF([2]Vendors!$A:$A,I5637)&gt;0,"Valid","Invalid"))</f>
        <v/>
      </c>
    </row>
    <row r="5638" spans="1:12" x14ac:dyDescent="0.3">
      <c r="A5638" t="s">
        <v>11795</v>
      </c>
      <c r="B5638" s="1">
        <v>45134</v>
      </c>
      <c r="C5638">
        <v>-50093.09</v>
      </c>
      <c r="D5638" t="s">
        <v>11</v>
      </c>
      <c r="E5638" t="s">
        <v>12</v>
      </c>
      <c r="F5638" t="s">
        <v>13</v>
      </c>
      <c r="G5638" t="s">
        <v>20</v>
      </c>
      <c r="I5638" t="s">
        <v>171</v>
      </c>
      <c r="J5638" t="s">
        <v>11796</v>
      </c>
      <c r="K5638" t="str">
        <f>IF(H5638="","",IF(COUNTIF([1]Customers!$A:$A,H5638)&gt;0,"Valid","Invalid"))</f>
        <v/>
      </c>
      <c r="L5638" t="str">
        <f>IF(I5638="","",IF(COUNTIF([2]Vendors!$A:$A,I5638)&gt;0,"Valid","Invalid"))</f>
        <v>Valid</v>
      </c>
    </row>
    <row r="5639" spans="1:12" x14ac:dyDescent="0.3">
      <c r="A5639" t="s">
        <v>11797</v>
      </c>
      <c r="B5639" s="1">
        <v>44844</v>
      </c>
      <c r="C5639">
        <v>135702.51</v>
      </c>
      <c r="D5639" t="s">
        <v>24</v>
      </c>
      <c r="E5639" t="s">
        <v>29</v>
      </c>
      <c r="F5639" t="s">
        <v>13</v>
      </c>
      <c r="G5639" t="s">
        <v>39</v>
      </c>
      <c r="H5639" t="s">
        <v>2880</v>
      </c>
      <c r="J5639" t="s">
        <v>11798</v>
      </c>
      <c r="K5639" t="str">
        <f>IF(H5639="","",IF(COUNTIF([1]Customers!$A:$A,H5639)&gt;0,"Valid","Invalid"))</f>
        <v>Valid</v>
      </c>
      <c r="L5639" t="str">
        <f>IF(I5639="","",IF(COUNTIF([2]Vendors!$A:$A,I5639)&gt;0,"Valid","Invalid"))</f>
        <v/>
      </c>
    </row>
    <row r="5640" spans="1:12" x14ac:dyDescent="0.3">
      <c r="A5640" t="s">
        <v>11799</v>
      </c>
      <c r="B5640" s="1">
        <v>44604</v>
      </c>
      <c r="C5640">
        <v>-5842.73</v>
      </c>
      <c r="D5640" t="s">
        <v>11</v>
      </c>
      <c r="E5640" t="s">
        <v>100</v>
      </c>
      <c r="F5640" t="s">
        <v>13</v>
      </c>
      <c r="G5640" t="s">
        <v>14</v>
      </c>
      <c r="I5640" t="s">
        <v>4462</v>
      </c>
      <c r="J5640" t="s">
        <v>11800</v>
      </c>
      <c r="K5640" t="str">
        <f>IF(H5640="","",IF(COUNTIF([1]Customers!$A:$A,H5640)&gt;0,"Valid","Invalid"))</f>
        <v/>
      </c>
      <c r="L5640" t="str">
        <f>IF(I5640="","",IF(COUNTIF([2]Vendors!$A:$A,I5640)&gt;0,"Valid","Invalid"))</f>
        <v>Valid</v>
      </c>
    </row>
    <row r="5641" spans="1:12" x14ac:dyDescent="0.3">
      <c r="A5641" t="s">
        <v>11801</v>
      </c>
      <c r="B5641" s="1">
        <v>44581</v>
      </c>
      <c r="C5641">
        <v>172576.47</v>
      </c>
      <c r="D5641" t="s">
        <v>24</v>
      </c>
      <c r="E5641" t="s">
        <v>25</v>
      </c>
      <c r="F5641" t="s">
        <v>19</v>
      </c>
      <c r="G5641" t="s">
        <v>14</v>
      </c>
      <c r="H5641" t="s">
        <v>1230</v>
      </c>
      <c r="J5641" t="s">
        <v>11802</v>
      </c>
      <c r="K5641" t="str">
        <f>IF(H5641="","",IF(COUNTIF([1]Customers!$A:$A,H5641)&gt;0,"Valid","Invalid"))</f>
        <v>Valid</v>
      </c>
      <c r="L5641" t="str">
        <f>IF(I5641="","",IF(COUNTIF([2]Vendors!$A:$A,I5641)&gt;0,"Valid","Invalid"))</f>
        <v/>
      </c>
    </row>
    <row r="5642" spans="1:12" x14ac:dyDescent="0.3">
      <c r="A5642" t="s">
        <v>11803</v>
      </c>
      <c r="B5642" s="1">
        <v>44997</v>
      </c>
      <c r="C5642">
        <v>-2000</v>
      </c>
      <c r="D5642" t="s">
        <v>11</v>
      </c>
      <c r="E5642" t="s">
        <v>46</v>
      </c>
      <c r="F5642" t="s">
        <v>38</v>
      </c>
      <c r="G5642" t="s">
        <v>39</v>
      </c>
      <c r="I5642" t="s">
        <v>1347</v>
      </c>
      <c r="J5642" t="s">
        <v>11804</v>
      </c>
      <c r="K5642" t="str">
        <f>IF(H5642="","",IF(COUNTIF([1]Customers!$A:$A,H5642)&gt;0,"Valid","Invalid"))</f>
        <v/>
      </c>
      <c r="L5642" t="str">
        <f>IF(I5642="","",IF(COUNTIF([2]Vendors!$A:$A,I5642)&gt;0,"Valid","Invalid"))</f>
        <v>Valid</v>
      </c>
    </row>
    <row r="5643" spans="1:12" x14ac:dyDescent="0.3">
      <c r="A5643" t="s">
        <v>11805</v>
      </c>
      <c r="B5643" s="1">
        <v>44896</v>
      </c>
      <c r="C5643">
        <v>97119.13</v>
      </c>
      <c r="D5643" t="s">
        <v>24</v>
      </c>
      <c r="E5643" t="s">
        <v>50</v>
      </c>
      <c r="F5643" t="s">
        <v>19</v>
      </c>
      <c r="G5643" t="s">
        <v>34</v>
      </c>
      <c r="H5643" t="s">
        <v>156</v>
      </c>
      <c r="J5643" t="s">
        <v>11806</v>
      </c>
      <c r="K5643" t="str">
        <f>IF(H5643="","",IF(COUNTIF([1]Customers!$A:$A,H5643)&gt;0,"Valid","Invalid"))</f>
        <v>Valid</v>
      </c>
      <c r="L5643" t="str">
        <f>IF(I5643="","",IF(COUNTIF([2]Vendors!$A:$A,I5643)&gt;0,"Valid","Invalid"))</f>
        <v/>
      </c>
    </row>
    <row r="5644" spans="1:12" x14ac:dyDescent="0.3">
      <c r="A5644" t="s">
        <v>11807</v>
      </c>
      <c r="B5644" s="1">
        <v>45193</v>
      </c>
      <c r="C5644">
        <v>-68948.86</v>
      </c>
      <c r="D5644" t="s">
        <v>11</v>
      </c>
      <c r="E5644" t="s">
        <v>33</v>
      </c>
      <c r="F5644" t="s">
        <v>19</v>
      </c>
      <c r="G5644" t="s">
        <v>20</v>
      </c>
      <c r="I5644" t="s">
        <v>91</v>
      </c>
      <c r="J5644" t="s">
        <v>11808</v>
      </c>
      <c r="K5644" t="str">
        <f>IF(H5644="","",IF(COUNTIF([1]Customers!$A:$A,H5644)&gt;0,"Valid","Invalid"))</f>
        <v/>
      </c>
      <c r="L5644" t="str">
        <f>IF(I5644="","",IF(COUNTIF([2]Vendors!$A:$A,I5644)&gt;0,"Valid","Invalid"))</f>
        <v>Valid</v>
      </c>
    </row>
    <row r="5645" spans="1:12" x14ac:dyDescent="0.3">
      <c r="A5645" t="s">
        <v>11809</v>
      </c>
      <c r="B5645" s="1">
        <v>44804</v>
      </c>
      <c r="C5645">
        <v>33422.449999999997</v>
      </c>
      <c r="D5645" t="s">
        <v>24</v>
      </c>
      <c r="E5645" t="s">
        <v>50</v>
      </c>
      <c r="F5645" t="s">
        <v>38</v>
      </c>
      <c r="G5645" t="s">
        <v>20</v>
      </c>
      <c r="H5645" t="s">
        <v>263</v>
      </c>
      <c r="J5645" t="s">
        <v>11810</v>
      </c>
      <c r="K5645" t="str">
        <f>IF(H5645="","",IF(COUNTIF([1]Customers!$A:$A,H5645)&gt;0,"Valid","Invalid"))</f>
        <v>Valid</v>
      </c>
      <c r="L5645" t="str">
        <f>IF(I5645="","",IF(COUNTIF([2]Vendors!$A:$A,I5645)&gt;0,"Valid","Invalid"))</f>
        <v/>
      </c>
    </row>
    <row r="5646" spans="1:12" x14ac:dyDescent="0.3">
      <c r="A5646" t="s">
        <v>11811</v>
      </c>
      <c r="B5646" s="1">
        <v>44649</v>
      </c>
      <c r="C5646">
        <v>101337.66</v>
      </c>
      <c r="D5646" t="s">
        <v>24</v>
      </c>
      <c r="E5646" t="s">
        <v>25</v>
      </c>
      <c r="F5646" t="s">
        <v>13</v>
      </c>
      <c r="G5646" t="s">
        <v>39</v>
      </c>
      <c r="H5646" t="s">
        <v>503</v>
      </c>
      <c r="J5646" t="s">
        <v>11812</v>
      </c>
      <c r="K5646" t="str">
        <f>IF(H5646="","",IF(COUNTIF([1]Customers!$A:$A,H5646)&gt;0,"Valid","Invalid"))</f>
        <v>Valid</v>
      </c>
      <c r="L5646" t="str">
        <f>IF(I5646="","",IF(COUNTIF([2]Vendors!$A:$A,I5646)&gt;0,"Valid","Invalid"))</f>
        <v/>
      </c>
    </row>
    <row r="5647" spans="1:12" x14ac:dyDescent="0.3">
      <c r="A5647" t="s">
        <v>11813</v>
      </c>
      <c r="B5647" s="1">
        <v>44955</v>
      </c>
      <c r="C5647">
        <v>170066.97</v>
      </c>
      <c r="D5647" t="s">
        <v>24</v>
      </c>
      <c r="E5647" t="s">
        <v>50</v>
      </c>
      <c r="F5647" t="s">
        <v>13</v>
      </c>
      <c r="G5647" t="s">
        <v>20</v>
      </c>
      <c r="H5647" t="s">
        <v>657</v>
      </c>
      <c r="J5647" t="s">
        <v>11814</v>
      </c>
      <c r="K5647" t="str">
        <f>IF(H5647="","",IF(COUNTIF([1]Customers!$A:$A,H5647)&gt;0,"Valid","Invalid"))</f>
        <v>Valid</v>
      </c>
      <c r="L5647" t="str">
        <f>IF(I5647="","",IF(COUNTIF([2]Vendors!$A:$A,I5647)&gt;0,"Valid","Invalid"))</f>
        <v/>
      </c>
    </row>
    <row r="5648" spans="1:12" x14ac:dyDescent="0.3">
      <c r="A5648" t="s">
        <v>11815</v>
      </c>
      <c r="B5648" s="1">
        <v>45197</v>
      </c>
      <c r="C5648">
        <v>181726.06</v>
      </c>
      <c r="D5648" t="s">
        <v>24</v>
      </c>
      <c r="E5648" t="s">
        <v>50</v>
      </c>
      <c r="F5648" t="s">
        <v>19</v>
      </c>
      <c r="G5648" t="s">
        <v>39</v>
      </c>
      <c r="H5648" t="s">
        <v>85</v>
      </c>
      <c r="J5648" t="s">
        <v>11816</v>
      </c>
      <c r="K5648" t="str">
        <f>IF(H5648="","",IF(COUNTIF([1]Customers!$A:$A,H5648)&gt;0,"Valid","Invalid"))</f>
        <v>Valid</v>
      </c>
      <c r="L5648" t="str">
        <f>IF(I5648="","",IF(COUNTIF([2]Vendors!$A:$A,I5648)&gt;0,"Valid","Invalid"))</f>
        <v/>
      </c>
    </row>
    <row r="5649" spans="1:12" x14ac:dyDescent="0.3">
      <c r="A5649" t="s">
        <v>11817</v>
      </c>
      <c r="B5649" s="1">
        <v>45229</v>
      </c>
      <c r="C5649">
        <v>-68804.06</v>
      </c>
      <c r="D5649" t="s">
        <v>11</v>
      </c>
      <c r="E5649" t="s">
        <v>33</v>
      </c>
      <c r="F5649" t="s">
        <v>19</v>
      </c>
      <c r="G5649" t="s">
        <v>34</v>
      </c>
      <c r="I5649" t="s">
        <v>226</v>
      </c>
      <c r="J5649" t="s">
        <v>11818</v>
      </c>
      <c r="K5649" t="str">
        <f>IF(H5649="","",IF(COUNTIF([1]Customers!$A:$A,H5649)&gt;0,"Valid","Invalid"))</f>
        <v/>
      </c>
      <c r="L5649" t="str">
        <f>IF(I5649="","",IF(COUNTIF([2]Vendors!$A:$A,I5649)&gt;0,"Valid","Invalid"))</f>
        <v>Valid</v>
      </c>
    </row>
    <row r="5650" spans="1:12" x14ac:dyDescent="0.3">
      <c r="A5650" t="s">
        <v>11819</v>
      </c>
      <c r="B5650" s="1">
        <v>44959</v>
      </c>
      <c r="C5650">
        <v>135274.71</v>
      </c>
      <c r="D5650" t="s">
        <v>24</v>
      </c>
      <c r="E5650" t="s">
        <v>50</v>
      </c>
      <c r="F5650" t="s">
        <v>19</v>
      </c>
      <c r="G5650" t="s">
        <v>39</v>
      </c>
      <c r="H5650" t="s">
        <v>2235</v>
      </c>
      <c r="J5650" t="s">
        <v>11820</v>
      </c>
      <c r="K5650" t="str">
        <f>IF(H5650="","",IF(COUNTIF([1]Customers!$A:$A,H5650)&gt;0,"Valid","Invalid"))</f>
        <v>Valid</v>
      </c>
      <c r="L5650" t="str">
        <f>IF(I5650="","",IF(COUNTIF([2]Vendors!$A:$A,I5650)&gt;0,"Valid","Invalid"))</f>
        <v/>
      </c>
    </row>
    <row r="5651" spans="1:12" x14ac:dyDescent="0.3">
      <c r="A5651" t="s">
        <v>11821</v>
      </c>
      <c r="B5651" s="1">
        <v>44849</v>
      </c>
      <c r="C5651">
        <v>162093.16</v>
      </c>
      <c r="D5651" t="s">
        <v>24</v>
      </c>
      <c r="E5651" t="s">
        <v>25</v>
      </c>
      <c r="F5651" t="s">
        <v>19</v>
      </c>
      <c r="G5651" t="s">
        <v>34</v>
      </c>
      <c r="H5651" t="s">
        <v>1359</v>
      </c>
      <c r="J5651" t="s">
        <v>11822</v>
      </c>
      <c r="K5651" t="str">
        <f>IF(H5651="","",IF(COUNTIF([1]Customers!$A:$A,H5651)&gt;0,"Valid","Invalid"))</f>
        <v>Valid</v>
      </c>
      <c r="L5651" t="str">
        <f>IF(I5651="","",IF(COUNTIF([2]Vendors!$A:$A,I5651)&gt;0,"Valid","Invalid"))</f>
        <v/>
      </c>
    </row>
    <row r="5652" spans="1:12" x14ac:dyDescent="0.3">
      <c r="A5652" t="s">
        <v>11823</v>
      </c>
      <c r="B5652" s="1">
        <v>44590</v>
      </c>
      <c r="C5652">
        <v>-30151.85</v>
      </c>
      <c r="D5652" t="s">
        <v>11</v>
      </c>
      <c r="E5652" t="s">
        <v>18</v>
      </c>
      <c r="F5652" t="s">
        <v>13</v>
      </c>
      <c r="G5652" t="s">
        <v>39</v>
      </c>
      <c r="I5652" t="s">
        <v>129</v>
      </c>
      <c r="J5652" t="s">
        <v>11824</v>
      </c>
      <c r="K5652" t="str">
        <f>IF(H5652="","",IF(COUNTIF([1]Customers!$A:$A,H5652)&gt;0,"Valid","Invalid"))</f>
        <v/>
      </c>
      <c r="L5652" t="str">
        <f>IF(I5652="","",IF(COUNTIF([2]Vendors!$A:$A,I5652)&gt;0,"Valid","Invalid"))</f>
        <v>Valid</v>
      </c>
    </row>
    <row r="5653" spans="1:12" x14ac:dyDescent="0.3">
      <c r="A5653" t="s">
        <v>11825</v>
      </c>
      <c r="B5653" s="1">
        <v>44998</v>
      </c>
      <c r="C5653">
        <v>168072.51</v>
      </c>
      <c r="D5653" t="s">
        <v>24</v>
      </c>
      <c r="E5653" t="s">
        <v>50</v>
      </c>
      <c r="F5653" t="s">
        <v>38</v>
      </c>
      <c r="G5653" t="s">
        <v>39</v>
      </c>
      <c r="H5653" t="s">
        <v>5884</v>
      </c>
      <c r="J5653" t="s">
        <v>11826</v>
      </c>
      <c r="K5653" t="str">
        <f>IF(H5653="","",IF(COUNTIF([1]Customers!$A:$A,H5653)&gt;0,"Valid","Invalid"))</f>
        <v>Valid</v>
      </c>
      <c r="L5653" t="str">
        <f>IF(I5653="","",IF(COUNTIF([2]Vendors!$A:$A,I5653)&gt;0,"Valid","Invalid"))</f>
        <v/>
      </c>
    </row>
    <row r="5654" spans="1:12" x14ac:dyDescent="0.3">
      <c r="A5654" t="s">
        <v>11827</v>
      </c>
      <c r="B5654" s="1">
        <v>44782</v>
      </c>
      <c r="C5654">
        <v>-90589.86</v>
      </c>
      <c r="D5654" t="s">
        <v>11</v>
      </c>
      <c r="E5654" t="s">
        <v>100</v>
      </c>
      <c r="F5654" t="s">
        <v>13</v>
      </c>
      <c r="G5654" t="s">
        <v>39</v>
      </c>
      <c r="I5654" t="s">
        <v>403</v>
      </c>
      <c r="J5654" t="s">
        <v>11828</v>
      </c>
      <c r="K5654" t="str">
        <f>IF(H5654="","",IF(COUNTIF([1]Customers!$A:$A,H5654)&gt;0,"Valid","Invalid"))</f>
        <v/>
      </c>
      <c r="L5654" t="str">
        <f>IF(I5654="","",IF(COUNTIF([2]Vendors!$A:$A,I5654)&gt;0,"Valid","Invalid"))</f>
        <v>Valid</v>
      </c>
    </row>
    <row r="5655" spans="1:12" x14ac:dyDescent="0.3">
      <c r="A5655" t="s">
        <v>11829</v>
      </c>
      <c r="B5655" s="1">
        <v>45268</v>
      </c>
      <c r="C5655">
        <v>131568.82</v>
      </c>
      <c r="D5655" t="s">
        <v>24</v>
      </c>
      <c r="E5655" t="s">
        <v>25</v>
      </c>
      <c r="F5655" t="s">
        <v>13</v>
      </c>
      <c r="G5655" t="s">
        <v>34</v>
      </c>
      <c r="H5655" t="s">
        <v>1143</v>
      </c>
      <c r="J5655" t="s">
        <v>11830</v>
      </c>
      <c r="K5655" t="str">
        <f>IF(H5655="","",IF(COUNTIF([1]Customers!$A:$A,H5655)&gt;0,"Valid","Invalid"))</f>
        <v>Valid</v>
      </c>
      <c r="L5655" t="str">
        <f>IF(I5655="","",IF(COUNTIF([2]Vendors!$A:$A,I5655)&gt;0,"Valid","Invalid"))</f>
        <v/>
      </c>
    </row>
    <row r="5656" spans="1:12" x14ac:dyDescent="0.3">
      <c r="A5656" t="s">
        <v>11831</v>
      </c>
      <c r="B5656" s="1">
        <v>45289</v>
      </c>
      <c r="C5656">
        <v>-52660.34</v>
      </c>
      <c r="D5656" t="s">
        <v>11</v>
      </c>
      <c r="E5656" t="s">
        <v>33</v>
      </c>
      <c r="F5656" t="s">
        <v>13</v>
      </c>
      <c r="G5656" t="s">
        <v>20</v>
      </c>
      <c r="I5656" t="s">
        <v>492</v>
      </c>
      <c r="J5656" t="s">
        <v>11832</v>
      </c>
      <c r="K5656" t="str">
        <f>IF(H5656="","",IF(COUNTIF([1]Customers!$A:$A,H5656)&gt;0,"Valid","Invalid"))</f>
        <v/>
      </c>
      <c r="L5656" t="str">
        <f>IF(I5656="","",IF(COUNTIF([2]Vendors!$A:$A,I5656)&gt;0,"Valid","Invalid"))</f>
        <v>Valid</v>
      </c>
    </row>
    <row r="5657" spans="1:12" x14ac:dyDescent="0.3">
      <c r="A5657" t="s">
        <v>11833</v>
      </c>
      <c r="B5657" s="1">
        <v>44590</v>
      </c>
      <c r="C5657">
        <v>23214.39</v>
      </c>
      <c r="D5657" t="s">
        <v>57</v>
      </c>
      <c r="E5657" t="s">
        <v>57</v>
      </c>
      <c r="F5657" t="s">
        <v>13</v>
      </c>
      <c r="G5657" t="s">
        <v>39</v>
      </c>
      <c r="J5657" t="s">
        <v>11834</v>
      </c>
      <c r="K5657" t="str">
        <f>IF(H5657="","",IF(COUNTIF([1]Customers!$A:$A,H5657)&gt;0,"Valid","Invalid"))</f>
        <v/>
      </c>
      <c r="L5657" t="str">
        <f>IF(I5657="","",IF(COUNTIF([2]Vendors!$A:$A,I5657)&gt;0,"Valid","Invalid"))</f>
        <v/>
      </c>
    </row>
    <row r="5658" spans="1:12" x14ac:dyDescent="0.3">
      <c r="A5658" t="s">
        <v>11835</v>
      </c>
      <c r="B5658" s="1">
        <v>45119</v>
      </c>
      <c r="C5658">
        <v>147045.73000000001</v>
      </c>
      <c r="D5658" t="s">
        <v>24</v>
      </c>
      <c r="E5658" t="s">
        <v>29</v>
      </c>
      <c r="F5658" t="s">
        <v>19</v>
      </c>
      <c r="G5658" t="s">
        <v>39</v>
      </c>
      <c r="H5658" t="s">
        <v>435</v>
      </c>
      <c r="J5658" t="s">
        <v>11836</v>
      </c>
      <c r="K5658" t="str">
        <f>IF(H5658="","",IF(COUNTIF([1]Customers!$A:$A,H5658)&gt;0,"Valid","Invalid"))</f>
        <v>Valid</v>
      </c>
      <c r="L5658" t="str">
        <f>IF(I5658="","",IF(COUNTIF([2]Vendors!$A:$A,I5658)&gt;0,"Valid","Invalid"))</f>
        <v/>
      </c>
    </row>
    <row r="5659" spans="1:12" x14ac:dyDescent="0.3">
      <c r="A5659" t="s">
        <v>11837</v>
      </c>
      <c r="B5659" s="1">
        <v>45138</v>
      </c>
      <c r="C5659">
        <v>-60642.6</v>
      </c>
      <c r="D5659" t="s">
        <v>11</v>
      </c>
      <c r="E5659" t="s">
        <v>46</v>
      </c>
      <c r="F5659" t="s">
        <v>19</v>
      </c>
      <c r="G5659" t="s">
        <v>14</v>
      </c>
      <c r="I5659" t="s">
        <v>2432</v>
      </c>
      <c r="J5659" t="s">
        <v>11838</v>
      </c>
      <c r="K5659" t="str">
        <f>IF(H5659="","",IF(COUNTIF([1]Customers!$A:$A,H5659)&gt;0,"Valid","Invalid"))</f>
        <v/>
      </c>
      <c r="L5659" t="str">
        <f>IF(I5659="","",IF(COUNTIF([2]Vendors!$A:$A,I5659)&gt;0,"Valid","Invalid"))</f>
        <v>Valid</v>
      </c>
    </row>
    <row r="5660" spans="1:12" x14ac:dyDescent="0.3">
      <c r="A5660" t="s">
        <v>11839</v>
      </c>
      <c r="B5660" s="1">
        <v>44565</v>
      </c>
      <c r="C5660">
        <v>-34358.120000000003</v>
      </c>
      <c r="D5660" t="s">
        <v>11</v>
      </c>
      <c r="E5660" t="s">
        <v>18</v>
      </c>
      <c r="F5660" t="s">
        <v>13</v>
      </c>
      <c r="G5660" t="s">
        <v>34</v>
      </c>
      <c r="I5660" t="s">
        <v>1397</v>
      </c>
      <c r="J5660" t="s">
        <v>11840</v>
      </c>
      <c r="K5660" t="str">
        <f>IF(H5660="","",IF(COUNTIF([1]Customers!$A:$A,H5660)&gt;0,"Valid","Invalid"))</f>
        <v/>
      </c>
      <c r="L5660" t="str">
        <f>IF(I5660="","",IF(COUNTIF([2]Vendors!$A:$A,I5660)&gt;0,"Valid","Invalid"))</f>
        <v>Valid</v>
      </c>
    </row>
    <row r="5661" spans="1:12" x14ac:dyDescent="0.3">
      <c r="A5661" t="s">
        <v>11841</v>
      </c>
      <c r="B5661" s="1">
        <v>45101</v>
      </c>
      <c r="C5661">
        <v>99724.24</v>
      </c>
      <c r="D5661" t="s">
        <v>24</v>
      </c>
      <c r="E5661" t="s">
        <v>29</v>
      </c>
      <c r="F5661" t="s">
        <v>19</v>
      </c>
      <c r="G5661" t="s">
        <v>39</v>
      </c>
      <c r="H5661" t="s">
        <v>624</v>
      </c>
      <c r="J5661" t="s">
        <v>11842</v>
      </c>
      <c r="K5661" t="str">
        <f>IF(H5661="","",IF(COUNTIF([1]Customers!$A:$A,H5661)&gt;0,"Valid","Invalid"))</f>
        <v>Valid</v>
      </c>
      <c r="L5661" t="str">
        <f>IF(I5661="","",IF(COUNTIF([2]Vendors!$A:$A,I5661)&gt;0,"Valid","Invalid"))</f>
        <v/>
      </c>
    </row>
    <row r="5662" spans="1:12" x14ac:dyDescent="0.3">
      <c r="A5662" t="s">
        <v>11843</v>
      </c>
      <c r="B5662" s="1">
        <v>45006</v>
      </c>
      <c r="C5662">
        <v>148353.14000000001</v>
      </c>
      <c r="D5662" t="s">
        <v>24</v>
      </c>
      <c r="E5662" t="s">
        <v>50</v>
      </c>
      <c r="F5662" t="s">
        <v>13</v>
      </c>
      <c r="G5662" t="s">
        <v>14</v>
      </c>
      <c r="H5662" t="s">
        <v>989</v>
      </c>
      <c r="J5662" t="s">
        <v>11844</v>
      </c>
      <c r="K5662" t="str">
        <f>IF(H5662="","",IF(COUNTIF([1]Customers!$A:$A,H5662)&gt;0,"Valid","Invalid"))</f>
        <v>Valid</v>
      </c>
      <c r="L5662" t="str">
        <f>IF(I5662="","",IF(COUNTIF([2]Vendors!$A:$A,I5662)&gt;0,"Valid","Invalid"))</f>
        <v/>
      </c>
    </row>
    <row r="5663" spans="1:12" x14ac:dyDescent="0.3">
      <c r="A5663" t="s">
        <v>11845</v>
      </c>
      <c r="B5663" s="1">
        <v>45242</v>
      </c>
      <c r="C5663">
        <v>176411.45</v>
      </c>
      <c r="D5663" t="s">
        <v>24</v>
      </c>
      <c r="E5663" t="s">
        <v>50</v>
      </c>
      <c r="F5663" t="s">
        <v>13</v>
      </c>
      <c r="G5663" t="s">
        <v>14</v>
      </c>
      <c r="H5663" t="s">
        <v>591</v>
      </c>
      <c r="J5663" t="s">
        <v>11846</v>
      </c>
      <c r="K5663" t="str">
        <f>IF(H5663="","",IF(COUNTIF([1]Customers!$A:$A,H5663)&gt;0,"Valid","Invalid"))</f>
        <v>Valid</v>
      </c>
      <c r="L5663" t="str">
        <f>IF(I5663="","",IF(COUNTIF([2]Vendors!$A:$A,I5663)&gt;0,"Valid","Invalid"))</f>
        <v/>
      </c>
    </row>
    <row r="5664" spans="1:12" x14ac:dyDescent="0.3">
      <c r="A5664" t="s">
        <v>11847</v>
      </c>
      <c r="B5664" s="1">
        <v>44623</v>
      </c>
      <c r="C5664">
        <v>79385.48</v>
      </c>
      <c r="D5664" t="s">
        <v>24</v>
      </c>
      <c r="E5664" t="s">
        <v>25</v>
      </c>
      <c r="F5664" t="s">
        <v>38</v>
      </c>
      <c r="G5664" t="s">
        <v>14</v>
      </c>
      <c r="H5664" t="s">
        <v>511</v>
      </c>
      <c r="J5664" t="s">
        <v>11848</v>
      </c>
      <c r="K5664" t="str">
        <f>IF(H5664="","",IF(COUNTIF([1]Customers!$A:$A,H5664)&gt;0,"Valid","Invalid"))</f>
        <v>Valid</v>
      </c>
      <c r="L5664" t="str">
        <f>IF(I5664="","",IF(COUNTIF([2]Vendors!$A:$A,I5664)&gt;0,"Valid","Invalid"))</f>
        <v/>
      </c>
    </row>
    <row r="5665" spans="1:12" x14ac:dyDescent="0.3">
      <c r="A5665" t="s">
        <v>11849</v>
      </c>
      <c r="B5665" s="1">
        <v>44773</v>
      </c>
      <c r="C5665">
        <v>-53947.17</v>
      </c>
      <c r="D5665" t="s">
        <v>11</v>
      </c>
      <c r="E5665" t="s">
        <v>63</v>
      </c>
      <c r="F5665" t="s">
        <v>13</v>
      </c>
      <c r="G5665" t="s">
        <v>34</v>
      </c>
      <c r="I5665" t="s">
        <v>1170</v>
      </c>
      <c r="J5665" t="s">
        <v>11850</v>
      </c>
      <c r="K5665" t="str">
        <f>IF(H5665="","",IF(COUNTIF([1]Customers!$A:$A,H5665)&gt;0,"Valid","Invalid"))</f>
        <v/>
      </c>
      <c r="L5665" t="str">
        <f>IF(I5665="","",IF(COUNTIF([2]Vendors!$A:$A,I5665)&gt;0,"Valid","Invalid"))</f>
        <v>Valid</v>
      </c>
    </row>
    <row r="5666" spans="1:12" x14ac:dyDescent="0.3">
      <c r="A5666" t="s">
        <v>11851</v>
      </c>
      <c r="B5666" s="1">
        <v>44790</v>
      </c>
      <c r="C5666">
        <v>-41397.96</v>
      </c>
      <c r="D5666" t="s">
        <v>11</v>
      </c>
      <c r="E5666" t="s">
        <v>18</v>
      </c>
      <c r="F5666" t="s">
        <v>13</v>
      </c>
      <c r="G5666" t="s">
        <v>39</v>
      </c>
      <c r="I5666" t="s">
        <v>385</v>
      </c>
      <c r="J5666" t="s">
        <v>11852</v>
      </c>
      <c r="K5666" t="str">
        <f>IF(H5666="","",IF(COUNTIF([1]Customers!$A:$A,H5666)&gt;0,"Valid","Invalid"))</f>
        <v/>
      </c>
      <c r="L5666" t="str">
        <f>IF(I5666="","",IF(COUNTIF([2]Vendors!$A:$A,I5666)&gt;0,"Valid","Invalid"))</f>
        <v>Valid</v>
      </c>
    </row>
    <row r="5667" spans="1:12" x14ac:dyDescent="0.3">
      <c r="A5667" t="s">
        <v>11853</v>
      </c>
      <c r="B5667" s="1">
        <v>44849</v>
      </c>
      <c r="C5667">
        <v>146149.72</v>
      </c>
      <c r="D5667" t="s">
        <v>24</v>
      </c>
      <c r="E5667" t="s">
        <v>25</v>
      </c>
      <c r="F5667" t="s">
        <v>13</v>
      </c>
      <c r="G5667" t="s">
        <v>14</v>
      </c>
      <c r="H5667" t="s">
        <v>435</v>
      </c>
      <c r="J5667" t="s">
        <v>11854</v>
      </c>
      <c r="K5667" t="str">
        <f>IF(H5667="","",IF(COUNTIF([1]Customers!$A:$A,H5667)&gt;0,"Valid","Invalid"))</f>
        <v>Valid</v>
      </c>
      <c r="L5667" t="str">
        <f>IF(I5667="","",IF(COUNTIF([2]Vendors!$A:$A,I5667)&gt;0,"Valid","Invalid"))</f>
        <v/>
      </c>
    </row>
    <row r="5668" spans="1:12" x14ac:dyDescent="0.3">
      <c r="A5668" t="s">
        <v>11855</v>
      </c>
      <c r="B5668" s="1">
        <v>44702</v>
      </c>
      <c r="C5668">
        <v>200694.43</v>
      </c>
      <c r="D5668" t="s">
        <v>24</v>
      </c>
      <c r="E5668" t="s">
        <v>50</v>
      </c>
      <c r="F5668" t="s">
        <v>38</v>
      </c>
      <c r="G5668" t="s">
        <v>20</v>
      </c>
      <c r="H5668" t="s">
        <v>2671</v>
      </c>
      <c r="J5668" t="s">
        <v>11856</v>
      </c>
      <c r="K5668" t="str">
        <f>IF(H5668="","",IF(COUNTIF([1]Customers!$A:$A,H5668)&gt;0,"Valid","Invalid"))</f>
        <v>Valid</v>
      </c>
      <c r="L5668" t="str">
        <f>IF(I5668="","",IF(COUNTIF([2]Vendors!$A:$A,I5668)&gt;0,"Valid","Invalid"))</f>
        <v/>
      </c>
    </row>
    <row r="5669" spans="1:12" x14ac:dyDescent="0.3">
      <c r="A5669" t="s">
        <v>11857</v>
      </c>
      <c r="B5669" s="1">
        <v>45140</v>
      </c>
      <c r="C5669">
        <v>154405.37</v>
      </c>
      <c r="D5669" t="s">
        <v>24</v>
      </c>
      <c r="E5669" t="s">
        <v>50</v>
      </c>
      <c r="F5669" t="s">
        <v>13</v>
      </c>
      <c r="G5669" t="s">
        <v>39</v>
      </c>
      <c r="H5669" t="s">
        <v>1269</v>
      </c>
      <c r="J5669" t="s">
        <v>11858</v>
      </c>
      <c r="K5669" t="str">
        <f>IF(H5669="","",IF(COUNTIF([1]Customers!$A:$A,H5669)&gt;0,"Valid","Invalid"))</f>
        <v>Valid</v>
      </c>
      <c r="L5669" t="str">
        <f>IF(I5669="","",IF(COUNTIF([2]Vendors!$A:$A,I5669)&gt;0,"Valid","Invalid"))</f>
        <v/>
      </c>
    </row>
    <row r="5670" spans="1:12" x14ac:dyDescent="0.3">
      <c r="A5670" t="s">
        <v>11859</v>
      </c>
      <c r="B5670" s="1">
        <v>45120</v>
      </c>
      <c r="C5670">
        <v>-30171.99</v>
      </c>
      <c r="D5670" t="s">
        <v>11</v>
      </c>
      <c r="E5670" t="s">
        <v>18</v>
      </c>
      <c r="F5670" t="s">
        <v>38</v>
      </c>
      <c r="G5670" t="s">
        <v>34</v>
      </c>
      <c r="I5670" t="s">
        <v>833</v>
      </c>
      <c r="J5670" t="s">
        <v>11860</v>
      </c>
      <c r="K5670" t="str">
        <f>IF(H5670="","",IF(COUNTIF([1]Customers!$A:$A,H5670)&gt;0,"Valid","Invalid"))</f>
        <v/>
      </c>
      <c r="L5670" t="str">
        <f>IF(I5670="","",IF(COUNTIF([2]Vendors!$A:$A,I5670)&gt;0,"Valid","Invalid"))</f>
        <v>Valid</v>
      </c>
    </row>
    <row r="5671" spans="1:12" x14ac:dyDescent="0.3">
      <c r="A5671" t="s">
        <v>11861</v>
      </c>
      <c r="B5671" s="1">
        <v>44960</v>
      </c>
      <c r="C5671">
        <v>8850.7999999999993</v>
      </c>
      <c r="D5671" t="s">
        <v>57</v>
      </c>
      <c r="E5671" t="s">
        <v>57</v>
      </c>
      <c r="F5671" t="s">
        <v>19</v>
      </c>
      <c r="G5671" t="s">
        <v>34</v>
      </c>
      <c r="J5671" t="s">
        <v>11862</v>
      </c>
      <c r="K5671" t="str">
        <f>IF(H5671="","",IF(COUNTIF([1]Customers!$A:$A,H5671)&gt;0,"Valid","Invalid"))</f>
        <v/>
      </c>
      <c r="L5671" t="str">
        <f>IF(I5671="","",IF(COUNTIF([2]Vendors!$A:$A,I5671)&gt;0,"Valid","Invalid"))</f>
        <v/>
      </c>
    </row>
    <row r="5672" spans="1:12" x14ac:dyDescent="0.3">
      <c r="A5672" t="s">
        <v>11863</v>
      </c>
      <c r="B5672" s="1">
        <v>44805</v>
      </c>
      <c r="C5672">
        <v>180158.78</v>
      </c>
      <c r="D5672" t="s">
        <v>24</v>
      </c>
      <c r="E5672" t="s">
        <v>25</v>
      </c>
      <c r="F5672" t="s">
        <v>19</v>
      </c>
      <c r="G5672" t="s">
        <v>39</v>
      </c>
      <c r="H5672" t="s">
        <v>2747</v>
      </c>
      <c r="J5672" t="s">
        <v>11864</v>
      </c>
      <c r="K5672" t="str">
        <f>IF(H5672="","",IF(COUNTIF([1]Customers!$A:$A,H5672)&gt;0,"Valid","Invalid"))</f>
        <v>Valid</v>
      </c>
      <c r="L5672" t="str">
        <f>IF(I5672="","",IF(COUNTIF([2]Vendors!$A:$A,I5672)&gt;0,"Valid","Invalid"))</f>
        <v/>
      </c>
    </row>
    <row r="5673" spans="1:12" x14ac:dyDescent="0.3">
      <c r="A5673" t="s">
        <v>11865</v>
      </c>
      <c r="B5673" s="1">
        <v>45000</v>
      </c>
      <c r="C5673">
        <v>156191.85999999999</v>
      </c>
      <c r="D5673" t="s">
        <v>24</v>
      </c>
      <c r="E5673" t="s">
        <v>50</v>
      </c>
      <c r="F5673" t="s">
        <v>38</v>
      </c>
      <c r="G5673" t="s">
        <v>34</v>
      </c>
      <c r="H5673" t="s">
        <v>116</v>
      </c>
      <c r="J5673" t="s">
        <v>11866</v>
      </c>
      <c r="K5673" t="str">
        <f>IF(H5673="","",IF(COUNTIF([1]Customers!$A:$A,H5673)&gt;0,"Valid","Invalid"))</f>
        <v>Valid</v>
      </c>
      <c r="L5673" t="str">
        <f>IF(I5673="","",IF(COUNTIF([2]Vendors!$A:$A,I5673)&gt;0,"Valid","Invalid"))</f>
        <v/>
      </c>
    </row>
    <row r="5674" spans="1:12" x14ac:dyDescent="0.3">
      <c r="A5674" t="s">
        <v>11867</v>
      </c>
      <c r="B5674" s="1">
        <v>44854</v>
      </c>
      <c r="C5674">
        <v>138361.28</v>
      </c>
      <c r="D5674" t="s">
        <v>24</v>
      </c>
      <c r="E5674" t="s">
        <v>25</v>
      </c>
      <c r="F5674" t="s">
        <v>13</v>
      </c>
      <c r="G5674" t="s">
        <v>34</v>
      </c>
      <c r="H5674" t="s">
        <v>3655</v>
      </c>
      <c r="J5674" t="s">
        <v>11868</v>
      </c>
      <c r="K5674" t="str">
        <f>IF(H5674="","",IF(COUNTIF([1]Customers!$A:$A,H5674)&gt;0,"Valid","Invalid"))</f>
        <v>Valid</v>
      </c>
      <c r="L5674" t="str">
        <f>IF(I5674="","",IF(COUNTIF([2]Vendors!$A:$A,I5674)&gt;0,"Valid","Invalid"))</f>
        <v/>
      </c>
    </row>
    <row r="5675" spans="1:12" x14ac:dyDescent="0.3">
      <c r="A5675" t="s">
        <v>11869</v>
      </c>
      <c r="B5675" s="1">
        <v>44891</v>
      </c>
      <c r="C5675">
        <v>218968.54</v>
      </c>
      <c r="D5675" t="s">
        <v>24</v>
      </c>
      <c r="E5675" t="s">
        <v>50</v>
      </c>
      <c r="F5675" t="s">
        <v>38</v>
      </c>
      <c r="G5675" t="s">
        <v>34</v>
      </c>
      <c r="H5675" t="s">
        <v>1610</v>
      </c>
      <c r="J5675" t="s">
        <v>11870</v>
      </c>
      <c r="K5675" t="str">
        <f>IF(H5675="","",IF(COUNTIF([1]Customers!$A:$A,H5675)&gt;0,"Valid","Invalid"))</f>
        <v>Valid</v>
      </c>
      <c r="L5675" t="str">
        <f>IF(I5675="","",IF(COUNTIF([2]Vendors!$A:$A,I5675)&gt;0,"Valid","Invalid"))</f>
        <v/>
      </c>
    </row>
    <row r="5676" spans="1:12" x14ac:dyDescent="0.3">
      <c r="A5676" t="s">
        <v>11871</v>
      </c>
      <c r="B5676" s="1">
        <v>45171</v>
      </c>
      <c r="C5676">
        <v>-46868.61</v>
      </c>
      <c r="D5676" t="s">
        <v>11</v>
      </c>
      <c r="E5676" t="s">
        <v>18</v>
      </c>
      <c r="F5676" t="s">
        <v>38</v>
      </c>
      <c r="G5676" t="s">
        <v>14</v>
      </c>
      <c r="I5676" t="s">
        <v>132</v>
      </c>
      <c r="J5676" t="s">
        <v>11872</v>
      </c>
      <c r="K5676" t="str">
        <f>IF(H5676="","",IF(COUNTIF([1]Customers!$A:$A,H5676)&gt;0,"Valid","Invalid"))</f>
        <v/>
      </c>
      <c r="L5676" t="str">
        <f>IF(I5676="","",IF(COUNTIF([2]Vendors!$A:$A,I5676)&gt;0,"Valid","Invalid"))</f>
        <v>Valid</v>
      </c>
    </row>
    <row r="5677" spans="1:12" x14ac:dyDescent="0.3">
      <c r="A5677" t="s">
        <v>11873</v>
      </c>
      <c r="B5677" s="1">
        <v>44811</v>
      </c>
      <c r="C5677">
        <v>139992.42000000001</v>
      </c>
      <c r="D5677" t="s">
        <v>24</v>
      </c>
      <c r="E5677" t="s">
        <v>29</v>
      </c>
      <c r="F5677" t="s">
        <v>19</v>
      </c>
      <c r="G5677" t="s">
        <v>20</v>
      </c>
      <c r="H5677" t="s">
        <v>119</v>
      </c>
      <c r="J5677" t="s">
        <v>11874</v>
      </c>
      <c r="K5677" t="str">
        <f>IF(H5677="","",IF(COUNTIF([1]Customers!$A:$A,H5677)&gt;0,"Valid","Invalid"))</f>
        <v>Valid</v>
      </c>
      <c r="L5677" t="str">
        <f>IF(I5677="","",IF(COUNTIF([2]Vendors!$A:$A,I5677)&gt;0,"Valid","Invalid"))</f>
        <v/>
      </c>
    </row>
    <row r="5678" spans="1:12" x14ac:dyDescent="0.3">
      <c r="A5678" t="s">
        <v>11875</v>
      </c>
      <c r="B5678" s="1">
        <v>44646</v>
      </c>
      <c r="C5678">
        <v>91485.87</v>
      </c>
      <c r="D5678" t="s">
        <v>24</v>
      </c>
      <c r="E5678" t="s">
        <v>50</v>
      </c>
      <c r="F5678" t="s">
        <v>38</v>
      </c>
      <c r="G5678" t="s">
        <v>34</v>
      </c>
      <c r="H5678" t="s">
        <v>574</v>
      </c>
      <c r="J5678" t="s">
        <v>11876</v>
      </c>
      <c r="K5678" t="str">
        <f>IF(H5678="","",IF(COUNTIF([1]Customers!$A:$A,H5678)&gt;0,"Valid","Invalid"))</f>
        <v>Valid</v>
      </c>
      <c r="L5678" t="str">
        <f>IF(I5678="","",IF(COUNTIF([2]Vendors!$A:$A,I5678)&gt;0,"Valid","Invalid"))</f>
        <v/>
      </c>
    </row>
    <row r="5679" spans="1:12" x14ac:dyDescent="0.3">
      <c r="A5679" t="s">
        <v>11877</v>
      </c>
      <c r="B5679" s="1">
        <v>44880</v>
      </c>
      <c r="C5679">
        <v>183311.04</v>
      </c>
      <c r="D5679" t="s">
        <v>24</v>
      </c>
      <c r="E5679" t="s">
        <v>25</v>
      </c>
      <c r="F5679" t="s">
        <v>38</v>
      </c>
      <c r="G5679" t="s">
        <v>34</v>
      </c>
      <c r="H5679" t="s">
        <v>276</v>
      </c>
      <c r="J5679" t="s">
        <v>11878</v>
      </c>
      <c r="K5679" t="str">
        <f>IF(H5679="","",IF(COUNTIF([1]Customers!$A:$A,H5679)&gt;0,"Valid","Invalid"))</f>
        <v>Valid</v>
      </c>
      <c r="L5679" t="str">
        <f>IF(I5679="","",IF(COUNTIF([2]Vendors!$A:$A,I5679)&gt;0,"Valid","Invalid"))</f>
        <v/>
      </c>
    </row>
    <row r="5680" spans="1:12" x14ac:dyDescent="0.3">
      <c r="A5680" t="s">
        <v>11879</v>
      </c>
      <c r="B5680" s="1">
        <v>45058</v>
      </c>
      <c r="C5680">
        <v>124388.28</v>
      </c>
      <c r="D5680" t="s">
        <v>24</v>
      </c>
      <c r="E5680" t="s">
        <v>25</v>
      </c>
      <c r="F5680" t="s">
        <v>38</v>
      </c>
      <c r="G5680" t="s">
        <v>20</v>
      </c>
      <c r="H5680" t="s">
        <v>1964</v>
      </c>
      <c r="J5680" t="s">
        <v>11880</v>
      </c>
      <c r="K5680" t="str">
        <f>IF(H5680="","",IF(COUNTIF([1]Customers!$A:$A,H5680)&gt;0,"Valid","Invalid"))</f>
        <v>Valid</v>
      </c>
      <c r="L5680" t="str">
        <f>IF(I5680="","",IF(COUNTIF([2]Vendors!$A:$A,I5680)&gt;0,"Valid","Invalid"))</f>
        <v/>
      </c>
    </row>
    <row r="5681" spans="1:12" x14ac:dyDescent="0.3">
      <c r="A5681" t="s">
        <v>11881</v>
      </c>
      <c r="B5681" s="1">
        <v>45263</v>
      </c>
      <c r="C5681">
        <v>-22592.75</v>
      </c>
      <c r="D5681" t="s">
        <v>11</v>
      </c>
      <c r="E5681" t="s">
        <v>18</v>
      </c>
      <c r="F5681" t="s">
        <v>13</v>
      </c>
      <c r="G5681" t="s">
        <v>14</v>
      </c>
      <c r="I5681" t="s">
        <v>740</v>
      </c>
      <c r="J5681" t="s">
        <v>11882</v>
      </c>
      <c r="K5681" t="str">
        <f>IF(H5681="","",IF(COUNTIF([1]Customers!$A:$A,H5681)&gt;0,"Valid","Invalid"))</f>
        <v/>
      </c>
      <c r="L5681" t="str">
        <f>IF(I5681="","",IF(COUNTIF([2]Vendors!$A:$A,I5681)&gt;0,"Valid","Invalid"))</f>
        <v>Valid</v>
      </c>
    </row>
    <row r="5682" spans="1:12" x14ac:dyDescent="0.3">
      <c r="A5682" t="s">
        <v>11883</v>
      </c>
      <c r="B5682" s="1">
        <v>45205</v>
      </c>
      <c r="C5682">
        <v>-60620.04</v>
      </c>
      <c r="D5682" t="s">
        <v>11</v>
      </c>
      <c r="E5682" t="s">
        <v>46</v>
      </c>
      <c r="F5682" t="s">
        <v>19</v>
      </c>
      <c r="G5682" t="s">
        <v>39</v>
      </c>
      <c r="I5682" t="s">
        <v>91</v>
      </c>
      <c r="J5682" t="s">
        <v>11884</v>
      </c>
      <c r="K5682" t="str">
        <f>IF(H5682="","",IF(COUNTIF([1]Customers!$A:$A,H5682)&gt;0,"Valid","Invalid"))</f>
        <v/>
      </c>
      <c r="L5682" t="str">
        <f>IF(I5682="","",IF(COUNTIF([2]Vendors!$A:$A,I5682)&gt;0,"Valid","Invalid"))</f>
        <v>Valid</v>
      </c>
    </row>
    <row r="5683" spans="1:12" x14ac:dyDescent="0.3">
      <c r="A5683" t="s">
        <v>11885</v>
      </c>
      <c r="B5683" s="1">
        <v>44825</v>
      </c>
      <c r="C5683">
        <v>184845.64</v>
      </c>
      <c r="D5683" t="s">
        <v>24</v>
      </c>
      <c r="E5683" t="s">
        <v>29</v>
      </c>
      <c r="F5683" t="s">
        <v>13</v>
      </c>
      <c r="G5683" t="s">
        <v>34</v>
      </c>
      <c r="H5683" t="s">
        <v>1881</v>
      </c>
      <c r="J5683" t="s">
        <v>11886</v>
      </c>
      <c r="K5683" t="str">
        <f>IF(H5683="","",IF(COUNTIF([1]Customers!$A:$A,H5683)&gt;0,"Valid","Invalid"))</f>
        <v>Valid</v>
      </c>
      <c r="L5683" t="str">
        <f>IF(I5683="","",IF(COUNTIF([2]Vendors!$A:$A,I5683)&gt;0,"Valid","Invalid"))</f>
        <v/>
      </c>
    </row>
    <row r="5684" spans="1:12" x14ac:dyDescent="0.3">
      <c r="A5684" t="s">
        <v>11887</v>
      </c>
      <c r="B5684" s="1">
        <v>45188</v>
      </c>
      <c r="C5684">
        <v>-20954.810000000001</v>
      </c>
      <c r="D5684" t="s">
        <v>11</v>
      </c>
      <c r="E5684" t="s">
        <v>33</v>
      </c>
      <c r="F5684" t="s">
        <v>19</v>
      </c>
      <c r="G5684" t="s">
        <v>34</v>
      </c>
      <c r="I5684" t="s">
        <v>806</v>
      </c>
      <c r="J5684" t="s">
        <v>11888</v>
      </c>
      <c r="K5684" t="str">
        <f>IF(H5684="","",IF(COUNTIF([1]Customers!$A:$A,H5684)&gt;0,"Valid","Invalid"))</f>
        <v/>
      </c>
      <c r="L5684" t="str">
        <f>IF(I5684="","",IF(COUNTIF([2]Vendors!$A:$A,I5684)&gt;0,"Valid","Invalid"))</f>
        <v>Valid</v>
      </c>
    </row>
    <row r="5685" spans="1:12" x14ac:dyDescent="0.3">
      <c r="A5685" t="s">
        <v>11889</v>
      </c>
      <c r="B5685" s="1">
        <v>44615</v>
      </c>
      <c r="C5685">
        <v>-61127.79</v>
      </c>
      <c r="D5685" t="s">
        <v>11</v>
      </c>
      <c r="E5685" t="s">
        <v>100</v>
      </c>
      <c r="F5685" t="s">
        <v>13</v>
      </c>
      <c r="G5685" t="s">
        <v>20</v>
      </c>
      <c r="I5685" t="s">
        <v>905</v>
      </c>
      <c r="J5685" t="s">
        <v>11890</v>
      </c>
      <c r="K5685" t="str">
        <f>IF(H5685="","",IF(COUNTIF([1]Customers!$A:$A,H5685)&gt;0,"Valid","Invalid"))</f>
        <v/>
      </c>
      <c r="L5685" t="str">
        <f>IF(I5685="","",IF(COUNTIF([2]Vendors!$A:$A,I5685)&gt;0,"Valid","Invalid"))</f>
        <v>Valid</v>
      </c>
    </row>
    <row r="5686" spans="1:12" x14ac:dyDescent="0.3">
      <c r="A5686" t="s">
        <v>11891</v>
      </c>
      <c r="B5686" s="1">
        <v>45256</v>
      </c>
      <c r="C5686">
        <v>156373.29999999999</v>
      </c>
      <c r="D5686" t="s">
        <v>24</v>
      </c>
      <c r="E5686" t="s">
        <v>25</v>
      </c>
      <c r="F5686" t="s">
        <v>38</v>
      </c>
      <c r="G5686" t="s">
        <v>39</v>
      </c>
      <c r="H5686" t="s">
        <v>409</v>
      </c>
      <c r="J5686" t="s">
        <v>11892</v>
      </c>
      <c r="K5686" t="str">
        <f>IF(H5686="","",IF(COUNTIF([1]Customers!$A:$A,H5686)&gt;0,"Valid","Invalid"))</f>
        <v>Valid</v>
      </c>
      <c r="L5686" t="str">
        <f>IF(I5686="","",IF(COUNTIF([2]Vendors!$A:$A,I5686)&gt;0,"Valid","Invalid"))</f>
        <v/>
      </c>
    </row>
    <row r="5687" spans="1:12" x14ac:dyDescent="0.3">
      <c r="A5687" t="s">
        <v>11893</v>
      </c>
      <c r="B5687" s="1">
        <v>45156</v>
      </c>
      <c r="C5687">
        <v>134208</v>
      </c>
      <c r="D5687" t="s">
        <v>24</v>
      </c>
      <c r="E5687" t="s">
        <v>25</v>
      </c>
      <c r="F5687" t="s">
        <v>19</v>
      </c>
      <c r="G5687" t="s">
        <v>39</v>
      </c>
      <c r="H5687" t="s">
        <v>546</v>
      </c>
      <c r="J5687" t="s">
        <v>11894</v>
      </c>
      <c r="K5687" t="str">
        <f>IF(H5687="","",IF(COUNTIF([1]Customers!$A:$A,H5687)&gt;0,"Valid","Invalid"))</f>
        <v>Valid</v>
      </c>
      <c r="L5687" t="str">
        <f>IF(I5687="","",IF(COUNTIF([2]Vendors!$A:$A,I5687)&gt;0,"Valid","Invalid"))</f>
        <v/>
      </c>
    </row>
    <row r="5688" spans="1:12" x14ac:dyDescent="0.3">
      <c r="A5688" t="s">
        <v>11895</v>
      </c>
      <c r="B5688" s="1">
        <v>44712</v>
      </c>
      <c r="C5688">
        <v>-32838.65</v>
      </c>
      <c r="D5688" t="s">
        <v>11</v>
      </c>
      <c r="E5688" t="s">
        <v>12</v>
      </c>
      <c r="F5688" t="s">
        <v>13</v>
      </c>
      <c r="G5688" t="s">
        <v>14</v>
      </c>
      <c r="I5688" t="s">
        <v>165</v>
      </c>
      <c r="J5688" t="s">
        <v>11896</v>
      </c>
      <c r="K5688" t="str">
        <f>IF(H5688="","",IF(COUNTIF([1]Customers!$A:$A,H5688)&gt;0,"Valid","Invalid"))</f>
        <v/>
      </c>
      <c r="L5688" t="str">
        <f>IF(I5688="","",IF(COUNTIF([2]Vendors!$A:$A,I5688)&gt;0,"Valid","Invalid"))</f>
        <v>Valid</v>
      </c>
    </row>
    <row r="5689" spans="1:12" x14ac:dyDescent="0.3">
      <c r="A5689" t="s">
        <v>11897</v>
      </c>
      <c r="B5689" s="1">
        <v>44864</v>
      </c>
      <c r="C5689">
        <v>-22790</v>
      </c>
      <c r="D5689" t="s">
        <v>11</v>
      </c>
      <c r="E5689" t="s">
        <v>100</v>
      </c>
      <c r="F5689" t="s">
        <v>13</v>
      </c>
      <c r="G5689" t="s">
        <v>20</v>
      </c>
      <c r="I5689" t="s">
        <v>159</v>
      </c>
      <c r="J5689" t="s">
        <v>11898</v>
      </c>
      <c r="K5689" t="str">
        <f>IF(H5689="","",IF(COUNTIF([1]Customers!$A:$A,H5689)&gt;0,"Valid","Invalid"))</f>
        <v/>
      </c>
      <c r="L5689" t="str">
        <f>IF(I5689="","",IF(COUNTIF([2]Vendors!$A:$A,I5689)&gt;0,"Valid","Invalid"))</f>
        <v>Valid</v>
      </c>
    </row>
    <row r="5690" spans="1:12" x14ac:dyDescent="0.3">
      <c r="A5690" t="s">
        <v>11899</v>
      </c>
      <c r="B5690" s="1">
        <v>44779</v>
      </c>
      <c r="C5690">
        <v>-2747.38</v>
      </c>
      <c r="D5690" t="s">
        <v>11</v>
      </c>
      <c r="E5690" t="s">
        <v>63</v>
      </c>
      <c r="F5690" t="s">
        <v>38</v>
      </c>
      <c r="G5690" t="s">
        <v>14</v>
      </c>
      <c r="I5690" t="s">
        <v>855</v>
      </c>
      <c r="J5690" t="s">
        <v>11900</v>
      </c>
      <c r="K5690" t="str">
        <f>IF(H5690="","",IF(COUNTIF([1]Customers!$A:$A,H5690)&gt;0,"Valid","Invalid"))</f>
        <v/>
      </c>
      <c r="L5690" t="str">
        <f>IF(I5690="","",IF(COUNTIF([2]Vendors!$A:$A,I5690)&gt;0,"Valid","Invalid"))</f>
        <v>Valid</v>
      </c>
    </row>
    <row r="5691" spans="1:12" x14ac:dyDescent="0.3">
      <c r="A5691" t="s">
        <v>11901</v>
      </c>
      <c r="B5691" s="1">
        <v>44871</v>
      </c>
      <c r="C5691">
        <v>158341.21</v>
      </c>
      <c r="D5691" t="s">
        <v>24</v>
      </c>
      <c r="E5691" t="s">
        <v>50</v>
      </c>
      <c r="F5691" t="s">
        <v>19</v>
      </c>
      <c r="G5691" t="s">
        <v>34</v>
      </c>
      <c r="H5691" t="s">
        <v>1862</v>
      </c>
      <c r="J5691" t="s">
        <v>11902</v>
      </c>
      <c r="K5691" t="str">
        <f>IF(H5691="","",IF(COUNTIF([1]Customers!$A:$A,H5691)&gt;0,"Valid","Invalid"))</f>
        <v>Valid</v>
      </c>
      <c r="L5691" t="str">
        <f>IF(I5691="","",IF(COUNTIF([2]Vendors!$A:$A,I5691)&gt;0,"Valid","Invalid"))</f>
        <v/>
      </c>
    </row>
    <row r="5692" spans="1:12" x14ac:dyDescent="0.3">
      <c r="A5692" t="s">
        <v>11903</v>
      </c>
      <c r="B5692" s="1">
        <v>45192</v>
      </c>
      <c r="C5692">
        <v>-47901.52</v>
      </c>
      <c r="D5692" t="s">
        <v>11</v>
      </c>
      <c r="E5692" t="s">
        <v>46</v>
      </c>
      <c r="F5692" t="s">
        <v>13</v>
      </c>
      <c r="G5692" t="s">
        <v>14</v>
      </c>
      <c r="I5692" t="s">
        <v>1327</v>
      </c>
      <c r="J5692" t="s">
        <v>11904</v>
      </c>
      <c r="K5692" t="str">
        <f>IF(H5692="","",IF(COUNTIF([1]Customers!$A:$A,H5692)&gt;0,"Valid","Invalid"))</f>
        <v/>
      </c>
      <c r="L5692" t="str">
        <f>IF(I5692="","",IF(COUNTIF([2]Vendors!$A:$A,I5692)&gt;0,"Valid","Invalid"))</f>
        <v>Valid</v>
      </c>
    </row>
    <row r="5693" spans="1:12" x14ac:dyDescent="0.3">
      <c r="A5693" t="s">
        <v>11905</v>
      </c>
      <c r="B5693" s="1">
        <v>45007</v>
      </c>
      <c r="C5693">
        <v>179498.54</v>
      </c>
      <c r="D5693" t="s">
        <v>24</v>
      </c>
      <c r="E5693" t="s">
        <v>25</v>
      </c>
      <c r="F5693" t="s">
        <v>13</v>
      </c>
      <c r="G5693" t="s">
        <v>20</v>
      </c>
      <c r="H5693" t="s">
        <v>3841</v>
      </c>
      <c r="J5693" t="s">
        <v>11906</v>
      </c>
      <c r="K5693" t="str">
        <f>IF(H5693="","",IF(COUNTIF([1]Customers!$A:$A,H5693)&gt;0,"Valid","Invalid"))</f>
        <v>Valid</v>
      </c>
      <c r="L5693" t="str">
        <f>IF(I5693="","",IF(COUNTIF([2]Vendors!$A:$A,I5693)&gt;0,"Valid","Invalid"))</f>
        <v/>
      </c>
    </row>
    <row r="5694" spans="1:12" x14ac:dyDescent="0.3">
      <c r="A5694" t="s">
        <v>11907</v>
      </c>
      <c r="B5694" s="1">
        <v>44946</v>
      </c>
      <c r="C5694">
        <v>246286.01</v>
      </c>
      <c r="D5694" t="s">
        <v>24</v>
      </c>
      <c r="E5694" t="s">
        <v>25</v>
      </c>
      <c r="F5694" t="s">
        <v>19</v>
      </c>
      <c r="G5694" t="s">
        <v>34</v>
      </c>
      <c r="H5694" t="s">
        <v>2387</v>
      </c>
      <c r="J5694" t="s">
        <v>11908</v>
      </c>
      <c r="K5694" t="str">
        <f>IF(H5694="","",IF(COUNTIF([1]Customers!$A:$A,H5694)&gt;0,"Valid","Invalid"))</f>
        <v>Valid</v>
      </c>
      <c r="L5694" t="str">
        <f>IF(I5694="","",IF(COUNTIF([2]Vendors!$A:$A,I5694)&gt;0,"Valid","Invalid"))</f>
        <v/>
      </c>
    </row>
    <row r="5695" spans="1:12" x14ac:dyDescent="0.3">
      <c r="A5695" t="s">
        <v>11909</v>
      </c>
      <c r="B5695" s="1">
        <v>45272</v>
      </c>
      <c r="C5695">
        <v>218422.56</v>
      </c>
      <c r="D5695" t="s">
        <v>24</v>
      </c>
      <c r="E5695" t="s">
        <v>29</v>
      </c>
      <c r="F5695" t="s">
        <v>38</v>
      </c>
      <c r="G5695" t="s">
        <v>34</v>
      </c>
      <c r="H5695" t="s">
        <v>2872</v>
      </c>
      <c r="J5695" t="s">
        <v>11910</v>
      </c>
      <c r="K5695" t="str">
        <f>IF(H5695="","",IF(COUNTIF([1]Customers!$A:$A,H5695)&gt;0,"Valid","Invalid"))</f>
        <v>Valid</v>
      </c>
      <c r="L5695" t="str">
        <f>IF(I5695="","",IF(COUNTIF([2]Vendors!$A:$A,I5695)&gt;0,"Valid","Invalid"))</f>
        <v/>
      </c>
    </row>
    <row r="5696" spans="1:12" x14ac:dyDescent="0.3">
      <c r="A5696" t="s">
        <v>11911</v>
      </c>
      <c r="B5696" s="1">
        <v>44707</v>
      </c>
      <c r="C5696">
        <v>94869.39</v>
      </c>
      <c r="D5696" t="s">
        <v>24</v>
      </c>
      <c r="E5696" t="s">
        <v>50</v>
      </c>
      <c r="F5696" t="s">
        <v>19</v>
      </c>
      <c r="G5696" t="s">
        <v>14</v>
      </c>
      <c r="H5696" t="s">
        <v>4295</v>
      </c>
      <c r="J5696" t="s">
        <v>11912</v>
      </c>
      <c r="K5696" t="str">
        <f>IF(H5696="","",IF(COUNTIF([1]Customers!$A:$A,H5696)&gt;0,"Valid","Invalid"))</f>
        <v>Valid</v>
      </c>
      <c r="L5696" t="str">
        <f>IF(I5696="","",IF(COUNTIF([2]Vendors!$A:$A,I5696)&gt;0,"Valid","Invalid"))</f>
        <v/>
      </c>
    </row>
    <row r="5697" spans="1:12" x14ac:dyDescent="0.3">
      <c r="A5697" t="s">
        <v>11913</v>
      </c>
      <c r="B5697" s="1">
        <v>44908</v>
      </c>
      <c r="C5697">
        <v>-26638.03</v>
      </c>
      <c r="D5697" t="s">
        <v>11</v>
      </c>
      <c r="E5697" t="s">
        <v>33</v>
      </c>
      <c r="F5697" t="s">
        <v>38</v>
      </c>
      <c r="G5697" t="s">
        <v>20</v>
      </c>
      <c r="I5697" t="s">
        <v>104</v>
      </c>
      <c r="J5697" t="s">
        <v>11914</v>
      </c>
      <c r="K5697" t="str">
        <f>IF(H5697="","",IF(COUNTIF([1]Customers!$A:$A,H5697)&gt;0,"Valid","Invalid"))</f>
        <v/>
      </c>
      <c r="L5697" t="str">
        <f>IF(I5697="","",IF(COUNTIF([2]Vendors!$A:$A,I5697)&gt;0,"Valid","Invalid"))</f>
        <v>Valid</v>
      </c>
    </row>
    <row r="5698" spans="1:12" x14ac:dyDescent="0.3">
      <c r="A5698" t="s">
        <v>11915</v>
      </c>
      <c r="B5698" s="1">
        <v>44863</v>
      </c>
      <c r="C5698">
        <v>-60558.23</v>
      </c>
      <c r="D5698" t="s">
        <v>11</v>
      </c>
      <c r="E5698" t="s">
        <v>63</v>
      </c>
      <c r="F5698" t="s">
        <v>38</v>
      </c>
      <c r="G5698" t="s">
        <v>34</v>
      </c>
      <c r="I5698" t="s">
        <v>349</v>
      </c>
      <c r="J5698" t="s">
        <v>11916</v>
      </c>
      <c r="K5698" t="str">
        <f>IF(H5698="","",IF(COUNTIF([1]Customers!$A:$A,H5698)&gt;0,"Valid","Invalid"))</f>
        <v/>
      </c>
      <c r="L5698" t="str">
        <f>IF(I5698="","",IF(COUNTIF([2]Vendors!$A:$A,I5698)&gt;0,"Valid","Invalid"))</f>
        <v>Valid</v>
      </c>
    </row>
    <row r="5699" spans="1:12" x14ac:dyDescent="0.3">
      <c r="A5699" t="s">
        <v>11917</v>
      </c>
      <c r="B5699" s="1">
        <v>44671</v>
      </c>
      <c r="C5699">
        <v>-47797.91</v>
      </c>
      <c r="D5699" t="s">
        <v>11</v>
      </c>
      <c r="E5699" t="s">
        <v>46</v>
      </c>
      <c r="F5699" t="s">
        <v>13</v>
      </c>
      <c r="G5699" t="s">
        <v>39</v>
      </c>
      <c r="I5699" t="s">
        <v>315</v>
      </c>
      <c r="J5699" t="s">
        <v>11918</v>
      </c>
      <c r="K5699" t="str">
        <f>IF(H5699="","",IF(COUNTIF([1]Customers!$A:$A,H5699)&gt;0,"Valid","Invalid"))</f>
        <v/>
      </c>
      <c r="L5699" t="str">
        <f>IF(I5699="","",IF(COUNTIF([2]Vendors!$A:$A,I5699)&gt;0,"Valid","Invalid"))</f>
        <v>Valid</v>
      </c>
    </row>
    <row r="5700" spans="1:12" x14ac:dyDescent="0.3">
      <c r="A5700" t="s">
        <v>11919</v>
      </c>
      <c r="B5700" s="1">
        <v>44765</v>
      </c>
      <c r="C5700">
        <v>223123.96</v>
      </c>
      <c r="D5700" t="s">
        <v>24</v>
      </c>
      <c r="E5700" t="s">
        <v>25</v>
      </c>
      <c r="F5700" t="s">
        <v>13</v>
      </c>
      <c r="G5700" t="s">
        <v>20</v>
      </c>
      <c r="H5700" t="s">
        <v>946</v>
      </c>
      <c r="J5700" t="s">
        <v>11920</v>
      </c>
      <c r="K5700" t="str">
        <f>IF(H5700="","",IF(COUNTIF([1]Customers!$A:$A,H5700)&gt;0,"Valid","Invalid"))</f>
        <v>Valid</v>
      </c>
      <c r="L5700" t="str">
        <f>IF(I5700="","",IF(COUNTIF([2]Vendors!$A:$A,I5700)&gt;0,"Valid","Invalid"))</f>
        <v/>
      </c>
    </row>
    <row r="5701" spans="1:12" x14ac:dyDescent="0.3">
      <c r="A5701" t="s">
        <v>11921</v>
      </c>
      <c r="B5701" s="1">
        <v>44828</v>
      </c>
      <c r="C5701">
        <v>-38868.89</v>
      </c>
      <c r="D5701" t="s">
        <v>11</v>
      </c>
      <c r="E5701" t="s">
        <v>18</v>
      </c>
      <c r="F5701" t="s">
        <v>19</v>
      </c>
      <c r="G5701" t="s">
        <v>39</v>
      </c>
      <c r="I5701" t="s">
        <v>132</v>
      </c>
      <c r="J5701" t="s">
        <v>11922</v>
      </c>
      <c r="K5701" t="str">
        <f>IF(H5701="","",IF(COUNTIF([1]Customers!$A:$A,H5701)&gt;0,"Valid","Invalid"))</f>
        <v/>
      </c>
      <c r="L5701" t="str">
        <f>IF(I5701="","",IF(COUNTIF([2]Vendors!$A:$A,I5701)&gt;0,"Valid","Invalid"))</f>
        <v>Valid</v>
      </c>
    </row>
    <row r="5702" spans="1:12" x14ac:dyDescent="0.3">
      <c r="A5702" t="s">
        <v>11923</v>
      </c>
      <c r="B5702" s="1">
        <v>44606</v>
      </c>
      <c r="C5702">
        <v>134078.32999999999</v>
      </c>
      <c r="D5702" t="s">
        <v>24</v>
      </c>
      <c r="E5702" t="s">
        <v>25</v>
      </c>
      <c r="F5702" t="s">
        <v>38</v>
      </c>
      <c r="G5702" t="s">
        <v>34</v>
      </c>
      <c r="H5702" t="s">
        <v>972</v>
      </c>
      <c r="J5702" t="s">
        <v>11924</v>
      </c>
      <c r="K5702" t="str">
        <f>IF(H5702="","",IF(COUNTIF([1]Customers!$A:$A,H5702)&gt;0,"Valid","Invalid"))</f>
        <v>Valid</v>
      </c>
      <c r="L5702" t="str">
        <f>IF(I5702="","",IF(COUNTIF([2]Vendors!$A:$A,I5702)&gt;0,"Valid","Invalid"))</f>
        <v/>
      </c>
    </row>
    <row r="5703" spans="1:12" x14ac:dyDescent="0.3">
      <c r="A5703" t="s">
        <v>11925</v>
      </c>
      <c r="B5703" s="1">
        <v>44586</v>
      </c>
      <c r="C5703">
        <v>121156.18</v>
      </c>
      <c r="D5703" t="s">
        <v>24</v>
      </c>
      <c r="E5703" t="s">
        <v>25</v>
      </c>
      <c r="F5703" t="s">
        <v>19</v>
      </c>
      <c r="G5703" t="s">
        <v>14</v>
      </c>
      <c r="H5703" t="s">
        <v>2760</v>
      </c>
      <c r="J5703" t="s">
        <v>11926</v>
      </c>
      <c r="K5703" t="str">
        <f>IF(H5703="","",IF(COUNTIF([1]Customers!$A:$A,H5703)&gt;0,"Valid","Invalid"))</f>
        <v>Valid</v>
      </c>
      <c r="L5703" t="str">
        <f>IF(I5703="","",IF(COUNTIF([2]Vendors!$A:$A,I5703)&gt;0,"Valid","Invalid"))</f>
        <v/>
      </c>
    </row>
    <row r="5704" spans="1:12" x14ac:dyDescent="0.3">
      <c r="A5704" t="s">
        <v>11927</v>
      </c>
      <c r="B5704" s="1">
        <v>44874</v>
      </c>
      <c r="C5704">
        <v>202385.44</v>
      </c>
      <c r="D5704" t="s">
        <v>24</v>
      </c>
      <c r="E5704" t="s">
        <v>29</v>
      </c>
      <c r="F5704" t="s">
        <v>19</v>
      </c>
      <c r="G5704" t="s">
        <v>14</v>
      </c>
      <c r="H5704" t="s">
        <v>1741</v>
      </c>
      <c r="J5704" t="s">
        <v>11928</v>
      </c>
      <c r="K5704" t="str">
        <f>IF(H5704="","",IF(COUNTIF([1]Customers!$A:$A,H5704)&gt;0,"Valid","Invalid"))</f>
        <v>Valid</v>
      </c>
      <c r="L5704" t="str">
        <f>IF(I5704="","",IF(COUNTIF([2]Vendors!$A:$A,I5704)&gt;0,"Valid","Invalid"))</f>
        <v/>
      </c>
    </row>
    <row r="5705" spans="1:12" x14ac:dyDescent="0.3">
      <c r="A5705" t="s">
        <v>11929</v>
      </c>
      <c r="B5705" s="1">
        <v>44897</v>
      </c>
      <c r="C5705">
        <v>83001.36</v>
      </c>
      <c r="D5705" t="s">
        <v>24</v>
      </c>
      <c r="E5705" t="s">
        <v>25</v>
      </c>
      <c r="F5705" t="s">
        <v>19</v>
      </c>
      <c r="G5705" t="s">
        <v>20</v>
      </c>
      <c r="H5705" t="s">
        <v>2421</v>
      </c>
      <c r="J5705" t="s">
        <v>11930</v>
      </c>
      <c r="K5705" t="str">
        <f>IF(H5705="","",IF(COUNTIF([1]Customers!$A:$A,H5705)&gt;0,"Valid","Invalid"))</f>
        <v>Valid</v>
      </c>
      <c r="L5705" t="str">
        <f>IF(I5705="","",IF(COUNTIF([2]Vendors!$A:$A,I5705)&gt;0,"Valid","Invalid"))</f>
        <v/>
      </c>
    </row>
    <row r="5706" spans="1:12" x14ac:dyDescent="0.3">
      <c r="A5706" t="s">
        <v>11931</v>
      </c>
      <c r="B5706" s="1">
        <v>44590</v>
      </c>
      <c r="C5706">
        <v>-56743.61</v>
      </c>
      <c r="D5706" t="s">
        <v>11</v>
      </c>
      <c r="E5706" t="s">
        <v>18</v>
      </c>
      <c r="F5706" t="s">
        <v>19</v>
      </c>
      <c r="G5706" t="s">
        <v>20</v>
      </c>
      <c r="I5706" t="s">
        <v>186</v>
      </c>
      <c r="J5706" t="s">
        <v>11932</v>
      </c>
      <c r="K5706" t="str">
        <f>IF(H5706="","",IF(COUNTIF([1]Customers!$A:$A,H5706)&gt;0,"Valid","Invalid"))</f>
        <v/>
      </c>
      <c r="L5706" t="str">
        <f>IF(I5706="","",IF(COUNTIF([2]Vendors!$A:$A,I5706)&gt;0,"Valid","Invalid"))</f>
        <v>Valid</v>
      </c>
    </row>
    <row r="5707" spans="1:12" x14ac:dyDescent="0.3">
      <c r="A5707" t="s">
        <v>11933</v>
      </c>
      <c r="B5707" s="1">
        <v>45166</v>
      </c>
      <c r="C5707">
        <v>228629.32</v>
      </c>
      <c r="D5707" t="s">
        <v>24</v>
      </c>
      <c r="E5707" t="s">
        <v>29</v>
      </c>
      <c r="F5707" t="s">
        <v>38</v>
      </c>
      <c r="G5707" t="s">
        <v>34</v>
      </c>
      <c r="H5707" t="s">
        <v>1779</v>
      </c>
      <c r="J5707" t="s">
        <v>11934</v>
      </c>
      <c r="K5707" t="str">
        <f>IF(H5707="","",IF(COUNTIF([1]Customers!$A:$A,H5707)&gt;0,"Valid","Invalid"))</f>
        <v>Valid</v>
      </c>
      <c r="L5707" t="str">
        <f>IF(I5707="","",IF(COUNTIF([2]Vendors!$A:$A,I5707)&gt;0,"Valid","Invalid"))</f>
        <v/>
      </c>
    </row>
    <row r="5708" spans="1:12" x14ac:dyDescent="0.3">
      <c r="A5708" t="s">
        <v>11935</v>
      </c>
      <c r="B5708" s="1">
        <v>44644</v>
      </c>
      <c r="C5708">
        <v>-75591.070000000007</v>
      </c>
      <c r="D5708" t="s">
        <v>11</v>
      </c>
      <c r="E5708" t="s">
        <v>12</v>
      </c>
      <c r="F5708" t="s">
        <v>13</v>
      </c>
      <c r="G5708" t="s">
        <v>34</v>
      </c>
      <c r="I5708" t="s">
        <v>165</v>
      </c>
      <c r="J5708" t="s">
        <v>11936</v>
      </c>
      <c r="K5708" t="str">
        <f>IF(H5708="","",IF(COUNTIF([1]Customers!$A:$A,H5708)&gt;0,"Valid","Invalid"))</f>
        <v/>
      </c>
      <c r="L5708" t="str">
        <f>IF(I5708="","",IF(COUNTIF([2]Vendors!$A:$A,I5708)&gt;0,"Valid","Invalid"))</f>
        <v>Valid</v>
      </c>
    </row>
    <row r="5709" spans="1:12" x14ac:dyDescent="0.3">
      <c r="A5709" t="s">
        <v>11937</v>
      </c>
      <c r="B5709" s="1">
        <v>44599</v>
      </c>
      <c r="C5709">
        <v>-53436.56</v>
      </c>
      <c r="D5709" t="s">
        <v>11</v>
      </c>
      <c r="E5709" t="s">
        <v>100</v>
      </c>
      <c r="F5709" t="s">
        <v>38</v>
      </c>
      <c r="G5709" t="s">
        <v>20</v>
      </c>
      <c r="I5709" t="s">
        <v>740</v>
      </c>
      <c r="J5709" t="s">
        <v>11938</v>
      </c>
      <c r="K5709" t="str">
        <f>IF(H5709="","",IF(COUNTIF([1]Customers!$A:$A,H5709)&gt;0,"Valid","Invalid"))</f>
        <v/>
      </c>
      <c r="L5709" t="str">
        <f>IF(I5709="","",IF(COUNTIF([2]Vendors!$A:$A,I5709)&gt;0,"Valid","Invalid"))</f>
        <v>Valid</v>
      </c>
    </row>
    <row r="5710" spans="1:12" x14ac:dyDescent="0.3">
      <c r="A5710" t="s">
        <v>11939</v>
      </c>
      <c r="B5710" s="1">
        <v>44986</v>
      </c>
      <c r="C5710">
        <v>-43534.12</v>
      </c>
      <c r="D5710" t="s">
        <v>11</v>
      </c>
      <c r="E5710" t="s">
        <v>63</v>
      </c>
      <c r="F5710" t="s">
        <v>38</v>
      </c>
      <c r="G5710" t="s">
        <v>34</v>
      </c>
      <c r="I5710" t="s">
        <v>197</v>
      </c>
      <c r="J5710" t="s">
        <v>11940</v>
      </c>
      <c r="K5710" t="str">
        <f>IF(H5710="","",IF(COUNTIF([1]Customers!$A:$A,H5710)&gt;0,"Valid","Invalid"))</f>
        <v/>
      </c>
      <c r="L5710" t="str">
        <f>IF(I5710="","",IF(COUNTIF([2]Vendors!$A:$A,I5710)&gt;0,"Valid","Invalid"))</f>
        <v>Valid</v>
      </c>
    </row>
    <row r="5711" spans="1:12" x14ac:dyDescent="0.3">
      <c r="A5711" t="s">
        <v>11941</v>
      </c>
      <c r="B5711" s="1">
        <v>45197</v>
      </c>
      <c r="C5711">
        <v>-36481.050000000003</v>
      </c>
      <c r="D5711" t="s">
        <v>11</v>
      </c>
      <c r="E5711" t="s">
        <v>100</v>
      </c>
      <c r="F5711" t="s">
        <v>19</v>
      </c>
      <c r="G5711" t="s">
        <v>20</v>
      </c>
      <c r="I5711" t="s">
        <v>197</v>
      </c>
      <c r="J5711" t="s">
        <v>11942</v>
      </c>
      <c r="K5711" t="str">
        <f>IF(H5711="","",IF(COUNTIF([1]Customers!$A:$A,H5711)&gt;0,"Valid","Invalid"))</f>
        <v/>
      </c>
      <c r="L5711" t="str">
        <f>IF(I5711="","",IF(COUNTIF([2]Vendors!$A:$A,I5711)&gt;0,"Valid","Invalid"))</f>
        <v>Valid</v>
      </c>
    </row>
    <row r="5712" spans="1:12" x14ac:dyDescent="0.3">
      <c r="A5712" t="s">
        <v>11943</v>
      </c>
      <c r="B5712" s="1">
        <v>45014</v>
      </c>
      <c r="C5712">
        <v>-47770.879999999997</v>
      </c>
      <c r="D5712" t="s">
        <v>11</v>
      </c>
      <c r="E5712" t="s">
        <v>63</v>
      </c>
      <c r="F5712" t="s">
        <v>19</v>
      </c>
      <c r="G5712" t="s">
        <v>14</v>
      </c>
      <c r="I5712" t="s">
        <v>1119</v>
      </c>
      <c r="J5712" t="s">
        <v>11944</v>
      </c>
      <c r="K5712" t="str">
        <f>IF(H5712="","",IF(COUNTIF([1]Customers!$A:$A,H5712)&gt;0,"Valid","Invalid"))</f>
        <v/>
      </c>
      <c r="L5712" t="str">
        <f>IF(I5712="","",IF(COUNTIF([2]Vendors!$A:$A,I5712)&gt;0,"Valid","Invalid"))</f>
        <v>Valid</v>
      </c>
    </row>
    <row r="5713" spans="1:12" x14ac:dyDescent="0.3">
      <c r="A5713" t="s">
        <v>11945</v>
      </c>
      <c r="B5713" s="1">
        <v>44983</v>
      </c>
      <c r="C5713">
        <v>134484.15</v>
      </c>
      <c r="D5713" t="s">
        <v>24</v>
      </c>
      <c r="E5713" t="s">
        <v>50</v>
      </c>
      <c r="F5713" t="s">
        <v>13</v>
      </c>
      <c r="G5713" t="s">
        <v>34</v>
      </c>
      <c r="H5713" t="s">
        <v>3714</v>
      </c>
      <c r="J5713" t="s">
        <v>11946</v>
      </c>
      <c r="K5713" t="str">
        <f>IF(H5713="","",IF(COUNTIF([1]Customers!$A:$A,H5713)&gt;0,"Valid","Invalid"))</f>
        <v>Valid</v>
      </c>
      <c r="L5713" t="str">
        <f>IF(I5713="","",IF(COUNTIF([2]Vendors!$A:$A,I5713)&gt;0,"Valid","Invalid"))</f>
        <v/>
      </c>
    </row>
    <row r="5714" spans="1:12" x14ac:dyDescent="0.3">
      <c r="A5714" t="s">
        <v>11947</v>
      </c>
      <c r="B5714" s="1">
        <v>45030</v>
      </c>
      <c r="C5714">
        <v>15122.62</v>
      </c>
      <c r="D5714" t="s">
        <v>633</v>
      </c>
      <c r="E5714" t="s">
        <v>633</v>
      </c>
      <c r="F5714" t="s">
        <v>13</v>
      </c>
      <c r="G5714" t="s">
        <v>34</v>
      </c>
      <c r="J5714" t="s">
        <v>11948</v>
      </c>
      <c r="K5714" t="str">
        <f>IF(H5714="","",IF(COUNTIF([1]Customers!$A:$A,H5714)&gt;0,"Valid","Invalid"))</f>
        <v/>
      </c>
      <c r="L5714" t="str">
        <f>IF(I5714="","",IF(COUNTIF([2]Vendors!$A:$A,I5714)&gt;0,"Valid","Invalid"))</f>
        <v/>
      </c>
    </row>
    <row r="5715" spans="1:12" x14ac:dyDescent="0.3">
      <c r="A5715" t="s">
        <v>11949</v>
      </c>
      <c r="B5715" s="1">
        <v>44664</v>
      </c>
      <c r="C5715">
        <v>-39500.86</v>
      </c>
      <c r="D5715" t="s">
        <v>11</v>
      </c>
      <c r="E5715" t="s">
        <v>63</v>
      </c>
      <c r="F5715" t="s">
        <v>19</v>
      </c>
      <c r="G5715" t="s">
        <v>39</v>
      </c>
      <c r="I5715" t="s">
        <v>1312</v>
      </c>
      <c r="J5715" t="s">
        <v>11950</v>
      </c>
      <c r="K5715" t="str">
        <f>IF(H5715="","",IF(COUNTIF([1]Customers!$A:$A,H5715)&gt;0,"Valid","Invalid"))</f>
        <v/>
      </c>
      <c r="L5715" t="str">
        <f>IF(I5715="","",IF(COUNTIF([2]Vendors!$A:$A,I5715)&gt;0,"Valid","Invalid"))</f>
        <v>Valid</v>
      </c>
    </row>
    <row r="5716" spans="1:12" x14ac:dyDescent="0.3">
      <c r="A5716" t="s">
        <v>11951</v>
      </c>
      <c r="B5716" s="1">
        <v>44898</v>
      </c>
      <c r="C5716">
        <v>-62097.46</v>
      </c>
      <c r="D5716" t="s">
        <v>11</v>
      </c>
      <c r="E5716" t="s">
        <v>33</v>
      </c>
      <c r="F5716" t="s">
        <v>19</v>
      </c>
      <c r="G5716" t="s">
        <v>34</v>
      </c>
      <c r="I5716" t="s">
        <v>806</v>
      </c>
      <c r="J5716" t="s">
        <v>11952</v>
      </c>
      <c r="K5716" t="str">
        <f>IF(H5716="","",IF(COUNTIF([1]Customers!$A:$A,H5716)&gt;0,"Valid","Invalid"))</f>
        <v/>
      </c>
      <c r="L5716" t="str">
        <f>IF(I5716="","",IF(COUNTIF([2]Vendors!$A:$A,I5716)&gt;0,"Valid","Invalid"))</f>
        <v>Valid</v>
      </c>
    </row>
    <row r="5717" spans="1:12" x14ac:dyDescent="0.3">
      <c r="A5717" t="s">
        <v>11953</v>
      </c>
      <c r="B5717" s="1">
        <v>44668</v>
      </c>
      <c r="C5717">
        <v>87412.88</v>
      </c>
      <c r="D5717" t="s">
        <v>24</v>
      </c>
      <c r="E5717" t="s">
        <v>25</v>
      </c>
      <c r="F5717" t="s">
        <v>19</v>
      </c>
      <c r="G5717" t="s">
        <v>14</v>
      </c>
      <c r="H5717" t="s">
        <v>771</v>
      </c>
      <c r="J5717" t="s">
        <v>11954</v>
      </c>
      <c r="K5717" t="str">
        <f>IF(H5717="","",IF(COUNTIF([1]Customers!$A:$A,H5717)&gt;0,"Valid","Invalid"))</f>
        <v>Valid</v>
      </c>
      <c r="L5717" t="str">
        <f>IF(I5717="","",IF(COUNTIF([2]Vendors!$A:$A,I5717)&gt;0,"Valid","Invalid"))</f>
        <v/>
      </c>
    </row>
    <row r="5718" spans="1:12" x14ac:dyDescent="0.3">
      <c r="A5718" t="s">
        <v>11955</v>
      </c>
      <c r="B5718" s="1">
        <v>44768</v>
      </c>
      <c r="C5718">
        <v>-7103.9</v>
      </c>
      <c r="D5718" t="s">
        <v>11</v>
      </c>
      <c r="E5718" t="s">
        <v>100</v>
      </c>
      <c r="F5718" t="s">
        <v>13</v>
      </c>
      <c r="G5718" t="s">
        <v>14</v>
      </c>
      <c r="I5718" t="s">
        <v>2432</v>
      </c>
      <c r="J5718" t="s">
        <v>11956</v>
      </c>
      <c r="K5718" t="str">
        <f>IF(H5718="","",IF(COUNTIF([1]Customers!$A:$A,H5718)&gt;0,"Valid","Invalid"))</f>
        <v/>
      </c>
      <c r="L5718" t="str">
        <f>IF(I5718="","",IF(COUNTIF([2]Vendors!$A:$A,I5718)&gt;0,"Valid","Invalid"))</f>
        <v>Valid</v>
      </c>
    </row>
    <row r="5719" spans="1:12" x14ac:dyDescent="0.3">
      <c r="A5719" t="s">
        <v>11957</v>
      </c>
      <c r="B5719" s="1">
        <v>44849</v>
      </c>
      <c r="C5719">
        <v>-21924.86</v>
      </c>
      <c r="D5719" t="s">
        <v>11</v>
      </c>
      <c r="E5719" t="s">
        <v>46</v>
      </c>
      <c r="F5719" t="s">
        <v>38</v>
      </c>
      <c r="G5719" t="s">
        <v>39</v>
      </c>
      <c r="I5719" t="s">
        <v>159</v>
      </c>
      <c r="J5719" t="s">
        <v>11958</v>
      </c>
      <c r="K5719" t="str">
        <f>IF(H5719="","",IF(COUNTIF([1]Customers!$A:$A,H5719)&gt;0,"Valid","Invalid"))</f>
        <v/>
      </c>
      <c r="L5719" t="str">
        <f>IF(I5719="","",IF(COUNTIF([2]Vendors!$A:$A,I5719)&gt;0,"Valid","Invalid"))</f>
        <v>Valid</v>
      </c>
    </row>
    <row r="5720" spans="1:12" x14ac:dyDescent="0.3">
      <c r="A5720" t="s">
        <v>11959</v>
      </c>
      <c r="B5720" s="1">
        <v>45152</v>
      </c>
      <c r="C5720">
        <v>159050.51999999999</v>
      </c>
      <c r="D5720" t="s">
        <v>24</v>
      </c>
      <c r="E5720" t="s">
        <v>29</v>
      </c>
      <c r="F5720" t="s">
        <v>38</v>
      </c>
      <c r="G5720" t="s">
        <v>20</v>
      </c>
      <c r="H5720" t="s">
        <v>893</v>
      </c>
      <c r="J5720" t="s">
        <v>11960</v>
      </c>
      <c r="K5720" t="str">
        <f>IF(H5720="","",IF(COUNTIF([1]Customers!$A:$A,H5720)&gt;0,"Valid","Invalid"))</f>
        <v>Valid</v>
      </c>
      <c r="L5720" t="str">
        <f>IF(I5720="","",IF(COUNTIF([2]Vendors!$A:$A,I5720)&gt;0,"Valid","Invalid"))</f>
        <v/>
      </c>
    </row>
    <row r="5721" spans="1:12" x14ac:dyDescent="0.3">
      <c r="A5721" t="s">
        <v>11961</v>
      </c>
      <c r="B5721" s="1">
        <v>44953</v>
      </c>
      <c r="C5721">
        <v>130060.27</v>
      </c>
      <c r="D5721" t="s">
        <v>24</v>
      </c>
      <c r="E5721" t="s">
        <v>25</v>
      </c>
      <c r="F5721" t="s">
        <v>19</v>
      </c>
      <c r="G5721" t="s">
        <v>34</v>
      </c>
      <c r="H5721" t="s">
        <v>1480</v>
      </c>
      <c r="J5721" t="s">
        <v>11962</v>
      </c>
      <c r="K5721" t="str">
        <f>IF(H5721="","",IF(COUNTIF([1]Customers!$A:$A,H5721)&gt;0,"Valid","Invalid"))</f>
        <v>Valid</v>
      </c>
      <c r="L5721" t="str">
        <f>IF(I5721="","",IF(COUNTIF([2]Vendors!$A:$A,I5721)&gt;0,"Valid","Invalid"))</f>
        <v/>
      </c>
    </row>
    <row r="5722" spans="1:12" x14ac:dyDescent="0.3">
      <c r="A5722" t="s">
        <v>11963</v>
      </c>
      <c r="B5722" s="1">
        <v>44740</v>
      </c>
      <c r="C5722">
        <v>200338.56</v>
      </c>
      <c r="D5722" t="s">
        <v>24</v>
      </c>
      <c r="E5722" t="s">
        <v>50</v>
      </c>
      <c r="F5722" t="s">
        <v>38</v>
      </c>
      <c r="G5722" t="s">
        <v>20</v>
      </c>
      <c r="H5722" t="s">
        <v>890</v>
      </c>
      <c r="J5722" t="s">
        <v>11964</v>
      </c>
      <c r="K5722" t="str">
        <f>IF(H5722="","",IF(COUNTIF([1]Customers!$A:$A,H5722)&gt;0,"Valid","Invalid"))</f>
        <v>Valid</v>
      </c>
      <c r="L5722" t="str">
        <f>IF(I5722="","",IF(COUNTIF([2]Vendors!$A:$A,I5722)&gt;0,"Valid","Invalid"))</f>
        <v/>
      </c>
    </row>
    <row r="5723" spans="1:12" x14ac:dyDescent="0.3">
      <c r="A5723" t="s">
        <v>11965</v>
      </c>
      <c r="B5723" s="1">
        <v>44605</v>
      </c>
      <c r="C5723">
        <v>-22736.36</v>
      </c>
      <c r="D5723" t="s">
        <v>11</v>
      </c>
      <c r="E5723" t="s">
        <v>12</v>
      </c>
      <c r="F5723" t="s">
        <v>38</v>
      </c>
      <c r="G5723" t="s">
        <v>14</v>
      </c>
      <c r="I5723" t="s">
        <v>328</v>
      </c>
      <c r="J5723" t="s">
        <v>11966</v>
      </c>
      <c r="K5723" t="str">
        <f>IF(H5723="","",IF(COUNTIF([1]Customers!$A:$A,H5723)&gt;0,"Valid","Invalid"))</f>
        <v/>
      </c>
      <c r="L5723" t="str">
        <f>IF(I5723="","",IF(COUNTIF([2]Vendors!$A:$A,I5723)&gt;0,"Valid","Invalid"))</f>
        <v>Valid</v>
      </c>
    </row>
    <row r="5724" spans="1:12" x14ac:dyDescent="0.3">
      <c r="A5724" t="s">
        <v>11967</v>
      </c>
      <c r="B5724" s="1">
        <v>45143</v>
      </c>
      <c r="C5724">
        <v>227816.49</v>
      </c>
      <c r="D5724" t="s">
        <v>24</v>
      </c>
      <c r="E5724" t="s">
        <v>29</v>
      </c>
      <c r="F5724" t="s">
        <v>13</v>
      </c>
      <c r="G5724" t="s">
        <v>34</v>
      </c>
      <c r="H5724" t="s">
        <v>2814</v>
      </c>
      <c r="J5724" t="s">
        <v>11968</v>
      </c>
      <c r="K5724" t="str">
        <f>IF(H5724="","",IF(COUNTIF([1]Customers!$A:$A,H5724)&gt;0,"Valid","Invalid"))</f>
        <v>Valid</v>
      </c>
      <c r="L5724" t="str">
        <f>IF(I5724="","",IF(COUNTIF([2]Vendors!$A:$A,I5724)&gt;0,"Valid","Invalid"))</f>
        <v/>
      </c>
    </row>
    <row r="5725" spans="1:12" x14ac:dyDescent="0.3">
      <c r="A5725" t="s">
        <v>11969</v>
      </c>
      <c r="B5725" s="1">
        <v>44954</v>
      </c>
      <c r="C5725">
        <v>16491.11</v>
      </c>
      <c r="D5725" t="s">
        <v>633</v>
      </c>
      <c r="E5725" t="s">
        <v>633</v>
      </c>
      <c r="F5725" t="s">
        <v>38</v>
      </c>
      <c r="G5725" t="s">
        <v>39</v>
      </c>
      <c r="J5725" t="s">
        <v>11970</v>
      </c>
      <c r="K5725" t="str">
        <f>IF(H5725="","",IF(COUNTIF([1]Customers!$A:$A,H5725)&gt;0,"Valid","Invalid"))</f>
        <v/>
      </c>
      <c r="L5725" t="str">
        <f>IF(I5725="","",IF(COUNTIF([2]Vendors!$A:$A,I5725)&gt;0,"Valid","Invalid"))</f>
        <v/>
      </c>
    </row>
    <row r="5726" spans="1:12" x14ac:dyDescent="0.3">
      <c r="A5726" t="s">
        <v>11971</v>
      </c>
      <c r="B5726" s="1">
        <v>45258</v>
      </c>
      <c r="C5726">
        <v>-2000</v>
      </c>
      <c r="D5726" t="s">
        <v>11</v>
      </c>
      <c r="E5726" t="s">
        <v>100</v>
      </c>
      <c r="F5726" t="s">
        <v>38</v>
      </c>
      <c r="G5726" t="s">
        <v>20</v>
      </c>
      <c r="I5726" t="s">
        <v>599</v>
      </c>
      <c r="J5726" t="s">
        <v>11972</v>
      </c>
      <c r="K5726" t="str">
        <f>IF(H5726="","",IF(COUNTIF([1]Customers!$A:$A,H5726)&gt;0,"Valid","Invalid"))</f>
        <v/>
      </c>
      <c r="L5726" t="str">
        <f>IF(I5726="","",IF(COUNTIF([2]Vendors!$A:$A,I5726)&gt;0,"Valid","Invalid"))</f>
        <v>Valid</v>
      </c>
    </row>
    <row r="5727" spans="1:12" x14ac:dyDescent="0.3">
      <c r="A5727" t="s">
        <v>11973</v>
      </c>
      <c r="B5727" s="1">
        <v>44644</v>
      </c>
      <c r="C5727">
        <v>-40033.54</v>
      </c>
      <c r="D5727" t="s">
        <v>11</v>
      </c>
      <c r="E5727" t="s">
        <v>12</v>
      </c>
      <c r="F5727" t="s">
        <v>13</v>
      </c>
      <c r="G5727" t="s">
        <v>20</v>
      </c>
      <c r="I5727" t="s">
        <v>15</v>
      </c>
      <c r="J5727" t="s">
        <v>11974</v>
      </c>
      <c r="K5727" t="str">
        <f>IF(H5727="","",IF(COUNTIF([1]Customers!$A:$A,H5727)&gt;0,"Valid","Invalid"))</f>
        <v/>
      </c>
      <c r="L5727" t="str">
        <f>IF(I5727="","",IF(COUNTIF([2]Vendors!$A:$A,I5727)&gt;0,"Valid","Invalid"))</f>
        <v>Valid</v>
      </c>
    </row>
    <row r="5728" spans="1:12" x14ac:dyDescent="0.3">
      <c r="A5728" t="s">
        <v>11975</v>
      </c>
      <c r="B5728" s="1">
        <v>44668</v>
      </c>
      <c r="C5728">
        <v>-68710.490000000005</v>
      </c>
      <c r="D5728" t="s">
        <v>11</v>
      </c>
      <c r="E5728" t="s">
        <v>100</v>
      </c>
      <c r="F5728" t="s">
        <v>38</v>
      </c>
      <c r="G5728" t="s">
        <v>14</v>
      </c>
      <c r="I5728" t="s">
        <v>660</v>
      </c>
      <c r="J5728" t="s">
        <v>11976</v>
      </c>
      <c r="K5728" t="str">
        <f>IF(H5728="","",IF(COUNTIF([1]Customers!$A:$A,H5728)&gt;0,"Valid","Invalid"))</f>
        <v/>
      </c>
      <c r="L5728" t="str">
        <f>IF(I5728="","",IF(COUNTIF([2]Vendors!$A:$A,I5728)&gt;0,"Valid","Invalid"))</f>
        <v>Valid</v>
      </c>
    </row>
    <row r="5729" spans="1:12" x14ac:dyDescent="0.3">
      <c r="A5729" t="s">
        <v>11977</v>
      </c>
      <c r="B5729" s="1">
        <v>44673</v>
      </c>
      <c r="C5729">
        <v>129936.57</v>
      </c>
      <c r="D5729" t="s">
        <v>24</v>
      </c>
      <c r="E5729" t="s">
        <v>25</v>
      </c>
      <c r="F5729" t="s">
        <v>38</v>
      </c>
      <c r="G5729" t="s">
        <v>39</v>
      </c>
      <c r="H5729" t="s">
        <v>3059</v>
      </c>
      <c r="J5729" t="s">
        <v>11978</v>
      </c>
      <c r="K5729" t="str">
        <f>IF(H5729="","",IF(COUNTIF([1]Customers!$A:$A,H5729)&gt;0,"Valid","Invalid"))</f>
        <v>Valid</v>
      </c>
      <c r="L5729" t="str">
        <f>IF(I5729="","",IF(COUNTIF([2]Vendors!$A:$A,I5729)&gt;0,"Valid","Invalid"))</f>
        <v/>
      </c>
    </row>
    <row r="5730" spans="1:12" x14ac:dyDescent="0.3">
      <c r="A5730" t="s">
        <v>11979</v>
      </c>
      <c r="B5730" s="1">
        <v>45068</v>
      </c>
      <c r="C5730">
        <v>158903.09</v>
      </c>
      <c r="D5730" t="s">
        <v>24</v>
      </c>
      <c r="E5730" t="s">
        <v>25</v>
      </c>
      <c r="F5730" t="s">
        <v>38</v>
      </c>
      <c r="G5730" t="s">
        <v>34</v>
      </c>
      <c r="H5730" t="s">
        <v>390</v>
      </c>
      <c r="J5730" t="s">
        <v>11980</v>
      </c>
      <c r="K5730" t="str">
        <f>IF(H5730="","",IF(COUNTIF([1]Customers!$A:$A,H5730)&gt;0,"Valid","Invalid"))</f>
        <v>Valid</v>
      </c>
      <c r="L5730" t="str">
        <f>IF(I5730="","",IF(COUNTIF([2]Vendors!$A:$A,I5730)&gt;0,"Valid","Invalid"))</f>
        <v/>
      </c>
    </row>
    <row r="5731" spans="1:12" x14ac:dyDescent="0.3">
      <c r="A5731" t="s">
        <v>11981</v>
      </c>
      <c r="B5731" s="1">
        <v>44885</v>
      </c>
      <c r="C5731">
        <v>182778.5</v>
      </c>
      <c r="D5731" t="s">
        <v>24</v>
      </c>
      <c r="E5731" t="s">
        <v>25</v>
      </c>
      <c r="F5731" t="s">
        <v>19</v>
      </c>
      <c r="G5731" t="s">
        <v>39</v>
      </c>
      <c r="H5731" t="s">
        <v>1048</v>
      </c>
      <c r="J5731" t="s">
        <v>11982</v>
      </c>
      <c r="K5731" t="str">
        <f>IF(H5731="","",IF(COUNTIF([1]Customers!$A:$A,H5731)&gt;0,"Valid","Invalid"))</f>
        <v>Valid</v>
      </c>
      <c r="L5731" t="str">
        <f>IF(I5731="","",IF(COUNTIF([2]Vendors!$A:$A,I5731)&gt;0,"Valid","Invalid"))</f>
        <v/>
      </c>
    </row>
    <row r="5732" spans="1:12" x14ac:dyDescent="0.3">
      <c r="A5732" t="s">
        <v>11983</v>
      </c>
      <c r="B5732" s="1">
        <v>45124</v>
      </c>
      <c r="C5732">
        <v>-38396.589999999997</v>
      </c>
      <c r="D5732" t="s">
        <v>11</v>
      </c>
      <c r="E5732" t="s">
        <v>63</v>
      </c>
      <c r="F5732" t="s">
        <v>13</v>
      </c>
      <c r="G5732" t="s">
        <v>39</v>
      </c>
      <c r="I5732" t="s">
        <v>554</v>
      </c>
      <c r="J5732" t="s">
        <v>11984</v>
      </c>
      <c r="K5732" t="str">
        <f>IF(H5732="","",IF(COUNTIF([1]Customers!$A:$A,H5732)&gt;0,"Valid","Invalid"))</f>
        <v/>
      </c>
      <c r="L5732" t="str">
        <f>IF(I5732="","",IF(COUNTIF([2]Vendors!$A:$A,I5732)&gt;0,"Valid","Invalid"))</f>
        <v>Valid</v>
      </c>
    </row>
    <row r="5733" spans="1:12" x14ac:dyDescent="0.3">
      <c r="A5733" t="s">
        <v>11985</v>
      </c>
      <c r="B5733" s="1">
        <v>44629</v>
      </c>
      <c r="C5733">
        <v>-53455</v>
      </c>
      <c r="D5733" t="s">
        <v>11</v>
      </c>
      <c r="E5733" t="s">
        <v>63</v>
      </c>
      <c r="F5733" t="s">
        <v>38</v>
      </c>
      <c r="G5733" t="s">
        <v>20</v>
      </c>
      <c r="I5733" t="s">
        <v>255</v>
      </c>
      <c r="J5733" t="s">
        <v>11986</v>
      </c>
      <c r="K5733" t="str">
        <f>IF(H5733="","",IF(COUNTIF([1]Customers!$A:$A,H5733)&gt;0,"Valid","Invalid"))</f>
        <v/>
      </c>
      <c r="L5733" t="str">
        <f>IF(I5733="","",IF(COUNTIF([2]Vendors!$A:$A,I5733)&gt;0,"Valid","Invalid"))</f>
        <v>Valid</v>
      </c>
    </row>
    <row r="5734" spans="1:12" x14ac:dyDescent="0.3">
      <c r="A5734" t="s">
        <v>11987</v>
      </c>
      <c r="B5734" s="1">
        <v>45231</v>
      </c>
      <c r="C5734">
        <v>106258.25</v>
      </c>
      <c r="D5734" t="s">
        <v>24</v>
      </c>
      <c r="E5734" t="s">
        <v>29</v>
      </c>
      <c r="F5734" t="s">
        <v>19</v>
      </c>
      <c r="G5734" t="s">
        <v>14</v>
      </c>
      <c r="H5734" t="s">
        <v>379</v>
      </c>
      <c r="J5734" t="s">
        <v>11988</v>
      </c>
      <c r="K5734" t="str">
        <f>IF(H5734="","",IF(COUNTIF([1]Customers!$A:$A,H5734)&gt;0,"Valid","Invalid"))</f>
        <v>Valid</v>
      </c>
      <c r="L5734" t="str">
        <f>IF(I5734="","",IF(COUNTIF([2]Vendors!$A:$A,I5734)&gt;0,"Valid","Invalid"))</f>
        <v/>
      </c>
    </row>
    <row r="5735" spans="1:12" x14ac:dyDescent="0.3">
      <c r="A5735" t="s">
        <v>11989</v>
      </c>
      <c r="B5735" s="1">
        <v>45207</v>
      </c>
      <c r="C5735">
        <v>108307.12</v>
      </c>
      <c r="D5735" t="s">
        <v>24</v>
      </c>
      <c r="E5735" t="s">
        <v>50</v>
      </c>
      <c r="F5735" t="s">
        <v>13</v>
      </c>
      <c r="G5735" t="s">
        <v>14</v>
      </c>
      <c r="H5735" t="s">
        <v>3078</v>
      </c>
      <c r="J5735" t="s">
        <v>11990</v>
      </c>
      <c r="K5735" t="str">
        <f>IF(H5735="","",IF(COUNTIF([1]Customers!$A:$A,H5735)&gt;0,"Valid","Invalid"))</f>
        <v>Valid</v>
      </c>
      <c r="L5735" t="str">
        <f>IF(I5735="","",IF(COUNTIF([2]Vendors!$A:$A,I5735)&gt;0,"Valid","Invalid"))</f>
        <v/>
      </c>
    </row>
    <row r="5736" spans="1:12" x14ac:dyDescent="0.3">
      <c r="A5736" t="s">
        <v>11991</v>
      </c>
      <c r="B5736" s="1">
        <v>45285</v>
      </c>
      <c r="C5736">
        <v>18388.97</v>
      </c>
      <c r="D5736" t="s">
        <v>633</v>
      </c>
      <c r="E5736" t="s">
        <v>633</v>
      </c>
      <c r="F5736" t="s">
        <v>38</v>
      </c>
      <c r="G5736" t="s">
        <v>14</v>
      </c>
      <c r="J5736" t="s">
        <v>11992</v>
      </c>
      <c r="K5736" t="str">
        <f>IF(H5736="","",IF(COUNTIF([1]Customers!$A:$A,H5736)&gt;0,"Valid","Invalid"))</f>
        <v/>
      </c>
      <c r="L5736" t="str">
        <f>IF(I5736="","",IF(COUNTIF([2]Vendors!$A:$A,I5736)&gt;0,"Valid","Invalid"))</f>
        <v/>
      </c>
    </row>
    <row r="5737" spans="1:12" x14ac:dyDescent="0.3">
      <c r="A5737" t="s">
        <v>11993</v>
      </c>
      <c r="B5737" s="1">
        <v>44702</v>
      </c>
      <c r="C5737">
        <v>186110.13</v>
      </c>
      <c r="D5737" t="s">
        <v>24</v>
      </c>
      <c r="E5737" t="s">
        <v>50</v>
      </c>
      <c r="F5737" t="s">
        <v>38</v>
      </c>
      <c r="G5737" t="s">
        <v>39</v>
      </c>
      <c r="H5737" t="s">
        <v>1496</v>
      </c>
      <c r="J5737" t="s">
        <v>11994</v>
      </c>
      <c r="K5737" t="str">
        <f>IF(H5737="","",IF(COUNTIF([1]Customers!$A:$A,H5737)&gt;0,"Valid","Invalid"))</f>
        <v>Valid</v>
      </c>
      <c r="L5737" t="str">
        <f>IF(I5737="","",IF(COUNTIF([2]Vendors!$A:$A,I5737)&gt;0,"Valid","Invalid"))</f>
        <v/>
      </c>
    </row>
    <row r="5738" spans="1:12" x14ac:dyDescent="0.3">
      <c r="A5738" t="s">
        <v>11995</v>
      </c>
      <c r="B5738" s="1">
        <v>44736</v>
      </c>
      <c r="C5738">
        <v>15348.38</v>
      </c>
      <c r="D5738" t="s">
        <v>57</v>
      </c>
      <c r="E5738" t="s">
        <v>57</v>
      </c>
      <c r="F5738" t="s">
        <v>13</v>
      </c>
      <c r="G5738" t="s">
        <v>14</v>
      </c>
      <c r="J5738" t="s">
        <v>11996</v>
      </c>
      <c r="K5738" t="str">
        <f>IF(H5738="","",IF(COUNTIF([1]Customers!$A:$A,H5738)&gt;0,"Valid","Invalid"))</f>
        <v/>
      </c>
      <c r="L5738" t="str">
        <f>IF(I5738="","",IF(COUNTIF([2]Vendors!$A:$A,I5738)&gt;0,"Valid","Invalid"))</f>
        <v/>
      </c>
    </row>
    <row r="5739" spans="1:12" x14ac:dyDescent="0.3">
      <c r="A5739" t="s">
        <v>11997</v>
      </c>
      <c r="B5739" s="1">
        <v>45101</v>
      </c>
      <c r="C5739">
        <v>-31243.37</v>
      </c>
      <c r="D5739" t="s">
        <v>11</v>
      </c>
      <c r="E5739" t="s">
        <v>12</v>
      </c>
      <c r="F5739" t="s">
        <v>38</v>
      </c>
      <c r="G5739" t="s">
        <v>20</v>
      </c>
      <c r="I5739" t="s">
        <v>527</v>
      </c>
      <c r="J5739" t="s">
        <v>11998</v>
      </c>
      <c r="K5739" t="str">
        <f>IF(H5739="","",IF(COUNTIF([1]Customers!$A:$A,H5739)&gt;0,"Valid","Invalid"))</f>
        <v/>
      </c>
      <c r="L5739" t="str">
        <f>IF(I5739="","",IF(COUNTIF([2]Vendors!$A:$A,I5739)&gt;0,"Valid","Invalid"))</f>
        <v>Valid</v>
      </c>
    </row>
    <row r="5740" spans="1:12" x14ac:dyDescent="0.3">
      <c r="A5740" t="s">
        <v>11999</v>
      </c>
      <c r="B5740" s="1">
        <v>45119</v>
      </c>
      <c r="C5740">
        <v>10144.049999999999</v>
      </c>
      <c r="D5740" t="s">
        <v>57</v>
      </c>
      <c r="E5740" t="s">
        <v>57</v>
      </c>
      <c r="F5740" t="s">
        <v>19</v>
      </c>
      <c r="G5740" t="s">
        <v>20</v>
      </c>
      <c r="J5740" t="s">
        <v>12000</v>
      </c>
      <c r="K5740" t="str">
        <f>IF(H5740="","",IF(COUNTIF([1]Customers!$A:$A,H5740)&gt;0,"Valid","Invalid"))</f>
        <v/>
      </c>
      <c r="L5740" t="str">
        <f>IF(I5740="","",IF(COUNTIF([2]Vendors!$A:$A,I5740)&gt;0,"Valid","Invalid"))</f>
        <v/>
      </c>
    </row>
    <row r="5741" spans="1:12" x14ac:dyDescent="0.3">
      <c r="A5741" t="s">
        <v>12001</v>
      </c>
      <c r="B5741" s="1">
        <v>44757</v>
      </c>
      <c r="C5741">
        <v>157031.85999999999</v>
      </c>
      <c r="D5741" t="s">
        <v>24</v>
      </c>
      <c r="E5741" t="s">
        <v>29</v>
      </c>
      <c r="F5741" t="s">
        <v>13</v>
      </c>
      <c r="G5741" t="s">
        <v>20</v>
      </c>
      <c r="H5741" t="s">
        <v>1610</v>
      </c>
      <c r="J5741" t="s">
        <v>12002</v>
      </c>
      <c r="K5741" t="str">
        <f>IF(H5741="","",IF(COUNTIF([1]Customers!$A:$A,H5741)&gt;0,"Valid","Invalid"))</f>
        <v>Valid</v>
      </c>
      <c r="L5741" t="str">
        <f>IF(I5741="","",IF(COUNTIF([2]Vendors!$A:$A,I5741)&gt;0,"Valid","Invalid"))</f>
        <v/>
      </c>
    </row>
    <row r="5742" spans="1:12" x14ac:dyDescent="0.3">
      <c r="A5742" t="s">
        <v>12003</v>
      </c>
      <c r="B5742" s="1">
        <v>45172</v>
      </c>
      <c r="C5742">
        <v>186465.73</v>
      </c>
      <c r="D5742" t="s">
        <v>24</v>
      </c>
      <c r="E5742" t="s">
        <v>50</v>
      </c>
      <c r="F5742" t="s">
        <v>19</v>
      </c>
      <c r="G5742" t="s">
        <v>20</v>
      </c>
      <c r="H5742" t="s">
        <v>1897</v>
      </c>
      <c r="J5742" t="s">
        <v>12004</v>
      </c>
      <c r="K5742" t="str">
        <f>IF(H5742="","",IF(COUNTIF([1]Customers!$A:$A,H5742)&gt;0,"Valid","Invalid"))</f>
        <v>Valid</v>
      </c>
      <c r="L5742" t="str">
        <f>IF(I5742="","",IF(COUNTIF([2]Vendors!$A:$A,I5742)&gt;0,"Valid","Invalid"))</f>
        <v/>
      </c>
    </row>
    <row r="5743" spans="1:12" x14ac:dyDescent="0.3">
      <c r="A5743" t="s">
        <v>12005</v>
      </c>
      <c r="B5743" s="1">
        <v>44875</v>
      </c>
      <c r="C5743">
        <v>-18564.759999999998</v>
      </c>
      <c r="D5743" t="s">
        <v>11</v>
      </c>
      <c r="E5743" t="s">
        <v>18</v>
      </c>
      <c r="F5743" t="s">
        <v>19</v>
      </c>
      <c r="G5743" t="s">
        <v>34</v>
      </c>
      <c r="I5743" t="s">
        <v>714</v>
      </c>
      <c r="J5743" t="s">
        <v>12006</v>
      </c>
      <c r="K5743" t="str">
        <f>IF(H5743="","",IF(COUNTIF([1]Customers!$A:$A,H5743)&gt;0,"Valid","Invalid"))</f>
        <v/>
      </c>
      <c r="L5743" t="str">
        <f>IF(I5743="","",IF(COUNTIF([2]Vendors!$A:$A,I5743)&gt;0,"Valid","Invalid"))</f>
        <v>Valid</v>
      </c>
    </row>
    <row r="5744" spans="1:12" x14ac:dyDescent="0.3">
      <c r="A5744" t="s">
        <v>12007</v>
      </c>
      <c r="B5744" s="1">
        <v>44835</v>
      </c>
      <c r="C5744">
        <v>153182.71</v>
      </c>
      <c r="D5744" t="s">
        <v>24</v>
      </c>
      <c r="E5744" t="s">
        <v>50</v>
      </c>
      <c r="F5744" t="s">
        <v>38</v>
      </c>
      <c r="G5744" t="s">
        <v>20</v>
      </c>
      <c r="H5744" t="s">
        <v>3668</v>
      </c>
      <c r="J5744" t="s">
        <v>12008</v>
      </c>
      <c r="K5744" t="str">
        <f>IF(H5744="","",IF(COUNTIF([1]Customers!$A:$A,H5744)&gt;0,"Valid","Invalid"))</f>
        <v>Valid</v>
      </c>
      <c r="L5744" t="str">
        <f>IF(I5744="","",IF(COUNTIF([2]Vendors!$A:$A,I5744)&gt;0,"Valid","Invalid"))</f>
        <v/>
      </c>
    </row>
    <row r="5745" spans="1:12" x14ac:dyDescent="0.3">
      <c r="A5745" t="s">
        <v>12009</v>
      </c>
      <c r="B5745" s="1">
        <v>44905</v>
      </c>
      <c r="C5745">
        <v>139143.76999999999</v>
      </c>
      <c r="D5745" t="s">
        <v>24</v>
      </c>
      <c r="E5745" t="s">
        <v>25</v>
      </c>
      <c r="F5745" t="s">
        <v>19</v>
      </c>
      <c r="G5745" t="s">
        <v>34</v>
      </c>
      <c r="H5745" t="s">
        <v>1943</v>
      </c>
      <c r="J5745" t="s">
        <v>12010</v>
      </c>
      <c r="K5745" t="str">
        <f>IF(H5745="","",IF(COUNTIF([1]Customers!$A:$A,H5745)&gt;0,"Valid","Invalid"))</f>
        <v>Valid</v>
      </c>
      <c r="L5745" t="str">
        <f>IF(I5745="","",IF(COUNTIF([2]Vendors!$A:$A,I5745)&gt;0,"Valid","Invalid"))</f>
        <v/>
      </c>
    </row>
    <row r="5746" spans="1:12" x14ac:dyDescent="0.3">
      <c r="A5746" t="s">
        <v>12011</v>
      </c>
      <c r="B5746" s="1">
        <v>45245</v>
      </c>
      <c r="C5746">
        <v>27567.93</v>
      </c>
      <c r="D5746" t="s">
        <v>633</v>
      </c>
      <c r="E5746" t="s">
        <v>633</v>
      </c>
      <c r="F5746" t="s">
        <v>38</v>
      </c>
      <c r="G5746" t="s">
        <v>39</v>
      </c>
      <c r="J5746" t="s">
        <v>12012</v>
      </c>
      <c r="K5746" t="str">
        <f>IF(H5746="","",IF(COUNTIF([1]Customers!$A:$A,H5746)&gt;0,"Valid","Invalid"))</f>
        <v/>
      </c>
      <c r="L5746" t="str">
        <f>IF(I5746="","",IF(COUNTIF([2]Vendors!$A:$A,I5746)&gt;0,"Valid","Invalid"))</f>
        <v/>
      </c>
    </row>
    <row r="5747" spans="1:12" x14ac:dyDescent="0.3">
      <c r="A5747" t="s">
        <v>12013</v>
      </c>
      <c r="B5747" s="1">
        <v>44600</v>
      </c>
      <c r="C5747">
        <v>67118.509999999995</v>
      </c>
      <c r="D5747" t="s">
        <v>24</v>
      </c>
      <c r="E5747" t="s">
        <v>29</v>
      </c>
      <c r="F5747" t="s">
        <v>13</v>
      </c>
      <c r="G5747" t="s">
        <v>20</v>
      </c>
      <c r="H5747" t="s">
        <v>237</v>
      </c>
      <c r="J5747" t="s">
        <v>12014</v>
      </c>
      <c r="K5747" t="str">
        <f>IF(H5747="","",IF(COUNTIF([1]Customers!$A:$A,H5747)&gt;0,"Valid","Invalid"))</f>
        <v>Valid</v>
      </c>
      <c r="L5747" t="str">
        <f>IF(I5747="","",IF(COUNTIF([2]Vendors!$A:$A,I5747)&gt;0,"Valid","Invalid"))</f>
        <v/>
      </c>
    </row>
    <row r="5748" spans="1:12" x14ac:dyDescent="0.3">
      <c r="A5748" t="s">
        <v>12015</v>
      </c>
      <c r="B5748" s="1">
        <v>44934</v>
      </c>
      <c r="C5748">
        <v>155542.22</v>
      </c>
      <c r="D5748" t="s">
        <v>24</v>
      </c>
      <c r="E5748" t="s">
        <v>25</v>
      </c>
      <c r="F5748" t="s">
        <v>38</v>
      </c>
      <c r="G5748" t="s">
        <v>39</v>
      </c>
      <c r="H5748" t="s">
        <v>2112</v>
      </c>
      <c r="J5748" t="s">
        <v>12016</v>
      </c>
      <c r="K5748" t="str">
        <f>IF(H5748="","",IF(COUNTIF([1]Customers!$A:$A,H5748)&gt;0,"Valid","Invalid"))</f>
        <v>Valid</v>
      </c>
      <c r="L5748" t="str">
        <f>IF(I5748="","",IF(COUNTIF([2]Vendors!$A:$A,I5748)&gt;0,"Valid","Invalid"))</f>
        <v/>
      </c>
    </row>
    <row r="5749" spans="1:12" x14ac:dyDescent="0.3">
      <c r="A5749" t="s">
        <v>12017</v>
      </c>
      <c r="B5749" s="1">
        <v>44757</v>
      </c>
      <c r="C5749">
        <v>210391.96</v>
      </c>
      <c r="D5749" t="s">
        <v>24</v>
      </c>
      <c r="E5749" t="s">
        <v>25</v>
      </c>
      <c r="F5749" t="s">
        <v>13</v>
      </c>
      <c r="G5749" t="s">
        <v>14</v>
      </c>
      <c r="H5749" t="s">
        <v>1943</v>
      </c>
      <c r="J5749" t="s">
        <v>12018</v>
      </c>
      <c r="K5749" t="str">
        <f>IF(H5749="","",IF(COUNTIF([1]Customers!$A:$A,H5749)&gt;0,"Valid","Invalid"))</f>
        <v>Valid</v>
      </c>
      <c r="L5749" t="str">
        <f>IF(I5749="","",IF(COUNTIF([2]Vendors!$A:$A,I5749)&gt;0,"Valid","Invalid"))</f>
        <v/>
      </c>
    </row>
    <row r="5750" spans="1:12" x14ac:dyDescent="0.3">
      <c r="A5750" t="s">
        <v>12019</v>
      </c>
      <c r="B5750" s="1">
        <v>44825</v>
      </c>
      <c r="C5750">
        <v>11869.41</v>
      </c>
      <c r="D5750" t="s">
        <v>633</v>
      </c>
      <c r="E5750" t="s">
        <v>633</v>
      </c>
      <c r="F5750" t="s">
        <v>38</v>
      </c>
      <c r="G5750" t="s">
        <v>20</v>
      </c>
      <c r="J5750" t="s">
        <v>12020</v>
      </c>
      <c r="K5750" t="str">
        <f>IF(H5750="","",IF(COUNTIF([1]Customers!$A:$A,H5750)&gt;0,"Valid","Invalid"))</f>
        <v/>
      </c>
      <c r="L5750" t="str">
        <f>IF(I5750="","",IF(COUNTIF([2]Vendors!$A:$A,I5750)&gt;0,"Valid","Invalid"))</f>
        <v/>
      </c>
    </row>
    <row r="5751" spans="1:12" x14ac:dyDescent="0.3">
      <c r="A5751" t="s">
        <v>12021</v>
      </c>
      <c r="B5751" s="1">
        <v>45122</v>
      </c>
      <c r="C5751">
        <v>-31297.23</v>
      </c>
      <c r="D5751" t="s">
        <v>11</v>
      </c>
      <c r="E5751" t="s">
        <v>33</v>
      </c>
      <c r="F5751" t="s">
        <v>13</v>
      </c>
      <c r="G5751" t="s">
        <v>39</v>
      </c>
      <c r="I5751" t="s">
        <v>91</v>
      </c>
      <c r="J5751" t="s">
        <v>12022</v>
      </c>
      <c r="K5751" t="str">
        <f>IF(H5751="","",IF(COUNTIF([1]Customers!$A:$A,H5751)&gt;0,"Valid","Invalid"))</f>
        <v/>
      </c>
      <c r="L5751" t="str">
        <f>IF(I5751="","",IF(COUNTIF([2]Vendors!$A:$A,I5751)&gt;0,"Valid","Invalid"))</f>
        <v>Valid</v>
      </c>
    </row>
    <row r="5752" spans="1:12" x14ac:dyDescent="0.3">
      <c r="A5752" t="s">
        <v>12023</v>
      </c>
      <c r="B5752" s="1">
        <v>44696</v>
      </c>
      <c r="C5752">
        <v>174934.45</v>
      </c>
      <c r="D5752" t="s">
        <v>24</v>
      </c>
      <c r="E5752" t="s">
        <v>29</v>
      </c>
      <c r="F5752" t="s">
        <v>38</v>
      </c>
      <c r="G5752" t="s">
        <v>20</v>
      </c>
      <c r="H5752" t="s">
        <v>2235</v>
      </c>
      <c r="J5752" t="s">
        <v>12024</v>
      </c>
      <c r="K5752" t="str">
        <f>IF(H5752="","",IF(COUNTIF([1]Customers!$A:$A,H5752)&gt;0,"Valid","Invalid"))</f>
        <v>Valid</v>
      </c>
      <c r="L5752" t="str">
        <f>IF(I5752="","",IF(COUNTIF([2]Vendors!$A:$A,I5752)&gt;0,"Valid","Invalid"))</f>
        <v/>
      </c>
    </row>
    <row r="5753" spans="1:12" x14ac:dyDescent="0.3">
      <c r="A5753" t="s">
        <v>12025</v>
      </c>
      <c r="B5753" s="1">
        <v>44652</v>
      </c>
      <c r="C5753">
        <v>121860.71</v>
      </c>
      <c r="D5753" t="s">
        <v>24</v>
      </c>
      <c r="E5753" t="s">
        <v>29</v>
      </c>
      <c r="F5753" t="s">
        <v>19</v>
      </c>
      <c r="G5753" t="s">
        <v>14</v>
      </c>
      <c r="H5753" t="s">
        <v>560</v>
      </c>
      <c r="J5753" t="s">
        <v>12026</v>
      </c>
      <c r="K5753" t="str">
        <f>IF(H5753="","",IF(COUNTIF([1]Customers!$A:$A,H5753)&gt;0,"Valid","Invalid"))</f>
        <v>Valid</v>
      </c>
      <c r="L5753" t="str">
        <f>IF(I5753="","",IF(COUNTIF([2]Vendors!$A:$A,I5753)&gt;0,"Valid","Invalid"))</f>
        <v/>
      </c>
    </row>
    <row r="5754" spans="1:12" x14ac:dyDescent="0.3">
      <c r="A5754" t="s">
        <v>12027</v>
      </c>
      <c r="B5754" s="1">
        <v>44958</v>
      </c>
      <c r="C5754">
        <v>-19289.490000000002</v>
      </c>
      <c r="D5754" t="s">
        <v>11</v>
      </c>
      <c r="E5754" t="s">
        <v>12</v>
      </c>
      <c r="F5754" t="s">
        <v>38</v>
      </c>
      <c r="G5754" t="s">
        <v>14</v>
      </c>
      <c r="I5754" t="s">
        <v>467</v>
      </c>
      <c r="J5754" t="s">
        <v>12028</v>
      </c>
      <c r="K5754" t="str">
        <f>IF(H5754="","",IF(COUNTIF([1]Customers!$A:$A,H5754)&gt;0,"Valid","Invalid"))</f>
        <v/>
      </c>
      <c r="L5754" t="str">
        <f>IF(I5754="","",IF(COUNTIF([2]Vendors!$A:$A,I5754)&gt;0,"Valid","Invalid"))</f>
        <v>Valid</v>
      </c>
    </row>
    <row r="5755" spans="1:12" x14ac:dyDescent="0.3">
      <c r="A5755" t="s">
        <v>12029</v>
      </c>
      <c r="B5755" s="1">
        <v>45147</v>
      </c>
      <c r="C5755">
        <v>182117.93</v>
      </c>
      <c r="D5755" t="s">
        <v>24</v>
      </c>
      <c r="E5755" t="s">
        <v>29</v>
      </c>
      <c r="F5755" t="s">
        <v>19</v>
      </c>
      <c r="G5755" t="s">
        <v>39</v>
      </c>
      <c r="H5755" t="s">
        <v>430</v>
      </c>
      <c r="J5755" t="s">
        <v>12030</v>
      </c>
      <c r="K5755" t="str">
        <f>IF(H5755="","",IF(COUNTIF([1]Customers!$A:$A,H5755)&gt;0,"Valid","Invalid"))</f>
        <v>Valid</v>
      </c>
      <c r="L5755" t="str">
        <f>IF(I5755="","",IF(COUNTIF([2]Vendors!$A:$A,I5755)&gt;0,"Valid","Invalid"))</f>
        <v/>
      </c>
    </row>
    <row r="5756" spans="1:12" x14ac:dyDescent="0.3">
      <c r="A5756" t="s">
        <v>12031</v>
      </c>
      <c r="B5756" s="1">
        <v>45100</v>
      </c>
      <c r="C5756">
        <v>83854.97</v>
      </c>
      <c r="D5756" t="s">
        <v>24</v>
      </c>
      <c r="E5756" t="s">
        <v>50</v>
      </c>
      <c r="F5756" t="s">
        <v>19</v>
      </c>
      <c r="G5756" t="s">
        <v>39</v>
      </c>
      <c r="H5756" t="s">
        <v>915</v>
      </c>
      <c r="J5756" t="s">
        <v>12032</v>
      </c>
      <c r="K5756" t="str">
        <f>IF(H5756="","",IF(COUNTIF([1]Customers!$A:$A,H5756)&gt;0,"Valid","Invalid"))</f>
        <v>Valid</v>
      </c>
      <c r="L5756" t="str">
        <f>IF(I5756="","",IF(COUNTIF([2]Vendors!$A:$A,I5756)&gt;0,"Valid","Invalid"))</f>
        <v/>
      </c>
    </row>
    <row r="5757" spans="1:12" x14ac:dyDescent="0.3">
      <c r="A5757" t="s">
        <v>12033</v>
      </c>
      <c r="B5757" s="1">
        <v>45078</v>
      </c>
      <c r="C5757">
        <v>163982.01</v>
      </c>
      <c r="D5757" t="s">
        <v>24</v>
      </c>
      <c r="E5757" t="s">
        <v>29</v>
      </c>
      <c r="F5757" t="s">
        <v>19</v>
      </c>
      <c r="G5757" t="s">
        <v>20</v>
      </c>
      <c r="H5757" t="s">
        <v>214</v>
      </c>
      <c r="J5757" t="s">
        <v>12034</v>
      </c>
      <c r="K5757" t="str">
        <f>IF(H5757="","",IF(COUNTIF([1]Customers!$A:$A,H5757)&gt;0,"Valid","Invalid"))</f>
        <v>Valid</v>
      </c>
      <c r="L5757" t="str">
        <f>IF(I5757="","",IF(COUNTIF([2]Vendors!$A:$A,I5757)&gt;0,"Valid","Invalid"))</f>
        <v/>
      </c>
    </row>
    <row r="5758" spans="1:12" x14ac:dyDescent="0.3">
      <c r="A5758" t="s">
        <v>12035</v>
      </c>
      <c r="B5758" s="1">
        <v>44603</v>
      </c>
      <c r="C5758">
        <v>121678.45</v>
      </c>
      <c r="D5758" t="s">
        <v>24</v>
      </c>
      <c r="E5758" t="s">
        <v>50</v>
      </c>
      <c r="F5758" t="s">
        <v>13</v>
      </c>
      <c r="G5758" t="s">
        <v>20</v>
      </c>
      <c r="H5758" t="s">
        <v>1607</v>
      </c>
      <c r="J5758" t="s">
        <v>12036</v>
      </c>
      <c r="K5758" t="str">
        <f>IF(H5758="","",IF(COUNTIF([1]Customers!$A:$A,H5758)&gt;0,"Valid","Invalid"))</f>
        <v>Valid</v>
      </c>
      <c r="L5758" t="str">
        <f>IF(I5758="","",IF(COUNTIF([2]Vendors!$A:$A,I5758)&gt;0,"Valid","Invalid"))</f>
        <v/>
      </c>
    </row>
    <row r="5759" spans="1:12" x14ac:dyDescent="0.3">
      <c r="A5759" t="s">
        <v>12037</v>
      </c>
      <c r="B5759" s="1">
        <v>44585</v>
      </c>
      <c r="C5759">
        <v>110182.7</v>
      </c>
      <c r="D5759" t="s">
        <v>24</v>
      </c>
      <c r="E5759" t="s">
        <v>29</v>
      </c>
      <c r="F5759" t="s">
        <v>13</v>
      </c>
      <c r="G5759" t="s">
        <v>34</v>
      </c>
      <c r="H5759" t="s">
        <v>2856</v>
      </c>
      <c r="J5759" t="s">
        <v>12038</v>
      </c>
      <c r="K5759" t="str">
        <f>IF(H5759="","",IF(COUNTIF([1]Customers!$A:$A,H5759)&gt;0,"Valid","Invalid"))</f>
        <v>Valid</v>
      </c>
      <c r="L5759" t="str">
        <f>IF(I5759="","",IF(COUNTIF([2]Vendors!$A:$A,I5759)&gt;0,"Valid","Invalid"))</f>
        <v/>
      </c>
    </row>
    <row r="5760" spans="1:12" x14ac:dyDescent="0.3">
      <c r="A5760" t="s">
        <v>12039</v>
      </c>
      <c r="B5760" s="1">
        <v>45242</v>
      </c>
      <c r="C5760">
        <v>181743.65</v>
      </c>
      <c r="D5760" t="s">
        <v>24</v>
      </c>
      <c r="E5760" t="s">
        <v>25</v>
      </c>
      <c r="F5760" t="s">
        <v>13</v>
      </c>
      <c r="G5760" t="s">
        <v>14</v>
      </c>
      <c r="H5760" t="s">
        <v>591</v>
      </c>
      <c r="J5760" t="s">
        <v>12040</v>
      </c>
      <c r="K5760" t="str">
        <f>IF(H5760="","",IF(COUNTIF([1]Customers!$A:$A,H5760)&gt;0,"Valid","Invalid"))</f>
        <v>Valid</v>
      </c>
      <c r="L5760" t="str">
        <f>IF(I5760="","",IF(COUNTIF([2]Vendors!$A:$A,I5760)&gt;0,"Valid","Invalid"))</f>
        <v/>
      </c>
    </row>
    <row r="5761" spans="1:12" x14ac:dyDescent="0.3">
      <c r="A5761" t="s">
        <v>12041</v>
      </c>
      <c r="B5761" s="1">
        <v>45130</v>
      </c>
      <c r="C5761">
        <v>26702.639999999999</v>
      </c>
      <c r="D5761" t="s">
        <v>57</v>
      </c>
      <c r="E5761" t="s">
        <v>57</v>
      </c>
      <c r="F5761" t="s">
        <v>19</v>
      </c>
      <c r="G5761" t="s">
        <v>39</v>
      </c>
      <c r="J5761" t="s">
        <v>12042</v>
      </c>
      <c r="K5761" t="str">
        <f>IF(H5761="","",IF(COUNTIF([1]Customers!$A:$A,H5761)&gt;0,"Valid","Invalid"))</f>
        <v/>
      </c>
      <c r="L5761" t="str">
        <f>IF(I5761="","",IF(COUNTIF([2]Vendors!$A:$A,I5761)&gt;0,"Valid","Invalid"))</f>
        <v/>
      </c>
    </row>
    <row r="5762" spans="1:12" x14ac:dyDescent="0.3">
      <c r="A5762" t="s">
        <v>12043</v>
      </c>
      <c r="B5762" s="1">
        <v>45053</v>
      </c>
      <c r="C5762">
        <v>203744.78</v>
      </c>
      <c r="D5762" t="s">
        <v>24</v>
      </c>
      <c r="E5762" t="s">
        <v>25</v>
      </c>
      <c r="F5762" t="s">
        <v>19</v>
      </c>
      <c r="G5762" t="s">
        <v>39</v>
      </c>
      <c r="H5762" t="s">
        <v>2519</v>
      </c>
      <c r="J5762" t="s">
        <v>12044</v>
      </c>
      <c r="K5762" t="str">
        <f>IF(H5762="","",IF(COUNTIF([1]Customers!$A:$A,H5762)&gt;0,"Valid","Invalid"))</f>
        <v>Valid</v>
      </c>
      <c r="L5762" t="str">
        <f>IF(I5762="","",IF(COUNTIF([2]Vendors!$A:$A,I5762)&gt;0,"Valid","Invalid"))</f>
        <v/>
      </c>
    </row>
    <row r="5763" spans="1:12" x14ac:dyDescent="0.3">
      <c r="A5763" t="s">
        <v>12045</v>
      </c>
      <c r="B5763" s="1">
        <v>44776</v>
      </c>
      <c r="C5763">
        <v>121246.97</v>
      </c>
      <c r="D5763" t="s">
        <v>24</v>
      </c>
      <c r="E5763" t="s">
        <v>50</v>
      </c>
      <c r="F5763" t="s">
        <v>19</v>
      </c>
      <c r="G5763" t="s">
        <v>34</v>
      </c>
      <c r="H5763" t="s">
        <v>2668</v>
      </c>
      <c r="J5763" t="s">
        <v>12046</v>
      </c>
      <c r="K5763" t="str">
        <f>IF(H5763="","",IF(COUNTIF([1]Customers!$A:$A,H5763)&gt;0,"Valid","Invalid"))</f>
        <v>Valid</v>
      </c>
      <c r="L5763" t="str">
        <f>IF(I5763="","",IF(COUNTIF([2]Vendors!$A:$A,I5763)&gt;0,"Valid","Invalid"))</f>
        <v/>
      </c>
    </row>
    <row r="5764" spans="1:12" x14ac:dyDescent="0.3">
      <c r="A5764" t="s">
        <v>12047</v>
      </c>
      <c r="B5764" s="1">
        <v>45057</v>
      </c>
      <c r="C5764">
        <v>207411.8</v>
      </c>
      <c r="D5764" t="s">
        <v>24</v>
      </c>
      <c r="E5764" t="s">
        <v>29</v>
      </c>
      <c r="F5764" t="s">
        <v>19</v>
      </c>
      <c r="G5764" t="s">
        <v>20</v>
      </c>
      <c r="H5764" t="s">
        <v>1165</v>
      </c>
      <c r="J5764" t="s">
        <v>12048</v>
      </c>
      <c r="K5764" t="str">
        <f>IF(H5764="","",IF(COUNTIF([1]Customers!$A:$A,H5764)&gt;0,"Valid","Invalid"))</f>
        <v>Valid</v>
      </c>
      <c r="L5764" t="str">
        <f>IF(I5764="","",IF(COUNTIF([2]Vendors!$A:$A,I5764)&gt;0,"Valid","Invalid"))</f>
        <v/>
      </c>
    </row>
    <row r="5765" spans="1:12" x14ac:dyDescent="0.3">
      <c r="A5765" t="s">
        <v>12049</v>
      </c>
      <c r="B5765" s="1">
        <v>44673</v>
      </c>
      <c r="C5765">
        <v>-58900.19</v>
      </c>
      <c r="D5765" t="s">
        <v>11</v>
      </c>
      <c r="E5765" t="s">
        <v>100</v>
      </c>
      <c r="F5765" t="s">
        <v>13</v>
      </c>
      <c r="G5765" t="s">
        <v>14</v>
      </c>
      <c r="I5765" t="s">
        <v>732</v>
      </c>
      <c r="J5765" t="s">
        <v>12050</v>
      </c>
      <c r="K5765" t="str">
        <f>IF(H5765="","",IF(COUNTIF([1]Customers!$A:$A,H5765)&gt;0,"Valid","Invalid"))</f>
        <v/>
      </c>
      <c r="L5765" t="str">
        <f>IF(I5765="","",IF(COUNTIF([2]Vendors!$A:$A,I5765)&gt;0,"Valid","Invalid"))</f>
        <v>Valid</v>
      </c>
    </row>
    <row r="5766" spans="1:12" x14ac:dyDescent="0.3">
      <c r="A5766" t="s">
        <v>12051</v>
      </c>
      <c r="B5766" s="1">
        <v>44860</v>
      </c>
      <c r="C5766">
        <v>167870.43</v>
      </c>
      <c r="D5766" t="s">
        <v>24</v>
      </c>
      <c r="E5766" t="s">
        <v>29</v>
      </c>
      <c r="F5766" t="s">
        <v>19</v>
      </c>
      <c r="G5766" t="s">
        <v>34</v>
      </c>
      <c r="H5766" t="s">
        <v>456</v>
      </c>
      <c r="J5766" t="s">
        <v>12052</v>
      </c>
      <c r="K5766" t="str">
        <f>IF(H5766="","",IF(COUNTIF([1]Customers!$A:$A,H5766)&gt;0,"Valid","Invalid"))</f>
        <v>Valid</v>
      </c>
      <c r="L5766" t="str">
        <f>IF(I5766="","",IF(COUNTIF([2]Vendors!$A:$A,I5766)&gt;0,"Valid","Invalid"))</f>
        <v/>
      </c>
    </row>
    <row r="5767" spans="1:12" x14ac:dyDescent="0.3">
      <c r="A5767" t="s">
        <v>12053</v>
      </c>
      <c r="B5767" s="1">
        <v>44980</v>
      </c>
      <c r="C5767">
        <v>-31468.39</v>
      </c>
      <c r="D5767" t="s">
        <v>11</v>
      </c>
      <c r="E5767" t="s">
        <v>46</v>
      </c>
      <c r="F5767" t="s">
        <v>38</v>
      </c>
      <c r="G5767" t="s">
        <v>20</v>
      </c>
      <c r="I5767" t="s">
        <v>749</v>
      </c>
      <c r="J5767" t="s">
        <v>12054</v>
      </c>
      <c r="K5767" t="str">
        <f>IF(H5767="","",IF(COUNTIF([1]Customers!$A:$A,H5767)&gt;0,"Valid","Invalid"))</f>
        <v/>
      </c>
      <c r="L5767" t="str">
        <f>IF(I5767="","",IF(COUNTIF([2]Vendors!$A:$A,I5767)&gt;0,"Valid","Invalid"))</f>
        <v>Valid</v>
      </c>
    </row>
    <row r="5768" spans="1:12" x14ac:dyDescent="0.3">
      <c r="A5768" t="s">
        <v>12055</v>
      </c>
      <c r="B5768" s="1">
        <v>44846</v>
      </c>
      <c r="C5768">
        <v>-36008.07</v>
      </c>
      <c r="D5768" t="s">
        <v>11</v>
      </c>
      <c r="E5768" t="s">
        <v>100</v>
      </c>
      <c r="F5768" t="s">
        <v>13</v>
      </c>
      <c r="G5768" t="s">
        <v>34</v>
      </c>
      <c r="I5768" t="s">
        <v>223</v>
      </c>
      <c r="J5768" t="s">
        <v>12056</v>
      </c>
      <c r="K5768" t="str">
        <f>IF(H5768="","",IF(COUNTIF([1]Customers!$A:$A,H5768)&gt;0,"Valid","Invalid"))</f>
        <v/>
      </c>
      <c r="L5768" t="str">
        <f>IF(I5768="","",IF(COUNTIF([2]Vendors!$A:$A,I5768)&gt;0,"Valid","Invalid"))</f>
        <v>Valid</v>
      </c>
    </row>
    <row r="5769" spans="1:12" x14ac:dyDescent="0.3">
      <c r="A5769" t="s">
        <v>12057</v>
      </c>
      <c r="B5769" s="1">
        <v>45019</v>
      </c>
      <c r="C5769">
        <v>26047.99</v>
      </c>
      <c r="D5769" t="s">
        <v>57</v>
      </c>
      <c r="E5769" t="s">
        <v>57</v>
      </c>
      <c r="F5769" t="s">
        <v>38</v>
      </c>
      <c r="G5769" t="s">
        <v>20</v>
      </c>
      <c r="J5769" t="s">
        <v>12058</v>
      </c>
      <c r="K5769" t="str">
        <f>IF(H5769="","",IF(COUNTIF([1]Customers!$A:$A,H5769)&gt;0,"Valid","Invalid"))</f>
        <v/>
      </c>
      <c r="L5769" t="str">
        <f>IF(I5769="","",IF(COUNTIF([2]Vendors!$A:$A,I5769)&gt;0,"Valid","Invalid"))</f>
        <v/>
      </c>
    </row>
    <row r="5770" spans="1:12" x14ac:dyDescent="0.3">
      <c r="A5770" t="s">
        <v>12059</v>
      </c>
      <c r="B5770" s="1">
        <v>45230</v>
      </c>
      <c r="C5770">
        <v>-24865.27</v>
      </c>
      <c r="D5770" t="s">
        <v>11</v>
      </c>
      <c r="E5770" t="s">
        <v>18</v>
      </c>
      <c r="F5770" t="s">
        <v>38</v>
      </c>
      <c r="G5770" t="s">
        <v>39</v>
      </c>
      <c r="I5770" t="s">
        <v>129</v>
      </c>
      <c r="J5770" t="s">
        <v>12060</v>
      </c>
      <c r="K5770" t="str">
        <f>IF(H5770="","",IF(COUNTIF([1]Customers!$A:$A,H5770)&gt;0,"Valid","Invalid"))</f>
        <v/>
      </c>
      <c r="L5770" t="str">
        <f>IF(I5770="","",IF(COUNTIF([2]Vendors!$A:$A,I5770)&gt;0,"Valid","Invalid"))</f>
        <v>Valid</v>
      </c>
    </row>
    <row r="5771" spans="1:12" x14ac:dyDescent="0.3">
      <c r="A5771" t="s">
        <v>12061</v>
      </c>
      <c r="B5771" s="1">
        <v>44681</v>
      </c>
      <c r="C5771">
        <v>66877.39</v>
      </c>
      <c r="D5771" t="s">
        <v>24</v>
      </c>
      <c r="E5771" t="s">
        <v>29</v>
      </c>
      <c r="F5771" t="s">
        <v>13</v>
      </c>
      <c r="G5771" t="s">
        <v>39</v>
      </c>
      <c r="H5771" t="s">
        <v>1607</v>
      </c>
      <c r="J5771" t="s">
        <v>12062</v>
      </c>
      <c r="K5771" t="str">
        <f>IF(H5771="","",IF(COUNTIF([1]Customers!$A:$A,H5771)&gt;0,"Valid","Invalid"))</f>
        <v>Valid</v>
      </c>
      <c r="L5771" t="str">
        <f>IF(I5771="","",IF(COUNTIF([2]Vendors!$A:$A,I5771)&gt;0,"Valid","Invalid"))</f>
        <v/>
      </c>
    </row>
    <row r="5772" spans="1:12" x14ac:dyDescent="0.3">
      <c r="A5772" t="s">
        <v>12063</v>
      </c>
      <c r="B5772" s="1">
        <v>44572</v>
      </c>
      <c r="C5772">
        <v>-13063.03</v>
      </c>
      <c r="D5772" t="s">
        <v>11</v>
      </c>
      <c r="E5772" t="s">
        <v>12</v>
      </c>
      <c r="F5772" t="s">
        <v>19</v>
      </c>
      <c r="G5772" t="s">
        <v>20</v>
      </c>
      <c r="I5772" t="s">
        <v>599</v>
      </c>
      <c r="J5772" t="s">
        <v>12064</v>
      </c>
      <c r="K5772" t="str">
        <f>IF(H5772="","",IF(COUNTIF([1]Customers!$A:$A,H5772)&gt;0,"Valid","Invalid"))</f>
        <v/>
      </c>
      <c r="L5772" t="str">
        <f>IF(I5772="","",IF(COUNTIF([2]Vendors!$A:$A,I5772)&gt;0,"Valid","Invalid"))</f>
        <v>Valid</v>
      </c>
    </row>
    <row r="5773" spans="1:12" x14ac:dyDescent="0.3">
      <c r="A5773" t="s">
        <v>12065</v>
      </c>
      <c r="B5773" s="1">
        <v>44584</v>
      </c>
      <c r="C5773">
        <v>-62992.14</v>
      </c>
      <c r="D5773" t="s">
        <v>11</v>
      </c>
      <c r="E5773" t="s">
        <v>46</v>
      </c>
      <c r="F5773" t="s">
        <v>13</v>
      </c>
      <c r="G5773" t="s">
        <v>39</v>
      </c>
      <c r="I5773" t="s">
        <v>2550</v>
      </c>
      <c r="J5773" t="s">
        <v>12066</v>
      </c>
      <c r="K5773" t="str">
        <f>IF(H5773="","",IF(COUNTIF([1]Customers!$A:$A,H5773)&gt;0,"Valid","Invalid"))</f>
        <v/>
      </c>
      <c r="L5773" t="str">
        <f>IF(I5773="","",IF(COUNTIF([2]Vendors!$A:$A,I5773)&gt;0,"Valid","Invalid"))</f>
        <v>Valid</v>
      </c>
    </row>
    <row r="5774" spans="1:12" x14ac:dyDescent="0.3">
      <c r="A5774" t="s">
        <v>12067</v>
      </c>
      <c r="B5774" s="1">
        <v>45254</v>
      </c>
      <c r="C5774">
        <v>142764.54999999999</v>
      </c>
      <c r="D5774" t="s">
        <v>24</v>
      </c>
      <c r="E5774" t="s">
        <v>25</v>
      </c>
      <c r="F5774" t="s">
        <v>38</v>
      </c>
      <c r="G5774" t="s">
        <v>34</v>
      </c>
      <c r="H5774" t="s">
        <v>119</v>
      </c>
      <c r="J5774" t="s">
        <v>12068</v>
      </c>
      <c r="K5774" t="str">
        <f>IF(H5774="","",IF(COUNTIF([1]Customers!$A:$A,H5774)&gt;0,"Valid","Invalid"))</f>
        <v>Valid</v>
      </c>
      <c r="L5774" t="str">
        <f>IF(I5774="","",IF(COUNTIF([2]Vendors!$A:$A,I5774)&gt;0,"Valid","Invalid"))</f>
        <v/>
      </c>
    </row>
    <row r="5775" spans="1:12" x14ac:dyDescent="0.3">
      <c r="A5775" t="s">
        <v>12069</v>
      </c>
      <c r="B5775" s="1">
        <v>44795</v>
      </c>
      <c r="C5775">
        <v>188646.06</v>
      </c>
      <c r="D5775" t="s">
        <v>24</v>
      </c>
      <c r="E5775" t="s">
        <v>29</v>
      </c>
      <c r="F5775" t="s">
        <v>19</v>
      </c>
      <c r="G5775" t="s">
        <v>14</v>
      </c>
      <c r="H5775" t="s">
        <v>3059</v>
      </c>
      <c r="J5775" t="s">
        <v>12070</v>
      </c>
      <c r="K5775" t="str">
        <f>IF(H5775="","",IF(COUNTIF([1]Customers!$A:$A,H5775)&gt;0,"Valid","Invalid"))</f>
        <v>Valid</v>
      </c>
      <c r="L5775" t="str">
        <f>IF(I5775="","",IF(COUNTIF([2]Vendors!$A:$A,I5775)&gt;0,"Valid","Invalid"))</f>
        <v/>
      </c>
    </row>
    <row r="5776" spans="1:12" x14ac:dyDescent="0.3">
      <c r="A5776" t="s">
        <v>12071</v>
      </c>
      <c r="B5776" s="1">
        <v>45168</v>
      </c>
      <c r="C5776">
        <v>270353.83</v>
      </c>
      <c r="D5776" t="s">
        <v>24</v>
      </c>
      <c r="E5776" t="s">
        <v>50</v>
      </c>
      <c r="F5776" t="s">
        <v>13</v>
      </c>
      <c r="G5776" t="s">
        <v>14</v>
      </c>
      <c r="H5776" t="s">
        <v>2519</v>
      </c>
      <c r="J5776" t="s">
        <v>12072</v>
      </c>
      <c r="K5776" t="str">
        <f>IF(H5776="","",IF(COUNTIF([1]Customers!$A:$A,H5776)&gt;0,"Valid","Invalid"))</f>
        <v>Valid</v>
      </c>
      <c r="L5776" t="str">
        <f>IF(I5776="","",IF(COUNTIF([2]Vendors!$A:$A,I5776)&gt;0,"Valid","Invalid"))</f>
        <v/>
      </c>
    </row>
    <row r="5777" spans="1:12" x14ac:dyDescent="0.3">
      <c r="A5777" t="s">
        <v>12073</v>
      </c>
      <c r="B5777" s="1">
        <v>45248</v>
      </c>
      <c r="C5777">
        <v>155290.93</v>
      </c>
      <c r="D5777" t="s">
        <v>24</v>
      </c>
      <c r="E5777" t="s">
        <v>29</v>
      </c>
      <c r="F5777" t="s">
        <v>38</v>
      </c>
      <c r="G5777" t="s">
        <v>34</v>
      </c>
      <c r="H5777" t="s">
        <v>445</v>
      </c>
      <c r="J5777" t="s">
        <v>12074</v>
      </c>
      <c r="K5777" t="str">
        <f>IF(H5777="","",IF(COUNTIF([1]Customers!$A:$A,H5777)&gt;0,"Valid","Invalid"))</f>
        <v>Valid</v>
      </c>
      <c r="L5777" t="str">
        <f>IF(I5777="","",IF(COUNTIF([2]Vendors!$A:$A,I5777)&gt;0,"Valid","Invalid"))</f>
        <v/>
      </c>
    </row>
    <row r="5778" spans="1:12" x14ac:dyDescent="0.3">
      <c r="A5778" t="s">
        <v>12075</v>
      </c>
      <c r="B5778" s="1">
        <v>44641</v>
      </c>
      <c r="C5778">
        <v>93920.03</v>
      </c>
      <c r="D5778" t="s">
        <v>24</v>
      </c>
      <c r="E5778" t="s">
        <v>25</v>
      </c>
      <c r="F5778" t="s">
        <v>38</v>
      </c>
      <c r="G5778" t="s">
        <v>20</v>
      </c>
      <c r="H5778" t="s">
        <v>435</v>
      </c>
      <c r="J5778" t="s">
        <v>12076</v>
      </c>
      <c r="K5778" t="str">
        <f>IF(H5778="","",IF(COUNTIF([1]Customers!$A:$A,H5778)&gt;0,"Valid","Invalid"))</f>
        <v>Valid</v>
      </c>
      <c r="L5778" t="str">
        <f>IF(I5778="","",IF(COUNTIF([2]Vendors!$A:$A,I5778)&gt;0,"Valid","Invalid"))</f>
        <v/>
      </c>
    </row>
    <row r="5779" spans="1:12" x14ac:dyDescent="0.3">
      <c r="A5779" t="s">
        <v>12077</v>
      </c>
      <c r="B5779" s="1">
        <v>45169</v>
      </c>
      <c r="C5779">
        <v>15156.35</v>
      </c>
      <c r="D5779" t="s">
        <v>57</v>
      </c>
      <c r="E5779" t="s">
        <v>57</v>
      </c>
      <c r="F5779" t="s">
        <v>13</v>
      </c>
      <c r="G5779" t="s">
        <v>14</v>
      </c>
      <c r="J5779" t="s">
        <v>12078</v>
      </c>
      <c r="K5779" t="str">
        <f>IF(H5779="","",IF(COUNTIF([1]Customers!$A:$A,H5779)&gt;0,"Valid","Invalid"))</f>
        <v/>
      </c>
      <c r="L5779" t="str">
        <f>IF(I5779="","",IF(COUNTIF([2]Vendors!$A:$A,I5779)&gt;0,"Valid","Invalid"))</f>
        <v/>
      </c>
    </row>
    <row r="5780" spans="1:12" x14ac:dyDescent="0.3">
      <c r="A5780" t="s">
        <v>12079</v>
      </c>
      <c r="B5780" s="1">
        <v>44757</v>
      </c>
      <c r="C5780">
        <v>-44023.83</v>
      </c>
      <c r="D5780" t="s">
        <v>11</v>
      </c>
      <c r="E5780" t="s">
        <v>12</v>
      </c>
      <c r="F5780" t="s">
        <v>13</v>
      </c>
      <c r="G5780" t="s">
        <v>34</v>
      </c>
      <c r="I5780" t="s">
        <v>328</v>
      </c>
      <c r="J5780" t="s">
        <v>12080</v>
      </c>
      <c r="K5780" t="str">
        <f>IF(H5780="","",IF(COUNTIF([1]Customers!$A:$A,H5780)&gt;0,"Valid","Invalid"))</f>
        <v/>
      </c>
      <c r="L5780" t="str">
        <f>IF(I5780="","",IF(COUNTIF([2]Vendors!$A:$A,I5780)&gt;0,"Valid","Invalid"))</f>
        <v>Valid</v>
      </c>
    </row>
    <row r="5781" spans="1:12" x14ac:dyDescent="0.3">
      <c r="A5781" t="s">
        <v>12081</v>
      </c>
      <c r="B5781" s="1">
        <v>45033</v>
      </c>
      <c r="C5781">
        <v>-19596.86</v>
      </c>
      <c r="D5781" t="s">
        <v>11</v>
      </c>
      <c r="E5781" t="s">
        <v>100</v>
      </c>
      <c r="F5781" t="s">
        <v>13</v>
      </c>
      <c r="G5781" t="s">
        <v>14</v>
      </c>
      <c r="I5781" t="s">
        <v>717</v>
      </c>
      <c r="J5781" t="s">
        <v>12082</v>
      </c>
      <c r="K5781" t="str">
        <f>IF(H5781="","",IF(COUNTIF([1]Customers!$A:$A,H5781)&gt;0,"Valid","Invalid"))</f>
        <v/>
      </c>
      <c r="L5781" t="str">
        <f>IF(I5781="","",IF(COUNTIF([2]Vendors!$A:$A,I5781)&gt;0,"Valid","Invalid"))</f>
        <v>Valid</v>
      </c>
    </row>
    <row r="5782" spans="1:12" x14ac:dyDescent="0.3">
      <c r="A5782" t="s">
        <v>12083</v>
      </c>
      <c r="B5782" s="1">
        <v>44761</v>
      </c>
      <c r="C5782">
        <v>200804.52</v>
      </c>
      <c r="D5782" t="s">
        <v>24</v>
      </c>
      <c r="E5782" t="s">
        <v>29</v>
      </c>
      <c r="F5782" t="s">
        <v>13</v>
      </c>
      <c r="G5782" t="s">
        <v>14</v>
      </c>
      <c r="H5782" t="s">
        <v>1359</v>
      </c>
      <c r="J5782" t="s">
        <v>12084</v>
      </c>
      <c r="K5782" t="str">
        <f>IF(H5782="","",IF(COUNTIF([1]Customers!$A:$A,H5782)&gt;0,"Valid","Invalid"))</f>
        <v>Valid</v>
      </c>
      <c r="L5782" t="str">
        <f>IF(I5782="","",IF(COUNTIF([2]Vendors!$A:$A,I5782)&gt;0,"Valid","Invalid"))</f>
        <v/>
      </c>
    </row>
    <row r="5783" spans="1:12" x14ac:dyDescent="0.3">
      <c r="A5783" t="s">
        <v>12085</v>
      </c>
      <c r="B5783" s="1">
        <v>45267</v>
      </c>
      <c r="C5783">
        <v>97113.49</v>
      </c>
      <c r="D5783" t="s">
        <v>24</v>
      </c>
      <c r="E5783" t="s">
        <v>25</v>
      </c>
      <c r="F5783" t="s">
        <v>38</v>
      </c>
      <c r="G5783" t="s">
        <v>39</v>
      </c>
      <c r="H5783" t="s">
        <v>3019</v>
      </c>
      <c r="J5783" t="s">
        <v>12086</v>
      </c>
      <c r="K5783" t="str">
        <f>IF(H5783="","",IF(COUNTIF([1]Customers!$A:$A,H5783)&gt;0,"Valid","Invalid"))</f>
        <v>Valid</v>
      </c>
      <c r="L5783" t="str">
        <f>IF(I5783="","",IF(COUNTIF([2]Vendors!$A:$A,I5783)&gt;0,"Valid","Invalid"))</f>
        <v/>
      </c>
    </row>
    <row r="5784" spans="1:12" x14ac:dyDescent="0.3">
      <c r="A5784" t="s">
        <v>12087</v>
      </c>
      <c r="B5784" s="1">
        <v>45167</v>
      </c>
      <c r="C5784">
        <v>230778.51</v>
      </c>
      <c r="D5784" t="s">
        <v>24</v>
      </c>
      <c r="E5784" t="s">
        <v>50</v>
      </c>
      <c r="F5784" t="s">
        <v>19</v>
      </c>
      <c r="G5784" t="s">
        <v>20</v>
      </c>
      <c r="H5784" t="s">
        <v>557</v>
      </c>
      <c r="J5784" t="s">
        <v>12088</v>
      </c>
      <c r="K5784" t="str">
        <f>IF(H5784="","",IF(COUNTIF([1]Customers!$A:$A,H5784)&gt;0,"Valid","Invalid"))</f>
        <v>Valid</v>
      </c>
      <c r="L5784" t="str">
        <f>IF(I5784="","",IF(COUNTIF([2]Vendors!$A:$A,I5784)&gt;0,"Valid","Invalid"))</f>
        <v/>
      </c>
    </row>
    <row r="5785" spans="1:12" x14ac:dyDescent="0.3">
      <c r="A5785" t="s">
        <v>12089</v>
      </c>
      <c r="B5785" s="1">
        <v>45067</v>
      </c>
      <c r="C5785">
        <v>117988.7</v>
      </c>
      <c r="D5785" t="s">
        <v>24</v>
      </c>
      <c r="E5785" t="s">
        <v>50</v>
      </c>
      <c r="F5785" t="s">
        <v>38</v>
      </c>
      <c r="G5785" t="s">
        <v>39</v>
      </c>
      <c r="H5785" t="s">
        <v>116</v>
      </c>
      <c r="J5785" t="s">
        <v>12090</v>
      </c>
      <c r="K5785" t="str">
        <f>IF(H5785="","",IF(COUNTIF([1]Customers!$A:$A,H5785)&gt;0,"Valid","Invalid"))</f>
        <v>Valid</v>
      </c>
      <c r="L5785" t="str">
        <f>IF(I5785="","",IF(COUNTIF([2]Vendors!$A:$A,I5785)&gt;0,"Valid","Invalid"))</f>
        <v/>
      </c>
    </row>
    <row r="5786" spans="1:12" x14ac:dyDescent="0.3">
      <c r="A5786" t="s">
        <v>12091</v>
      </c>
      <c r="B5786" s="1">
        <v>44670</v>
      </c>
      <c r="C5786">
        <v>198297.02</v>
      </c>
      <c r="D5786" t="s">
        <v>24</v>
      </c>
      <c r="E5786" t="s">
        <v>50</v>
      </c>
      <c r="F5786" t="s">
        <v>19</v>
      </c>
      <c r="G5786" t="s">
        <v>34</v>
      </c>
      <c r="H5786" t="s">
        <v>334</v>
      </c>
      <c r="J5786" t="s">
        <v>12092</v>
      </c>
      <c r="K5786" t="str">
        <f>IF(H5786="","",IF(COUNTIF([1]Customers!$A:$A,H5786)&gt;0,"Valid","Invalid"))</f>
        <v>Valid</v>
      </c>
      <c r="L5786" t="str">
        <f>IF(I5786="","",IF(COUNTIF([2]Vendors!$A:$A,I5786)&gt;0,"Valid","Invalid"))</f>
        <v/>
      </c>
    </row>
    <row r="5787" spans="1:12" x14ac:dyDescent="0.3">
      <c r="A5787" t="s">
        <v>12093</v>
      </c>
      <c r="B5787" s="1">
        <v>44781</v>
      </c>
      <c r="C5787">
        <v>158439.79999999999</v>
      </c>
      <c r="D5787" t="s">
        <v>24</v>
      </c>
      <c r="E5787" t="s">
        <v>29</v>
      </c>
      <c r="F5787" t="s">
        <v>38</v>
      </c>
      <c r="G5787" t="s">
        <v>14</v>
      </c>
      <c r="H5787" t="s">
        <v>60</v>
      </c>
      <c r="J5787" t="s">
        <v>12094</v>
      </c>
      <c r="K5787" t="str">
        <f>IF(H5787="","",IF(COUNTIF([1]Customers!$A:$A,H5787)&gt;0,"Valid","Invalid"))</f>
        <v>Valid</v>
      </c>
      <c r="L5787" t="str">
        <f>IF(I5787="","",IF(COUNTIF([2]Vendors!$A:$A,I5787)&gt;0,"Valid","Invalid"))</f>
        <v/>
      </c>
    </row>
    <row r="5788" spans="1:12" x14ac:dyDescent="0.3">
      <c r="A5788" t="s">
        <v>12095</v>
      </c>
      <c r="B5788" s="1">
        <v>45145</v>
      </c>
      <c r="C5788">
        <v>168220.28</v>
      </c>
      <c r="D5788" t="s">
        <v>24</v>
      </c>
      <c r="E5788" t="s">
        <v>29</v>
      </c>
      <c r="F5788" t="s">
        <v>13</v>
      </c>
      <c r="G5788" t="s">
        <v>14</v>
      </c>
      <c r="H5788" t="s">
        <v>503</v>
      </c>
      <c r="J5788" t="s">
        <v>12096</v>
      </c>
      <c r="K5788" t="str">
        <f>IF(H5788="","",IF(COUNTIF([1]Customers!$A:$A,H5788)&gt;0,"Valid","Invalid"))</f>
        <v>Valid</v>
      </c>
      <c r="L5788" t="str">
        <f>IF(I5788="","",IF(COUNTIF([2]Vendors!$A:$A,I5788)&gt;0,"Valid","Invalid"))</f>
        <v/>
      </c>
    </row>
    <row r="5789" spans="1:12" x14ac:dyDescent="0.3">
      <c r="A5789" t="s">
        <v>12097</v>
      </c>
      <c r="B5789" s="1">
        <v>45214</v>
      </c>
      <c r="C5789">
        <v>-42043.51</v>
      </c>
      <c r="D5789" t="s">
        <v>11</v>
      </c>
      <c r="E5789" t="s">
        <v>46</v>
      </c>
      <c r="F5789" t="s">
        <v>19</v>
      </c>
      <c r="G5789" t="s">
        <v>14</v>
      </c>
      <c r="I5789" t="s">
        <v>373</v>
      </c>
      <c r="J5789" t="s">
        <v>12098</v>
      </c>
      <c r="K5789" t="str">
        <f>IF(H5789="","",IF(COUNTIF([1]Customers!$A:$A,H5789)&gt;0,"Valid","Invalid"))</f>
        <v/>
      </c>
      <c r="L5789" t="str">
        <f>IF(I5789="","",IF(COUNTIF([2]Vendors!$A:$A,I5789)&gt;0,"Valid","Invalid"))</f>
        <v>Valid</v>
      </c>
    </row>
    <row r="5790" spans="1:12" x14ac:dyDescent="0.3">
      <c r="A5790" t="s">
        <v>12099</v>
      </c>
      <c r="B5790" s="1">
        <v>44688</v>
      </c>
      <c r="C5790">
        <v>19312.400000000001</v>
      </c>
      <c r="D5790" t="s">
        <v>633</v>
      </c>
      <c r="E5790" t="s">
        <v>633</v>
      </c>
      <c r="F5790" t="s">
        <v>19</v>
      </c>
      <c r="G5790" t="s">
        <v>34</v>
      </c>
      <c r="J5790" t="s">
        <v>12100</v>
      </c>
      <c r="K5790" t="str">
        <f>IF(H5790="","",IF(COUNTIF([1]Customers!$A:$A,H5790)&gt;0,"Valid","Invalid"))</f>
        <v/>
      </c>
      <c r="L5790" t="str">
        <f>IF(I5790="","",IF(COUNTIF([2]Vendors!$A:$A,I5790)&gt;0,"Valid","Invalid"))</f>
        <v/>
      </c>
    </row>
    <row r="5791" spans="1:12" x14ac:dyDescent="0.3">
      <c r="A5791" t="s">
        <v>12101</v>
      </c>
      <c r="B5791" s="1">
        <v>44745</v>
      </c>
      <c r="C5791">
        <v>172545.27</v>
      </c>
      <c r="D5791" t="s">
        <v>24</v>
      </c>
      <c r="E5791" t="s">
        <v>25</v>
      </c>
      <c r="F5791" t="s">
        <v>19</v>
      </c>
      <c r="G5791" t="s">
        <v>39</v>
      </c>
      <c r="H5791" t="s">
        <v>276</v>
      </c>
      <c r="J5791" t="s">
        <v>12102</v>
      </c>
      <c r="K5791" t="str">
        <f>IF(H5791="","",IF(COUNTIF([1]Customers!$A:$A,H5791)&gt;0,"Valid","Invalid"))</f>
        <v>Valid</v>
      </c>
      <c r="L5791" t="str">
        <f>IF(I5791="","",IF(COUNTIF([2]Vendors!$A:$A,I5791)&gt;0,"Valid","Invalid"))</f>
        <v/>
      </c>
    </row>
    <row r="5792" spans="1:12" x14ac:dyDescent="0.3">
      <c r="A5792" t="s">
        <v>12103</v>
      </c>
      <c r="B5792" s="1">
        <v>44838</v>
      </c>
      <c r="C5792">
        <v>-59535.77</v>
      </c>
      <c r="D5792" t="s">
        <v>11</v>
      </c>
      <c r="E5792" t="s">
        <v>18</v>
      </c>
      <c r="F5792" t="s">
        <v>38</v>
      </c>
      <c r="G5792" t="s">
        <v>34</v>
      </c>
      <c r="I5792" t="s">
        <v>21</v>
      </c>
      <c r="J5792" t="s">
        <v>12104</v>
      </c>
      <c r="K5792" t="str">
        <f>IF(H5792="","",IF(COUNTIF([1]Customers!$A:$A,H5792)&gt;0,"Valid","Invalid"))</f>
        <v/>
      </c>
      <c r="L5792" t="str">
        <f>IF(I5792="","",IF(COUNTIF([2]Vendors!$A:$A,I5792)&gt;0,"Valid","Invalid"))</f>
        <v>Valid</v>
      </c>
    </row>
    <row r="5793" spans="1:12" x14ac:dyDescent="0.3">
      <c r="A5793" t="s">
        <v>12105</v>
      </c>
      <c r="B5793" s="1">
        <v>44897</v>
      </c>
      <c r="C5793">
        <v>145234.73000000001</v>
      </c>
      <c r="D5793" t="s">
        <v>24</v>
      </c>
      <c r="E5793" t="s">
        <v>29</v>
      </c>
      <c r="F5793" t="s">
        <v>19</v>
      </c>
      <c r="G5793" t="s">
        <v>20</v>
      </c>
      <c r="H5793" t="s">
        <v>1789</v>
      </c>
      <c r="J5793" t="s">
        <v>12106</v>
      </c>
      <c r="K5793" t="str">
        <f>IF(H5793="","",IF(COUNTIF([1]Customers!$A:$A,H5793)&gt;0,"Valid","Invalid"))</f>
        <v>Valid</v>
      </c>
      <c r="L5793" t="str">
        <f>IF(I5793="","",IF(COUNTIF([2]Vendors!$A:$A,I5793)&gt;0,"Valid","Invalid"))</f>
        <v/>
      </c>
    </row>
    <row r="5794" spans="1:12" x14ac:dyDescent="0.3">
      <c r="A5794" t="s">
        <v>12107</v>
      </c>
      <c r="B5794" s="1">
        <v>44667</v>
      </c>
      <c r="C5794">
        <v>-72299.53</v>
      </c>
      <c r="D5794" t="s">
        <v>11</v>
      </c>
      <c r="E5794" t="s">
        <v>100</v>
      </c>
      <c r="F5794" t="s">
        <v>13</v>
      </c>
      <c r="G5794" t="s">
        <v>14</v>
      </c>
      <c r="I5794" t="s">
        <v>289</v>
      </c>
      <c r="J5794" t="s">
        <v>12108</v>
      </c>
      <c r="K5794" t="str">
        <f>IF(H5794="","",IF(COUNTIF([1]Customers!$A:$A,H5794)&gt;0,"Valid","Invalid"))</f>
        <v/>
      </c>
      <c r="L5794" t="str">
        <f>IF(I5794="","",IF(COUNTIF([2]Vendors!$A:$A,I5794)&gt;0,"Valid","Invalid"))</f>
        <v>Valid</v>
      </c>
    </row>
    <row r="5795" spans="1:12" x14ac:dyDescent="0.3">
      <c r="A5795" t="s">
        <v>12109</v>
      </c>
      <c r="B5795" s="1">
        <v>45276</v>
      </c>
      <c r="C5795">
        <v>124246.06</v>
      </c>
      <c r="D5795" t="s">
        <v>24</v>
      </c>
      <c r="E5795" t="s">
        <v>25</v>
      </c>
      <c r="F5795" t="s">
        <v>13</v>
      </c>
      <c r="G5795" t="s">
        <v>39</v>
      </c>
      <c r="H5795" t="s">
        <v>2022</v>
      </c>
      <c r="J5795" t="s">
        <v>12110</v>
      </c>
      <c r="K5795" t="str">
        <f>IF(H5795="","",IF(COUNTIF([1]Customers!$A:$A,H5795)&gt;0,"Valid","Invalid"))</f>
        <v>Valid</v>
      </c>
      <c r="L5795" t="str">
        <f>IF(I5795="","",IF(COUNTIF([2]Vendors!$A:$A,I5795)&gt;0,"Valid","Invalid"))</f>
        <v/>
      </c>
    </row>
    <row r="5796" spans="1:12" x14ac:dyDescent="0.3">
      <c r="A5796" t="s">
        <v>12111</v>
      </c>
      <c r="B5796" s="1">
        <v>45042</v>
      </c>
      <c r="C5796">
        <v>102304.83</v>
      </c>
      <c r="D5796" t="s">
        <v>24</v>
      </c>
      <c r="E5796" t="s">
        <v>50</v>
      </c>
      <c r="F5796" t="s">
        <v>19</v>
      </c>
      <c r="G5796" t="s">
        <v>14</v>
      </c>
      <c r="H5796" t="s">
        <v>246</v>
      </c>
      <c r="J5796" t="s">
        <v>12112</v>
      </c>
      <c r="K5796" t="str">
        <f>IF(H5796="","",IF(COUNTIF([1]Customers!$A:$A,H5796)&gt;0,"Valid","Invalid"))</f>
        <v>Valid</v>
      </c>
      <c r="L5796" t="str">
        <f>IF(I5796="","",IF(COUNTIF([2]Vendors!$A:$A,I5796)&gt;0,"Valid","Invalid"))</f>
        <v/>
      </c>
    </row>
    <row r="5797" spans="1:12" x14ac:dyDescent="0.3">
      <c r="A5797" t="s">
        <v>12113</v>
      </c>
      <c r="B5797" s="1">
        <v>45080</v>
      </c>
      <c r="C5797">
        <v>184084.97</v>
      </c>
      <c r="D5797" t="s">
        <v>24</v>
      </c>
      <c r="E5797" t="s">
        <v>25</v>
      </c>
      <c r="F5797" t="s">
        <v>13</v>
      </c>
      <c r="G5797" t="s">
        <v>14</v>
      </c>
      <c r="H5797" t="s">
        <v>1421</v>
      </c>
      <c r="J5797" t="s">
        <v>12114</v>
      </c>
      <c r="K5797" t="str">
        <f>IF(H5797="","",IF(COUNTIF([1]Customers!$A:$A,H5797)&gt;0,"Valid","Invalid"))</f>
        <v>Valid</v>
      </c>
      <c r="L5797" t="str">
        <f>IF(I5797="","",IF(COUNTIF([2]Vendors!$A:$A,I5797)&gt;0,"Valid","Invalid"))</f>
        <v/>
      </c>
    </row>
    <row r="5798" spans="1:12" x14ac:dyDescent="0.3">
      <c r="A5798" t="s">
        <v>12115</v>
      </c>
      <c r="B5798" s="1">
        <v>44937</v>
      </c>
      <c r="C5798">
        <v>-78350.149999999994</v>
      </c>
      <c r="D5798" t="s">
        <v>11</v>
      </c>
      <c r="E5798" t="s">
        <v>46</v>
      </c>
      <c r="F5798" t="s">
        <v>38</v>
      </c>
      <c r="G5798" t="s">
        <v>14</v>
      </c>
      <c r="I5798" t="s">
        <v>355</v>
      </c>
      <c r="J5798" t="s">
        <v>12116</v>
      </c>
      <c r="K5798" t="str">
        <f>IF(H5798="","",IF(COUNTIF([1]Customers!$A:$A,H5798)&gt;0,"Valid","Invalid"))</f>
        <v/>
      </c>
      <c r="L5798" t="str">
        <f>IF(I5798="","",IF(COUNTIF([2]Vendors!$A:$A,I5798)&gt;0,"Valid","Invalid"))</f>
        <v>Valid</v>
      </c>
    </row>
    <row r="5799" spans="1:12" x14ac:dyDescent="0.3">
      <c r="A5799" t="s">
        <v>12117</v>
      </c>
      <c r="B5799" s="1">
        <v>45123</v>
      </c>
      <c r="C5799">
        <v>-41166.339999999997</v>
      </c>
      <c r="D5799" t="s">
        <v>11</v>
      </c>
      <c r="E5799" t="s">
        <v>46</v>
      </c>
      <c r="F5799" t="s">
        <v>38</v>
      </c>
      <c r="G5799" t="s">
        <v>39</v>
      </c>
      <c r="I5799" t="s">
        <v>554</v>
      </c>
      <c r="J5799" t="s">
        <v>12118</v>
      </c>
      <c r="K5799" t="str">
        <f>IF(H5799="","",IF(COUNTIF([1]Customers!$A:$A,H5799)&gt;0,"Valid","Invalid"))</f>
        <v/>
      </c>
      <c r="L5799" t="str">
        <f>IF(I5799="","",IF(COUNTIF([2]Vendors!$A:$A,I5799)&gt;0,"Valid","Invalid"))</f>
        <v>Valid</v>
      </c>
    </row>
    <row r="5800" spans="1:12" x14ac:dyDescent="0.3">
      <c r="A5800" t="s">
        <v>12119</v>
      </c>
      <c r="B5800" s="1">
        <v>45198</v>
      </c>
      <c r="C5800">
        <v>-91097.53</v>
      </c>
      <c r="D5800" t="s">
        <v>11</v>
      </c>
      <c r="E5800" t="s">
        <v>100</v>
      </c>
      <c r="F5800" t="s">
        <v>19</v>
      </c>
      <c r="G5800" t="s">
        <v>14</v>
      </c>
      <c r="I5800" t="s">
        <v>954</v>
      </c>
      <c r="J5800" t="s">
        <v>12120</v>
      </c>
      <c r="K5800" t="str">
        <f>IF(H5800="","",IF(COUNTIF([1]Customers!$A:$A,H5800)&gt;0,"Valid","Invalid"))</f>
        <v/>
      </c>
      <c r="L5800" t="str">
        <f>IF(I5800="","",IF(COUNTIF([2]Vendors!$A:$A,I5800)&gt;0,"Valid","Invalid"))</f>
        <v>Valid</v>
      </c>
    </row>
    <row r="5801" spans="1:12" x14ac:dyDescent="0.3">
      <c r="A5801" t="s">
        <v>12121</v>
      </c>
      <c r="B5801" s="1">
        <v>45085</v>
      </c>
      <c r="C5801">
        <v>-2000</v>
      </c>
      <c r="D5801" t="s">
        <v>11</v>
      </c>
      <c r="E5801" t="s">
        <v>33</v>
      </c>
      <c r="F5801" t="s">
        <v>38</v>
      </c>
      <c r="G5801" t="s">
        <v>14</v>
      </c>
      <c r="I5801" t="s">
        <v>315</v>
      </c>
      <c r="J5801" t="s">
        <v>12122</v>
      </c>
      <c r="K5801" t="str">
        <f>IF(H5801="","",IF(COUNTIF([1]Customers!$A:$A,H5801)&gt;0,"Valid","Invalid"))</f>
        <v/>
      </c>
      <c r="L5801" t="str">
        <f>IF(I5801="","",IF(COUNTIF([2]Vendors!$A:$A,I5801)&gt;0,"Valid","Invalid"))</f>
        <v>Valid</v>
      </c>
    </row>
    <row r="5802" spans="1:12" x14ac:dyDescent="0.3">
      <c r="A5802" t="s">
        <v>12123</v>
      </c>
      <c r="B5802" s="1">
        <v>44639</v>
      </c>
      <c r="C5802">
        <v>153129.16</v>
      </c>
      <c r="D5802" t="s">
        <v>24</v>
      </c>
      <c r="E5802" t="s">
        <v>29</v>
      </c>
      <c r="F5802" t="s">
        <v>19</v>
      </c>
      <c r="G5802" t="s">
        <v>34</v>
      </c>
      <c r="H5802" t="s">
        <v>1561</v>
      </c>
      <c r="J5802" t="s">
        <v>12124</v>
      </c>
      <c r="K5802" t="str">
        <f>IF(H5802="","",IF(COUNTIF([1]Customers!$A:$A,H5802)&gt;0,"Valid","Invalid"))</f>
        <v>Valid</v>
      </c>
      <c r="L5802" t="str">
        <f>IF(I5802="","",IF(COUNTIF([2]Vendors!$A:$A,I5802)&gt;0,"Valid","Invalid"))</f>
        <v/>
      </c>
    </row>
    <row r="5803" spans="1:12" x14ac:dyDescent="0.3">
      <c r="A5803" t="s">
        <v>12125</v>
      </c>
      <c r="B5803" s="1">
        <v>44677</v>
      </c>
      <c r="C5803">
        <v>-35187.9</v>
      </c>
      <c r="D5803" t="s">
        <v>11</v>
      </c>
      <c r="E5803" t="s">
        <v>33</v>
      </c>
      <c r="F5803" t="s">
        <v>13</v>
      </c>
      <c r="G5803" t="s">
        <v>14</v>
      </c>
      <c r="I5803" t="s">
        <v>796</v>
      </c>
      <c r="J5803" t="s">
        <v>12126</v>
      </c>
      <c r="K5803" t="str">
        <f>IF(H5803="","",IF(COUNTIF([1]Customers!$A:$A,H5803)&gt;0,"Valid","Invalid"))</f>
        <v/>
      </c>
      <c r="L5803" t="str">
        <f>IF(I5803="","",IF(COUNTIF([2]Vendors!$A:$A,I5803)&gt;0,"Valid","Invalid"))</f>
        <v>Valid</v>
      </c>
    </row>
    <row r="5804" spans="1:12" x14ac:dyDescent="0.3">
      <c r="A5804" t="s">
        <v>12127</v>
      </c>
      <c r="B5804" s="1">
        <v>44581</v>
      </c>
      <c r="C5804">
        <v>130994.96</v>
      </c>
      <c r="D5804" t="s">
        <v>24</v>
      </c>
      <c r="E5804" t="s">
        <v>50</v>
      </c>
      <c r="F5804" t="s">
        <v>19</v>
      </c>
      <c r="G5804" t="s">
        <v>39</v>
      </c>
      <c r="H5804" t="s">
        <v>1077</v>
      </c>
      <c r="J5804" t="s">
        <v>12128</v>
      </c>
      <c r="K5804" t="str">
        <f>IF(H5804="","",IF(COUNTIF([1]Customers!$A:$A,H5804)&gt;0,"Valid","Invalid"))</f>
        <v>Valid</v>
      </c>
      <c r="L5804" t="str">
        <f>IF(I5804="","",IF(COUNTIF([2]Vendors!$A:$A,I5804)&gt;0,"Valid","Invalid"))</f>
        <v/>
      </c>
    </row>
    <row r="5805" spans="1:12" x14ac:dyDescent="0.3">
      <c r="A5805" t="s">
        <v>12129</v>
      </c>
      <c r="B5805" s="1">
        <v>44728</v>
      </c>
      <c r="C5805">
        <v>-31523.52</v>
      </c>
      <c r="D5805" t="s">
        <v>11</v>
      </c>
      <c r="E5805" t="s">
        <v>18</v>
      </c>
      <c r="F5805" t="s">
        <v>13</v>
      </c>
      <c r="G5805" t="s">
        <v>39</v>
      </c>
      <c r="I5805" t="s">
        <v>47</v>
      </c>
      <c r="J5805" t="s">
        <v>12130</v>
      </c>
      <c r="K5805" t="str">
        <f>IF(H5805="","",IF(COUNTIF([1]Customers!$A:$A,H5805)&gt;0,"Valid","Invalid"))</f>
        <v/>
      </c>
      <c r="L5805" t="str">
        <f>IF(I5805="","",IF(COUNTIF([2]Vendors!$A:$A,I5805)&gt;0,"Valid","Invalid"))</f>
        <v>Valid</v>
      </c>
    </row>
    <row r="5806" spans="1:12" x14ac:dyDescent="0.3">
      <c r="A5806" t="s">
        <v>12131</v>
      </c>
      <c r="B5806" s="1">
        <v>44768</v>
      </c>
      <c r="C5806">
        <v>108973.89</v>
      </c>
      <c r="D5806" t="s">
        <v>24</v>
      </c>
      <c r="E5806" t="s">
        <v>50</v>
      </c>
      <c r="F5806" t="s">
        <v>38</v>
      </c>
      <c r="G5806" t="s">
        <v>20</v>
      </c>
      <c r="H5806" t="s">
        <v>516</v>
      </c>
      <c r="J5806" t="s">
        <v>12132</v>
      </c>
      <c r="K5806" t="str">
        <f>IF(H5806="","",IF(COUNTIF([1]Customers!$A:$A,H5806)&gt;0,"Valid","Invalid"))</f>
        <v>Valid</v>
      </c>
      <c r="L5806" t="str">
        <f>IF(I5806="","",IF(COUNTIF([2]Vendors!$A:$A,I5806)&gt;0,"Valid","Invalid"))</f>
        <v/>
      </c>
    </row>
    <row r="5807" spans="1:12" x14ac:dyDescent="0.3">
      <c r="A5807" t="s">
        <v>12133</v>
      </c>
      <c r="B5807" s="1">
        <v>44853</v>
      </c>
      <c r="C5807">
        <v>89922.69</v>
      </c>
      <c r="D5807" t="s">
        <v>24</v>
      </c>
      <c r="E5807" t="s">
        <v>50</v>
      </c>
      <c r="F5807" t="s">
        <v>38</v>
      </c>
      <c r="G5807" t="s">
        <v>34</v>
      </c>
      <c r="H5807" t="s">
        <v>303</v>
      </c>
      <c r="J5807" t="s">
        <v>12134</v>
      </c>
      <c r="K5807" t="str">
        <f>IF(H5807="","",IF(COUNTIF([1]Customers!$A:$A,H5807)&gt;0,"Valid","Invalid"))</f>
        <v>Valid</v>
      </c>
      <c r="L5807" t="str">
        <f>IF(I5807="","",IF(COUNTIF([2]Vendors!$A:$A,I5807)&gt;0,"Valid","Invalid"))</f>
        <v/>
      </c>
    </row>
    <row r="5808" spans="1:12" x14ac:dyDescent="0.3">
      <c r="A5808" t="s">
        <v>12135</v>
      </c>
      <c r="B5808" s="1">
        <v>45107</v>
      </c>
      <c r="C5808">
        <v>112596.58</v>
      </c>
      <c r="D5808" t="s">
        <v>24</v>
      </c>
      <c r="E5808" t="s">
        <v>50</v>
      </c>
      <c r="F5808" t="s">
        <v>19</v>
      </c>
      <c r="G5808" t="s">
        <v>34</v>
      </c>
      <c r="H5808" t="s">
        <v>3598</v>
      </c>
      <c r="J5808" t="s">
        <v>12136</v>
      </c>
      <c r="K5808" t="str">
        <f>IF(H5808="","",IF(COUNTIF([1]Customers!$A:$A,H5808)&gt;0,"Valid","Invalid"))</f>
        <v>Valid</v>
      </c>
      <c r="L5808" t="str">
        <f>IF(I5808="","",IF(COUNTIF([2]Vendors!$A:$A,I5808)&gt;0,"Valid","Invalid"))</f>
        <v/>
      </c>
    </row>
    <row r="5809" spans="1:12" x14ac:dyDescent="0.3">
      <c r="A5809" t="s">
        <v>12137</v>
      </c>
      <c r="B5809" s="1">
        <v>45156</v>
      </c>
      <c r="C5809">
        <v>118779.61</v>
      </c>
      <c r="D5809" t="s">
        <v>24</v>
      </c>
      <c r="E5809" t="s">
        <v>25</v>
      </c>
      <c r="F5809" t="s">
        <v>38</v>
      </c>
      <c r="G5809" t="s">
        <v>34</v>
      </c>
      <c r="H5809" t="s">
        <v>2149</v>
      </c>
      <c r="J5809" t="s">
        <v>12138</v>
      </c>
      <c r="K5809" t="str">
        <f>IF(H5809="","",IF(COUNTIF([1]Customers!$A:$A,H5809)&gt;0,"Valid","Invalid"))</f>
        <v>Valid</v>
      </c>
      <c r="L5809" t="str">
        <f>IF(I5809="","",IF(COUNTIF([2]Vendors!$A:$A,I5809)&gt;0,"Valid","Invalid"))</f>
        <v/>
      </c>
    </row>
    <row r="5810" spans="1:12" x14ac:dyDescent="0.3">
      <c r="A5810" t="s">
        <v>12139</v>
      </c>
      <c r="B5810" s="1">
        <v>44799</v>
      </c>
      <c r="C5810">
        <v>262365.99</v>
      </c>
      <c r="D5810" t="s">
        <v>24</v>
      </c>
      <c r="E5810" t="s">
        <v>29</v>
      </c>
      <c r="F5810" t="s">
        <v>13</v>
      </c>
      <c r="G5810" t="s">
        <v>39</v>
      </c>
      <c r="H5810" t="s">
        <v>782</v>
      </c>
      <c r="J5810" t="s">
        <v>12140</v>
      </c>
      <c r="K5810" t="str">
        <f>IF(H5810="","",IF(COUNTIF([1]Customers!$A:$A,H5810)&gt;0,"Valid","Invalid"))</f>
        <v>Valid</v>
      </c>
      <c r="L5810" t="str">
        <f>IF(I5810="","",IF(COUNTIF([2]Vendors!$A:$A,I5810)&gt;0,"Valid","Invalid"))</f>
        <v/>
      </c>
    </row>
    <row r="5811" spans="1:12" x14ac:dyDescent="0.3">
      <c r="A5811" t="s">
        <v>12141</v>
      </c>
      <c r="B5811" s="1">
        <v>44709</v>
      </c>
      <c r="C5811">
        <v>18209.689999999999</v>
      </c>
      <c r="D5811" t="s">
        <v>177</v>
      </c>
      <c r="E5811" t="s">
        <v>177</v>
      </c>
      <c r="F5811" t="s">
        <v>38</v>
      </c>
      <c r="G5811" t="s">
        <v>20</v>
      </c>
      <c r="J5811" t="s">
        <v>12142</v>
      </c>
      <c r="K5811" t="str">
        <f>IF(H5811="","",IF(COUNTIF([1]Customers!$A:$A,H5811)&gt;0,"Valid","Invalid"))</f>
        <v/>
      </c>
      <c r="L5811" t="str">
        <f>IF(I5811="","",IF(COUNTIF([2]Vendors!$A:$A,I5811)&gt;0,"Valid","Invalid"))</f>
        <v/>
      </c>
    </row>
    <row r="5812" spans="1:12" x14ac:dyDescent="0.3">
      <c r="A5812" t="s">
        <v>12143</v>
      </c>
      <c r="B5812" s="1">
        <v>44941</v>
      </c>
      <c r="C5812">
        <v>129179.2</v>
      </c>
      <c r="D5812" t="s">
        <v>24</v>
      </c>
      <c r="E5812" t="s">
        <v>50</v>
      </c>
      <c r="F5812" t="s">
        <v>19</v>
      </c>
      <c r="G5812" t="s">
        <v>39</v>
      </c>
      <c r="H5812" t="s">
        <v>2131</v>
      </c>
      <c r="J5812" t="s">
        <v>12144</v>
      </c>
      <c r="K5812" t="str">
        <f>IF(H5812="","",IF(COUNTIF([1]Customers!$A:$A,H5812)&gt;0,"Valid","Invalid"))</f>
        <v>Valid</v>
      </c>
      <c r="L5812" t="str">
        <f>IF(I5812="","",IF(COUNTIF([2]Vendors!$A:$A,I5812)&gt;0,"Valid","Invalid"))</f>
        <v/>
      </c>
    </row>
    <row r="5813" spans="1:12" x14ac:dyDescent="0.3">
      <c r="A5813" t="s">
        <v>12145</v>
      </c>
      <c r="B5813" s="1">
        <v>45117</v>
      </c>
      <c r="C5813">
        <v>137226.79</v>
      </c>
      <c r="D5813" t="s">
        <v>24</v>
      </c>
      <c r="E5813" t="s">
        <v>29</v>
      </c>
      <c r="F5813" t="s">
        <v>38</v>
      </c>
      <c r="G5813" t="s">
        <v>20</v>
      </c>
      <c r="H5813" t="s">
        <v>1865</v>
      </c>
      <c r="J5813" t="s">
        <v>12146</v>
      </c>
      <c r="K5813" t="str">
        <f>IF(H5813="","",IF(COUNTIF([1]Customers!$A:$A,H5813)&gt;0,"Valid","Invalid"))</f>
        <v>Valid</v>
      </c>
      <c r="L5813" t="str">
        <f>IF(I5813="","",IF(COUNTIF([2]Vendors!$A:$A,I5813)&gt;0,"Valid","Invalid"))</f>
        <v/>
      </c>
    </row>
    <row r="5814" spans="1:12" x14ac:dyDescent="0.3">
      <c r="A5814" t="s">
        <v>12147</v>
      </c>
      <c r="B5814" s="1">
        <v>45029</v>
      </c>
      <c r="C5814">
        <v>165052.85</v>
      </c>
      <c r="D5814" t="s">
        <v>24</v>
      </c>
      <c r="E5814" t="s">
        <v>25</v>
      </c>
      <c r="F5814" t="s">
        <v>19</v>
      </c>
      <c r="G5814" t="s">
        <v>39</v>
      </c>
      <c r="H5814" t="s">
        <v>2805</v>
      </c>
      <c r="J5814" t="s">
        <v>12148</v>
      </c>
      <c r="K5814" t="str">
        <f>IF(H5814="","",IF(COUNTIF([1]Customers!$A:$A,H5814)&gt;0,"Valid","Invalid"))</f>
        <v>Valid</v>
      </c>
      <c r="L5814" t="str">
        <f>IF(I5814="","",IF(COUNTIF([2]Vendors!$A:$A,I5814)&gt;0,"Valid","Invalid"))</f>
        <v/>
      </c>
    </row>
    <row r="5815" spans="1:12" x14ac:dyDescent="0.3">
      <c r="A5815" t="s">
        <v>12149</v>
      </c>
      <c r="B5815" s="1">
        <v>44581</v>
      </c>
      <c r="C5815">
        <v>116396.18</v>
      </c>
      <c r="D5815" t="s">
        <v>24</v>
      </c>
      <c r="E5815" t="s">
        <v>50</v>
      </c>
      <c r="F5815" t="s">
        <v>19</v>
      </c>
      <c r="G5815" t="s">
        <v>34</v>
      </c>
      <c r="H5815" t="s">
        <v>809</v>
      </c>
      <c r="J5815" t="s">
        <v>12150</v>
      </c>
      <c r="K5815" t="str">
        <f>IF(H5815="","",IF(COUNTIF([1]Customers!$A:$A,H5815)&gt;0,"Valid","Invalid"))</f>
        <v>Valid</v>
      </c>
      <c r="L5815" t="str">
        <f>IF(I5815="","",IF(COUNTIF([2]Vendors!$A:$A,I5815)&gt;0,"Valid","Invalid"))</f>
        <v/>
      </c>
    </row>
    <row r="5816" spans="1:12" x14ac:dyDescent="0.3">
      <c r="A5816" t="s">
        <v>12151</v>
      </c>
      <c r="B5816" s="1">
        <v>44780</v>
      </c>
      <c r="C5816">
        <v>217913.61</v>
      </c>
      <c r="D5816" t="s">
        <v>24</v>
      </c>
      <c r="E5816" t="s">
        <v>50</v>
      </c>
      <c r="F5816" t="s">
        <v>38</v>
      </c>
      <c r="G5816" t="s">
        <v>34</v>
      </c>
      <c r="H5816" t="s">
        <v>1421</v>
      </c>
      <c r="J5816" t="s">
        <v>12152</v>
      </c>
      <c r="K5816" t="str">
        <f>IF(H5816="","",IF(COUNTIF([1]Customers!$A:$A,H5816)&gt;0,"Valid","Invalid"))</f>
        <v>Valid</v>
      </c>
      <c r="L5816" t="str">
        <f>IF(I5816="","",IF(COUNTIF([2]Vendors!$A:$A,I5816)&gt;0,"Valid","Invalid"))</f>
        <v/>
      </c>
    </row>
    <row r="5817" spans="1:12" x14ac:dyDescent="0.3">
      <c r="A5817" t="s">
        <v>12153</v>
      </c>
      <c r="B5817" s="1">
        <v>45283</v>
      </c>
      <c r="C5817">
        <v>199309.27</v>
      </c>
      <c r="D5817" t="s">
        <v>24</v>
      </c>
      <c r="E5817" t="s">
        <v>50</v>
      </c>
      <c r="F5817" t="s">
        <v>13</v>
      </c>
      <c r="G5817" t="s">
        <v>39</v>
      </c>
      <c r="H5817" t="s">
        <v>5117</v>
      </c>
      <c r="J5817" t="s">
        <v>12154</v>
      </c>
      <c r="K5817" t="str">
        <f>IF(H5817="","",IF(COUNTIF([1]Customers!$A:$A,H5817)&gt;0,"Valid","Invalid"))</f>
        <v>Valid</v>
      </c>
      <c r="L5817" t="str">
        <f>IF(I5817="","",IF(COUNTIF([2]Vendors!$A:$A,I5817)&gt;0,"Valid","Invalid"))</f>
        <v/>
      </c>
    </row>
    <row r="5818" spans="1:12" x14ac:dyDescent="0.3">
      <c r="A5818" t="s">
        <v>12155</v>
      </c>
      <c r="B5818" s="1">
        <v>44712</v>
      </c>
      <c r="C5818">
        <v>171851.07</v>
      </c>
      <c r="D5818" t="s">
        <v>24</v>
      </c>
      <c r="E5818" t="s">
        <v>50</v>
      </c>
      <c r="F5818" t="s">
        <v>13</v>
      </c>
      <c r="G5818" t="s">
        <v>14</v>
      </c>
      <c r="H5818" t="s">
        <v>2362</v>
      </c>
      <c r="J5818" t="s">
        <v>12156</v>
      </c>
      <c r="K5818" t="str">
        <f>IF(H5818="","",IF(COUNTIF([1]Customers!$A:$A,H5818)&gt;0,"Valid","Invalid"))</f>
        <v>Valid</v>
      </c>
      <c r="L5818" t="str">
        <f>IF(I5818="","",IF(COUNTIF([2]Vendors!$A:$A,I5818)&gt;0,"Valid","Invalid"))</f>
        <v/>
      </c>
    </row>
    <row r="5819" spans="1:12" x14ac:dyDescent="0.3">
      <c r="A5819" t="s">
        <v>12157</v>
      </c>
      <c r="B5819" s="1">
        <v>44891</v>
      </c>
      <c r="C5819">
        <v>171018.19</v>
      </c>
      <c r="D5819" t="s">
        <v>24</v>
      </c>
      <c r="E5819" t="s">
        <v>29</v>
      </c>
      <c r="F5819" t="s">
        <v>38</v>
      </c>
      <c r="G5819" t="s">
        <v>20</v>
      </c>
      <c r="H5819" t="s">
        <v>147</v>
      </c>
      <c r="J5819" t="s">
        <v>12158</v>
      </c>
      <c r="K5819" t="str">
        <f>IF(H5819="","",IF(COUNTIF([1]Customers!$A:$A,H5819)&gt;0,"Valid","Invalid"))</f>
        <v>Valid</v>
      </c>
      <c r="L5819" t="str">
        <f>IF(I5819="","",IF(COUNTIF([2]Vendors!$A:$A,I5819)&gt;0,"Valid","Invalid"))</f>
        <v/>
      </c>
    </row>
    <row r="5820" spans="1:12" x14ac:dyDescent="0.3">
      <c r="A5820" t="s">
        <v>12159</v>
      </c>
      <c r="B5820" s="1">
        <v>45200</v>
      </c>
      <c r="C5820">
        <v>228698.89</v>
      </c>
      <c r="D5820" t="s">
        <v>24</v>
      </c>
      <c r="E5820" t="s">
        <v>50</v>
      </c>
      <c r="F5820" t="s">
        <v>19</v>
      </c>
      <c r="G5820" t="s">
        <v>34</v>
      </c>
      <c r="H5820" t="s">
        <v>1703</v>
      </c>
      <c r="J5820" t="s">
        <v>12160</v>
      </c>
      <c r="K5820" t="str">
        <f>IF(H5820="","",IF(COUNTIF([1]Customers!$A:$A,H5820)&gt;0,"Valid","Invalid"))</f>
        <v>Valid</v>
      </c>
      <c r="L5820" t="str">
        <f>IF(I5820="","",IF(COUNTIF([2]Vendors!$A:$A,I5820)&gt;0,"Valid","Invalid"))</f>
        <v/>
      </c>
    </row>
    <row r="5821" spans="1:12" x14ac:dyDescent="0.3">
      <c r="A5821" t="s">
        <v>12161</v>
      </c>
      <c r="B5821" s="1">
        <v>45088</v>
      </c>
      <c r="C5821">
        <v>-26626.49</v>
      </c>
      <c r="D5821" t="s">
        <v>11</v>
      </c>
      <c r="E5821" t="s">
        <v>46</v>
      </c>
      <c r="F5821" t="s">
        <v>38</v>
      </c>
      <c r="G5821" t="s">
        <v>34</v>
      </c>
      <c r="I5821" t="s">
        <v>64</v>
      </c>
      <c r="J5821" t="s">
        <v>12162</v>
      </c>
      <c r="K5821" t="str">
        <f>IF(H5821="","",IF(COUNTIF([1]Customers!$A:$A,H5821)&gt;0,"Valid","Invalid"))</f>
        <v/>
      </c>
      <c r="L5821" t="str">
        <f>IF(I5821="","",IF(COUNTIF([2]Vendors!$A:$A,I5821)&gt;0,"Valid","Invalid"))</f>
        <v>Valid</v>
      </c>
    </row>
    <row r="5822" spans="1:12" x14ac:dyDescent="0.3">
      <c r="A5822" t="s">
        <v>12163</v>
      </c>
      <c r="B5822" s="1">
        <v>44771</v>
      </c>
      <c r="C5822">
        <v>29355.56</v>
      </c>
      <c r="D5822" t="s">
        <v>57</v>
      </c>
      <c r="E5822" t="s">
        <v>57</v>
      </c>
      <c r="F5822" t="s">
        <v>19</v>
      </c>
      <c r="G5822" t="s">
        <v>20</v>
      </c>
      <c r="J5822" t="s">
        <v>12164</v>
      </c>
      <c r="K5822" t="str">
        <f>IF(H5822="","",IF(COUNTIF([1]Customers!$A:$A,H5822)&gt;0,"Valid","Invalid"))</f>
        <v/>
      </c>
      <c r="L5822" t="str">
        <f>IF(I5822="","",IF(COUNTIF([2]Vendors!$A:$A,I5822)&gt;0,"Valid","Invalid"))</f>
        <v/>
      </c>
    </row>
    <row r="5823" spans="1:12" x14ac:dyDescent="0.3">
      <c r="A5823" t="s">
        <v>12165</v>
      </c>
      <c r="B5823" s="1">
        <v>45207</v>
      </c>
      <c r="C5823">
        <v>109994.6</v>
      </c>
      <c r="D5823" t="s">
        <v>24</v>
      </c>
      <c r="E5823" t="s">
        <v>29</v>
      </c>
      <c r="F5823" t="s">
        <v>38</v>
      </c>
      <c r="G5823" t="s">
        <v>39</v>
      </c>
      <c r="H5823" t="s">
        <v>73</v>
      </c>
      <c r="J5823" t="s">
        <v>12166</v>
      </c>
      <c r="K5823" t="str">
        <f>IF(H5823="","",IF(COUNTIF([1]Customers!$A:$A,H5823)&gt;0,"Valid","Invalid"))</f>
        <v>Valid</v>
      </c>
      <c r="L5823" t="str">
        <f>IF(I5823="","",IF(COUNTIF([2]Vendors!$A:$A,I5823)&gt;0,"Valid","Invalid"))</f>
        <v/>
      </c>
    </row>
    <row r="5824" spans="1:12" x14ac:dyDescent="0.3">
      <c r="A5824" t="s">
        <v>12167</v>
      </c>
      <c r="B5824" s="1">
        <v>45035</v>
      </c>
      <c r="C5824">
        <v>37932.410000000003</v>
      </c>
      <c r="D5824" t="s">
        <v>24</v>
      </c>
      <c r="E5824" t="s">
        <v>29</v>
      </c>
      <c r="F5824" t="s">
        <v>19</v>
      </c>
      <c r="G5824" t="s">
        <v>34</v>
      </c>
      <c r="H5824" t="s">
        <v>986</v>
      </c>
      <c r="J5824" t="s">
        <v>12168</v>
      </c>
      <c r="K5824" t="str">
        <f>IF(H5824="","",IF(COUNTIF([1]Customers!$A:$A,H5824)&gt;0,"Valid","Invalid"))</f>
        <v>Valid</v>
      </c>
      <c r="L5824" t="str">
        <f>IF(I5824="","",IF(COUNTIF([2]Vendors!$A:$A,I5824)&gt;0,"Valid","Invalid"))</f>
        <v/>
      </c>
    </row>
    <row r="5825" spans="1:12" x14ac:dyDescent="0.3">
      <c r="A5825" t="s">
        <v>12169</v>
      </c>
      <c r="B5825" s="1">
        <v>44847</v>
      </c>
      <c r="C5825">
        <v>-60780.87</v>
      </c>
      <c r="D5825" t="s">
        <v>11</v>
      </c>
      <c r="E5825" t="s">
        <v>18</v>
      </c>
      <c r="F5825" t="s">
        <v>19</v>
      </c>
      <c r="G5825" t="s">
        <v>14</v>
      </c>
      <c r="I5825" t="s">
        <v>691</v>
      </c>
      <c r="J5825" t="s">
        <v>12170</v>
      </c>
      <c r="K5825" t="str">
        <f>IF(H5825="","",IF(COUNTIF([1]Customers!$A:$A,H5825)&gt;0,"Valid","Invalid"))</f>
        <v/>
      </c>
      <c r="L5825" t="str">
        <f>IF(I5825="","",IF(COUNTIF([2]Vendors!$A:$A,I5825)&gt;0,"Valid","Invalid"))</f>
        <v>Valid</v>
      </c>
    </row>
    <row r="5826" spans="1:12" x14ac:dyDescent="0.3">
      <c r="A5826" t="s">
        <v>12171</v>
      </c>
      <c r="B5826" s="1">
        <v>44622</v>
      </c>
      <c r="C5826">
        <v>-19621.599999999999</v>
      </c>
      <c r="D5826" t="s">
        <v>11</v>
      </c>
      <c r="E5826" t="s">
        <v>33</v>
      </c>
      <c r="F5826" t="s">
        <v>38</v>
      </c>
      <c r="G5826" t="s">
        <v>14</v>
      </c>
      <c r="I5826" t="s">
        <v>796</v>
      </c>
      <c r="J5826" t="s">
        <v>12172</v>
      </c>
      <c r="K5826" t="str">
        <f>IF(H5826="","",IF(COUNTIF([1]Customers!$A:$A,H5826)&gt;0,"Valid","Invalid"))</f>
        <v/>
      </c>
      <c r="L5826" t="str">
        <f>IF(I5826="","",IF(COUNTIF([2]Vendors!$A:$A,I5826)&gt;0,"Valid","Invalid"))</f>
        <v>Valid</v>
      </c>
    </row>
    <row r="5827" spans="1:12" x14ac:dyDescent="0.3">
      <c r="A5827" t="s">
        <v>12173</v>
      </c>
      <c r="B5827" s="1">
        <v>45039</v>
      </c>
      <c r="C5827">
        <v>171678.94</v>
      </c>
      <c r="D5827" t="s">
        <v>24</v>
      </c>
      <c r="E5827" t="s">
        <v>50</v>
      </c>
      <c r="F5827" t="s">
        <v>38</v>
      </c>
      <c r="G5827" t="s">
        <v>34</v>
      </c>
      <c r="H5827" t="s">
        <v>1884</v>
      </c>
      <c r="J5827" t="s">
        <v>12174</v>
      </c>
      <c r="K5827" t="str">
        <f>IF(H5827="","",IF(COUNTIF([1]Customers!$A:$A,H5827)&gt;0,"Valid","Invalid"))</f>
        <v>Valid</v>
      </c>
      <c r="L5827" t="str">
        <f>IF(I5827="","",IF(COUNTIF([2]Vendors!$A:$A,I5827)&gt;0,"Valid","Invalid"))</f>
        <v/>
      </c>
    </row>
    <row r="5828" spans="1:12" x14ac:dyDescent="0.3">
      <c r="A5828" t="s">
        <v>12175</v>
      </c>
      <c r="B5828" s="1">
        <v>44966</v>
      </c>
      <c r="C5828">
        <v>-34314.67</v>
      </c>
      <c r="D5828" t="s">
        <v>11</v>
      </c>
      <c r="E5828" t="s">
        <v>18</v>
      </c>
      <c r="F5828" t="s">
        <v>38</v>
      </c>
      <c r="G5828" t="s">
        <v>39</v>
      </c>
      <c r="I5828" t="s">
        <v>186</v>
      </c>
      <c r="J5828" t="s">
        <v>12176</v>
      </c>
      <c r="K5828" t="str">
        <f>IF(H5828="","",IF(COUNTIF([1]Customers!$A:$A,H5828)&gt;0,"Valid","Invalid"))</f>
        <v/>
      </c>
      <c r="L5828" t="str">
        <f>IF(I5828="","",IF(COUNTIF([2]Vendors!$A:$A,I5828)&gt;0,"Valid","Invalid"))</f>
        <v>Valid</v>
      </c>
    </row>
    <row r="5829" spans="1:12" x14ac:dyDescent="0.3">
      <c r="A5829" t="s">
        <v>12177</v>
      </c>
      <c r="B5829" s="1">
        <v>44858</v>
      </c>
      <c r="C5829">
        <v>-76301.73</v>
      </c>
      <c r="D5829" t="s">
        <v>11</v>
      </c>
      <c r="E5829" t="s">
        <v>46</v>
      </c>
      <c r="F5829" t="s">
        <v>38</v>
      </c>
      <c r="G5829" t="s">
        <v>20</v>
      </c>
      <c r="I5829" t="s">
        <v>806</v>
      </c>
      <c r="J5829" t="s">
        <v>12178</v>
      </c>
      <c r="K5829" t="str">
        <f>IF(H5829="","",IF(COUNTIF([1]Customers!$A:$A,H5829)&gt;0,"Valid","Invalid"))</f>
        <v/>
      </c>
      <c r="L5829" t="str">
        <f>IF(I5829="","",IF(COUNTIF([2]Vendors!$A:$A,I5829)&gt;0,"Valid","Invalid"))</f>
        <v>Valid</v>
      </c>
    </row>
    <row r="5830" spans="1:12" x14ac:dyDescent="0.3">
      <c r="A5830" t="s">
        <v>12179</v>
      </c>
      <c r="B5830" s="1">
        <v>44951</v>
      </c>
      <c r="C5830">
        <v>125287.28</v>
      </c>
      <c r="D5830" t="s">
        <v>24</v>
      </c>
      <c r="E5830" t="s">
        <v>25</v>
      </c>
      <c r="F5830" t="s">
        <v>19</v>
      </c>
      <c r="G5830" t="s">
        <v>14</v>
      </c>
      <c r="H5830" t="s">
        <v>2880</v>
      </c>
      <c r="J5830" t="s">
        <v>12180</v>
      </c>
      <c r="K5830" t="str">
        <f>IF(H5830="","",IF(COUNTIF([1]Customers!$A:$A,H5830)&gt;0,"Valid","Invalid"))</f>
        <v>Valid</v>
      </c>
      <c r="L5830" t="str">
        <f>IF(I5830="","",IF(COUNTIF([2]Vendors!$A:$A,I5830)&gt;0,"Valid","Invalid"))</f>
        <v/>
      </c>
    </row>
    <row r="5831" spans="1:12" x14ac:dyDescent="0.3">
      <c r="A5831" t="s">
        <v>12181</v>
      </c>
      <c r="B5831" s="1">
        <v>45152</v>
      </c>
      <c r="C5831">
        <v>-56016.36</v>
      </c>
      <c r="D5831" t="s">
        <v>11</v>
      </c>
      <c r="E5831" t="s">
        <v>12</v>
      </c>
      <c r="F5831" t="s">
        <v>38</v>
      </c>
      <c r="G5831" t="s">
        <v>34</v>
      </c>
      <c r="I5831" t="s">
        <v>165</v>
      </c>
      <c r="J5831" t="s">
        <v>12182</v>
      </c>
      <c r="K5831" t="str">
        <f>IF(H5831="","",IF(COUNTIF([1]Customers!$A:$A,H5831)&gt;0,"Valid","Invalid"))</f>
        <v/>
      </c>
      <c r="L5831" t="str">
        <f>IF(I5831="","",IF(COUNTIF([2]Vendors!$A:$A,I5831)&gt;0,"Valid","Invalid"))</f>
        <v>Valid</v>
      </c>
    </row>
    <row r="5832" spans="1:12" x14ac:dyDescent="0.3">
      <c r="A5832" t="s">
        <v>12183</v>
      </c>
      <c r="B5832" s="1">
        <v>45081</v>
      </c>
      <c r="C5832">
        <v>208985.04</v>
      </c>
      <c r="D5832" t="s">
        <v>24</v>
      </c>
      <c r="E5832" t="s">
        <v>50</v>
      </c>
      <c r="F5832" t="s">
        <v>19</v>
      </c>
      <c r="G5832" t="s">
        <v>34</v>
      </c>
      <c r="H5832" t="s">
        <v>858</v>
      </c>
      <c r="J5832" t="s">
        <v>12184</v>
      </c>
      <c r="K5832" t="str">
        <f>IF(H5832="","",IF(COUNTIF([1]Customers!$A:$A,H5832)&gt;0,"Valid","Invalid"))</f>
        <v>Valid</v>
      </c>
      <c r="L5832" t="str">
        <f>IF(I5832="","",IF(COUNTIF([2]Vendors!$A:$A,I5832)&gt;0,"Valid","Invalid"))</f>
        <v/>
      </c>
    </row>
    <row r="5833" spans="1:12" x14ac:dyDescent="0.3">
      <c r="A5833" t="s">
        <v>12185</v>
      </c>
      <c r="B5833" s="1">
        <v>45244</v>
      </c>
      <c r="C5833">
        <v>168171.81</v>
      </c>
      <c r="D5833" t="s">
        <v>24</v>
      </c>
      <c r="E5833" t="s">
        <v>25</v>
      </c>
      <c r="F5833" t="s">
        <v>13</v>
      </c>
      <c r="G5833" t="s">
        <v>34</v>
      </c>
      <c r="H5833" t="s">
        <v>334</v>
      </c>
      <c r="J5833" t="s">
        <v>12186</v>
      </c>
      <c r="K5833" t="str">
        <f>IF(H5833="","",IF(COUNTIF([1]Customers!$A:$A,H5833)&gt;0,"Valid","Invalid"))</f>
        <v>Valid</v>
      </c>
      <c r="L5833" t="str">
        <f>IF(I5833="","",IF(COUNTIF([2]Vendors!$A:$A,I5833)&gt;0,"Valid","Invalid"))</f>
        <v/>
      </c>
    </row>
    <row r="5834" spans="1:12" x14ac:dyDescent="0.3">
      <c r="A5834" t="s">
        <v>12187</v>
      </c>
      <c r="B5834" s="1">
        <v>44601</v>
      </c>
      <c r="C5834">
        <v>87564.77</v>
      </c>
      <c r="D5834" t="s">
        <v>24</v>
      </c>
      <c r="E5834" t="s">
        <v>29</v>
      </c>
      <c r="F5834" t="s">
        <v>13</v>
      </c>
      <c r="G5834" t="s">
        <v>39</v>
      </c>
      <c r="H5834" t="s">
        <v>5916</v>
      </c>
      <c r="J5834" t="s">
        <v>12188</v>
      </c>
      <c r="K5834" t="str">
        <f>IF(H5834="","",IF(COUNTIF([1]Customers!$A:$A,H5834)&gt;0,"Valid","Invalid"))</f>
        <v>Valid</v>
      </c>
      <c r="L5834" t="str">
        <f>IF(I5834="","",IF(COUNTIF([2]Vendors!$A:$A,I5834)&gt;0,"Valid","Invalid"))</f>
        <v/>
      </c>
    </row>
    <row r="5835" spans="1:12" x14ac:dyDescent="0.3">
      <c r="A5835" t="s">
        <v>12189</v>
      </c>
      <c r="B5835" s="1">
        <v>44798</v>
      </c>
      <c r="C5835">
        <v>21974.73</v>
      </c>
      <c r="D5835" t="s">
        <v>57</v>
      </c>
      <c r="E5835" t="s">
        <v>57</v>
      </c>
      <c r="F5835" t="s">
        <v>19</v>
      </c>
      <c r="G5835" t="s">
        <v>39</v>
      </c>
      <c r="J5835" t="s">
        <v>12190</v>
      </c>
      <c r="K5835" t="str">
        <f>IF(H5835="","",IF(COUNTIF([1]Customers!$A:$A,H5835)&gt;0,"Valid","Invalid"))</f>
        <v/>
      </c>
      <c r="L5835" t="str">
        <f>IF(I5835="","",IF(COUNTIF([2]Vendors!$A:$A,I5835)&gt;0,"Valid","Invalid"))</f>
        <v/>
      </c>
    </row>
    <row r="5836" spans="1:12" x14ac:dyDescent="0.3">
      <c r="A5836" t="s">
        <v>12191</v>
      </c>
      <c r="B5836" s="1">
        <v>44695</v>
      </c>
      <c r="C5836">
        <v>-34666.730000000003</v>
      </c>
      <c r="D5836" t="s">
        <v>11</v>
      </c>
      <c r="E5836" t="s">
        <v>46</v>
      </c>
      <c r="F5836" t="s">
        <v>13</v>
      </c>
      <c r="G5836" t="s">
        <v>34</v>
      </c>
      <c r="I5836" t="s">
        <v>132</v>
      </c>
      <c r="J5836" t="s">
        <v>12192</v>
      </c>
      <c r="K5836" t="str">
        <f>IF(H5836="","",IF(COUNTIF([1]Customers!$A:$A,H5836)&gt;0,"Valid","Invalid"))</f>
        <v/>
      </c>
      <c r="L5836" t="str">
        <f>IF(I5836="","",IF(COUNTIF([2]Vendors!$A:$A,I5836)&gt;0,"Valid","Invalid"))</f>
        <v>Valid</v>
      </c>
    </row>
    <row r="5837" spans="1:12" x14ac:dyDescent="0.3">
      <c r="A5837" t="s">
        <v>12193</v>
      </c>
      <c r="B5837" s="1">
        <v>44808</v>
      </c>
      <c r="C5837">
        <v>28385.33</v>
      </c>
      <c r="D5837" t="s">
        <v>633</v>
      </c>
      <c r="E5837" t="s">
        <v>633</v>
      </c>
      <c r="F5837" t="s">
        <v>19</v>
      </c>
      <c r="G5837" t="s">
        <v>14</v>
      </c>
      <c r="J5837" t="s">
        <v>12194</v>
      </c>
      <c r="K5837" t="str">
        <f>IF(H5837="","",IF(COUNTIF([1]Customers!$A:$A,H5837)&gt;0,"Valid","Invalid"))</f>
        <v/>
      </c>
      <c r="L5837" t="str">
        <f>IF(I5837="","",IF(COUNTIF([2]Vendors!$A:$A,I5837)&gt;0,"Valid","Invalid"))</f>
        <v/>
      </c>
    </row>
    <row r="5838" spans="1:12" x14ac:dyDescent="0.3">
      <c r="A5838" t="s">
        <v>12195</v>
      </c>
      <c r="B5838" s="1">
        <v>45018</v>
      </c>
      <c r="C5838">
        <v>123731.64</v>
      </c>
      <c r="D5838" t="s">
        <v>24</v>
      </c>
      <c r="E5838" t="s">
        <v>29</v>
      </c>
      <c r="F5838" t="s">
        <v>38</v>
      </c>
      <c r="G5838" t="s">
        <v>39</v>
      </c>
      <c r="H5838" t="s">
        <v>2920</v>
      </c>
      <c r="J5838" t="s">
        <v>12196</v>
      </c>
      <c r="K5838" t="str">
        <f>IF(H5838="","",IF(COUNTIF([1]Customers!$A:$A,H5838)&gt;0,"Valid","Invalid"))</f>
        <v>Valid</v>
      </c>
      <c r="L5838" t="str">
        <f>IF(I5838="","",IF(COUNTIF([2]Vendors!$A:$A,I5838)&gt;0,"Valid","Invalid"))</f>
        <v/>
      </c>
    </row>
    <row r="5839" spans="1:12" x14ac:dyDescent="0.3">
      <c r="A5839" t="s">
        <v>12197</v>
      </c>
      <c r="B5839" s="1">
        <v>45160</v>
      </c>
      <c r="C5839">
        <v>136868.35</v>
      </c>
      <c r="D5839" t="s">
        <v>24</v>
      </c>
      <c r="E5839" t="s">
        <v>25</v>
      </c>
      <c r="F5839" t="s">
        <v>13</v>
      </c>
      <c r="G5839" t="s">
        <v>39</v>
      </c>
      <c r="H5839" t="s">
        <v>2519</v>
      </c>
      <c r="J5839" t="s">
        <v>12198</v>
      </c>
      <c r="K5839" t="str">
        <f>IF(H5839="","",IF(COUNTIF([1]Customers!$A:$A,H5839)&gt;0,"Valid","Invalid"))</f>
        <v>Valid</v>
      </c>
      <c r="L5839" t="str">
        <f>IF(I5839="","",IF(COUNTIF([2]Vendors!$A:$A,I5839)&gt;0,"Valid","Invalid"))</f>
        <v/>
      </c>
    </row>
    <row r="5840" spans="1:12" x14ac:dyDescent="0.3">
      <c r="A5840" t="s">
        <v>12199</v>
      </c>
      <c r="B5840" s="1">
        <v>44634</v>
      </c>
      <c r="C5840">
        <v>98289.23</v>
      </c>
      <c r="D5840" t="s">
        <v>24</v>
      </c>
      <c r="E5840" t="s">
        <v>25</v>
      </c>
      <c r="F5840" t="s">
        <v>38</v>
      </c>
      <c r="G5840" t="s">
        <v>34</v>
      </c>
      <c r="H5840" t="s">
        <v>1741</v>
      </c>
      <c r="J5840" t="s">
        <v>12200</v>
      </c>
      <c r="K5840" t="str">
        <f>IF(H5840="","",IF(COUNTIF([1]Customers!$A:$A,H5840)&gt;0,"Valid","Invalid"))</f>
        <v>Valid</v>
      </c>
      <c r="L5840" t="str">
        <f>IF(I5840="","",IF(COUNTIF([2]Vendors!$A:$A,I5840)&gt;0,"Valid","Invalid"))</f>
        <v/>
      </c>
    </row>
    <row r="5841" spans="1:12" x14ac:dyDescent="0.3">
      <c r="A5841" t="s">
        <v>12201</v>
      </c>
      <c r="B5841" s="1">
        <v>44843</v>
      </c>
      <c r="C5841">
        <v>111939.11</v>
      </c>
      <c r="D5841" t="s">
        <v>24</v>
      </c>
      <c r="E5841" t="s">
        <v>29</v>
      </c>
      <c r="F5841" t="s">
        <v>19</v>
      </c>
      <c r="G5841" t="s">
        <v>14</v>
      </c>
      <c r="H5841" t="s">
        <v>724</v>
      </c>
      <c r="J5841" t="s">
        <v>12202</v>
      </c>
      <c r="K5841" t="str">
        <f>IF(H5841="","",IF(COUNTIF([1]Customers!$A:$A,H5841)&gt;0,"Valid","Invalid"))</f>
        <v>Valid</v>
      </c>
      <c r="L5841" t="str">
        <f>IF(I5841="","",IF(COUNTIF([2]Vendors!$A:$A,I5841)&gt;0,"Valid","Invalid"))</f>
        <v/>
      </c>
    </row>
    <row r="5842" spans="1:12" x14ac:dyDescent="0.3">
      <c r="A5842" t="s">
        <v>12203</v>
      </c>
      <c r="B5842" s="1">
        <v>45101</v>
      </c>
      <c r="C5842">
        <v>147352.62</v>
      </c>
      <c r="D5842" t="s">
        <v>24</v>
      </c>
      <c r="E5842" t="s">
        <v>50</v>
      </c>
      <c r="F5842" t="s">
        <v>38</v>
      </c>
      <c r="G5842" t="s">
        <v>34</v>
      </c>
      <c r="H5842" t="s">
        <v>1676</v>
      </c>
      <c r="J5842" t="s">
        <v>12204</v>
      </c>
      <c r="K5842" t="str">
        <f>IF(H5842="","",IF(COUNTIF([1]Customers!$A:$A,H5842)&gt;0,"Valid","Invalid"))</f>
        <v>Valid</v>
      </c>
      <c r="L5842" t="str">
        <f>IF(I5842="","",IF(COUNTIF([2]Vendors!$A:$A,I5842)&gt;0,"Valid","Invalid"))</f>
        <v/>
      </c>
    </row>
    <row r="5843" spans="1:12" x14ac:dyDescent="0.3">
      <c r="A5843" t="s">
        <v>12205</v>
      </c>
      <c r="B5843" s="1">
        <v>45188</v>
      </c>
      <c r="C5843">
        <v>122135.67999999999</v>
      </c>
      <c r="D5843" t="s">
        <v>24</v>
      </c>
      <c r="E5843" t="s">
        <v>25</v>
      </c>
      <c r="F5843" t="s">
        <v>13</v>
      </c>
      <c r="G5843" t="s">
        <v>14</v>
      </c>
      <c r="H5843" t="s">
        <v>639</v>
      </c>
      <c r="J5843" t="s">
        <v>12206</v>
      </c>
      <c r="K5843" t="str">
        <f>IF(H5843="","",IF(COUNTIF([1]Customers!$A:$A,H5843)&gt;0,"Valid","Invalid"))</f>
        <v>Valid</v>
      </c>
      <c r="L5843" t="str">
        <f>IF(I5843="","",IF(COUNTIF([2]Vendors!$A:$A,I5843)&gt;0,"Valid","Invalid"))</f>
        <v/>
      </c>
    </row>
    <row r="5844" spans="1:12" x14ac:dyDescent="0.3">
      <c r="A5844" t="s">
        <v>12207</v>
      </c>
      <c r="B5844" s="1">
        <v>45240</v>
      </c>
      <c r="C5844">
        <v>203953.17</v>
      </c>
      <c r="D5844" t="s">
        <v>24</v>
      </c>
      <c r="E5844" t="s">
        <v>25</v>
      </c>
      <c r="F5844" t="s">
        <v>38</v>
      </c>
      <c r="G5844" t="s">
        <v>20</v>
      </c>
      <c r="H5844" t="s">
        <v>43</v>
      </c>
      <c r="J5844" t="s">
        <v>12208</v>
      </c>
      <c r="K5844" t="str">
        <f>IF(H5844="","",IF(COUNTIF([1]Customers!$A:$A,H5844)&gt;0,"Valid","Invalid"))</f>
        <v>Valid</v>
      </c>
      <c r="L5844" t="str">
        <f>IF(I5844="","",IF(COUNTIF([2]Vendors!$A:$A,I5844)&gt;0,"Valid","Invalid"))</f>
        <v/>
      </c>
    </row>
    <row r="5845" spans="1:12" x14ac:dyDescent="0.3">
      <c r="A5845" t="s">
        <v>12209</v>
      </c>
      <c r="B5845" s="1">
        <v>44753</v>
      </c>
      <c r="C5845">
        <v>-36481.4</v>
      </c>
      <c r="D5845" t="s">
        <v>11</v>
      </c>
      <c r="E5845" t="s">
        <v>12</v>
      </c>
      <c r="F5845" t="s">
        <v>13</v>
      </c>
      <c r="G5845" t="s">
        <v>14</v>
      </c>
      <c r="I5845" t="s">
        <v>162</v>
      </c>
      <c r="J5845" t="s">
        <v>12210</v>
      </c>
      <c r="K5845" t="str">
        <f>IF(H5845="","",IF(COUNTIF([1]Customers!$A:$A,H5845)&gt;0,"Valid","Invalid"))</f>
        <v/>
      </c>
      <c r="L5845" t="str">
        <f>IF(I5845="","",IF(COUNTIF([2]Vendors!$A:$A,I5845)&gt;0,"Valid","Invalid"))</f>
        <v>Valid</v>
      </c>
    </row>
    <row r="5846" spans="1:12" x14ac:dyDescent="0.3">
      <c r="A5846" t="s">
        <v>12211</v>
      </c>
      <c r="B5846" s="1">
        <v>45249</v>
      </c>
      <c r="C5846">
        <v>-52231.09</v>
      </c>
      <c r="D5846" t="s">
        <v>11</v>
      </c>
      <c r="E5846" t="s">
        <v>33</v>
      </c>
      <c r="F5846" t="s">
        <v>38</v>
      </c>
      <c r="G5846" t="s">
        <v>39</v>
      </c>
      <c r="I5846" t="s">
        <v>796</v>
      </c>
      <c r="J5846" t="s">
        <v>12212</v>
      </c>
      <c r="K5846" t="str">
        <f>IF(H5846="","",IF(COUNTIF([1]Customers!$A:$A,H5846)&gt;0,"Valid","Invalid"))</f>
        <v/>
      </c>
      <c r="L5846" t="str">
        <f>IF(I5846="","",IF(COUNTIF([2]Vendors!$A:$A,I5846)&gt;0,"Valid","Invalid"))</f>
        <v>Valid</v>
      </c>
    </row>
    <row r="5847" spans="1:12" x14ac:dyDescent="0.3">
      <c r="A5847" t="s">
        <v>12213</v>
      </c>
      <c r="B5847" s="1">
        <v>45090</v>
      </c>
      <c r="C5847">
        <v>152584.25</v>
      </c>
      <c r="D5847" t="s">
        <v>24</v>
      </c>
      <c r="E5847" t="s">
        <v>25</v>
      </c>
      <c r="F5847" t="s">
        <v>38</v>
      </c>
      <c r="G5847" t="s">
        <v>20</v>
      </c>
      <c r="H5847" t="s">
        <v>959</v>
      </c>
      <c r="J5847" t="s">
        <v>12214</v>
      </c>
      <c r="K5847" t="str">
        <f>IF(H5847="","",IF(COUNTIF([1]Customers!$A:$A,H5847)&gt;0,"Valid","Invalid"))</f>
        <v>Valid</v>
      </c>
      <c r="L5847" t="str">
        <f>IF(I5847="","",IF(COUNTIF([2]Vendors!$A:$A,I5847)&gt;0,"Valid","Invalid"))</f>
        <v/>
      </c>
    </row>
    <row r="5848" spans="1:12" x14ac:dyDescent="0.3">
      <c r="A5848" t="s">
        <v>12215</v>
      </c>
      <c r="B5848" s="1">
        <v>44689</v>
      </c>
      <c r="C5848">
        <v>196415.47</v>
      </c>
      <c r="D5848" t="s">
        <v>24</v>
      </c>
      <c r="E5848" t="s">
        <v>50</v>
      </c>
      <c r="F5848" t="s">
        <v>19</v>
      </c>
      <c r="G5848" t="s">
        <v>39</v>
      </c>
      <c r="H5848" t="s">
        <v>1817</v>
      </c>
      <c r="J5848" t="s">
        <v>12216</v>
      </c>
      <c r="K5848" t="str">
        <f>IF(H5848="","",IF(COUNTIF([1]Customers!$A:$A,H5848)&gt;0,"Valid","Invalid"))</f>
        <v>Valid</v>
      </c>
      <c r="L5848" t="str">
        <f>IF(I5848="","",IF(COUNTIF([2]Vendors!$A:$A,I5848)&gt;0,"Valid","Invalid"))</f>
        <v/>
      </c>
    </row>
    <row r="5849" spans="1:12" x14ac:dyDescent="0.3">
      <c r="A5849" t="s">
        <v>12217</v>
      </c>
      <c r="B5849" s="1">
        <v>44942</v>
      </c>
      <c r="C5849">
        <v>128415.3</v>
      </c>
      <c r="D5849" t="s">
        <v>24</v>
      </c>
      <c r="E5849" t="s">
        <v>29</v>
      </c>
      <c r="F5849" t="s">
        <v>19</v>
      </c>
      <c r="G5849" t="s">
        <v>20</v>
      </c>
      <c r="H5849" t="s">
        <v>871</v>
      </c>
      <c r="J5849" t="s">
        <v>12218</v>
      </c>
      <c r="K5849" t="str">
        <f>IF(H5849="","",IF(COUNTIF([1]Customers!$A:$A,H5849)&gt;0,"Valid","Invalid"))</f>
        <v>Valid</v>
      </c>
      <c r="L5849" t="str">
        <f>IF(I5849="","",IF(COUNTIF([2]Vendors!$A:$A,I5849)&gt;0,"Valid","Invalid"))</f>
        <v/>
      </c>
    </row>
    <row r="5850" spans="1:12" x14ac:dyDescent="0.3">
      <c r="A5850" t="s">
        <v>12219</v>
      </c>
      <c r="B5850" s="1">
        <v>44597</v>
      </c>
      <c r="C5850">
        <v>70661.66</v>
      </c>
      <c r="D5850" t="s">
        <v>24</v>
      </c>
      <c r="E5850" t="s">
        <v>25</v>
      </c>
      <c r="F5850" t="s">
        <v>13</v>
      </c>
      <c r="G5850" t="s">
        <v>14</v>
      </c>
      <c r="H5850" t="s">
        <v>2889</v>
      </c>
      <c r="J5850" t="s">
        <v>12220</v>
      </c>
      <c r="K5850" t="str">
        <f>IF(H5850="","",IF(COUNTIF([1]Customers!$A:$A,H5850)&gt;0,"Valid","Invalid"))</f>
        <v>Valid</v>
      </c>
      <c r="L5850" t="str">
        <f>IF(I5850="","",IF(COUNTIF([2]Vendors!$A:$A,I5850)&gt;0,"Valid","Invalid"))</f>
        <v/>
      </c>
    </row>
    <row r="5851" spans="1:12" x14ac:dyDescent="0.3">
      <c r="A5851" t="s">
        <v>12221</v>
      </c>
      <c r="B5851" s="1">
        <v>45260</v>
      </c>
      <c r="C5851">
        <v>160951.38</v>
      </c>
      <c r="D5851" t="s">
        <v>24</v>
      </c>
      <c r="E5851" t="s">
        <v>25</v>
      </c>
      <c r="F5851" t="s">
        <v>13</v>
      </c>
      <c r="G5851" t="s">
        <v>14</v>
      </c>
      <c r="H5851" t="s">
        <v>168</v>
      </c>
      <c r="J5851" t="s">
        <v>12222</v>
      </c>
      <c r="K5851" t="str">
        <f>IF(H5851="","",IF(COUNTIF([1]Customers!$A:$A,H5851)&gt;0,"Valid","Invalid"))</f>
        <v>Valid</v>
      </c>
      <c r="L5851" t="str">
        <f>IF(I5851="","",IF(COUNTIF([2]Vendors!$A:$A,I5851)&gt;0,"Valid","Invalid"))</f>
        <v/>
      </c>
    </row>
    <row r="5852" spans="1:12" x14ac:dyDescent="0.3">
      <c r="A5852" t="s">
        <v>12223</v>
      </c>
      <c r="B5852" s="1">
        <v>45013</v>
      </c>
      <c r="C5852">
        <v>199778.39</v>
      </c>
      <c r="D5852" t="s">
        <v>24</v>
      </c>
      <c r="E5852" t="s">
        <v>50</v>
      </c>
      <c r="F5852" t="s">
        <v>19</v>
      </c>
      <c r="G5852" t="s">
        <v>34</v>
      </c>
      <c r="H5852" t="s">
        <v>2981</v>
      </c>
      <c r="J5852" t="s">
        <v>12224</v>
      </c>
      <c r="K5852" t="str">
        <f>IF(H5852="","",IF(COUNTIF([1]Customers!$A:$A,H5852)&gt;0,"Valid","Invalid"))</f>
        <v>Valid</v>
      </c>
      <c r="L5852" t="str">
        <f>IF(I5852="","",IF(COUNTIF([2]Vendors!$A:$A,I5852)&gt;0,"Valid","Invalid"))</f>
        <v/>
      </c>
    </row>
    <row r="5853" spans="1:12" x14ac:dyDescent="0.3">
      <c r="A5853" t="s">
        <v>12225</v>
      </c>
      <c r="B5853" s="1">
        <v>44832</v>
      </c>
      <c r="C5853">
        <v>-51039.18</v>
      </c>
      <c r="D5853" t="s">
        <v>11</v>
      </c>
      <c r="E5853" t="s">
        <v>100</v>
      </c>
      <c r="F5853" t="s">
        <v>19</v>
      </c>
      <c r="G5853" t="s">
        <v>34</v>
      </c>
      <c r="I5853" t="s">
        <v>1977</v>
      </c>
      <c r="J5853" t="s">
        <v>12226</v>
      </c>
      <c r="K5853" t="str">
        <f>IF(H5853="","",IF(COUNTIF([1]Customers!$A:$A,H5853)&gt;0,"Valid","Invalid"))</f>
        <v/>
      </c>
      <c r="L5853" t="str">
        <f>IF(I5853="","",IF(COUNTIF([2]Vendors!$A:$A,I5853)&gt;0,"Valid","Invalid"))</f>
        <v>Valid</v>
      </c>
    </row>
    <row r="5854" spans="1:12" x14ac:dyDescent="0.3">
      <c r="A5854" t="s">
        <v>12227</v>
      </c>
      <c r="B5854" s="1">
        <v>44588</v>
      </c>
      <c r="C5854">
        <v>-74120.03</v>
      </c>
      <c r="D5854" t="s">
        <v>11</v>
      </c>
      <c r="E5854" t="s">
        <v>33</v>
      </c>
      <c r="F5854" t="s">
        <v>19</v>
      </c>
      <c r="G5854" t="s">
        <v>34</v>
      </c>
      <c r="I5854" t="s">
        <v>91</v>
      </c>
      <c r="J5854" t="s">
        <v>12228</v>
      </c>
      <c r="K5854" t="str">
        <f>IF(H5854="","",IF(COUNTIF([1]Customers!$A:$A,H5854)&gt;0,"Valid","Invalid"))</f>
        <v/>
      </c>
      <c r="L5854" t="str">
        <f>IF(I5854="","",IF(COUNTIF([2]Vendors!$A:$A,I5854)&gt;0,"Valid","Invalid"))</f>
        <v>Valid</v>
      </c>
    </row>
    <row r="5855" spans="1:12" x14ac:dyDescent="0.3">
      <c r="A5855" t="s">
        <v>12229</v>
      </c>
      <c r="B5855" s="1">
        <v>45055</v>
      </c>
      <c r="C5855">
        <v>-45722.73</v>
      </c>
      <c r="D5855" t="s">
        <v>11</v>
      </c>
      <c r="E5855" t="s">
        <v>18</v>
      </c>
      <c r="F5855" t="s">
        <v>13</v>
      </c>
      <c r="G5855" t="s">
        <v>39</v>
      </c>
      <c r="I5855" t="s">
        <v>833</v>
      </c>
      <c r="J5855" t="s">
        <v>12230</v>
      </c>
      <c r="K5855" t="str">
        <f>IF(H5855="","",IF(COUNTIF([1]Customers!$A:$A,H5855)&gt;0,"Valid","Invalid"))</f>
        <v/>
      </c>
      <c r="L5855" t="str">
        <f>IF(I5855="","",IF(COUNTIF([2]Vendors!$A:$A,I5855)&gt;0,"Valid","Invalid"))</f>
        <v>Valid</v>
      </c>
    </row>
    <row r="5856" spans="1:12" x14ac:dyDescent="0.3">
      <c r="A5856" t="s">
        <v>12231</v>
      </c>
      <c r="B5856" s="1">
        <v>44738</v>
      </c>
      <c r="C5856">
        <v>145031.67999999999</v>
      </c>
      <c r="D5856" t="s">
        <v>24</v>
      </c>
      <c r="E5856" t="s">
        <v>29</v>
      </c>
      <c r="F5856" t="s">
        <v>13</v>
      </c>
      <c r="G5856" t="s">
        <v>39</v>
      </c>
      <c r="H5856" t="s">
        <v>2149</v>
      </c>
      <c r="J5856" t="s">
        <v>12232</v>
      </c>
      <c r="K5856" t="str">
        <f>IF(H5856="","",IF(COUNTIF([1]Customers!$A:$A,H5856)&gt;0,"Valid","Invalid"))</f>
        <v>Valid</v>
      </c>
      <c r="L5856" t="str">
        <f>IF(I5856="","",IF(COUNTIF([2]Vendors!$A:$A,I5856)&gt;0,"Valid","Invalid"))</f>
        <v/>
      </c>
    </row>
    <row r="5857" spans="1:12" x14ac:dyDescent="0.3">
      <c r="A5857" t="s">
        <v>12233</v>
      </c>
      <c r="B5857" s="1">
        <v>45053</v>
      </c>
      <c r="C5857">
        <v>-49563.22</v>
      </c>
      <c r="D5857" t="s">
        <v>11</v>
      </c>
      <c r="E5857" t="s">
        <v>18</v>
      </c>
      <c r="F5857" t="s">
        <v>13</v>
      </c>
      <c r="G5857" t="s">
        <v>39</v>
      </c>
      <c r="I5857" t="s">
        <v>740</v>
      </c>
      <c r="J5857" t="s">
        <v>12234</v>
      </c>
      <c r="K5857" t="str">
        <f>IF(H5857="","",IF(COUNTIF([1]Customers!$A:$A,H5857)&gt;0,"Valid","Invalid"))</f>
        <v/>
      </c>
      <c r="L5857" t="str">
        <f>IF(I5857="","",IF(COUNTIF([2]Vendors!$A:$A,I5857)&gt;0,"Valid","Invalid"))</f>
        <v>Valid</v>
      </c>
    </row>
    <row r="5858" spans="1:12" x14ac:dyDescent="0.3">
      <c r="A5858" t="s">
        <v>12235</v>
      </c>
      <c r="B5858" s="1">
        <v>45282</v>
      </c>
      <c r="C5858">
        <v>296603.38</v>
      </c>
      <c r="D5858" t="s">
        <v>24</v>
      </c>
      <c r="E5858" t="s">
        <v>29</v>
      </c>
      <c r="F5858" t="s">
        <v>38</v>
      </c>
      <c r="G5858" t="s">
        <v>20</v>
      </c>
      <c r="H5858" t="s">
        <v>3078</v>
      </c>
      <c r="J5858" t="s">
        <v>12236</v>
      </c>
      <c r="K5858" t="str">
        <f>IF(H5858="","",IF(COUNTIF([1]Customers!$A:$A,H5858)&gt;0,"Valid","Invalid"))</f>
        <v>Valid</v>
      </c>
      <c r="L5858" t="str">
        <f>IF(I5858="","",IF(COUNTIF([2]Vendors!$A:$A,I5858)&gt;0,"Valid","Invalid"))</f>
        <v/>
      </c>
    </row>
    <row r="5859" spans="1:12" x14ac:dyDescent="0.3">
      <c r="A5859" t="s">
        <v>12237</v>
      </c>
      <c r="B5859" s="1">
        <v>44807</v>
      </c>
      <c r="C5859">
        <v>-20949.150000000001</v>
      </c>
      <c r="D5859" t="s">
        <v>11</v>
      </c>
      <c r="E5859" t="s">
        <v>100</v>
      </c>
      <c r="F5859" t="s">
        <v>13</v>
      </c>
      <c r="G5859" t="s">
        <v>20</v>
      </c>
      <c r="I5859" t="s">
        <v>183</v>
      </c>
      <c r="J5859" t="s">
        <v>12238</v>
      </c>
      <c r="K5859" t="str">
        <f>IF(H5859="","",IF(COUNTIF([1]Customers!$A:$A,H5859)&gt;0,"Valid","Invalid"))</f>
        <v/>
      </c>
      <c r="L5859" t="str">
        <f>IF(I5859="","",IF(COUNTIF([2]Vendors!$A:$A,I5859)&gt;0,"Valid","Invalid"))</f>
        <v>Valid</v>
      </c>
    </row>
    <row r="5860" spans="1:12" x14ac:dyDescent="0.3">
      <c r="A5860" t="s">
        <v>12239</v>
      </c>
      <c r="B5860" s="1">
        <v>44854</v>
      </c>
      <c r="C5860">
        <v>252950.31</v>
      </c>
      <c r="D5860" t="s">
        <v>24</v>
      </c>
      <c r="E5860" t="s">
        <v>29</v>
      </c>
      <c r="F5860" t="s">
        <v>38</v>
      </c>
      <c r="G5860" t="s">
        <v>39</v>
      </c>
      <c r="H5860" t="s">
        <v>3655</v>
      </c>
      <c r="J5860" t="s">
        <v>12240</v>
      </c>
      <c r="K5860" t="str">
        <f>IF(H5860="","",IF(COUNTIF([1]Customers!$A:$A,H5860)&gt;0,"Valid","Invalid"))</f>
        <v>Valid</v>
      </c>
      <c r="L5860" t="str">
        <f>IF(I5860="","",IF(COUNTIF([2]Vendors!$A:$A,I5860)&gt;0,"Valid","Invalid"))</f>
        <v/>
      </c>
    </row>
    <row r="5861" spans="1:12" x14ac:dyDescent="0.3">
      <c r="A5861" t="s">
        <v>12241</v>
      </c>
      <c r="B5861" s="1">
        <v>44732</v>
      </c>
      <c r="C5861">
        <v>-67775.09</v>
      </c>
      <c r="D5861" t="s">
        <v>11</v>
      </c>
      <c r="E5861" t="s">
        <v>33</v>
      </c>
      <c r="F5861" t="s">
        <v>13</v>
      </c>
      <c r="G5861" t="s">
        <v>34</v>
      </c>
      <c r="I5861" t="s">
        <v>806</v>
      </c>
      <c r="J5861" t="s">
        <v>12242</v>
      </c>
      <c r="K5861" t="str">
        <f>IF(H5861="","",IF(COUNTIF([1]Customers!$A:$A,H5861)&gt;0,"Valid","Invalid"))</f>
        <v/>
      </c>
      <c r="L5861" t="str">
        <f>IF(I5861="","",IF(COUNTIF([2]Vendors!$A:$A,I5861)&gt;0,"Valid","Invalid"))</f>
        <v>Valid</v>
      </c>
    </row>
    <row r="5862" spans="1:12" x14ac:dyDescent="0.3">
      <c r="A5862" t="s">
        <v>12243</v>
      </c>
      <c r="B5862" s="1">
        <v>44584</v>
      </c>
      <c r="C5862">
        <v>150650.39000000001</v>
      </c>
      <c r="D5862" t="s">
        <v>24</v>
      </c>
      <c r="E5862" t="s">
        <v>29</v>
      </c>
      <c r="F5862" t="s">
        <v>19</v>
      </c>
      <c r="G5862" t="s">
        <v>20</v>
      </c>
      <c r="H5862" t="s">
        <v>2189</v>
      </c>
      <c r="J5862" t="s">
        <v>12244</v>
      </c>
      <c r="K5862" t="str">
        <f>IF(H5862="","",IF(COUNTIF([1]Customers!$A:$A,H5862)&gt;0,"Valid","Invalid"))</f>
        <v>Valid</v>
      </c>
      <c r="L5862" t="str">
        <f>IF(I5862="","",IF(COUNTIF([2]Vendors!$A:$A,I5862)&gt;0,"Valid","Invalid"))</f>
        <v/>
      </c>
    </row>
    <row r="5863" spans="1:12" x14ac:dyDescent="0.3">
      <c r="A5863" t="s">
        <v>12245</v>
      </c>
      <c r="B5863" s="1">
        <v>45194</v>
      </c>
      <c r="C5863">
        <v>209925.41</v>
      </c>
      <c r="D5863" t="s">
        <v>24</v>
      </c>
      <c r="E5863" t="s">
        <v>25</v>
      </c>
      <c r="F5863" t="s">
        <v>38</v>
      </c>
      <c r="G5863" t="s">
        <v>34</v>
      </c>
      <c r="H5863" t="s">
        <v>6352</v>
      </c>
      <c r="J5863" t="s">
        <v>12246</v>
      </c>
      <c r="K5863" t="str">
        <f>IF(H5863="","",IF(COUNTIF([1]Customers!$A:$A,H5863)&gt;0,"Valid","Invalid"))</f>
        <v>Valid</v>
      </c>
      <c r="L5863" t="str">
        <f>IF(I5863="","",IF(COUNTIF([2]Vendors!$A:$A,I5863)&gt;0,"Valid","Invalid"))</f>
        <v/>
      </c>
    </row>
    <row r="5864" spans="1:12" x14ac:dyDescent="0.3">
      <c r="A5864" t="s">
        <v>12247</v>
      </c>
      <c r="B5864" s="1">
        <v>45035</v>
      </c>
      <c r="C5864">
        <v>106931.96</v>
      </c>
      <c r="D5864" t="s">
        <v>24</v>
      </c>
      <c r="E5864" t="s">
        <v>25</v>
      </c>
      <c r="F5864" t="s">
        <v>19</v>
      </c>
      <c r="G5864" t="s">
        <v>14</v>
      </c>
      <c r="H5864" t="s">
        <v>1676</v>
      </c>
      <c r="J5864" t="s">
        <v>12248</v>
      </c>
      <c r="K5864" t="str">
        <f>IF(H5864="","",IF(COUNTIF([1]Customers!$A:$A,H5864)&gt;0,"Valid","Invalid"))</f>
        <v>Valid</v>
      </c>
      <c r="L5864" t="str">
        <f>IF(I5864="","",IF(COUNTIF([2]Vendors!$A:$A,I5864)&gt;0,"Valid","Invalid"))</f>
        <v/>
      </c>
    </row>
    <row r="5865" spans="1:12" x14ac:dyDescent="0.3">
      <c r="A5865" t="s">
        <v>12249</v>
      </c>
      <c r="B5865" s="1">
        <v>44829</v>
      </c>
      <c r="C5865">
        <v>142240.12</v>
      </c>
      <c r="D5865" t="s">
        <v>24</v>
      </c>
      <c r="E5865" t="s">
        <v>50</v>
      </c>
      <c r="F5865" t="s">
        <v>13</v>
      </c>
      <c r="G5865" t="s">
        <v>14</v>
      </c>
      <c r="H5865" t="s">
        <v>887</v>
      </c>
      <c r="J5865" t="s">
        <v>12250</v>
      </c>
      <c r="K5865" t="str">
        <f>IF(H5865="","",IF(COUNTIF([1]Customers!$A:$A,H5865)&gt;0,"Valid","Invalid"))</f>
        <v>Valid</v>
      </c>
      <c r="L5865" t="str">
        <f>IF(I5865="","",IF(COUNTIF([2]Vendors!$A:$A,I5865)&gt;0,"Valid","Invalid"))</f>
        <v/>
      </c>
    </row>
    <row r="5866" spans="1:12" x14ac:dyDescent="0.3">
      <c r="A5866" t="s">
        <v>12251</v>
      </c>
      <c r="B5866" s="1">
        <v>45070</v>
      </c>
      <c r="C5866">
        <v>161507.54999999999</v>
      </c>
      <c r="D5866" t="s">
        <v>24</v>
      </c>
      <c r="E5866" t="s">
        <v>50</v>
      </c>
      <c r="F5866" t="s">
        <v>19</v>
      </c>
      <c r="G5866" t="s">
        <v>20</v>
      </c>
      <c r="H5866" t="s">
        <v>2112</v>
      </c>
      <c r="J5866" t="s">
        <v>12252</v>
      </c>
      <c r="K5866" t="str">
        <f>IF(H5866="","",IF(COUNTIF([1]Customers!$A:$A,H5866)&gt;0,"Valid","Invalid"))</f>
        <v>Valid</v>
      </c>
      <c r="L5866" t="str">
        <f>IF(I5866="","",IF(COUNTIF([2]Vendors!$A:$A,I5866)&gt;0,"Valid","Invalid"))</f>
        <v/>
      </c>
    </row>
    <row r="5867" spans="1:12" x14ac:dyDescent="0.3">
      <c r="A5867" t="s">
        <v>12253</v>
      </c>
      <c r="B5867" s="1">
        <v>44768</v>
      </c>
      <c r="C5867">
        <v>-21597.3</v>
      </c>
      <c r="D5867" t="s">
        <v>11</v>
      </c>
      <c r="E5867" t="s">
        <v>46</v>
      </c>
      <c r="F5867" t="s">
        <v>13</v>
      </c>
      <c r="G5867" t="s">
        <v>20</v>
      </c>
      <c r="I5867" t="s">
        <v>197</v>
      </c>
      <c r="J5867" t="s">
        <v>12254</v>
      </c>
      <c r="K5867" t="str">
        <f>IF(H5867="","",IF(COUNTIF([1]Customers!$A:$A,H5867)&gt;0,"Valid","Invalid"))</f>
        <v/>
      </c>
      <c r="L5867" t="str">
        <f>IF(I5867="","",IF(COUNTIF([2]Vendors!$A:$A,I5867)&gt;0,"Valid","Invalid"))</f>
        <v>Valid</v>
      </c>
    </row>
    <row r="5868" spans="1:12" x14ac:dyDescent="0.3">
      <c r="A5868" t="s">
        <v>12255</v>
      </c>
      <c r="B5868" s="1">
        <v>44825</v>
      </c>
      <c r="C5868">
        <v>218435.82</v>
      </c>
      <c r="D5868" t="s">
        <v>24</v>
      </c>
      <c r="E5868" t="s">
        <v>29</v>
      </c>
      <c r="F5868" t="s">
        <v>38</v>
      </c>
      <c r="G5868" t="s">
        <v>20</v>
      </c>
      <c r="H5868" t="s">
        <v>464</v>
      </c>
      <c r="J5868" t="s">
        <v>12256</v>
      </c>
      <c r="K5868" t="str">
        <f>IF(H5868="","",IF(COUNTIF([1]Customers!$A:$A,H5868)&gt;0,"Valid","Invalid"))</f>
        <v>Valid</v>
      </c>
      <c r="L5868" t="str">
        <f>IF(I5868="","",IF(COUNTIF([2]Vendors!$A:$A,I5868)&gt;0,"Valid","Invalid"))</f>
        <v/>
      </c>
    </row>
    <row r="5869" spans="1:12" x14ac:dyDescent="0.3">
      <c r="A5869" t="s">
        <v>12257</v>
      </c>
      <c r="B5869" s="1">
        <v>44737</v>
      </c>
      <c r="C5869">
        <v>22935.68</v>
      </c>
      <c r="D5869" t="s">
        <v>177</v>
      </c>
      <c r="E5869" t="s">
        <v>177</v>
      </c>
      <c r="F5869" t="s">
        <v>38</v>
      </c>
      <c r="G5869" t="s">
        <v>14</v>
      </c>
      <c r="J5869" t="s">
        <v>12258</v>
      </c>
      <c r="K5869" t="str">
        <f>IF(H5869="","",IF(COUNTIF([1]Customers!$A:$A,H5869)&gt;0,"Valid","Invalid"))</f>
        <v/>
      </c>
      <c r="L5869" t="str">
        <f>IF(I5869="","",IF(COUNTIF([2]Vendors!$A:$A,I5869)&gt;0,"Valid","Invalid"))</f>
        <v/>
      </c>
    </row>
    <row r="5870" spans="1:12" x14ac:dyDescent="0.3">
      <c r="A5870" t="s">
        <v>12259</v>
      </c>
      <c r="B5870" s="1">
        <v>44594</v>
      </c>
      <c r="C5870">
        <v>114325.44</v>
      </c>
      <c r="D5870" t="s">
        <v>24</v>
      </c>
      <c r="E5870" t="s">
        <v>29</v>
      </c>
      <c r="F5870" t="s">
        <v>19</v>
      </c>
      <c r="G5870" t="s">
        <v>14</v>
      </c>
      <c r="H5870" t="s">
        <v>3916</v>
      </c>
      <c r="J5870" t="s">
        <v>12260</v>
      </c>
      <c r="K5870" t="str">
        <f>IF(H5870="","",IF(COUNTIF([1]Customers!$A:$A,H5870)&gt;0,"Valid","Invalid"))</f>
        <v>Valid</v>
      </c>
      <c r="L5870" t="str">
        <f>IF(I5870="","",IF(COUNTIF([2]Vendors!$A:$A,I5870)&gt;0,"Valid","Invalid"))</f>
        <v/>
      </c>
    </row>
    <row r="5871" spans="1:12" x14ac:dyDescent="0.3">
      <c r="A5871" t="s">
        <v>12261</v>
      </c>
      <c r="B5871" s="1">
        <v>44745</v>
      </c>
      <c r="C5871">
        <v>119716.15</v>
      </c>
      <c r="D5871" t="s">
        <v>24</v>
      </c>
      <c r="E5871" t="s">
        <v>50</v>
      </c>
      <c r="F5871" t="s">
        <v>19</v>
      </c>
      <c r="G5871" t="s">
        <v>14</v>
      </c>
      <c r="H5871" t="s">
        <v>1235</v>
      </c>
      <c r="J5871" t="s">
        <v>12262</v>
      </c>
      <c r="K5871" t="str">
        <f>IF(H5871="","",IF(COUNTIF([1]Customers!$A:$A,H5871)&gt;0,"Valid","Invalid"))</f>
        <v>Valid</v>
      </c>
      <c r="L5871" t="str">
        <f>IF(I5871="","",IF(COUNTIF([2]Vendors!$A:$A,I5871)&gt;0,"Valid","Invalid"))</f>
        <v/>
      </c>
    </row>
    <row r="5872" spans="1:12" x14ac:dyDescent="0.3">
      <c r="A5872" t="s">
        <v>12263</v>
      </c>
      <c r="B5872" s="1">
        <v>44849</v>
      </c>
      <c r="C5872">
        <v>146989.21</v>
      </c>
      <c r="D5872" t="s">
        <v>24</v>
      </c>
      <c r="E5872" t="s">
        <v>29</v>
      </c>
      <c r="F5872" t="s">
        <v>38</v>
      </c>
      <c r="G5872" t="s">
        <v>20</v>
      </c>
      <c r="H5872" t="s">
        <v>3383</v>
      </c>
      <c r="J5872" t="s">
        <v>12264</v>
      </c>
      <c r="K5872" t="str">
        <f>IF(H5872="","",IF(COUNTIF([1]Customers!$A:$A,H5872)&gt;0,"Valid","Invalid"))</f>
        <v>Valid</v>
      </c>
      <c r="L5872" t="str">
        <f>IF(I5872="","",IF(COUNTIF([2]Vendors!$A:$A,I5872)&gt;0,"Valid","Invalid"))</f>
        <v/>
      </c>
    </row>
    <row r="5873" spans="1:12" x14ac:dyDescent="0.3">
      <c r="A5873" t="s">
        <v>12265</v>
      </c>
      <c r="B5873" s="1">
        <v>44942</v>
      </c>
      <c r="C5873">
        <v>-34274.6</v>
      </c>
      <c r="D5873" t="s">
        <v>11</v>
      </c>
      <c r="E5873" t="s">
        <v>63</v>
      </c>
      <c r="F5873" t="s">
        <v>38</v>
      </c>
      <c r="G5873" t="s">
        <v>14</v>
      </c>
      <c r="I5873" t="s">
        <v>194</v>
      </c>
      <c r="J5873" t="s">
        <v>12266</v>
      </c>
      <c r="K5873" t="str">
        <f>IF(H5873="","",IF(COUNTIF([1]Customers!$A:$A,H5873)&gt;0,"Valid","Invalid"))</f>
        <v/>
      </c>
      <c r="L5873" t="str">
        <f>IF(I5873="","",IF(COUNTIF([2]Vendors!$A:$A,I5873)&gt;0,"Valid","Invalid"))</f>
        <v>Valid</v>
      </c>
    </row>
    <row r="5874" spans="1:12" x14ac:dyDescent="0.3">
      <c r="A5874" t="s">
        <v>12267</v>
      </c>
      <c r="B5874" s="1">
        <v>45280</v>
      </c>
      <c r="C5874">
        <v>204804.56</v>
      </c>
      <c r="D5874" t="s">
        <v>24</v>
      </c>
      <c r="E5874" t="s">
        <v>29</v>
      </c>
      <c r="F5874" t="s">
        <v>13</v>
      </c>
      <c r="G5874" t="s">
        <v>39</v>
      </c>
      <c r="H5874" t="s">
        <v>208</v>
      </c>
      <c r="J5874" t="s">
        <v>12268</v>
      </c>
      <c r="K5874" t="str">
        <f>IF(H5874="","",IF(COUNTIF([1]Customers!$A:$A,H5874)&gt;0,"Valid","Invalid"))</f>
        <v>Valid</v>
      </c>
      <c r="L5874" t="str">
        <f>IF(I5874="","",IF(COUNTIF([2]Vendors!$A:$A,I5874)&gt;0,"Valid","Invalid"))</f>
        <v/>
      </c>
    </row>
    <row r="5875" spans="1:12" x14ac:dyDescent="0.3">
      <c r="A5875" t="s">
        <v>12269</v>
      </c>
      <c r="B5875" s="1">
        <v>45234</v>
      </c>
      <c r="C5875">
        <v>-27798</v>
      </c>
      <c r="D5875" t="s">
        <v>11</v>
      </c>
      <c r="E5875" t="s">
        <v>33</v>
      </c>
      <c r="F5875" t="s">
        <v>13</v>
      </c>
      <c r="G5875" t="s">
        <v>39</v>
      </c>
      <c r="I5875" t="s">
        <v>492</v>
      </c>
      <c r="J5875" t="s">
        <v>12270</v>
      </c>
      <c r="K5875" t="str">
        <f>IF(H5875="","",IF(COUNTIF([1]Customers!$A:$A,H5875)&gt;0,"Valid","Invalid"))</f>
        <v/>
      </c>
      <c r="L5875" t="str">
        <f>IF(I5875="","",IF(COUNTIF([2]Vendors!$A:$A,I5875)&gt;0,"Valid","Invalid"))</f>
        <v>Valid</v>
      </c>
    </row>
    <row r="5876" spans="1:12" x14ac:dyDescent="0.3">
      <c r="A5876" t="s">
        <v>12271</v>
      </c>
      <c r="B5876" s="1">
        <v>45046</v>
      </c>
      <c r="C5876">
        <v>169389.44</v>
      </c>
      <c r="D5876" t="s">
        <v>24</v>
      </c>
      <c r="E5876" t="s">
        <v>50</v>
      </c>
      <c r="F5876" t="s">
        <v>38</v>
      </c>
      <c r="G5876" t="s">
        <v>34</v>
      </c>
      <c r="H5876" t="s">
        <v>2376</v>
      </c>
      <c r="J5876" t="s">
        <v>12272</v>
      </c>
      <c r="K5876" t="str">
        <f>IF(H5876="","",IF(COUNTIF([1]Customers!$A:$A,H5876)&gt;0,"Valid","Invalid"))</f>
        <v>Valid</v>
      </c>
      <c r="L5876" t="str">
        <f>IF(I5876="","",IF(COUNTIF([2]Vendors!$A:$A,I5876)&gt;0,"Valid","Invalid"))</f>
        <v/>
      </c>
    </row>
    <row r="5877" spans="1:12" x14ac:dyDescent="0.3">
      <c r="A5877" t="s">
        <v>12273</v>
      </c>
      <c r="B5877" s="1">
        <v>44685</v>
      </c>
      <c r="C5877">
        <v>48888.85</v>
      </c>
      <c r="D5877" t="s">
        <v>24</v>
      </c>
      <c r="E5877" t="s">
        <v>25</v>
      </c>
      <c r="F5877" t="s">
        <v>38</v>
      </c>
      <c r="G5877" t="s">
        <v>14</v>
      </c>
      <c r="H5877" t="s">
        <v>1235</v>
      </c>
      <c r="J5877" t="s">
        <v>12274</v>
      </c>
      <c r="K5877" t="str">
        <f>IF(H5877="","",IF(COUNTIF([1]Customers!$A:$A,H5877)&gt;0,"Valid","Invalid"))</f>
        <v>Valid</v>
      </c>
      <c r="L5877" t="str">
        <f>IF(I5877="","",IF(COUNTIF([2]Vendors!$A:$A,I5877)&gt;0,"Valid","Invalid"))</f>
        <v/>
      </c>
    </row>
    <row r="5878" spans="1:12" x14ac:dyDescent="0.3">
      <c r="A5878" t="s">
        <v>12275</v>
      </c>
      <c r="B5878" s="1">
        <v>44956</v>
      </c>
      <c r="C5878">
        <v>14667.37</v>
      </c>
      <c r="D5878" t="s">
        <v>177</v>
      </c>
      <c r="E5878" t="s">
        <v>177</v>
      </c>
      <c r="F5878" t="s">
        <v>13</v>
      </c>
      <c r="G5878" t="s">
        <v>20</v>
      </c>
      <c r="J5878" t="s">
        <v>12276</v>
      </c>
      <c r="K5878" t="str">
        <f>IF(H5878="","",IF(COUNTIF([1]Customers!$A:$A,H5878)&gt;0,"Valid","Invalid"))</f>
        <v/>
      </c>
      <c r="L5878" t="str">
        <f>IF(I5878="","",IF(COUNTIF([2]Vendors!$A:$A,I5878)&gt;0,"Valid","Invalid"))</f>
        <v/>
      </c>
    </row>
    <row r="5879" spans="1:12" x14ac:dyDescent="0.3">
      <c r="A5879" t="s">
        <v>12277</v>
      </c>
      <c r="B5879" s="1">
        <v>45170</v>
      </c>
      <c r="C5879">
        <v>20465.169999999998</v>
      </c>
      <c r="D5879" t="s">
        <v>24</v>
      </c>
      <c r="E5879" t="s">
        <v>25</v>
      </c>
      <c r="F5879" t="s">
        <v>38</v>
      </c>
      <c r="G5879" t="s">
        <v>20</v>
      </c>
      <c r="H5879" t="s">
        <v>2823</v>
      </c>
      <c r="J5879" t="s">
        <v>12278</v>
      </c>
      <c r="K5879" t="str">
        <f>IF(H5879="","",IF(COUNTIF([1]Customers!$A:$A,H5879)&gt;0,"Valid","Invalid"))</f>
        <v>Valid</v>
      </c>
      <c r="L5879" t="str">
        <f>IF(I5879="","",IF(COUNTIF([2]Vendors!$A:$A,I5879)&gt;0,"Valid","Invalid"))</f>
        <v/>
      </c>
    </row>
    <row r="5880" spans="1:12" x14ac:dyDescent="0.3">
      <c r="A5880" t="s">
        <v>12279</v>
      </c>
      <c r="B5880" s="1">
        <v>45241</v>
      </c>
      <c r="C5880">
        <v>114401.17</v>
      </c>
      <c r="D5880" t="s">
        <v>24</v>
      </c>
      <c r="E5880" t="s">
        <v>29</v>
      </c>
      <c r="F5880" t="s">
        <v>13</v>
      </c>
      <c r="G5880" t="s">
        <v>34</v>
      </c>
      <c r="H5880" t="s">
        <v>1676</v>
      </c>
      <c r="J5880" t="s">
        <v>12280</v>
      </c>
      <c r="K5880" t="str">
        <f>IF(H5880="","",IF(COUNTIF([1]Customers!$A:$A,H5880)&gt;0,"Valid","Invalid"))</f>
        <v>Valid</v>
      </c>
      <c r="L5880" t="str">
        <f>IF(I5880="","",IF(COUNTIF([2]Vendors!$A:$A,I5880)&gt;0,"Valid","Invalid"))</f>
        <v/>
      </c>
    </row>
    <row r="5881" spans="1:12" x14ac:dyDescent="0.3">
      <c r="A5881" t="s">
        <v>12281</v>
      </c>
      <c r="B5881" s="1">
        <v>44717</v>
      </c>
      <c r="C5881">
        <v>-56751.69</v>
      </c>
      <c r="D5881" t="s">
        <v>11</v>
      </c>
      <c r="E5881" t="s">
        <v>12</v>
      </c>
      <c r="F5881" t="s">
        <v>38</v>
      </c>
      <c r="G5881" t="s">
        <v>39</v>
      </c>
      <c r="I5881" t="s">
        <v>732</v>
      </c>
      <c r="J5881" t="s">
        <v>12282</v>
      </c>
      <c r="K5881" t="str">
        <f>IF(H5881="","",IF(COUNTIF([1]Customers!$A:$A,H5881)&gt;0,"Valid","Invalid"))</f>
        <v/>
      </c>
      <c r="L5881" t="str">
        <f>IF(I5881="","",IF(COUNTIF([2]Vendors!$A:$A,I5881)&gt;0,"Valid","Invalid"))</f>
        <v>Valid</v>
      </c>
    </row>
    <row r="5882" spans="1:12" x14ac:dyDescent="0.3">
      <c r="A5882" t="s">
        <v>12283</v>
      </c>
      <c r="B5882" s="1">
        <v>44574</v>
      </c>
      <c r="C5882">
        <v>-76536.45</v>
      </c>
      <c r="D5882" t="s">
        <v>11</v>
      </c>
      <c r="E5882" t="s">
        <v>63</v>
      </c>
      <c r="F5882" t="s">
        <v>38</v>
      </c>
      <c r="G5882" t="s">
        <v>20</v>
      </c>
      <c r="I5882" t="s">
        <v>627</v>
      </c>
      <c r="J5882" t="s">
        <v>12284</v>
      </c>
      <c r="K5882" t="str">
        <f>IF(H5882="","",IF(COUNTIF([1]Customers!$A:$A,H5882)&gt;0,"Valid","Invalid"))</f>
        <v/>
      </c>
      <c r="L5882" t="str">
        <f>IF(I5882="","",IF(COUNTIF([2]Vendors!$A:$A,I5882)&gt;0,"Valid","Invalid"))</f>
        <v>Valid</v>
      </c>
    </row>
    <row r="5883" spans="1:12" x14ac:dyDescent="0.3">
      <c r="A5883" t="s">
        <v>12285</v>
      </c>
      <c r="B5883" s="1">
        <v>44987</v>
      </c>
      <c r="C5883">
        <v>-49152.39</v>
      </c>
      <c r="D5883" t="s">
        <v>11</v>
      </c>
      <c r="E5883" t="s">
        <v>33</v>
      </c>
      <c r="F5883" t="s">
        <v>19</v>
      </c>
      <c r="G5883" t="s">
        <v>20</v>
      </c>
      <c r="I5883" t="s">
        <v>159</v>
      </c>
      <c r="J5883" t="s">
        <v>12286</v>
      </c>
      <c r="K5883" t="str">
        <f>IF(H5883="","",IF(COUNTIF([1]Customers!$A:$A,H5883)&gt;0,"Valid","Invalid"))</f>
        <v/>
      </c>
      <c r="L5883" t="str">
        <f>IF(I5883="","",IF(COUNTIF([2]Vendors!$A:$A,I5883)&gt;0,"Valid","Invalid"))</f>
        <v>Valid</v>
      </c>
    </row>
    <row r="5884" spans="1:12" x14ac:dyDescent="0.3">
      <c r="A5884" t="s">
        <v>12287</v>
      </c>
      <c r="B5884" s="1">
        <v>45112</v>
      </c>
      <c r="C5884">
        <v>-26845.79</v>
      </c>
      <c r="D5884" t="s">
        <v>11</v>
      </c>
      <c r="E5884" t="s">
        <v>100</v>
      </c>
      <c r="F5884" t="s">
        <v>38</v>
      </c>
      <c r="G5884" t="s">
        <v>14</v>
      </c>
      <c r="I5884" t="s">
        <v>1472</v>
      </c>
      <c r="J5884" t="s">
        <v>12288</v>
      </c>
      <c r="K5884" t="str">
        <f>IF(H5884="","",IF(COUNTIF([1]Customers!$A:$A,H5884)&gt;0,"Valid","Invalid"))</f>
        <v/>
      </c>
      <c r="L5884" t="str">
        <f>IF(I5884="","",IF(COUNTIF([2]Vendors!$A:$A,I5884)&gt;0,"Valid","Invalid"))</f>
        <v>Valid</v>
      </c>
    </row>
    <row r="5885" spans="1:12" x14ac:dyDescent="0.3">
      <c r="A5885" t="s">
        <v>12289</v>
      </c>
      <c r="B5885" s="1">
        <v>44803</v>
      </c>
      <c r="C5885">
        <v>171983.18</v>
      </c>
      <c r="D5885" t="s">
        <v>24</v>
      </c>
      <c r="E5885" t="s">
        <v>25</v>
      </c>
      <c r="F5885" t="s">
        <v>38</v>
      </c>
      <c r="G5885" t="s">
        <v>14</v>
      </c>
      <c r="H5885" t="s">
        <v>1943</v>
      </c>
      <c r="J5885" t="s">
        <v>12290</v>
      </c>
      <c r="K5885" t="str">
        <f>IF(H5885="","",IF(COUNTIF([1]Customers!$A:$A,H5885)&gt;0,"Valid","Invalid"))</f>
        <v>Valid</v>
      </c>
      <c r="L5885" t="str">
        <f>IF(I5885="","",IF(COUNTIF([2]Vendors!$A:$A,I5885)&gt;0,"Valid","Invalid"))</f>
        <v/>
      </c>
    </row>
    <row r="5886" spans="1:12" x14ac:dyDescent="0.3">
      <c r="A5886" t="s">
        <v>12291</v>
      </c>
      <c r="B5886" s="1">
        <v>45047</v>
      </c>
      <c r="C5886">
        <v>135638.68</v>
      </c>
      <c r="D5886" t="s">
        <v>24</v>
      </c>
      <c r="E5886" t="s">
        <v>29</v>
      </c>
      <c r="F5886" t="s">
        <v>19</v>
      </c>
      <c r="G5886" t="s">
        <v>20</v>
      </c>
      <c r="H5886" t="s">
        <v>666</v>
      </c>
      <c r="J5886" t="s">
        <v>12292</v>
      </c>
      <c r="K5886" t="str">
        <f>IF(H5886="","",IF(COUNTIF([1]Customers!$A:$A,H5886)&gt;0,"Valid","Invalid"))</f>
        <v>Valid</v>
      </c>
      <c r="L5886" t="str">
        <f>IF(I5886="","",IF(COUNTIF([2]Vendors!$A:$A,I5886)&gt;0,"Valid","Invalid"))</f>
        <v/>
      </c>
    </row>
    <row r="5887" spans="1:12" x14ac:dyDescent="0.3">
      <c r="A5887" t="s">
        <v>12293</v>
      </c>
      <c r="B5887" s="1">
        <v>45095</v>
      </c>
      <c r="C5887">
        <v>85207.79</v>
      </c>
      <c r="D5887" t="s">
        <v>24</v>
      </c>
      <c r="E5887" t="s">
        <v>25</v>
      </c>
      <c r="F5887" t="s">
        <v>38</v>
      </c>
      <c r="G5887" t="s">
        <v>20</v>
      </c>
      <c r="H5887" t="s">
        <v>2582</v>
      </c>
      <c r="J5887" t="s">
        <v>12294</v>
      </c>
      <c r="K5887" t="str">
        <f>IF(H5887="","",IF(COUNTIF([1]Customers!$A:$A,H5887)&gt;0,"Valid","Invalid"))</f>
        <v>Valid</v>
      </c>
      <c r="L5887" t="str">
        <f>IF(I5887="","",IF(COUNTIF([2]Vendors!$A:$A,I5887)&gt;0,"Valid","Invalid"))</f>
        <v/>
      </c>
    </row>
    <row r="5888" spans="1:12" x14ac:dyDescent="0.3">
      <c r="A5888" t="s">
        <v>12295</v>
      </c>
      <c r="B5888" s="1">
        <v>44628</v>
      </c>
      <c r="C5888">
        <v>139216.41</v>
      </c>
      <c r="D5888" t="s">
        <v>24</v>
      </c>
      <c r="E5888" t="s">
        <v>25</v>
      </c>
      <c r="F5888" t="s">
        <v>19</v>
      </c>
      <c r="G5888" t="s">
        <v>20</v>
      </c>
      <c r="H5888" t="s">
        <v>560</v>
      </c>
      <c r="J5888" t="s">
        <v>12296</v>
      </c>
      <c r="K5888" t="str">
        <f>IF(H5888="","",IF(COUNTIF([1]Customers!$A:$A,H5888)&gt;0,"Valid","Invalid"))</f>
        <v>Valid</v>
      </c>
      <c r="L5888" t="str">
        <f>IF(I5888="","",IF(COUNTIF([2]Vendors!$A:$A,I5888)&gt;0,"Valid","Invalid"))</f>
        <v/>
      </c>
    </row>
    <row r="5889" spans="1:12" x14ac:dyDescent="0.3">
      <c r="A5889" t="s">
        <v>12297</v>
      </c>
      <c r="B5889" s="1">
        <v>44586</v>
      </c>
      <c r="C5889">
        <v>-68104.429999999993</v>
      </c>
      <c r="D5889" t="s">
        <v>11</v>
      </c>
      <c r="E5889" t="s">
        <v>46</v>
      </c>
      <c r="F5889" t="s">
        <v>19</v>
      </c>
      <c r="G5889" t="s">
        <v>14</v>
      </c>
      <c r="I5889" t="s">
        <v>189</v>
      </c>
      <c r="J5889" t="s">
        <v>12298</v>
      </c>
      <c r="K5889" t="str">
        <f>IF(H5889="","",IF(COUNTIF([1]Customers!$A:$A,H5889)&gt;0,"Valid","Invalid"))</f>
        <v/>
      </c>
      <c r="L5889" t="str">
        <f>IF(I5889="","",IF(COUNTIF([2]Vendors!$A:$A,I5889)&gt;0,"Valid","Invalid"))</f>
        <v>Valid</v>
      </c>
    </row>
    <row r="5890" spans="1:12" x14ac:dyDescent="0.3">
      <c r="A5890" t="s">
        <v>12299</v>
      </c>
      <c r="B5890" s="1">
        <v>44758</v>
      </c>
      <c r="C5890">
        <v>-47920.57</v>
      </c>
      <c r="D5890" t="s">
        <v>11</v>
      </c>
      <c r="E5890" t="s">
        <v>18</v>
      </c>
      <c r="F5890" t="s">
        <v>13</v>
      </c>
      <c r="G5890" t="s">
        <v>20</v>
      </c>
      <c r="I5890" t="s">
        <v>855</v>
      </c>
      <c r="J5890" t="s">
        <v>12300</v>
      </c>
      <c r="K5890" t="str">
        <f>IF(H5890="","",IF(COUNTIF([1]Customers!$A:$A,H5890)&gt;0,"Valid","Invalid"))</f>
        <v/>
      </c>
      <c r="L5890" t="str">
        <f>IF(I5890="","",IF(COUNTIF([2]Vendors!$A:$A,I5890)&gt;0,"Valid","Invalid"))</f>
        <v>Valid</v>
      </c>
    </row>
    <row r="5891" spans="1:12" x14ac:dyDescent="0.3">
      <c r="A5891" t="s">
        <v>12301</v>
      </c>
      <c r="B5891" s="1">
        <v>44845</v>
      </c>
      <c r="C5891">
        <v>-21572.87</v>
      </c>
      <c r="D5891" t="s">
        <v>11</v>
      </c>
      <c r="E5891" t="s">
        <v>63</v>
      </c>
      <c r="F5891" t="s">
        <v>19</v>
      </c>
      <c r="G5891" t="s">
        <v>14</v>
      </c>
      <c r="I5891" t="s">
        <v>232</v>
      </c>
      <c r="J5891" t="s">
        <v>12302</v>
      </c>
      <c r="K5891" t="str">
        <f>IF(H5891="","",IF(COUNTIF([1]Customers!$A:$A,H5891)&gt;0,"Valid","Invalid"))</f>
        <v/>
      </c>
      <c r="L5891" t="str">
        <f>IF(I5891="","",IF(COUNTIF([2]Vendors!$A:$A,I5891)&gt;0,"Valid","Invalid"))</f>
        <v>Valid</v>
      </c>
    </row>
    <row r="5892" spans="1:12" x14ac:dyDescent="0.3">
      <c r="A5892" t="s">
        <v>12303</v>
      </c>
      <c r="B5892" s="1">
        <v>44754</v>
      </c>
      <c r="C5892">
        <v>80738.89</v>
      </c>
      <c r="D5892" t="s">
        <v>24</v>
      </c>
      <c r="E5892" t="s">
        <v>29</v>
      </c>
      <c r="F5892" t="s">
        <v>19</v>
      </c>
      <c r="G5892" t="s">
        <v>34</v>
      </c>
      <c r="H5892" t="s">
        <v>1874</v>
      </c>
      <c r="J5892" t="s">
        <v>12304</v>
      </c>
      <c r="K5892" t="str">
        <f>IF(H5892="","",IF(COUNTIF([1]Customers!$A:$A,H5892)&gt;0,"Valid","Invalid"))</f>
        <v>Valid</v>
      </c>
      <c r="L5892" t="str">
        <f>IF(I5892="","",IF(COUNTIF([2]Vendors!$A:$A,I5892)&gt;0,"Valid","Invalid"))</f>
        <v/>
      </c>
    </row>
    <row r="5893" spans="1:12" x14ac:dyDescent="0.3">
      <c r="A5893" t="s">
        <v>12305</v>
      </c>
      <c r="B5893" s="1">
        <v>44769</v>
      </c>
      <c r="C5893">
        <v>-55431.25</v>
      </c>
      <c r="D5893" t="s">
        <v>11</v>
      </c>
      <c r="E5893" t="s">
        <v>63</v>
      </c>
      <c r="F5893" t="s">
        <v>38</v>
      </c>
      <c r="G5893" t="s">
        <v>34</v>
      </c>
      <c r="I5893" t="s">
        <v>1170</v>
      </c>
      <c r="J5893" t="s">
        <v>12306</v>
      </c>
      <c r="K5893" t="str">
        <f>IF(H5893="","",IF(COUNTIF([1]Customers!$A:$A,H5893)&gt;0,"Valid","Invalid"))</f>
        <v/>
      </c>
      <c r="L5893" t="str">
        <f>IF(I5893="","",IF(COUNTIF([2]Vendors!$A:$A,I5893)&gt;0,"Valid","Invalid"))</f>
        <v>Valid</v>
      </c>
    </row>
    <row r="5894" spans="1:12" x14ac:dyDescent="0.3">
      <c r="A5894" t="s">
        <v>12307</v>
      </c>
      <c r="B5894" s="1">
        <v>44807</v>
      </c>
      <c r="C5894">
        <v>-30565.68</v>
      </c>
      <c r="D5894" t="s">
        <v>11</v>
      </c>
      <c r="E5894" t="s">
        <v>12</v>
      </c>
      <c r="F5894" t="s">
        <v>38</v>
      </c>
      <c r="G5894" t="s">
        <v>39</v>
      </c>
      <c r="I5894" t="s">
        <v>743</v>
      </c>
      <c r="J5894" t="s">
        <v>12308</v>
      </c>
      <c r="K5894" t="str">
        <f>IF(H5894="","",IF(COUNTIF([1]Customers!$A:$A,H5894)&gt;0,"Valid","Invalid"))</f>
        <v/>
      </c>
      <c r="L5894" t="str">
        <f>IF(I5894="","",IF(COUNTIF([2]Vendors!$A:$A,I5894)&gt;0,"Valid","Invalid"))</f>
        <v>Valid</v>
      </c>
    </row>
    <row r="5895" spans="1:12" x14ac:dyDescent="0.3">
      <c r="A5895" t="s">
        <v>12309</v>
      </c>
      <c r="B5895" s="1">
        <v>44825</v>
      </c>
      <c r="C5895">
        <v>-36711.18</v>
      </c>
      <c r="D5895" t="s">
        <v>11</v>
      </c>
      <c r="E5895" t="s">
        <v>46</v>
      </c>
      <c r="F5895" t="s">
        <v>13</v>
      </c>
      <c r="G5895" t="s">
        <v>14</v>
      </c>
      <c r="I5895" t="s">
        <v>416</v>
      </c>
      <c r="J5895" t="s">
        <v>12310</v>
      </c>
      <c r="K5895" t="str">
        <f>IF(H5895="","",IF(COUNTIF([1]Customers!$A:$A,H5895)&gt;0,"Valid","Invalid"))</f>
        <v/>
      </c>
      <c r="L5895" t="str">
        <f>IF(I5895="","",IF(COUNTIF([2]Vendors!$A:$A,I5895)&gt;0,"Valid","Invalid"))</f>
        <v>Valid</v>
      </c>
    </row>
    <row r="5896" spans="1:12" x14ac:dyDescent="0.3">
      <c r="A5896" t="s">
        <v>12311</v>
      </c>
      <c r="B5896" s="1">
        <v>45190</v>
      </c>
      <c r="C5896">
        <v>124972.48</v>
      </c>
      <c r="D5896" t="s">
        <v>24</v>
      </c>
      <c r="E5896" t="s">
        <v>50</v>
      </c>
      <c r="F5896" t="s">
        <v>19</v>
      </c>
      <c r="G5896" t="s">
        <v>34</v>
      </c>
      <c r="H5896" t="s">
        <v>1752</v>
      </c>
      <c r="J5896" t="s">
        <v>12312</v>
      </c>
      <c r="K5896" t="str">
        <f>IF(H5896="","",IF(COUNTIF([1]Customers!$A:$A,H5896)&gt;0,"Valid","Invalid"))</f>
        <v>Valid</v>
      </c>
      <c r="L5896" t="str">
        <f>IF(I5896="","",IF(COUNTIF([2]Vendors!$A:$A,I5896)&gt;0,"Valid","Invalid"))</f>
        <v/>
      </c>
    </row>
    <row r="5897" spans="1:12" x14ac:dyDescent="0.3">
      <c r="A5897" t="s">
        <v>12313</v>
      </c>
      <c r="B5897" s="1">
        <v>44902</v>
      </c>
      <c r="C5897">
        <v>190455.28</v>
      </c>
      <c r="D5897" t="s">
        <v>24</v>
      </c>
      <c r="E5897" t="s">
        <v>25</v>
      </c>
      <c r="F5897" t="s">
        <v>38</v>
      </c>
      <c r="G5897" t="s">
        <v>39</v>
      </c>
      <c r="H5897" t="s">
        <v>989</v>
      </c>
      <c r="J5897" t="s">
        <v>12314</v>
      </c>
      <c r="K5897" t="str">
        <f>IF(H5897="","",IF(COUNTIF([1]Customers!$A:$A,H5897)&gt;0,"Valid","Invalid"))</f>
        <v>Valid</v>
      </c>
      <c r="L5897" t="str">
        <f>IF(I5897="","",IF(COUNTIF([2]Vendors!$A:$A,I5897)&gt;0,"Valid","Invalid"))</f>
        <v/>
      </c>
    </row>
    <row r="5898" spans="1:12" x14ac:dyDescent="0.3">
      <c r="A5898" t="s">
        <v>12315</v>
      </c>
      <c r="B5898" s="1">
        <v>44632</v>
      </c>
      <c r="C5898">
        <v>-19718.84</v>
      </c>
      <c r="D5898" t="s">
        <v>11</v>
      </c>
      <c r="E5898" t="s">
        <v>46</v>
      </c>
      <c r="F5898" t="s">
        <v>19</v>
      </c>
      <c r="G5898" t="s">
        <v>39</v>
      </c>
      <c r="I5898" t="s">
        <v>355</v>
      </c>
      <c r="J5898" t="s">
        <v>12316</v>
      </c>
      <c r="K5898" t="str">
        <f>IF(H5898="","",IF(COUNTIF([1]Customers!$A:$A,H5898)&gt;0,"Valid","Invalid"))</f>
        <v/>
      </c>
      <c r="L5898" t="str">
        <f>IF(I5898="","",IF(COUNTIF([2]Vendors!$A:$A,I5898)&gt;0,"Valid","Invalid"))</f>
        <v>Valid</v>
      </c>
    </row>
    <row r="5899" spans="1:12" x14ac:dyDescent="0.3">
      <c r="A5899" t="s">
        <v>12317</v>
      </c>
      <c r="B5899" s="1">
        <v>44853</v>
      </c>
      <c r="C5899">
        <v>-42859.93</v>
      </c>
      <c r="D5899" t="s">
        <v>11</v>
      </c>
      <c r="E5899" t="s">
        <v>63</v>
      </c>
      <c r="F5899" t="s">
        <v>38</v>
      </c>
      <c r="G5899" t="s">
        <v>34</v>
      </c>
      <c r="I5899" t="s">
        <v>519</v>
      </c>
      <c r="J5899" t="s">
        <v>12318</v>
      </c>
      <c r="K5899" t="str">
        <f>IF(H5899="","",IF(COUNTIF([1]Customers!$A:$A,H5899)&gt;0,"Valid","Invalid"))</f>
        <v/>
      </c>
      <c r="L5899" t="str">
        <f>IF(I5899="","",IF(COUNTIF([2]Vendors!$A:$A,I5899)&gt;0,"Valid","Invalid"))</f>
        <v>Valid</v>
      </c>
    </row>
    <row r="5900" spans="1:12" x14ac:dyDescent="0.3">
      <c r="A5900" t="s">
        <v>12319</v>
      </c>
      <c r="B5900" s="1">
        <v>44719</v>
      </c>
      <c r="C5900">
        <v>169660.73</v>
      </c>
      <c r="D5900" t="s">
        <v>24</v>
      </c>
      <c r="E5900" t="s">
        <v>29</v>
      </c>
      <c r="F5900" t="s">
        <v>19</v>
      </c>
      <c r="G5900" t="s">
        <v>14</v>
      </c>
      <c r="H5900" t="s">
        <v>577</v>
      </c>
      <c r="J5900" t="s">
        <v>12320</v>
      </c>
      <c r="K5900" t="str">
        <f>IF(H5900="","",IF(COUNTIF([1]Customers!$A:$A,H5900)&gt;0,"Valid","Invalid"))</f>
        <v>Valid</v>
      </c>
      <c r="L5900" t="str">
        <f>IF(I5900="","",IF(COUNTIF([2]Vendors!$A:$A,I5900)&gt;0,"Valid","Invalid"))</f>
        <v/>
      </c>
    </row>
    <row r="5901" spans="1:12" x14ac:dyDescent="0.3">
      <c r="A5901" t="s">
        <v>12321</v>
      </c>
      <c r="B5901" s="1">
        <v>44938</v>
      </c>
      <c r="C5901">
        <v>121310.84</v>
      </c>
      <c r="D5901" t="s">
        <v>24</v>
      </c>
      <c r="E5901" t="s">
        <v>25</v>
      </c>
      <c r="F5901" t="s">
        <v>19</v>
      </c>
      <c r="G5901" t="s">
        <v>20</v>
      </c>
      <c r="H5901" t="s">
        <v>4435</v>
      </c>
      <c r="J5901" t="s">
        <v>12322</v>
      </c>
      <c r="K5901" t="str">
        <f>IF(H5901="","",IF(COUNTIF([1]Customers!$A:$A,H5901)&gt;0,"Valid","Invalid"))</f>
        <v>Valid</v>
      </c>
      <c r="L5901" t="str">
        <f>IF(I5901="","",IF(COUNTIF([2]Vendors!$A:$A,I5901)&gt;0,"Valid","Invalid"))</f>
        <v/>
      </c>
    </row>
    <row r="5902" spans="1:12" x14ac:dyDescent="0.3">
      <c r="A5902" t="s">
        <v>12323</v>
      </c>
      <c r="B5902" s="1">
        <v>44677</v>
      </c>
      <c r="C5902">
        <v>183927.67</v>
      </c>
      <c r="D5902" t="s">
        <v>24</v>
      </c>
      <c r="E5902" t="s">
        <v>29</v>
      </c>
      <c r="F5902" t="s">
        <v>13</v>
      </c>
      <c r="G5902" t="s">
        <v>39</v>
      </c>
      <c r="H5902" t="s">
        <v>430</v>
      </c>
      <c r="J5902" t="s">
        <v>12324</v>
      </c>
      <c r="K5902" t="str">
        <f>IF(H5902="","",IF(COUNTIF([1]Customers!$A:$A,H5902)&gt;0,"Valid","Invalid"))</f>
        <v>Valid</v>
      </c>
      <c r="L5902" t="str">
        <f>IF(I5902="","",IF(COUNTIF([2]Vendors!$A:$A,I5902)&gt;0,"Valid","Invalid"))</f>
        <v/>
      </c>
    </row>
    <row r="5903" spans="1:12" x14ac:dyDescent="0.3">
      <c r="A5903" t="s">
        <v>12325</v>
      </c>
      <c r="B5903" s="1">
        <v>44760</v>
      </c>
      <c r="C5903">
        <v>94872.85</v>
      </c>
      <c r="D5903" t="s">
        <v>24</v>
      </c>
      <c r="E5903" t="s">
        <v>29</v>
      </c>
      <c r="F5903" t="s">
        <v>19</v>
      </c>
      <c r="G5903" t="s">
        <v>34</v>
      </c>
      <c r="H5903" t="s">
        <v>279</v>
      </c>
      <c r="J5903" t="s">
        <v>12326</v>
      </c>
      <c r="K5903" t="str">
        <f>IF(H5903="","",IF(COUNTIF([1]Customers!$A:$A,H5903)&gt;0,"Valid","Invalid"))</f>
        <v>Valid</v>
      </c>
      <c r="L5903" t="str">
        <f>IF(I5903="","",IF(COUNTIF([2]Vendors!$A:$A,I5903)&gt;0,"Valid","Invalid"))</f>
        <v/>
      </c>
    </row>
    <row r="5904" spans="1:12" x14ac:dyDescent="0.3">
      <c r="A5904" t="s">
        <v>12327</v>
      </c>
      <c r="B5904" s="1">
        <v>45021</v>
      </c>
      <c r="C5904">
        <v>152099.5</v>
      </c>
      <c r="D5904" t="s">
        <v>24</v>
      </c>
      <c r="E5904" t="s">
        <v>50</v>
      </c>
      <c r="F5904" t="s">
        <v>38</v>
      </c>
      <c r="G5904" t="s">
        <v>39</v>
      </c>
      <c r="H5904" t="s">
        <v>577</v>
      </c>
      <c r="J5904" t="s">
        <v>12328</v>
      </c>
      <c r="K5904" t="str">
        <f>IF(H5904="","",IF(COUNTIF([1]Customers!$A:$A,H5904)&gt;0,"Valid","Invalid"))</f>
        <v>Valid</v>
      </c>
      <c r="L5904" t="str">
        <f>IF(I5904="","",IF(COUNTIF([2]Vendors!$A:$A,I5904)&gt;0,"Valid","Invalid"))</f>
        <v/>
      </c>
    </row>
    <row r="5905" spans="1:12" x14ac:dyDescent="0.3">
      <c r="A5905" t="s">
        <v>12329</v>
      </c>
      <c r="B5905" s="1">
        <v>45078</v>
      </c>
      <c r="C5905">
        <v>147869.95000000001</v>
      </c>
      <c r="D5905" t="s">
        <v>24</v>
      </c>
      <c r="E5905" t="s">
        <v>25</v>
      </c>
      <c r="F5905" t="s">
        <v>19</v>
      </c>
      <c r="G5905" t="s">
        <v>39</v>
      </c>
      <c r="H5905" t="s">
        <v>3388</v>
      </c>
      <c r="J5905" t="s">
        <v>12330</v>
      </c>
      <c r="K5905" t="str">
        <f>IF(H5905="","",IF(COUNTIF([1]Customers!$A:$A,H5905)&gt;0,"Valid","Invalid"))</f>
        <v>Valid</v>
      </c>
      <c r="L5905" t="str">
        <f>IF(I5905="","",IF(COUNTIF([2]Vendors!$A:$A,I5905)&gt;0,"Valid","Invalid"))</f>
        <v/>
      </c>
    </row>
    <row r="5906" spans="1:12" x14ac:dyDescent="0.3">
      <c r="A5906" t="s">
        <v>12331</v>
      </c>
      <c r="B5906" s="1">
        <v>45233</v>
      </c>
      <c r="C5906">
        <v>167220.25</v>
      </c>
      <c r="D5906" t="s">
        <v>24</v>
      </c>
      <c r="E5906" t="s">
        <v>25</v>
      </c>
      <c r="F5906" t="s">
        <v>13</v>
      </c>
      <c r="G5906" t="s">
        <v>34</v>
      </c>
      <c r="H5906" t="s">
        <v>2280</v>
      </c>
      <c r="J5906" t="s">
        <v>12332</v>
      </c>
      <c r="K5906" t="str">
        <f>IF(H5906="","",IF(COUNTIF([1]Customers!$A:$A,H5906)&gt;0,"Valid","Invalid"))</f>
        <v>Valid</v>
      </c>
      <c r="L5906" t="str">
        <f>IF(I5906="","",IF(COUNTIF([2]Vendors!$A:$A,I5906)&gt;0,"Valid","Invalid"))</f>
        <v/>
      </c>
    </row>
    <row r="5907" spans="1:12" x14ac:dyDescent="0.3">
      <c r="A5907" t="s">
        <v>12333</v>
      </c>
      <c r="B5907" s="1">
        <v>44966</v>
      </c>
      <c r="C5907">
        <v>-36595.910000000003</v>
      </c>
      <c r="D5907" t="s">
        <v>11</v>
      </c>
      <c r="E5907" t="s">
        <v>63</v>
      </c>
      <c r="F5907" t="s">
        <v>19</v>
      </c>
      <c r="G5907" t="s">
        <v>34</v>
      </c>
      <c r="I5907" t="s">
        <v>660</v>
      </c>
      <c r="J5907" t="s">
        <v>12334</v>
      </c>
      <c r="K5907" t="str">
        <f>IF(H5907="","",IF(COUNTIF([1]Customers!$A:$A,H5907)&gt;0,"Valid","Invalid"))</f>
        <v/>
      </c>
      <c r="L5907" t="str">
        <f>IF(I5907="","",IF(COUNTIF([2]Vendors!$A:$A,I5907)&gt;0,"Valid","Invalid"))</f>
        <v>Valid</v>
      </c>
    </row>
    <row r="5908" spans="1:12" x14ac:dyDescent="0.3">
      <c r="A5908" t="s">
        <v>12335</v>
      </c>
      <c r="B5908" s="1">
        <v>44653</v>
      </c>
      <c r="C5908">
        <v>-67040.45</v>
      </c>
      <c r="D5908" t="s">
        <v>11</v>
      </c>
      <c r="E5908" t="s">
        <v>18</v>
      </c>
      <c r="F5908" t="s">
        <v>19</v>
      </c>
      <c r="G5908" t="s">
        <v>20</v>
      </c>
      <c r="I5908" t="s">
        <v>373</v>
      </c>
      <c r="J5908" t="s">
        <v>12336</v>
      </c>
      <c r="K5908" t="str">
        <f>IF(H5908="","",IF(COUNTIF([1]Customers!$A:$A,H5908)&gt;0,"Valid","Invalid"))</f>
        <v/>
      </c>
      <c r="L5908" t="str">
        <f>IF(I5908="","",IF(COUNTIF([2]Vendors!$A:$A,I5908)&gt;0,"Valid","Invalid"))</f>
        <v>Valid</v>
      </c>
    </row>
    <row r="5909" spans="1:12" x14ac:dyDescent="0.3">
      <c r="A5909" t="s">
        <v>12337</v>
      </c>
      <c r="B5909" s="1">
        <v>44724</v>
      </c>
      <c r="C5909">
        <v>-32832.76</v>
      </c>
      <c r="D5909" t="s">
        <v>11</v>
      </c>
      <c r="E5909" t="s">
        <v>18</v>
      </c>
      <c r="F5909" t="s">
        <v>13</v>
      </c>
      <c r="G5909" t="s">
        <v>39</v>
      </c>
      <c r="I5909" t="s">
        <v>385</v>
      </c>
      <c r="J5909" t="s">
        <v>12338</v>
      </c>
      <c r="K5909" t="str">
        <f>IF(H5909="","",IF(COUNTIF([1]Customers!$A:$A,H5909)&gt;0,"Valid","Invalid"))</f>
        <v/>
      </c>
      <c r="L5909" t="str">
        <f>IF(I5909="","",IF(COUNTIF([2]Vendors!$A:$A,I5909)&gt;0,"Valid","Invalid"))</f>
        <v>Valid</v>
      </c>
    </row>
    <row r="5910" spans="1:12" x14ac:dyDescent="0.3">
      <c r="A5910" t="s">
        <v>12339</v>
      </c>
      <c r="B5910" s="1">
        <v>44811</v>
      </c>
      <c r="C5910">
        <v>144366.34</v>
      </c>
      <c r="D5910" t="s">
        <v>24</v>
      </c>
      <c r="E5910" t="s">
        <v>50</v>
      </c>
      <c r="F5910" t="s">
        <v>13</v>
      </c>
      <c r="G5910" t="s">
        <v>34</v>
      </c>
      <c r="H5910" t="s">
        <v>4346</v>
      </c>
      <c r="J5910" t="s">
        <v>12340</v>
      </c>
      <c r="K5910" t="str">
        <f>IF(H5910="","",IF(COUNTIF([1]Customers!$A:$A,H5910)&gt;0,"Valid","Invalid"))</f>
        <v>Valid</v>
      </c>
      <c r="L5910" t="str">
        <f>IF(I5910="","",IF(COUNTIF([2]Vendors!$A:$A,I5910)&gt;0,"Valid","Invalid"))</f>
        <v/>
      </c>
    </row>
    <row r="5911" spans="1:12" x14ac:dyDescent="0.3">
      <c r="A5911" t="s">
        <v>12341</v>
      </c>
      <c r="B5911" s="1">
        <v>45067</v>
      </c>
      <c r="C5911">
        <v>-104287.13</v>
      </c>
      <c r="D5911" t="s">
        <v>11</v>
      </c>
      <c r="E5911" t="s">
        <v>46</v>
      </c>
      <c r="F5911" t="s">
        <v>38</v>
      </c>
      <c r="G5911" t="s">
        <v>39</v>
      </c>
      <c r="I5911" t="s">
        <v>855</v>
      </c>
      <c r="J5911" t="s">
        <v>12342</v>
      </c>
      <c r="K5911" t="str">
        <f>IF(H5911="","",IF(COUNTIF([1]Customers!$A:$A,H5911)&gt;0,"Valid","Invalid"))</f>
        <v/>
      </c>
      <c r="L5911" t="str">
        <f>IF(I5911="","",IF(COUNTIF([2]Vendors!$A:$A,I5911)&gt;0,"Valid","Invalid"))</f>
        <v>Valid</v>
      </c>
    </row>
    <row r="5912" spans="1:12" x14ac:dyDescent="0.3">
      <c r="A5912" t="s">
        <v>12343</v>
      </c>
      <c r="B5912" s="1">
        <v>45138</v>
      </c>
      <c r="C5912">
        <v>101572.1</v>
      </c>
      <c r="D5912" t="s">
        <v>24</v>
      </c>
      <c r="E5912" t="s">
        <v>29</v>
      </c>
      <c r="F5912" t="s">
        <v>13</v>
      </c>
      <c r="G5912" t="s">
        <v>39</v>
      </c>
      <c r="H5912" t="s">
        <v>700</v>
      </c>
      <c r="J5912" t="s">
        <v>12344</v>
      </c>
      <c r="K5912" t="str">
        <f>IF(H5912="","",IF(COUNTIF([1]Customers!$A:$A,H5912)&gt;0,"Valid","Invalid"))</f>
        <v>Valid</v>
      </c>
      <c r="L5912" t="str">
        <f>IF(I5912="","",IF(COUNTIF([2]Vendors!$A:$A,I5912)&gt;0,"Valid","Invalid"))</f>
        <v/>
      </c>
    </row>
    <row r="5913" spans="1:12" x14ac:dyDescent="0.3">
      <c r="A5913" t="s">
        <v>12345</v>
      </c>
      <c r="B5913" s="1">
        <v>44812</v>
      </c>
      <c r="C5913">
        <v>118911.31</v>
      </c>
      <c r="D5913" t="s">
        <v>24</v>
      </c>
      <c r="E5913" t="s">
        <v>29</v>
      </c>
      <c r="F5913" t="s">
        <v>19</v>
      </c>
      <c r="G5913" t="s">
        <v>14</v>
      </c>
      <c r="H5913" t="s">
        <v>3587</v>
      </c>
      <c r="J5913" t="s">
        <v>12346</v>
      </c>
      <c r="K5913" t="str">
        <f>IF(H5913="","",IF(COUNTIF([1]Customers!$A:$A,H5913)&gt;0,"Valid","Invalid"))</f>
        <v>Valid</v>
      </c>
      <c r="L5913" t="str">
        <f>IF(I5913="","",IF(COUNTIF([2]Vendors!$A:$A,I5913)&gt;0,"Valid","Invalid"))</f>
        <v/>
      </c>
    </row>
    <row r="5914" spans="1:12" x14ac:dyDescent="0.3">
      <c r="A5914" t="s">
        <v>12347</v>
      </c>
      <c r="B5914" s="1">
        <v>45201</v>
      </c>
      <c r="C5914">
        <v>22248.52</v>
      </c>
      <c r="D5914" t="s">
        <v>57</v>
      </c>
      <c r="E5914" t="s">
        <v>57</v>
      </c>
      <c r="F5914" t="s">
        <v>19</v>
      </c>
      <c r="G5914" t="s">
        <v>20</v>
      </c>
      <c r="J5914" t="s">
        <v>12348</v>
      </c>
      <c r="K5914" t="str">
        <f>IF(H5914="","",IF(COUNTIF([1]Customers!$A:$A,H5914)&gt;0,"Valid","Invalid"))</f>
        <v/>
      </c>
      <c r="L5914" t="str">
        <f>IF(I5914="","",IF(COUNTIF([2]Vendors!$A:$A,I5914)&gt;0,"Valid","Invalid"))</f>
        <v/>
      </c>
    </row>
    <row r="5915" spans="1:12" x14ac:dyDescent="0.3">
      <c r="A5915" t="s">
        <v>12349</v>
      </c>
      <c r="B5915" s="1">
        <v>45030</v>
      </c>
      <c r="C5915">
        <v>-38685.83</v>
      </c>
      <c r="D5915" t="s">
        <v>11</v>
      </c>
      <c r="E5915" t="s">
        <v>33</v>
      </c>
      <c r="F5915" t="s">
        <v>13</v>
      </c>
      <c r="G5915" t="s">
        <v>39</v>
      </c>
      <c r="I5915" t="s">
        <v>554</v>
      </c>
      <c r="J5915" t="s">
        <v>12350</v>
      </c>
      <c r="K5915" t="str">
        <f>IF(H5915="","",IF(COUNTIF([1]Customers!$A:$A,H5915)&gt;0,"Valid","Invalid"))</f>
        <v/>
      </c>
      <c r="L5915" t="str">
        <f>IF(I5915="","",IF(COUNTIF([2]Vendors!$A:$A,I5915)&gt;0,"Valid","Invalid"))</f>
        <v>Valid</v>
      </c>
    </row>
    <row r="5916" spans="1:12" x14ac:dyDescent="0.3">
      <c r="A5916" t="s">
        <v>12351</v>
      </c>
      <c r="B5916" s="1">
        <v>45134</v>
      </c>
      <c r="C5916">
        <v>-11481.36</v>
      </c>
      <c r="D5916" t="s">
        <v>11</v>
      </c>
      <c r="E5916" t="s">
        <v>63</v>
      </c>
      <c r="F5916" t="s">
        <v>19</v>
      </c>
      <c r="G5916" t="s">
        <v>14</v>
      </c>
      <c r="I5916" t="s">
        <v>21</v>
      </c>
      <c r="J5916" t="s">
        <v>12352</v>
      </c>
      <c r="K5916" t="str">
        <f>IF(H5916="","",IF(COUNTIF([1]Customers!$A:$A,H5916)&gt;0,"Valid","Invalid"))</f>
        <v/>
      </c>
      <c r="L5916" t="str">
        <f>IF(I5916="","",IF(COUNTIF([2]Vendors!$A:$A,I5916)&gt;0,"Valid","Invalid"))</f>
        <v>Valid</v>
      </c>
    </row>
    <row r="5917" spans="1:12" x14ac:dyDescent="0.3">
      <c r="A5917" t="s">
        <v>12353</v>
      </c>
      <c r="B5917" s="1">
        <v>45280</v>
      </c>
      <c r="C5917">
        <v>-65874.14</v>
      </c>
      <c r="D5917" t="s">
        <v>11</v>
      </c>
      <c r="E5917" t="s">
        <v>33</v>
      </c>
      <c r="F5917" t="s">
        <v>38</v>
      </c>
      <c r="G5917" t="s">
        <v>34</v>
      </c>
      <c r="I5917" t="s">
        <v>796</v>
      </c>
      <c r="J5917" t="s">
        <v>12354</v>
      </c>
      <c r="K5917" t="str">
        <f>IF(H5917="","",IF(COUNTIF([1]Customers!$A:$A,H5917)&gt;0,"Valid","Invalid"))</f>
        <v/>
      </c>
      <c r="L5917" t="str">
        <f>IF(I5917="","",IF(COUNTIF([2]Vendors!$A:$A,I5917)&gt;0,"Valid","Invalid"))</f>
        <v>Valid</v>
      </c>
    </row>
    <row r="5918" spans="1:12" x14ac:dyDescent="0.3">
      <c r="A5918" t="s">
        <v>12355</v>
      </c>
      <c r="B5918" s="1">
        <v>44639</v>
      </c>
      <c r="C5918">
        <v>29763.919999999998</v>
      </c>
      <c r="D5918" t="s">
        <v>177</v>
      </c>
      <c r="E5918" t="s">
        <v>177</v>
      </c>
      <c r="F5918" t="s">
        <v>38</v>
      </c>
      <c r="G5918" t="s">
        <v>34</v>
      </c>
      <c r="J5918" t="s">
        <v>12356</v>
      </c>
      <c r="K5918" t="str">
        <f>IF(H5918="","",IF(COUNTIF([1]Customers!$A:$A,H5918)&gt;0,"Valid","Invalid"))</f>
        <v/>
      </c>
      <c r="L5918" t="str">
        <f>IF(I5918="","",IF(COUNTIF([2]Vendors!$A:$A,I5918)&gt;0,"Valid","Invalid"))</f>
        <v/>
      </c>
    </row>
    <row r="5919" spans="1:12" x14ac:dyDescent="0.3">
      <c r="A5919" t="s">
        <v>12357</v>
      </c>
      <c r="B5919" s="1">
        <v>44996</v>
      </c>
      <c r="C5919">
        <v>-11471.4</v>
      </c>
      <c r="D5919" t="s">
        <v>11</v>
      </c>
      <c r="E5919" t="s">
        <v>63</v>
      </c>
      <c r="F5919" t="s">
        <v>19</v>
      </c>
      <c r="G5919" t="s">
        <v>14</v>
      </c>
      <c r="I5919" t="s">
        <v>2283</v>
      </c>
      <c r="J5919" t="s">
        <v>12358</v>
      </c>
      <c r="K5919" t="str">
        <f>IF(H5919="","",IF(COUNTIF([1]Customers!$A:$A,H5919)&gt;0,"Valid","Invalid"))</f>
        <v/>
      </c>
      <c r="L5919" t="str">
        <f>IF(I5919="","",IF(COUNTIF([2]Vendors!$A:$A,I5919)&gt;0,"Valid","Invalid"))</f>
        <v>Valid</v>
      </c>
    </row>
    <row r="5920" spans="1:12" x14ac:dyDescent="0.3">
      <c r="A5920" t="s">
        <v>12359</v>
      </c>
      <c r="B5920" s="1">
        <v>44763</v>
      </c>
      <c r="C5920">
        <v>-35610.589999999997</v>
      </c>
      <c r="D5920" t="s">
        <v>11</v>
      </c>
      <c r="E5920" t="s">
        <v>18</v>
      </c>
      <c r="F5920" t="s">
        <v>13</v>
      </c>
      <c r="G5920" t="s">
        <v>34</v>
      </c>
      <c r="I5920" t="s">
        <v>47</v>
      </c>
      <c r="J5920" t="s">
        <v>12360</v>
      </c>
      <c r="K5920" t="str">
        <f>IF(H5920="","",IF(COUNTIF([1]Customers!$A:$A,H5920)&gt;0,"Valid","Invalid"))</f>
        <v/>
      </c>
      <c r="L5920" t="str">
        <f>IF(I5920="","",IF(COUNTIF([2]Vendors!$A:$A,I5920)&gt;0,"Valid","Invalid"))</f>
        <v>Valid</v>
      </c>
    </row>
    <row r="5921" spans="1:12" x14ac:dyDescent="0.3">
      <c r="A5921" t="s">
        <v>12361</v>
      </c>
      <c r="B5921" s="1">
        <v>44841</v>
      </c>
      <c r="C5921">
        <v>-24905.1</v>
      </c>
      <c r="D5921" t="s">
        <v>11</v>
      </c>
      <c r="E5921" t="s">
        <v>33</v>
      </c>
      <c r="F5921" t="s">
        <v>38</v>
      </c>
      <c r="G5921" t="s">
        <v>34</v>
      </c>
      <c r="I5921" t="s">
        <v>848</v>
      </c>
      <c r="J5921" t="s">
        <v>12362</v>
      </c>
      <c r="K5921" t="str">
        <f>IF(H5921="","",IF(COUNTIF([1]Customers!$A:$A,H5921)&gt;0,"Valid","Invalid"))</f>
        <v/>
      </c>
      <c r="L5921" t="str">
        <f>IF(I5921="","",IF(COUNTIF([2]Vendors!$A:$A,I5921)&gt;0,"Valid","Invalid"))</f>
        <v>Valid</v>
      </c>
    </row>
    <row r="5922" spans="1:12" x14ac:dyDescent="0.3">
      <c r="A5922" t="s">
        <v>12363</v>
      </c>
      <c r="B5922" s="1">
        <v>44888</v>
      </c>
      <c r="C5922">
        <v>146515.09</v>
      </c>
      <c r="D5922" t="s">
        <v>24</v>
      </c>
      <c r="E5922" t="s">
        <v>25</v>
      </c>
      <c r="F5922" t="s">
        <v>38</v>
      </c>
      <c r="G5922" t="s">
        <v>20</v>
      </c>
      <c r="H5922" t="s">
        <v>482</v>
      </c>
      <c r="J5922" t="s">
        <v>12364</v>
      </c>
      <c r="K5922" t="str">
        <f>IF(H5922="","",IF(COUNTIF([1]Customers!$A:$A,H5922)&gt;0,"Valid","Invalid"))</f>
        <v>Valid</v>
      </c>
      <c r="L5922" t="str">
        <f>IF(I5922="","",IF(COUNTIF([2]Vendors!$A:$A,I5922)&gt;0,"Valid","Invalid"))</f>
        <v/>
      </c>
    </row>
    <row r="5923" spans="1:12" x14ac:dyDescent="0.3">
      <c r="A5923" t="s">
        <v>12365</v>
      </c>
      <c r="B5923" s="1">
        <v>45228</v>
      </c>
      <c r="C5923">
        <v>144236.9</v>
      </c>
      <c r="D5923" t="s">
        <v>24</v>
      </c>
      <c r="E5923" t="s">
        <v>50</v>
      </c>
      <c r="F5923" t="s">
        <v>13</v>
      </c>
      <c r="G5923" t="s">
        <v>14</v>
      </c>
      <c r="H5923" t="s">
        <v>700</v>
      </c>
      <c r="J5923" t="s">
        <v>12366</v>
      </c>
      <c r="K5923" t="str">
        <f>IF(H5923="","",IF(COUNTIF([1]Customers!$A:$A,H5923)&gt;0,"Valid","Invalid"))</f>
        <v>Valid</v>
      </c>
      <c r="L5923" t="str">
        <f>IF(I5923="","",IF(COUNTIF([2]Vendors!$A:$A,I5923)&gt;0,"Valid","Invalid"))</f>
        <v/>
      </c>
    </row>
    <row r="5924" spans="1:12" x14ac:dyDescent="0.3">
      <c r="A5924" t="s">
        <v>12367</v>
      </c>
      <c r="B5924" s="1">
        <v>44568</v>
      </c>
      <c r="C5924">
        <v>145476.56</v>
      </c>
      <c r="D5924" t="s">
        <v>24</v>
      </c>
      <c r="E5924" t="s">
        <v>29</v>
      </c>
      <c r="F5924" t="s">
        <v>19</v>
      </c>
      <c r="G5924" t="s">
        <v>39</v>
      </c>
      <c r="H5924" t="s">
        <v>602</v>
      </c>
      <c r="J5924" t="s">
        <v>12368</v>
      </c>
      <c r="K5924" t="str">
        <f>IF(H5924="","",IF(COUNTIF([1]Customers!$A:$A,H5924)&gt;0,"Valid","Invalid"))</f>
        <v>Valid</v>
      </c>
      <c r="L5924" t="str">
        <f>IF(I5924="","",IF(COUNTIF([2]Vendors!$A:$A,I5924)&gt;0,"Valid","Invalid"))</f>
        <v/>
      </c>
    </row>
    <row r="5925" spans="1:12" x14ac:dyDescent="0.3">
      <c r="A5925" t="s">
        <v>12369</v>
      </c>
      <c r="B5925" s="1">
        <v>45027</v>
      </c>
      <c r="C5925">
        <v>144360.91</v>
      </c>
      <c r="D5925" t="s">
        <v>24</v>
      </c>
      <c r="E5925" t="s">
        <v>50</v>
      </c>
      <c r="F5925" t="s">
        <v>19</v>
      </c>
      <c r="G5925" t="s">
        <v>39</v>
      </c>
      <c r="H5925" t="s">
        <v>3613</v>
      </c>
      <c r="J5925" t="s">
        <v>12370</v>
      </c>
      <c r="K5925" t="str">
        <f>IF(H5925="","",IF(COUNTIF([1]Customers!$A:$A,H5925)&gt;0,"Valid","Invalid"))</f>
        <v>Valid</v>
      </c>
      <c r="L5925" t="str">
        <f>IF(I5925="","",IF(COUNTIF([2]Vendors!$A:$A,I5925)&gt;0,"Valid","Invalid"))</f>
        <v/>
      </c>
    </row>
    <row r="5926" spans="1:12" x14ac:dyDescent="0.3">
      <c r="A5926" t="s">
        <v>12371</v>
      </c>
      <c r="B5926" s="1">
        <v>44829</v>
      </c>
      <c r="C5926">
        <v>94917.72</v>
      </c>
      <c r="D5926" t="s">
        <v>24</v>
      </c>
      <c r="E5926" t="s">
        <v>25</v>
      </c>
      <c r="F5926" t="s">
        <v>19</v>
      </c>
      <c r="G5926" t="s">
        <v>20</v>
      </c>
      <c r="H5926" t="s">
        <v>1190</v>
      </c>
      <c r="J5926" t="s">
        <v>12372</v>
      </c>
      <c r="K5926" t="str">
        <f>IF(H5926="","",IF(COUNTIF([1]Customers!$A:$A,H5926)&gt;0,"Valid","Invalid"))</f>
        <v>Valid</v>
      </c>
      <c r="L5926" t="str">
        <f>IF(I5926="","",IF(COUNTIF([2]Vendors!$A:$A,I5926)&gt;0,"Valid","Invalid"))</f>
        <v/>
      </c>
    </row>
    <row r="5927" spans="1:12" x14ac:dyDescent="0.3">
      <c r="A5927" t="s">
        <v>12373</v>
      </c>
      <c r="B5927" s="1">
        <v>45082</v>
      </c>
      <c r="C5927">
        <v>-73619.06</v>
      </c>
      <c r="D5927" t="s">
        <v>11</v>
      </c>
      <c r="E5927" t="s">
        <v>63</v>
      </c>
      <c r="F5927" t="s">
        <v>38</v>
      </c>
      <c r="G5927" t="s">
        <v>34</v>
      </c>
      <c r="I5927" t="s">
        <v>717</v>
      </c>
      <c r="J5927" t="s">
        <v>12374</v>
      </c>
      <c r="K5927" t="str">
        <f>IF(H5927="","",IF(COUNTIF([1]Customers!$A:$A,H5927)&gt;0,"Valid","Invalid"))</f>
        <v/>
      </c>
      <c r="L5927" t="str">
        <f>IF(I5927="","",IF(COUNTIF([2]Vendors!$A:$A,I5927)&gt;0,"Valid","Invalid"))</f>
        <v>Valid</v>
      </c>
    </row>
    <row r="5928" spans="1:12" x14ac:dyDescent="0.3">
      <c r="A5928" t="s">
        <v>12375</v>
      </c>
      <c r="B5928" s="1">
        <v>45288</v>
      </c>
      <c r="C5928">
        <v>118874.48</v>
      </c>
      <c r="D5928" t="s">
        <v>24</v>
      </c>
      <c r="E5928" t="s">
        <v>25</v>
      </c>
      <c r="F5928" t="s">
        <v>13</v>
      </c>
      <c r="G5928" t="s">
        <v>34</v>
      </c>
      <c r="H5928" t="s">
        <v>4167</v>
      </c>
      <c r="J5928" t="s">
        <v>12376</v>
      </c>
      <c r="K5928" t="str">
        <f>IF(H5928="","",IF(COUNTIF([1]Customers!$A:$A,H5928)&gt;0,"Valid","Invalid"))</f>
        <v>Valid</v>
      </c>
      <c r="L5928" t="str">
        <f>IF(I5928="","",IF(COUNTIF([2]Vendors!$A:$A,I5928)&gt;0,"Valid","Invalid"))</f>
        <v/>
      </c>
    </row>
    <row r="5929" spans="1:12" x14ac:dyDescent="0.3">
      <c r="A5929" t="s">
        <v>12377</v>
      </c>
      <c r="B5929" s="1">
        <v>45144</v>
      </c>
      <c r="C5929">
        <v>195584.72</v>
      </c>
      <c r="D5929" t="s">
        <v>24</v>
      </c>
      <c r="E5929" t="s">
        <v>25</v>
      </c>
      <c r="F5929" t="s">
        <v>13</v>
      </c>
      <c r="G5929" t="s">
        <v>20</v>
      </c>
      <c r="H5929" t="s">
        <v>624</v>
      </c>
      <c r="J5929" t="s">
        <v>12378</v>
      </c>
      <c r="K5929" t="str">
        <f>IF(H5929="","",IF(COUNTIF([1]Customers!$A:$A,H5929)&gt;0,"Valid","Invalid"))</f>
        <v>Valid</v>
      </c>
      <c r="L5929" t="str">
        <f>IF(I5929="","",IF(COUNTIF([2]Vendors!$A:$A,I5929)&gt;0,"Valid","Invalid"))</f>
        <v/>
      </c>
    </row>
    <row r="5930" spans="1:12" x14ac:dyDescent="0.3">
      <c r="A5930" t="s">
        <v>12379</v>
      </c>
      <c r="B5930" s="1">
        <v>45078</v>
      </c>
      <c r="C5930">
        <v>181585.94</v>
      </c>
      <c r="D5930" t="s">
        <v>24</v>
      </c>
      <c r="E5930" t="s">
        <v>29</v>
      </c>
      <c r="F5930" t="s">
        <v>19</v>
      </c>
      <c r="G5930" t="s">
        <v>14</v>
      </c>
      <c r="H5930" t="s">
        <v>2084</v>
      </c>
      <c r="J5930" t="s">
        <v>12380</v>
      </c>
      <c r="K5930" t="str">
        <f>IF(H5930="","",IF(COUNTIF([1]Customers!$A:$A,H5930)&gt;0,"Valid","Invalid"))</f>
        <v>Valid</v>
      </c>
      <c r="L5930" t="str">
        <f>IF(I5930="","",IF(COUNTIF([2]Vendors!$A:$A,I5930)&gt;0,"Valid","Invalid"))</f>
        <v/>
      </c>
    </row>
    <row r="5931" spans="1:12" x14ac:dyDescent="0.3">
      <c r="A5931" t="s">
        <v>12381</v>
      </c>
      <c r="B5931" s="1">
        <v>44672</v>
      </c>
      <c r="C5931">
        <v>23228.29</v>
      </c>
      <c r="D5931" t="s">
        <v>633</v>
      </c>
      <c r="E5931" t="s">
        <v>633</v>
      </c>
      <c r="F5931" t="s">
        <v>13</v>
      </c>
      <c r="G5931" t="s">
        <v>20</v>
      </c>
      <c r="J5931" t="s">
        <v>12382</v>
      </c>
      <c r="K5931" t="str">
        <f>IF(H5931="","",IF(COUNTIF([1]Customers!$A:$A,H5931)&gt;0,"Valid","Invalid"))</f>
        <v/>
      </c>
      <c r="L5931" t="str">
        <f>IF(I5931="","",IF(COUNTIF([2]Vendors!$A:$A,I5931)&gt;0,"Valid","Invalid"))</f>
        <v/>
      </c>
    </row>
    <row r="5932" spans="1:12" x14ac:dyDescent="0.3">
      <c r="A5932" t="s">
        <v>12383</v>
      </c>
      <c r="B5932" s="1">
        <v>44904</v>
      </c>
      <c r="C5932">
        <v>-24168.06</v>
      </c>
      <c r="D5932" t="s">
        <v>11</v>
      </c>
      <c r="E5932" t="s">
        <v>100</v>
      </c>
      <c r="F5932" t="s">
        <v>13</v>
      </c>
      <c r="G5932" t="s">
        <v>14</v>
      </c>
      <c r="I5932" t="s">
        <v>141</v>
      </c>
      <c r="J5932" t="s">
        <v>12384</v>
      </c>
      <c r="K5932" t="str">
        <f>IF(H5932="","",IF(COUNTIF([1]Customers!$A:$A,H5932)&gt;0,"Valid","Invalid"))</f>
        <v/>
      </c>
      <c r="L5932" t="str">
        <f>IF(I5932="","",IF(COUNTIF([2]Vendors!$A:$A,I5932)&gt;0,"Valid","Invalid"))</f>
        <v>Valid</v>
      </c>
    </row>
    <row r="5933" spans="1:12" x14ac:dyDescent="0.3">
      <c r="A5933" t="s">
        <v>12385</v>
      </c>
      <c r="B5933" s="1">
        <v>45160</v>
      </c>
      <c r="C5933">
        <v>131207.9</v>
      </c>
      <c r="D5933" t="s">
        <v>24</v>
      </c>
      <c r="E5933" t="s">
        <v>29</v>
      </c>
      <c r="F5933" t="s">
        <v>13</v>
      </c>
      <c r="G5933" t="s">
        <v>34</v>
      </c>
      <c r="H5933" t="s">
        <v>654</v>
      </c>
      <c r="J5933" t="s">
        <v>12386</v>
      </c>
      <c r="K5933" t="str">
        <f>IF(H5933="","",IF(COUNTIF([1]Customers!$A:$A,H5933)&gt;0,"Valid","Invalid"))</f>
        <v>Valid</v>
      </c>
      <c r="L5933" t="str">
        <f>IF(I5933="","",IF(COUNTIF([2]Vendors!$A:$A,I5933)&gt;0,"Valid","Invalid"))</f>
        <v/>
      </c>
    </row>
    <row r="5934" spans="1:12" x14ac:dyDescent="0.3">
      <c r="A5934" t="s">
        <v>12387</v>
      </c>
      <c r="B5934" s="1">
        <v>44567</v>
      </c>
      <c r="C5934">
        <v>-40579.129999999997</v>
      </c>
      <c r="D5934" t="s">
        <v>11</v>
      </c>
      <c r="E5934" t="s">
        <v>12</v>
      </c>
      <c r="F5934" t="s">
        <v>38</v>
      </c>
      <c r="G5934" t="s">
        <v>34</v>
      </c>
      <c r="I5934" t="s">
        <v>15</v>
      </c>
      <c r="J5934" t="s">
        <v>12388</v>
      </c>
      <c r="K5934" t="str">
        <f>IF(H5934="","",IF(COUNTIF([1]Customers!$A:$A,H5934)&gt;0,"Valid","Invalid"))</f>
        <v/>
      </c>
      <c r="L5934" t="str">
        <f>IF(I5934="","",IF(COUNTIF([2]Vendors!$A:$A,I5934)&gt;0,"Valid","Invalid"))</f>
        <v>Valid</v>
      </c>
    </row>
    <row r="5935" spans="1:12" x14ac:dyDescent="0.3">
      <c r="A5935" t="s">
        <v>12389</v>
      </c>
      <c r="B5935" s="1">
        <v>44912</v>
      </c>
      <c r="C5935">
        <v>160933.07999999999</v>
      </c>
      <c r="D5935" t="s">
        <v>24</v>
      </c>
      <c r="E5935" t="s">
        <v>50</v>
      </c>
      <c r="F5935" t="s">
        <v>19</v>
      </c>
      <c r="G5935" t="s">
        <v>39</v>
      </c>
      <c r="H5935" t="s">
        <v>980</v>
      </c>
      <c r="J5935" t="s">
        <v>12390</v>
      </c>
      <c r="K5935" t="str">
        <f>IF(H5935="","",IF(COUNTIF([1]Customers!$A:$A,H5935)&gt;0,"Valid","Invalid"))</f>
        <v>Valid</v>
      </c>
      <c r="L5935" t="str">
        <f>IF(I5935="","",IF(COUNTIF([2]Vendors!$A:$A,I5935)&gt;0,"Valid","Invalid"))</f>
        <v/>
      </c>
    </row>
    <row r="5936" spans="1:12" x14ac:dyDescent="0.3">
      <c r="A5936" t="s">
        <v>12391</v>
      </c>
      <c r="B5936" s="1">
        <v>44817</v>
      </c>
      <c r="C5936">
        <v>140688.28</v>
      </c>
      <c r="D5936" t="s">
        <v>24</v>
      </c>
      <c r="E5936" t="s">
        <v>25</v>
      </c>
      <c r="F5936" t="s">
        <v>13</v>
      </c>
      <c r="G5936" t="s">
        <v>20</v>
      </c>
      <c r="H5936" t="s">
        <v>6549</v>
      </c>
      <c r="J5936" t="s">
        <v>12392</v>
      </c>
      <c r="K5936" t="str">
        <f>IF(H5936="","",IF(COUNTIF([1]Customers!$A:$A,H5936)&gt;0,"Valid","Invalid"))</f>
        <v>Valid</v>
      </c>
      <c r="L5936" t="str">
        <f>IF(I5936="","",IF(COUNTIF([2]Vendors!$A:$A,I5936)&gt;0,"Valid","Invalid"))</f>
        <v/>
      </c>
    </row>
    <row r="5937" spans="1:12" x14ac:dyDescent="0.3">
      <c r="A5937" t="s">
        <v>12393</v>
      </c>
      <c r="B5937" s="1">
        <v>45167</v>
      </c>
      <c r="C5937">
        <v>138415.79999999999</v>
      </c>
      <c r="D5937" t="s">
        <v>24</v>
      </c>
      <c r="E5937" t="s">
        <v>25</v>
      </c>
      <c r="F5937" t="s">
        <v>13</v>
      </c>
      <c r="G5937" t="s">
        <v>14</v>
      </c>
      <c r="H5937" t="s">
        <v>2488</v>
      </c>
      <c r="J5937" t="s">
        <v>12394</v>
      </c>
      <c r="K5937" t="str">
        <f>IF(H5937="","",IF(COUNTIF([1]Customers!$A:$A,H5937)&gt;0,"Valid","Invalid"))</f>
        <v>Valid</v>
      </c>
      <c r="L5937" t="str">
        <f>IF(I5937="","",IF(COUNTIF([2]Vendors!$A:$A,I5937)&gt;0,"Valid","Invalid"))</f>
        <v/>
      </c>
    </row>
    <row r="5938" spans="1:12" x14ac:dyDescent="0.3">
      <c r="A5938" t="s">
        <v>12395</v>
      </c>
      <c r="B5938" s="1">
        <v>44759</v>
      </c>
      <c r="C5938">
        <v>-30339.95</v>
      </c>
      <c r="D5938" t="s">
        <v>11</v>
      </c>
      <c r="E5938" t="s">
        <v>46</v>
      </c>
      <c r="F5938" t="s">
        <v>38</v>
      </c>
      <c r="G5938" t="s">
        <v>39</v>
      </c>
      <c r="I5938" t="s">
        <v>4085</v>
      </c>
      <c r="J5938" t="s">
        <v>12396</v>
      </c>
      <c r="K5938" t="str">
        <f>IF(H5938="","",IF(COUNTIF([1]Customers!$A:$A,H5938)&gt;0,"Valid","Invalid"))</f>
        <v/>
      </c>
      <c r="L5938" t="str">
        <f>IF(I5938="","",IF(COUNTIF([2]Vendors!$A:$A,I5938)&gt;0,"Valid","Invalid"))</f>
        <v>Valid</v>
      </c>
    </row>
    <row r="5939" spans="1:12" x14ac:dyDescent="0.3">
      <c r="A5939" t="s">
        <v>12397</v>
      </c>
      <c r="B5939" s="1">
        <v>45290</v>
      </c>
      <c r="C5939">
        <v>153421.18</v>
      </c>
      <c r="D5939" t="s">
        <v>24</v>
      </c>
      <c r="E5939" t="s">
        <v>25</v>
      </c>
      <c r="F5939" t="s">
        <v>19</v>
      </c>
      <c r="G5939" t="s">
        <v>39</v>
      </c>
      <c r="H5939" t="s">
        <v>205</v>
      </c>
      <c r="J5939" t="s">
        <v>12398</v>
      </c>
      <c r="K5939" t="str">
        <f>IF(H5939="","",IF(COUNTIF([1]Customers!$A:$A,H5939)&gt;0,"Valid","Invalid"))</f>
        <v>Valid</v>
      </c>
      <c r="L5939" t="str">
        <f>IF(I5939="","",IF(COUNTIF([2]Vendors!$A:$A,I5939)&gt;0,"Valid","Invalid"))</f>
        <v/>
      </c>
    </row>
    <row r="5940" spans="1:12" x14ac:dyDescent="0.3">
      <c r="A5940" t="s">
        <v>12399</v>
      </c>
      <c r="B5940" s="1">
        <v>45211</v>
      </c>
      <c r="C5940">
        <v>343419.27</v>
      </c>
      <c r="D5940" t="s">
        <v>24</v>
      </c>
      <c r="E5940" t="s">
        <v>50</v>
      </c>
      <c r="F5940" t="s">
        <v>19</v>
      </c>
      <c r="G5940" t="s">
        <v>34</v>
      </c>
      <c r="H5940" t="s">
        <v>943</v>
      </c>
      <c r="J5940" t="s">
        <v>12400</v>
      </c>
      <c r="K5940" t="str">
        <f>IF(H5940="","",IF(COUNTIF([1]Customers!$A:$A,H5940)&gt;0,"Valid","Invalid"))</f>
        <v>Valid</v>
      </c>
      <c r="L5940" t="str">
        <f>IF(I5940="","",IF(COUNTIF([2]Vendors!$A:$A,I5940)&gt;0,"Valid","Invalid"))</f>
        <v/>
      </c>
    </row>
    <row r="5941" spans="1:12" x14ac:dyDescent="0.3">
      <c r="A5941" t="s">
        <v>12401</v>
      </c>
      <c r="B5941" s="1">
        <v>45009</v>
      </c>
      <c r="C5941">
        <v>25548.1</v>
      </c>
      <c r="D5941" t="s">
        <v>177</v>
      </c>
      <c r="E5941" t="s">
        <v>177</v>
      </c>
      <c r="F5941" t="s">
        <v>13</v>
      </c>
      <c r="G5941" t="s">
        <v>20</v>
      </c>
      <c r="J5941" t="s">
        <v>12402</v>
      </c>
      <c r="K5941" t="str">
        <f>IF(H5941="","",IF(COUNTIF([1]Customers!$A:$A,H5941)&gt;0,"Valid","Invalid"))</f>
        <v/>
      </c>
      <c r="L5941" t="str">
        <f>IF(I5941="","",IF(COUNTIF([2]Vendors!$A:$A,I5941)&gt;0,"Valid","Invalid"))</f>
        <v/>
      </c>
    </row>
    <row r="5942" spans="1:12" x14ac:dyDescent="0.3">
      <c r="A5942" t="s">
        <v>12403</v>
      </c>
      <c r="B5942" s="1">
        <v>44714</v>
      </c>
      <c r="C5942">
        <v>-20683.14</v>
      </c>
      <c r="D5942" t="s">
        <v>11</v>
      </c>
      <c r="E5942" t="s">
        <v>100</v>
      </c>
      <c r="F5942" t="s">
        <v>38</v>
      </c>
      <c r="G5942" t="s">
        <v>39</v>
      </c>
      <c r="I5942" t="s">
        <v>424</v>
      </c>
      <c r="J5942" t="s">
        <v>12404</v>
      </c>
      <c r="K5942" t="str">
        <f>IF(H5942="","",IF(COUNTIF([1]Customers!$A:$A,H5942)&gt;0,"Valid","Invalid"))</f>
        <v/>
      </c>
      <c r="L5942" t="str">
        <f>IF(I5942="","",IF(COUNTIF([2]Vendors!$A:$A,I5942)&gt;0,"Valid","Invalid"))</f>
        <v>Valid</v>
      </c>
    </row>
    <row r="5943" spans="1:12" x14ac:dyDescent="0.3">
      <c r="A5943" t="s">
        <v>12405</v>
      </c>
      <c r="B5943" s="1">
        <v>45183</v>
      </c>
      <c r="C5943">
        <v>220150.16</v>
      </c>
      <c r="D5943" t="s">
        <v>24</v>
      </c>
      <c r="E5943" t="s">
        <v>29</v>
      </c>
      <c r="F5943" t="s">
        <v>13</v>
      </c>
      <c r="G5943" t="s">
        <v>20</v>
      </c>
      <c r="H5943" t="s">
        <v>464</v>
      </c>
      <c r="J5943" t="s">
        <v>12406</v>
      </c>
      <c r="K5943" t="str">
        <f>IF(H5943="","",IF(COUNTIF([1]Customers!$A:$A,H5943)&gt;0,"Valid","Invalid"))</f>
        <v>Valid</v>
      </c>
      <c r="L5943" t="str">
        <f>IF(I5943="","",IF(COUNTIF([2]Vendors!$A:$A,I5943)&gt;0,"Valid","Invalid"))</f>
        <v/>
      </c>
    </row>
    <row r="5944" spans="1:12" x14ac:dyDescent="0.3">
      <c r="A5944" t="s">
        <v>12407</v>
      </c>
      <c r="B5944" s="1">
        <v>45113</v>
      </c>
      <c r="C5944">
        <v>177254.86</v>
      </c>
      <c r="D5944" t="s">
        <v>24</v>
      </c>
      <c r="E5944" t="s">
        <v>25</v>
      </c>
      <c r="F5944" t="s">
        <v>13</v>
      </c>
      <c r="G5944" t="s">
        <v>20</v>
      </c>
      <c r="H5944" t="s">
        <v>3719</v>
      </c>
      <c r="J5944" t="s">
        <v>12408</v>
      </c>
      <c r="K5944" t="str">
        <f>IF(H5944="","",IF(COUNTIF([1]Customers!$A:$A,H5944)&gt;0,"Valid","Invalid"))</f>
        <v>Valid</v>
      </c>
      <c r="L5944" t="str">
        <f>IF(I5944="","",IF(COUNTIF([2]Vendors!$A:$A,I5944)&gt;0,"Valid","Invalid"))</f>
        <v/>
      </c>
    </row>
    <row r="5945" spans="1:12" x14ac:dyDescent="0.3">
      <c r="A5945" t="s">
        <v>12409</v>
      </c>
      <c r="B5945" s="1">
        <v>44721</v>
      </c>
      <c r="C5945">
        <v>-51840.65</v>
      </c>
      <c r="D5945" t="s">
        <v>11</v>
      </c>
      <c r="E5945" t="s">
        <v>18</v>
      </c>
      <c r="F5945" t="s">
        <v>13</v>
      </c>
      <c r="G5945" t="s">
        <v>34</v>
      </c>
      <c r="I5945" t="s">
        <v>691</v>
      </c>
      <c r="J5945" t="s">
        <v>12410</v>
      </c>
      <c r="K5945" t="str">
        <f>IF(H5945="","",IF(COUNTIF([1]Customers!$A:$A,H5945)&gt;0,"Valid","Invalid"))</f>
        <v/>
      </c>
      <c r="L5945" t="str">
        <f>IF(I5945="","",IF(COUNTIF([2]Vendors!$A:$A,I5945)&gt;0,"Valid","Invalid"))</f>
        <v>Valid</v>
      </c>
    </row>
    <row r="5946" spans="1:12" x14ac:dyDescent="0.3">
      <c r="A5946" t="s">
        <v>12411</v>
      </c>
      <c r="B5946" s="1">
        <v>44967</v>
      </c>
      <c r="C5946">
        <v>97679.16</v>
      </c>
      <c r="D5946" t="s">
        <v>24</v>
      </c>
      <c r="E5946" t="s">
        <v>29</v>
      </c>
      <c r="F5946" t="s">
        <v>19</v>
      </c>
      <c r="G5946" t="s">
        <v>14</v>
      </c>
      <c r="H5946" t="s">
        <v>3019</v>
      </c>
      <c r="J5946" t="s">
        <v>12412</v>
      </c>
      <c r="K5946" t="str">
        <f>IF(H5946="","",IF(COUNTIF([1]Customers!$A:$A,H5946)&gt;0,"Valid","Invalid"))</f>
        <v>Valid</v>
      </c>
      <c r="L5946" t="str">
        <f>IF(I5946="","",IF(COUNTIF([2]Vendors!$A:$A,I5946)&gt;0,"Valid","Invalid"))</f>
        <v/>
      </c>
    </row>
    <row r="5947" spans="1:12" x14ac:dyDescent="0.3">
      <c r="A5947" t="s">
        <v>12413</v>
      </c>
      <c r="B5947" s="1">
        <v>45011</v>
      </c>
      <c r="C5947">
        <v>-42589.75</v>
      </c>
      <c r="D5947" t="s">
        <v>11</v>
      </c>
      <c r="E5947" t="s">
        <v>100</v>
      </c>
      <c r="F5947" t="s">
        <v>38</v>
      </c>
      <c r="G5947" t="s">
        <v>14</v>
      </c>
      <c r="I5947" t="s">
        <v>1119</v>
      </c>
      <c r="J5947" t="s">
        <v>12414</v>
      </c>
      <c r="K5947" t="str">
        <f>IF(H5947="","",IF(COUNTIF([1]Customers!$A:$A,H5947)&gt;0,"Valid","Invalid"))</f>
        <v/>
      </c>
      <c r="L5947" t="str">
        <f>IF(I5947="","",IF(COUNTIF([2]Vendors!$A:$A,I5947)&gt;0,"Valid","Invalid"))</f>
        <v>Valid</v>
      </c>
    </row>
    <row r="5948" spans="1:12" x14ac:dyDescent="0.3">
      <c r="A5948" t="s">
        <v>12415</v>
      </c>
      <c r="B5948" s="1">
        <v>45124</v>
      </c>
      <c r="C5948">
        <v>138097.06</v>
      </c>
      <c r="D5948" t="s">
        <v>24</v>
      </c>
      <c r="E5948" t="s">
        <v>25</v>
      </c>
      <c r="F5948" t="s">
        <v>38</v>
      </c>
      <c r="G5948" t="s">
        <v>39</v>
      </c>
      <c r="H5948" t="s">
        <v>1421</v>
      </c>
      <c r="J5948" t="s">
        <v>12416</v>
      </c>
      <c r="K5948" t="str">
        <f>IF(H5948="","",IF(COUNTIF([1]Customers!$A:$A,H5948)&gt;0,"Valid","Invalid"))</f>
        <v>Valid</v>
      </c>
      <c r="L5948" t="str">
        <f>IF(I5948="","",IF(COUNTIF([2]Vendors!$A:$A,I5948)&gt;0,"Valid","Invalid"))</f>
        <v/>
      </c>
    </row>
    <row r="5949" spans="1:12" x14ac:dyDescent="0.3">
      <c r="A5949" t="s">
        <v>12417</v>
      </c>
      <c r="B5949" s="1">
        <v>45162</v>
      </c>
      <c r="C5949">
        <v>-50984.47</v>
      </c>
      <c r="D5949" t="s">
        <v>11</v>
      </c>
      <c r="E5949" t="s">
        <v>63</v>
      </c>
      <c r="F5949" t="s">
        <v>13</v>
      </c>
      <c r="G5949" t="s">
        <v>39</v>
      </c>
      <c r="I5949" t="s">
        <v>1170</v>
      </c>
      <c r="J5949" t="s">
        <v>12418</v>
      </c>
      <c r="K5949" t="str">
        <f>IF(H5949="","",IF(COUNTIF([1]Customers!$A:$A,H5949)&gt;0,"Valid","Invalid"))</f>
        <v/>
      </c>
      <c r="L5949" t="str">
        <f>IF(I5949="","",IF(COUNTIF([2]Vendors!$A:$A,I5949)&gt;0,"Valid","Invalid"))</f>
        <v>Valid</v>
      </c>
    </row>
    <row r="5950" spans="1:12" x14ac:dyDescent="0.3">
      <c r="A5950" t="s">
        <v>12419</v>
      </c>
      <c r="B5950" s="1">
        <v>45232</v>
      </c>
      <c r="C5950">
        <v>182914.89</v>
      </c>
      <c r="D5950" t="s">
        <v>24</v>
      </c>
      <c r="E5950" t="s">
        <v>50</v>
      </c>
      <c r="F5950" t="s">
        <v>19</v>
      </c>
      <c r="G5950" t="s">
        <v>14</v>
      </c>
      <c r="H5950" t="s">
        <v>617</v>
      </c>
      <c r="J5950" t="s">
        <v>12420</v>
      </c>
      <c r="K5950" t="str">
        <f>IF(H5950="","",IF(COUNTIF([1]Customers!$A:$A,H5950)&gt;0,"Valid","Invalid"))</f>
        <v>Valid</v>
      </c>
      <c r="L5950" t="str">
        <f>IF(I5950="","",IF(COUNTIF([2]Vendors!$A:$A,I5950)&gt;0,"Valid","Invalid"))</f>
        <v/>
      </c>
    </row>
    <row r="5951" spans="1:12" x14ac:dyDescent="0.3">
      <c r="A5951" t="s">
        <v>12421</v>
      </c>
      <c r="B5951" s="1">
        <v>45024</v>
      </c>
      <c r="C5951">
        <v>162330.20000000001</v>
      </c>
      <c r="D5951" t="s">
        <v>24</v>
      </c>
      <c r="E5951" t="s">
        <v>25</v>
      </c>
      <c r="F5951" t="s">
        <v>19</v>
      </c>
      <c r="G5951" t="s">
        <v>34</v>
      </c>
      <c r="H5951" t="s">
        <v>292</v>
      </c>
      <c r="J5951" t="s">
        <v>12422</v>
      </c>
      <c r="K5951" t="str">
        <f>IF(H5951="","",IF(COUNTIF([1]Customers!$A:$A,H5951)&gt;0,"Valid","Invalid"))</f>
        <v>Valid</v>
      </c>
      <c r="L5951" t="str">
        <f>IF(I5951="","",IF(COUNTIF([2]Vendors!$A:$A,I5951)&gt;0,"Valid","Invalid"))</f>
        <v/>
      </c>
    </row>
    <row r="5952" spans="1:12" x14ac:dyDescent="0.3">
      <c r="A5952" t="s">
        <v>12423</v>
      </c>
      <c r="B5952" s="1">
        <v>44606</v>
      </c>
      <c r="C5952">
        <v>154623.24</v>
      </c>
      <c r="D5952" t="s">
        <v>24</v>
      </c>
      <c r="E5952" t="s">
        <v>25</v>
      </c>
      <c r="F5952" t="s">
        <v>38</v>
      </c>
      <c r="G5952" t="s">
        <v>34</v>
      </c>
      <c r="H5952" t="s">
        <v>3916</v>
      </c>
      <c r="J5952" t="s">
        <v>12424</v>
      </c>
      <c r="K5952" t="str">
        <f>IF(H5952="","",IF(COUNTIF([1]Customers!$A:$A,H5952)&gt;0,"Valid","Invalid"))</f>
        <v>Valid</v>
      </c>
      <c r="L5952" t="str">
        <f>IF(I5952="","",IF(COUNTIF([2]Vendors!$A:$A,I5952)&gt;0,"Valid","Invalid"))</f>
        <v/>
      </c>
    </row>
    <row r="5953" spans="1:12" x14ac:dyDescent="0.3">
      <c r="A5953" t="s">
        <v>12425</v>
      </c>
      <c r="B5953" s="1">
        <v>45262</v>
      </c>
      <c r="C5953">
        <v>-23379.02</v>
      </c>
      <c r="D5953" t="s">
        <v>11</v>
      </c>
      <c r="E5953" t="s">
        <v>100</v>
      </c>
      <c r="F5953" t="s">
        <v>19</v>
      </c>
      <c r="G5953" t="s">
        <v>34</v>
      </c>
      <c r="I5953" t="s">
        <v>838</v>
      </c>
      <c r="J5953" t="s">
        <v>12426</v>
      </c>
      <c r="K5953" t="str">
        <f>IF(H5953="","",IF(COUNTIF([1]Customers!$A:$A,H5953)&gt;0,"Valid","Invalid"))</f>
        <v/>
      </c>
      <c r="L5953" t="str">
        <f>IF(I5953="","",IF(COUNTIF([2]Vendors!$A:$A,I5953)&gt;0,"Valid","Invalid"))</f>
        <v>Valid</v>
      </c>
    </row>
    <row r="5954" spans="1:12" x14ac:dyDescent="0.3">
      <c r="A5954" t="s">
        <v>12427</v>
      </c>
      <c r="B5954" s="1">
        <v>44981</v>
      </c>
      <c r="C5954">
        <v>-8508.6200000000008</v>
      </c>
      <c r="D5954" t="s">
        <v>11</v>
      </c>
      <c r="E5954" t="s">
        <v>100</v>
      </c>
      <c r="F5954" t="s">
        <v>13</v>
      </c>
      <c r="G5954" t="s">
        <v>14</v>
      </c>
      <c r="I5954" t="s">
        <v>732</v>
      </c>
      <c r="J5954" t="s">
        <v>12428</v>
      </c>
      <c r="K5954" t="str">
        <f>IF(H5954="","",IF(COUNTIF([1]Customers!$A:$A,H5954)&gt;0,"Valid","Invalid"))</f>
        <v/>
      </c>
      <c r="L5954" t="str">
        <f>IF(I5954="","",IF(COUNTIF([2]Vendors!$A:$A,I5954)&gt;0,"Valid","Invalid"))</f>
        <v>Valid</v>
      </c>
    </row>
    <row r="5955" spans="1:12" x14ac:dyDescent="0.3">
      <c r="A5955" t="s">
        <v>12429</v>
      </c>
      <c r="B5955" s="1">
        <v>44964</v>
      </c>
      <c r="C5955">
        <v>124340.96</v>
      </c>
      <c r="D5955" t="s">
        <v>24</v>
      </c>
      <c r="E5955" t="s">
        <v>25</v>
      </c>
      <c r="F5955" t="s">
        <v>38</v>
      </c>
      <c r="G5955" t="s">
        <v>20</v>
      </c>
      <c r="H5955" t="s">
        <v>119</v>
      </c>
      <c r="J5955" t="s">
        <v>12430</v>
      </c>
      <c r="K5955" t="str">
        <f>IF(H5955="","",IF(COUNTIF([1]Customers!$A:$A,H5955)&gt;0,"Valid","Invalid"))</f>
        <v>Valid</v>
      </c>
      <c r="L5955" t="str">
        <f>IF(I5955="","",IF(COUNTIF([2]Vendors!$A:$A,I5955)&gt;0,"Valid","Invalid"))</f>
        <v/>
      </c>
    </row>
    <row r="5956" spans="1:12" x14ac:dyDescent="0.3">
      <c r="A5956" t="s">
        <v>12431</v>
      </c>
      <c r="B5956" s="1">
        <v>45246</v>
      </c>
      <c r="C5956">
        <v>192399.71</v>
      </c>
      <c r="D5956" t="s">
        <v>24</v>
      </c>
      <c r="E5956" t="s">
        <v>50</v>
      </c>
      <c r="F5956" t="s">
        <v>19</v>
      </c>
      <c r="G5956" t="s">
        <v>20</v>
      </c>
      <c r="H5956" t="s">
        <v>2174</v>
      </c>
      <c r="J5956" t="s">
        <v>12432</v>
      </c>
      <c r="K5956" t="str">
        <f>IF(H5956="","",IF(COUNTIF([1]Customers!$A:$A,H5956)&gt;0,"Valid","Invalid"))</f>
        <v>Valid</v>
      </c>
      <c r="L5956" t="str">
        <f>IF(I5956="","",IF(COUNTIF([2]Vendors!$A:$A,I5956)&gt;0,"Valid","Invalid"))</f>
        <v/>
      </c>
    </row>
    <row r="5957" spans="1:12" x14ac:dyDescent="0.3">
      <c r="A5957" t="s">
        <v>12433</v>
      </c>
      <c r="B5957" s="1">
        <v>44963</v>
      </c>
      <c r="C5957">
        <v>199459.84</v>
      </c>
      <c r="D5957" t="s">
        <v>24</v>
      </c>
      <c r="E5957" t="s">
        <v>25</v>
      </c>
      <c r="F5957" t="s">
        <v>38</v>
      </c>
      <c r="G5957" t="s">
        <v>34</v>
      </c>
      <c r="H5957" t="s">
        <v>1610</v>
      </c>
      <c r="J5957" t="s">
        <v>12434</v>
      </c>
      <c r="K5957" t="str">
        <f>IF(H5957="","",IF(COUNTIF([1]Customers!$A:$A,H5957)&gt;0,"Valid","Invalid"))</f>
        <v>Valid</v>
      </c>
      <c r="L5957" t="str">
        <f>IF(I5957="","",IF(COUNTIF([2]Vendors!$A:$A,I5957)&gt;0,"Valid","Invalid"))</f>
        <v/>
      </c>
    </row>
    <row r="5958" spans="1:12" x14ac:dyDescent="0.3">
      <c r="A5958" t="s">
        <v>12435</v>
      </c>
      <c r="B5958" s="1">
        <v>44679</v>
      </c>
      <c r="C5958">
        <v>135578.74</v>
      </c>
      <c r="D5958" t="s">
        <v>24</v>
      </c>
      <c r="E5958" t="s">
        <v>29</v>
      </c>
      <c r="F5958" t="s">
        <v>19</v>
      </c>
      <c r="G5958" t="s">
        <v>34</v>
      </c>
      <c r="H5958" t="s">
        <v>746</v>
      </c>
      <c r="J5958" t="s">
        <v>12436</v>
      </c>
      <c r="K5958" t="str">
        <f>IF(H5958="","",IF(COUNTIF([1]Customers!$A:$A,H5958)&gt;0,"Valid","Invalid"))</f>
        <v>Valid</v>
      </c>
      <c r="L5958" t="str">
        <f>IF(I5958="","",IF(COUNTIF([2]Vendors!$A:$A,I5958)&gt;0,"Valid","Invalid"))</f>
        <v/>
      </c>
    </row>
    <row r="5959" spans="1:12" x14ac:dyDescent="0.3">
      <c r="A5959" t="s">
        <v>12437</v>
      </c>
      <c r="B5959" s="1">
        <v>45020</v>
      </c>
      <c r="C5959">
        <v>-69285.13</v>
      </c>
      <c r="D5959" t="s">
        <v>11</v>
      </c>
      <c r="E5959" t="s">
        <v>100</v>
      </c>
      <c r="F5959" t="s">
        <v>38</v>
      </c>
      <c r="G5959" t="s">
        <v>14</v>
      </c>
      <c r="I5959" t="s">
        <v>141</v>
      </c>
      <c r="J5959" t="s">
        <v>12438</v>
      </c>
      <c r="K5959" t="str">
        <f>IF(H5959="","",IF(COUNTIF([1]Customers!$A:$A,H5959)&gt;0,"Valid","Invalid"))</f>
        <v/>
      </c>
      <c r="L5959" t="str">
        <f>IF(I5959="","",IF(COUNTIF([2]Vendors!$A:$A,I5959)&gt;0,"Valid","Invalid"))</f>
        <v>Valid</v>
      </c>
    </row>
    <row r="5960" spans="1:12" x14ac:dyDescent="0.3">
      <c r="A5960" t="s">
        <v>12439</v>
      </c>
      <c r="B5960" s="1">
        <v>44564</v>
      </c>
      <c r="C5960">
        <v>-64828.5</v>
      </c>
      <c r="D5960" t="s">
        <v>11</v>
      </c>
      <c r="E5960" t="s">
        <v>33</v>
      </c>
      <c r="F5960" t="s">
        <v>38</v>
      </c>
      <c r="G5960" t="s">
        <v>20</v>
      </c>
      <c r="I5960" t="s">
        <v>2550</v>
      </c>
      <c r="J5960" t="s">
        <v>12440</v>
      </c>
      <c r="K5960" t="str">
        <f>IF(H5960="","",IF(COUNTIF([1]Customers!$A:$A,H5960)&gt;0,"Valid","Invalid"))</f>
        <v/>
      </c>
      <c r="L5960" t="str">
        <f>IF(I5960="","",IF(COUNTIF([2]Vendors!$A:$A,I5960)&gt;0,"Valid","Invalid"))</f>
        <v>Valid</v>
      </c>
    </row>
    <row r="5961" spans="1:12" x14ac:dyDescent="0.3">
      <c r="A5961" t="s">
        <v>12441</v>
      </c>
      <c r="B5961" s="1">
        <v>44992</v>
      </c>
      <c r="C5961">
        <v>183089.07</v>
      </c>
      <c r="D5961" t="s">
        <v>24</v>
      </c>
      <c r="E5961" t="s">
        <v>50</v>
      </c>
      <c r="F5961" t="s">
        <v>38</v>
      </c>
      <c r="G5961" t="s">
        <v>20</v>
      </c>
      <c r="H5961" t="s">
        <v>1350</v>
      </c>
      <c r="J5961" t="s">
        <v>12442</v>
      </c>
      <c r="K5961" t="str">
        <f>IF(H5961="","",IF(COUNTIF([1]Customers!$A:$A,H5961)&gt;0,"Valid","Invalid"))</f>
        <v>Valid</v>
      </c>
      <c r="L5961" t="str">
        <f>IF(I5961="","",IF(COUNTIF([2]Vendors!$A:$A,I5961)&gt;0,"Valid","Invalid"))</f>
        <v/>
      </c>
    </row>
    <row r="5962" spans="1:12" x14ac:dyDescent="0.3">
      <c r="A5962" t="s">
        <v>12443</v>
      </c>
      <c r="B5962" s="1">
        <v>45193</v>
      </c>
      <c r="C5962">
        <v>224735.53</v>
      </c>
      <c r="D5962" t="s">
        <v>24</v>
      </c>
      <c r="E5962" t="s">
        <v>50</v>
      </c>
      <c r="F5962" t="s">
        <v>38</v>
      </c>
      <c r="G5962" t="s">
        <v>34</v>
      </c>
      <c r="H5962" t="s">
        <v>1564</v>
      </c>
      <c r="J5962" t="s">
        <v>12444</v>
      </c>
      <c r="K5962" t="str">
        <f>IF(H5962="","",IF(COUNTIF([1]Customers!$A:$A,H5962)&gt;0,"Valid","Invalid"))</f>
        <v>Valid</v>
      </c>
      <c r="L5962" t="str">
        <f>IF(I5962="","",IF(COUNTIF([2]Vendors!$A:$A,I5962)&gt;0,"Valid","Invalid"))</f>
        <v/>
      </c>
    </row>
    <row r="5963" spans="1:12" x14ac:dyDescent="0.3">
      <c r="A5963" t="s">
        <v>12445</v>
      </c>
      <c r="B5963" s="1">
        <v>45278</v>
      </c>
      <c r="C5963">
        <v>158064.06</v>
      </c>
      <c r="D5963" t="s">
        <v>24</v>
      </c>
      <c r="E5963" t="s">
        <v>50</v>
      </c>
      <c r="F5963" t="s">
        <v>38</v>
      </c>
      <c r="G5963" t="s">
        <v>39</v>
      </c>
      <c r="H5963" t="s">
        <v>678</v>
      </c>
      <c r="J5963" t="s">
        <v>12446</v>
      </c>
      <c r="K5963" t="str">
        <f>IF(H5963="","",IF(COUNTIF([1]Customers!$A:$A,H5963)&gt;0,"Valid","Invalid"))</f>
        <v>Valid</v>
      </c>
      <c r="L5963" t="str">
        <f>IF(I5963="","",IF(COUNTIF([2]Vendors!$A:$A,I5963)&gt;0,"Valid","Invalid"))</f>
        <v/>
      </c>
    </row>
    <row r="5964" spans="1:12" x14ac:dyDescent="0.3">
      <c r="A5964" t="s">
        <v>12447</v>
      </c>
      <c r="B5964" s="1">
        <v>44598</v>
      </c>
      <c r="C5964">
        <v>171600.21</v>
      </c>
      <c r="D5964" t="s">
        <v>24</v>
      </c>
      <c r="E5964" t="s">
        <v>29</v>
      </c>
      <c r="F5964" t="s">
        <v>13</v>
      </c>
      <c r="G5964" t="s">
        <v>20</v>
      </c>
      <c r="H5964" t="s">
        <v>54</v>
      </c>
      <c r="J5964" t="s">
        <v>12448</v>
      </c>
      <c r="K5964" t="str">
        <f>IF(H5964="","",IF(COUNTIF([1]Customers!$A:$A,H5964)&gt;0,"Valid","Invalid"))</f>
        <v>Valid</v>
      </c>
      <c r="L5964" t="str">
        <f>IF(I5964="","",IF(COUNTIF([2]Vendors!$A:$A,I5964)&gt;0,"Valid","Invalid"))</f>
        <v/>
      </c>
    </row>
    <row r="5965" spans="1:12" x14ac:dyDescent="0.3">
      <c r="A5965" t="s">
        <v>12449</v>
      </c>
      <c r="B5965" s="1">
        <v>44793</v>
      </c>
      <c r="C5965">
        <v>-34357.230000000003</v>
      </c>
      <c r="D5965" t="s">
        <v>11</v>
      </c>
      <c r="E5965" t="s">
        <v>46</v>
      </c>
      <c r="F5965" t="s">
        <v>19</v>
      </c>
      <c r="G5965" t="s">
        <v>14</v>
      </c>
      <c r="I5965" t="s">
        <v>714</v>
      </c>
      <c r="J5965" t="s">
        <v>12450</v>
      </c>
      <c r="K5965" t="str">
        <f>IF(H5965="","",IF(COUNTIF([1]Customers!$A:$A,H5965)&gt;0,"Valid","Invalid"))</f>
        <v/>
      </c>
      <c r="L5965" t="str">
        <f>IF(I5965="","",IF(COUNTIF([2]Vendors!$A:$A,I5965)&gt;0,"Valid","Invalid"))</f>
        <v>Valid</v>
      </c>
    </row>
    <row r="5966" spans="1:12" x14ac:dyDescent="0.3">
      <c r="A5966" t="s">
        <v>12451</v>
      </c>
      <c r="B5966" s="1">
        <v>44661</v>
      </c>
      <c r="C5966">
        <v>-18763.490000000002</v>
      </c>
      <c r="D5966" t="s">
        <v>11</v>
      </c>
      <c r="E5966" t="s">
        <v>63</v>
      </c>
      <c r="F5966" t="s">
        <v>19</v>
      </c>
      <c r="G5966" t="s">
        <v>14</v>
      </c>
      <c r="I5966" t="s">
        <v>527</v>
      </c>
      <c r="J5966" t="s">
        <v>12452</v>
      </c>
      <c r="K5966" t="str">
        <f>IF(H5966="","",IF(COUNTIF([1]Customers!$A:$A,H5966)&gt;0,"Valid","Invalid"))</f>
        <v/>
      </c>
      <c r="L5966" t="str">
        <f>IF(I5966="","",IF(COUNTIF([2]Vendors!$A:$A,I5966)&gt;0,"Valid","Invalid"))</f>
        <v>Valid</v>
      </c>
    </row>
    <row r="5967" spans="1:12" x14ac:dyDescent="0.3">
      <c r="A5967" t="s">
        <v>12453</v>
      </c>
      <c r="B5967" s="1">
        <v>45082</v>
      </c>
      <c r="C5967">
        <v>-29429.91</v>
      </c>
      <c r="D5967" t="s">
        <v>11</v>
      </c>
      <c r="E5967" t="s">
        <v>100</v>
      </c>
      <c r="F5967" t="s">
        <v>13</v>
      </c>
      <c r="G5967" t="s">
        <v>34</v>
      </c>
      <c r="I5967" t="s">
        <v>1847</v>
      </c>
      <c r="J5967" t="s">
        <v>12454</v>
      </c>
      <c r="K5967" t="str">
        <f>IF(H5967="","",IF(COUNTIF([1]Customers!$A:$A,H5967)&gt;0,"Valid","Invalid"))</f>
        <v/>
      </c>
      <c r="L5967" t="str">
        <f>IF(I5967="","",IF(COUNTIF([2]Vendors!$A:$A,I5967)&gt;0,"Valid","Invalid"))</f>
        <v>Valid</v>
      </c>
    </row>
    <row r="5968" spans="1:12" x14ac:dyDescent="0.3">
      <c r="A5968" t="s">
        <v>12455</v>
      </c>
      <c r="B5968" s="1">
        <v>45113</v>
      </c>
      <c r="C5968">
        <v>-63559.96</v>
      </c>
      <c r="D5968" t="s">
        <v>11</v>
      </c>
      <c r="E5968" t="s">
        <v>18</v>
      </c>
      <c r="F5968" t="s">
        <v>38</v>
      </c>
      <c r="G5968" t="s">
        <v>14</v>
      </c>
      <c r="I5968" t="s">
        <v>1347</v>
      </c>
      <c r="J5968" t="s">
        <v>12456</v>
      </c>
      <c r="K5968" t="str">
        <f>IF(H5968="","",IF(COUNTIF([1]Customers!$A:$A,H5968)&gt;0,"Valid","Invalid"))</f>
        <v/>
      </c>
      <c r="L5968" t="str">
        <f>IF(I5968="","",IF(COUNTIF([2]Vendors!$A:$A,I5968)&gt;0,"Valid","Invalid"))</f>
        <v>Valid</v>
      </c>
    </row>
    <row r="5969" spans="1:12" x14ac:dyDescent="0.3">
      <c r="A5969" t="s">
        <v>12457</v>
      </c>
      <c r="B5969" s="1">
        <v>45195</v>
      </c>
      <c r="C5969">
        <v>151124.16</v>
      </c>
      <c r="D5969" t="s">
        <v>24</v>
      </c>
      <c r="E5969" t="s">
        <v>25</v>
      </c>
      <c r="F5969" t="s">
        <v>13</v>
      </c>
      <c r="G5969" t="s">
        <v>14</v>
      </c>
      <c r="H5969" t="s">
        <v>2877</v>
      </c>
      <c r="J5969" t="s">
        <v>12458</v>
      </c>
      <c r="K5969" t="str">
        <f>IF(H5969="","",IF(COUNTIF([1]Customers!$A:$A,H5969)&gt;0,"Valid","Invalid"))</f>
        <v>Valid</v>
      </c>
      <c r="L5969" t="str">
        <f>IF(I5969="","",IF(COUNTIF([2]Vendors!$A:$A,I5969)&gt;0,"Valid","Invalid"))</f>
        <v/>
      </c>
    </row>
    <row r="5970" spans="1:12" x14ac:dyDescent="0.3">
      <c r="A5970" t="s">
        <v>12459</v>
      </c>
      <c r="B5970" s="1">
        <v>44701</v>
      </c>
      <c r="C5970">
        <v>-38663.93</v>
      </c>
      <c r="D5970" t="s">
        <v>11</v>
      </c>
      <c r="E5970" t="s">
        <v>33</v>
      </c>
      <c r="F5970" t="s">
        <v>38</v>
      </c>
      <c r="G5970" t="s">
        <v>20</v>
      </c>
      <c r="I5970" t="s">
        <v>159</v>
      </c>
      <c r="J5970" t="s">
        <v>12460</v>
      </c>
      <c r="K5970" t="str">
        <f>IF(H5970="","",IF(COUNTIF([1]Customers!$A:$A,H5970)&gt;0,"Valid","Invalid"))</f>
        <v/>
      </c>
      <c r="L5970" t="str">
        <f>IF(I5970="","",IF(COUNTIF([2]Vendors!$A:$A,I5970)&gt;0,"Valid","Invalid"))</f>
        <v>Valid</v>
      </c>
    </row>
    <row r="5971" spans="1:12" x14ac:dyDescent="0.3">
      <c r="A5971" t="s">
        <v>12461</v>
      </c>
      <c r="B5971" s="1">
        <v>45208</v>
      </c>
      <c r="C5971">
        <v>10158.61</v>
      </c>
      <c r="D5971" t="s">
        <v>177</v>
      </c>
      <c r="E5971" t="s">
        <v>177</v>
      </c>
      <c r="F5971" t="s">
        <v>38</v>
      </c>
      <c r="G5971" t="s">
        <v>20</v>
      </c>
      <c r="J5971" t="s">
        <v>12462</v>
      </c>
      <c r="K5971" t="str">
        <f>IF(H5971="","",IF(COUNTIF([1]Customers!$A:$A,H5971)&gt;0,"Valid","Invalid"))</f>
        <v/>
      </c>
      <c r="L5971" t="str">
        <f>IF(I5971="","",IF(COUNTIF([2]Vendors!$A:$A,I5971)&gt;0,"Valid","Invalid"))</f>
        <v/>
      </c>
    </row>
    <row r="5972" spans="1:12" x14ac:dyDescent="0.3">
      <c r="A5972" t="s">
        <v>12463</v>
      </c>
      <c r="B5972" s="1">
        <v>44582</v>
      </c>
      <c r="C5972">
        <v>-2000</v>
      </c>
      <c r="D5972" t="s">
        <v>11</v>
      </c>
      <c r="E5972" t="s">
        <v>63</v>
      </c>
      <c r="F5972" t="s">
        <v>13</v>
      </c>
      <c r="G5972" t="s">
        <v>39</v>
      </c>
      <c r="I5972" t="s">
        <v>189</v>
      </c>
      <c r="J5972" t="s">
        <v>12464</v>
      </c>
      <c r="K5972" t="str">
        <f>IF(H5972="","",IF(COUNTIF([1]Customers!$A:$A,H5972)&gt;0,"Valid","Invalid"))</f>
        <v/>
      </c>
      <c r="L5972" t="str">
        <f>IF(I5972="","",IF(COUNTIF([2]Vendors!$A:$A,I5972)&gt;0,"Valid","Invalid"))</f>
        <v>Valid</v>
      </c>
    </row>
    <row r="5973" spans="1:12" x14ac:dyDescent="0.3">
      <c r="A5973" t="s">
        <v>12465</v>
      </c>
      <c r="B5973" s="1">
        <v>45075</v>
      </c>
      <c r="C5973">
        <v>269333.99</v>
      </c>
      <c r="D5973" t="s">
        <v>24</v>
      </c>
      <c r="E5973" t="s">
        <v>29</v>
      </c>
      <c r="F5973" t="s">
        <v>13</v>
      </c>
      <c r="G5973" t="s">
        <v>34</v>
      </c>
      <c r="H5973" t="s">
        <v>1077</v>
      </c>
      <c r="J5973" t="s">
        <v>12466</v>
      </c>
      <c r="K5973" t="str">
        <f>IF(H5973="","",IF(COUNTIF([1]Customers!$A:$A,H5973)&gt;0,"Valid","Invalid"))</f>
        <v>Valid</v>
      </c>
      <c r="L5973" t="str">
        <f>IF(I5973="","",IF(COUNTIF([2]Vendors!$A:$A,I5973)&gt;0,"Valid","Invalid"))</f>
        <v/>
      </c>
    </row>
    <row r="5974" spans="1:12" x14ac:dyDescent="0.3">
      <c r="A5974" t="s">
        <v>12467</v>
      </c>
      <c r="B5974" s="1">
        <v>45182</v>
      </c>
      <c r="C5974">
        <v>-62570.65</v>
      </c>
      <c r="D5974" t="s">
        <v>11</v>
      </c>
      <c r="E5974" t="s">
        <v>33</v>
      </c>
      <c r="F5974" t="s">
        <v>38</v>
      </c>
      <c r="G5974" t="s">
        <v>14</v>
      </c>
      <c r="I5974" t="s">
        <v>159</v>
      </c>
      <c r="J5974" t="s">
        <v>12468</v>
      </c>
      <c r="K5974" t="str">
        <f>IF(H5974="","",IF(COUNTIF([1]Customers!$A:$A,H5974)&gt;0,"Valid","Invalid"))</f>
        <v/>
      </c>
      <c r="L5974" t="str">
        <f>IF(I5974="","",IF(COUNTIF([2]Vendors!$A:$A,I5974)&gt;0,"Valid","Invalid"))</f>
        <v>Valid</v>
      </c>
    </row>
    <row r="5975" spans="1:12" x14ac:dyDescent="0.3">
      <c r="A5975" t="s">
        <v>12469</v>
      </c>
      <c r="B5975" s="1">
        <v>44899</v>
      </c>
      <c r="C5975">
        <v>-13136.77</v>
      </c>
      <c r="D5975" t="s">
        <v>11</v>
      </c>
      <c r="E5975" t="s">
        <v>33</v>
      </c>
      <c r="F5975" t="s">
        <v>13</v>
      </c>
      <c r="G5975" t="s">
        <v>34</v>
      </c>
      <c r="I5975" t="s">
        <v>627</v>
      </c>
      <c r="J5975" t="s">
        <v>12470</v>
      </c>
      <c r="K5975" t="str">
        <f>IF(H5975="","",IF(COUNTIF([1]Customers!$A:$A,H5975)&gt;0,"Valid","Invalid"))</f>
        <v/>
      </c>
      <c r="L5975" t="str">
        <f>IF(I5975="","",IF(COUNTIF([2]Vendors!$A:$A,I5975)&gt;0,"Valid","Invalid"))</f>
        <v>Valid</v>
      </c>
    </row>
    <row r="5976" spans="1:12" x14ac:dyDescent="0.3">
      <c r="A5976" t="s">
        <v>12471</v>
      </c>
      <c r="B5976" s="1">
        <v>45182</v>
      </c>
      <c r="C5976">
        <v>-32238.28</v>
      </c>
      <c r="D5976" t="s">
        <v>11</v>
      </c>
      <c r="E5976" t="s">
        <v>12</v>
      </c>
      <c r="F5976" t="s">
        <v>13</v>
      </c>
      <c r="G5976" t="s">
        <v>39</v>
      </c>
      <c r="I5976" t="s">
        <v>732</v>
      </c>
      <c r="J5976" t="s">
        <v>12472</v>
      </c>
      <c r="K5976" t="str">
        <f>IF(H5976="","",IF(COUNTIF([1]Customers!$A:$A,H5976)&gt;0,"Valid","Invalid"))</f>
        <v/>
      </c>
      <c r="L5976" t="str">
        <f>IF(I5976="","",IF(COUNTIF([2]Vendors!$A:$A,I5976)&gt;0,"Valid","Invalid"))</f>
        <v>Valid</v>
      </c>
    </row>
    <row r="5977" spans="1:12" x14ac:dyDescent="0.3">
      <c r="A5977" t="s">
        <v>12473</v>
      </c>
      <c r="B5977" s="1">
        <v>44900</v>
      </c>
      <c r="C5977">
        <v>120149.85</v>
      </c>
      <c r="D5977" t="s">
        <v>24</v>
      </c>
      <c r="E5977" t="s">
        <v>50</v>
      </c>
      <c r="F5977" t="s">
        <v>38</v>
      </c>
      <c r="G5977" t="s">
        <v>20</v>
      </c>
      <c r="H5977" t="s">
        <v>1561</v>
      </c>
      <c r="J5977" t="s">
        <v>12474</v>
      </c>
      <c r="K5977" t="str">
        <f>IF(H5977="","",IF(COUNTIF([1]Customers!$A:$A,H5977)&gt;0,"Valid","Invalid"))</f>
        <v>Valid</v>
      </c>
      <c r="L5977" t="str">
        <f>IF(I5977="","",IF(COUNTIF([2]Vendors!$A:$A,I5977)&gt;0,"Valid","Invalid"))</f>
        <v/>
      </c>
    </row>
    <row r="5978" spans="1:12" x14ac:dyDescent="0.3">
      <c r="A5978" t="s">
        <v>12475</v>
      </c>
      <c r="B5978" s="1">
        <v>44594</v>
      </c>
      <c r="C5978">
        <v>167674.47</v>
      </c>
      <c r="D5978" t="s">
        <v>24</v>
      </c>
      <c r="E5978" t="s">
        <v>25</v>
      </c>
      <c r="F5978" t="s">
        <v>19</v>
      </c>
      <c r="G5978" t="s">
        <v>14</v>
      </c>
      <c r="H5978" t="s">
        <v>887</v>
      </c>
      <c r="J5978" t="s">
        <v>12476</v>
      </c>
      <c r="K5978" t="str">
        <f>IF(H5978="","",IF(COUNTIF([1]Customers!$A:$A,H5978)&gt;0,"Valid","Invalid"))</f>
        <v>Valid</v>
      </c>
      <c r="L5978" t="str">
        <f>IF(I5978="","",IF(COUNTIF([2]Vendors!$A:$A,I5978)&gt;0,"Valid","Invalid"))</f>
        <v/>
      </c>
    </row>
    <row r="5979" spans="1:12" x14ac:dyDescent="0.3">
      <c r="A5979" t="s">
        <v>12477</v>
      </c>
      <c r="B5979" s="1">
        <v>44676</v>
      </c>
      <c r="C5979">
        <v>165444.44</v>
      </c>
      <c r="D5979" t="s">
        <v>24</v>
      </c>
      <c r="E5979" t="s">
        <v>29</v>
      </c>
      <c r="F5979" t="s">
        <v>38</v>
      </c>
      <c r="G5979" t="s">
        <v>39</v>
      </c>
      <c r="H5979" t="s">
        <v>549</v>
      </c>
      <c r="J5979" t="s">
        <v>12478</v>
      </c>
      <c r="K5979" t="str">
        <f>IF(H5979="","",IF(COUNTIF([1]Customers!$A:$A,H5979)&gt;0,"Valid","Invalid"))</f>
        <v>Valid</v>
      </c>
      <c r="L5979" t="str">
        <f>IF(I5979="","",IF(COUNTIF([2]Vendors!$A:$A,I5979)&gt;0,"Valid","Invalid"))</f>
        <v/>
      </c>
    </row>
    <row r="5980" spans="1:12" x14ac:dyDescent="0.3">
      <c r="A5980" t="s">
        <v>12479</v>
      </c>
      <c r="B5980" s="1">
        <v>45243</v>
      </c>
      <c r="C5980">
        <v>91700.84</v>
      </c>
      <c r="D5980" t="s">
        <v>24</v>
      </c>
      <c r="E5980" t="s">
        <v>25</v>
      </c>
      <c r="F5980" t="s">
        <v>38</v>
      </c>
      <c r="G5980" t="s">
        <v>20</v>
      </c>
      <c r="H5980" t="s">
        <v>1779</v>
      </c>
      <c r="J5980" t="s">
        <v>12480</v>
      </c>
      <c r="K5980" t="str">
        <f>IF(H5980="","",IF(COUNTIF([1]Customers!$A:$A,H5980)&gt;0,"Valid","Invalid"))</f>
        <v>Valid</v>
      </c>
      <c r="L5980" t="str">
        <f>IF(I5980="","",IF(COUNTIF([2]Vendors!$A:$A,I5980)&gt;0,"Valid","Invalid"))</f>
        <v/>
      </c>
    </row>
    <row r="5981" spans="1:12" x14ac:dyDescent="0.3">
      <c r="A5981" t="s">
        <v>12481</v>
      </c>
      <c r="B5981" s="1">
        <v>45222</v>
      </c>
      <c r="C5981">
        <v>-5056.7299999999996</v>
      </c>
      <c r="D5981" t="s">
        <v>11</v>
      </c>
      <c r="E5981" t="s">
        <v>100</v>
      </c>
      <c r="F5981" t="s">
        <v>19</v>
      </c>
      <c r="G5981" t="s">
        <v>20</v>
      </c>
      <c r="I5981" t="s">
        <v>255</v>
      </c>
      <c r="J5981" t="s">
        <v>12482</v>
      </c>
      <c r="K5981" t="str">
        <f>IF(H5981="","",IF(COUNTIF([1]Customers!$A:$A,H5981)&gt;0,"Valid","Invalid"))</f>
        <v/>
      </c>
      <c r="L5981" t="str">
        <f>IF(I5981="","",IF(COUNTIF([2]Vendors!$A:$A,I5981)&gt;0,"Valid","Invalid"))</f>
        <v>Valid</v>
      </c>
    </row>
    <row r="5982" spans="1:12" x14ac:dyDescent="0.3">
      <c r="A5982" t="s">
        <v>12483</v>
      </c>
      <c r="B5982" s="1">
        <v>45117</v>
      </c>
      <c r="C5982">
        <v>22425.77</v>
      </c>
      <c r="D5982" t="s">
        <v>177</v>
      </c>
      <c r="E5982" t="s">
        <v>177</v>
      </c>
      <c r="F5982" t="s">
        <v>38</v>
      </c>
      <c r="G5982" t="s">
        <v>14</v>
      </c>
      <c r="J5982" t="s">
        <v>12484</v>
      </c>
      <c r="K5982" t="str">
        <f>IF(H5982="","",IF(COUNTIF([1]Customers!$A:$A,H5982)&gt;0,"Valid","Invalid"))</f>
        <v/>
      </c>
      <c r="L5982" t="str">
        <f>IF(I5982="","",IF(COUNTIF([2]Vendors!$A:$A,I5982)&gt;0,"Valid","Invalid"))</f>
        <v/>
      </c>
    </row>
    <row r="5983" spans="1:12" x14ac:dyDescent="0.3">
      <c r="A5983" t="s">
        <v>12485</v>
      </c>
      <c r="B5983" s="1">
        <v>45104</v>
      </c>
      <c r="C5983">
        <v>70937.259999999995</v>
      </c>
      <c r="D5983" t="s">
        <v>24</v>
      </c>
      <c r="E5983" t="s">
        <v>25</v>
      </c>
      <c r="F5983" t="s">
        <v>38</v>
      </c>
      <c r="G5983" t="s">
        <v>39</v>
      </c>
      <c r="H5983" t="s">
        <v>1881</v>
      </c>
      <c r="J5983" t="s">
        <v>12486</v>
      </c>
      <c r="K5983" t="str">
        <f>IF(H5983="","",IF(COUNTIF([1]Customers!$A:$A,H5983)&gt;0,"Valid","Invalid"))</f>
        <v>Valid</v>
      </c>
      <c r="L5983" t="str">
        <f>IF(I5983="","",IF(COUNTIF([2]Vendors!$A:$A,I5983)&gt;0,"Valid","Invalid"))</f>
        <v/>
      </c>
    </row>
    <row r="5984" spans="1:12" x14ac:dyDescent="0.3">
      <c r="A5984" t="s">
        <v>12487</v>
      </c>
      <c r="B5984" s="1">
        <v>44998</v>
      </c>
      <c r="C5984">
        <v>33096.67</v>
      </c>
      <c r="D5984" t="s">
        <v>177</v>
      </c>
      <c r="E5984" t="s">
        <v>177</v>
      </c>
      <c r="F5984" t="s">
        <v>38</v>
      </c>
      <c r="G5984" t="s">
        <v>20</v>
      </c>
      <c r="J5984" t="s">
        <v>12488</v>
      </c>
      <c r="K5984" t="str">
        <f>IF(H5984="","",IF(COUNTIF([1]Customers!$A:$A,H5984)&gt;0,"Valid","Invalid"))</f>
        <v/>
      </c>
      <c r="L5984" t="str">
        <f>IF(I5984="","",IF(COUNTIF([2]Vendors!$A:$A,I5984)&gt;0,"Valid","Invalid"))</f>
        <v/>
      </c>
    </row>
    <row r="5985" spans="1:12" x14ac:dyDescent="0.3">
      <c r="A5985" t="s">
        <v>12489</v>
      </c>
      <c r="B5985" s="1">
        <v>44736</v>
      </c>
      <c r="C5985">
        <v>199373.23</v>
      </c>
      <c r="D5985" t="s">
        <v>24</v>
      </c>
      <c r="E5985" t="s">
        <v>29</v>
      </c>
      <c r="F5985" t="s">
        <v>38</v>
      </c>
      <c r="G5985" t="s">
        <v>14</v>
      </c>
      <c r="H5985" t="s">
        <v>1177</v>
      </c>
      <c r="J5985" t="s">
        <v>12490</v>
      </c>
      <c r="K5985" t="str">
        <f>IF(H5985="","",IF(COUNTIF([1]Customers!$A:$A,H5985)&gt;0,"Valid","Invalid"))</f>
        <v>Valid</v>
      </c>
      <c r="L5985" t="str">
        <f>IF(I5985="","",IF(COUNTIF([2]Vendors!$A:$A,I5985)&gt;0,"Valid","Invalid"))</f>
        <v/>
      </c>
    </row>
    <row r="5986" spans="1:12" x14ac:dyDescent="0.3">
      <c r="A5986" t="s">
        <v>12491</v>
      </c>
      <c r="B5986" s="1">
        <v>45033</v>
      </c>
      <c r="C5986">
        <v>-24458.47</v>
      </c>
      <c r="D5986" t="s">
        <v>11</v>
      </c>
      <c r="E5986" t="s">
        <v>63</v>
      </c>
      <c r="F5986" t="s">
        <v>13</v>
      </c>
      <c r="G5986" t="s">
        <v>14</v>
      </c>
      <c r="I5986" t="s">
        <v>3892</v>
      </c>
      <c r="J5986" t="s">
        <v>12492</v>
      </c>
      <c r="K5986" t="str">
        <f>IF(H5986="","",IF(COUNTIF([1]Customers!$A:$A,H5986)&gt;0,"Valid","Invalid"))</f>
        <v/>
      </c>
      <c r="L5986" t="str">
        <f>IF(I5986="","",IF(COUNTIF([2]Vendors!$A:$A,I5986)&gt;0,"Valid","Invalid"))</f>
        <v>Valid</v>
      </c>
    </row>
    <row r="5987" spans="1:12" x14ac:dyDescent="0.3">
      <c r="A5987" t="s">
        <v>12493</v>
      </c>
      <c r="B5987" s="1">
        <v>45101</v>
      </c>
      <c r="C5987">
        <v>134035.64000000001</v>
      </c>
      <c r="D5987" t="s">
        <v>24</v>
      </c>
      <c r="E5987" t="s">
        <v>50</v>
      </c>
      <c r="F5987" t="s">
        <v>38</v>
      </c>
      <c r="G5987" t="s">
        <v>20</v>
      </c>
      <c r="H5987" t="s">
        <v>762</v>
      </c>
      <c r="J5987" t="s">
        <v>12494</v>
      </c>
      <c r="K5987" t="str">
        <f>IF(H5987="","",IF(COUNTIF([1]Customers!$A:$A,H5987)&gt;0,"Valid","Invalid"))</f>
        <v>Valid</v>
      </c>
      <c r="L5987" t="str">
        <f>IF(I5987="","",IF(COUNTIF([2]Vendors!$A:$A,I5987)&gt;0,"Valid","Invalid"))</f>
        <v/>
      </c>
    </row>
    <row r="5988" spans="1:12" x14ac:dyDescent="0.3">
      <c r="A5988" t="s">
        <v>12495</v>
      </c>
      <c r="B5988" s="1">
        <v>44941</v>
      </c>
      <c r="C5988">
        <v>140286.68</v>
      </c>
      <c r="D5988" t="s">
        <v>24</v>
      </c>
      <c r="E5988" t="s">
        <v>25</v>
      </c>
      <c r="F5988" t="s">
        <v>38</v>
      </c>
      <c r="G5988" t="s">
        <v>20</v>
      </c>
      <c r="H5988" t="s">
        <v>1289</v>
      </c>
      <c r="J5988" t="s">
        <v>12496</v>
      </c>
      <c r="K5988" t="str">
        <f>IF(H5988="","",IF(COUNTIF([1]Customers!$A:$A,H5988)&gt;0,"Valid","Invalid"))</f>
        <v>Valid</v>
      </c>
      <c r="L5988" t="str">
        <f>IF(I5988="","",IF(COUNTIF([2]Vendors!$A:$A,I5988)&gt;0,"Valid","Invalid"))</f>
        <v/>
      </c>
    </row>
    <row r="5989" spans="1:12" x14ac:dyDescent="0.3">
      <c r="A5989" t="s">
        <v>12497</v>
      </c>
      <c r="B5989" s="1">
        <v>44944</v>
      </c>
      <c r="C5989">
        <v>193837.84</v>
      </c>
      <c r="D5989" t="s">
        <v>24</v>
      </c>
      <c r="E5989" t="s">
        <v>25</v>
      </c>
      <c r="F5989" t="s">
        <v>38</v>
      </c>
      <c r="G5989" t="s">
        <v>34</v>
      </c>
      <c r="H5989" t="s">
        <v>940</v>
      </c>
      <c r="J5989" t="s">
        <v>12498</v>
      </c>
      <c r="K5989" t="str">
        <f>IF(H5989="","",IF(COUNTIF([1]Customers!$A:$A,H5989)&gt;0,"Valid","Invalid"))</f>
        <v>Valid</v>
      </c>
      <c r="L5989" t="str">
        <f>IF(I5989="","",IF(COUNTIF([2]Vendors!$A:$A,I5989)&gt;0,"Valid","Invalid"))</f>
        <v/>
      </c>
    </row>
    <row r="5990" spans="1:12" x14ac:dyDescent="0.3">
      <c r="A5990" t="s">
        <v>12499</v>
      </c>
      <c r="B5990" s="1">
        <v>45111</v>
      </c>
      <c r="C5990">
        <v>132889.48000000001</v>
      </c>
      <c r="D5990" t="s">
        <v>24</v>
      </c>
      <c r="E5990" t="s">
        <v>29</v>
      </c>
      <c r="F5990" t="s">
        <v>13</v>
      </c>
      <c r="G5990" t="s">
        <v>14</v>
      </c>
      <c r="H5990" t="s">
        <v>1122</v>
      </c>
      <c r="J5990" t="s">
        <v>12500</v>
      </c>
      <c r="K5990" t="str">
        <f>IF(H5990="","",IF(COUNTIF([1]Customers!$A:$A,H5990)&gt;0,"Valid","Invalid"))</f>
        <v>Valid</v>
      </c>
      <c r="L5990" t="str">
        <f>IF(I5990="","",IF(COUNTIF([2]Vendors!$A:$A,I5990)&gt;0,"Valid","Invalid"))</f>
        <v/>
      </c>
    </row>
    <row r="5991" spans="1:12" x14ac:dyDescent="0.3">
      <c r="A5991" t="s">
        <v>12501</v>
      </c>
      <c r="B5991" s="1">
        <v>45244</v>
      </c>
      <c r="C5991">
        <v>-62120.800000000003</v>
      </c>
      <c r="D5991" t="s">
        <v>11</v>
      </c>
      <c r="E5991" t="s">
        <v>12</v>
      </c>
      <c r="F5991" t="s">
        <v>38</v>
      </c>
      <c r="G5991" t="s">
        <v>14</v>
      </c>
      <c r="I5991" t="s">
        <v>732</v>
      </c>
      <c r="J5991" t="s">
        <v>12502</v>
      </c>
      <c r="K5991" t="str">
        <f>IF(H5991="","",IF(COUNTIF([1]Customers!$A:$A,H5991)&gt;0,"Valid","Invalid"))</f>
        <v/>
      </c>
      <c r="L5991" t="str">
        <f>IF(I5991="","",IF(COUNTIF([2]Vendors!$A:$A,I5991)&gt;0,"Valid","Invalid"))</f>
        <v>Valid</v>
      </c>
    </row>
    <row r="5992" spans="1:12" x14ac:dyDescent="0.3">
      <c r="A5992" t="s">
        <v>12503</v>
      </c>
      <c r="B5992" s="1">
        <v>44957</v>
      </c>
      <c r="C5992">
        <v>-53350.95</v>
      </c>
      <c r="D5992" t="s">
        <v>11</v>
      </c>
      <c r="E5992" t="s">
        <v>63</v>
      </c>
      <c r="F5992" t="s">
        <v>13</v>
      </c>
      <c r="G5992" t="s">
        <v>20</v>
      </c>
      <c r="I5992" t="s">
        <v>717</v>
      </c>
      <c r="J5992" t="s">
        <v>12504</v>
      </c>
      <c r="K5992" t="str">
        <f>IF(H5992="","",IF(COUNTIF([1]Customers!$A:$A,H5992)&gt;0,"Valid","Invalid"))</f>
        <v/>
      </c>
      <c r="L5992" t="str">
        <f>IF(I5992="","",IF(COUNTIF([2]Vendors!$A:$A,I5992)&gt;0,"Valid","Invalid"))</f>
        <v>Valid</v>
      </c>
    </row>
    <row r="5993" spans="1:12" x14ac:dyDescent="0.3">
      <c r="A5993" t="s">
        <v>12505</v>
      </c>
      <c r="B5993" s="1">
        <v>44829</v>
      </c>
      <c r="C5993">
        <v>190315.7</v>
      </c>
      <c r="D5993" t="s">
        <v>24</v>
      </c>
      <c r="E5993" t="s">
        <v>29</v>
      </c>
      <c r="F5993" t="s">
        <v>38</v>
      </c>
      <c r="G5993" t="s">
        <v>14</v>
      </c>
      <c r="H5993" t="s">
        <v>980</v>
      </c>
      <c r="J5993" t="s">
        <v>12506</v>
      </c>
      <c r="K5993" t="str">
        <f>IF(H5993="","",IF(COUNTIF([1]Customers!$A:$A,H5993)&gt;0,"Valid","Invalid"))</f>
        <v>Valid</v>
      </c>
      <c r="L5993" t="str">
        <f>IF(I5993="","",IF(COUNTIF([2]Vendors!$A:$A,I5993)&gt;0,"Valid","Invalid"))</f>
        <v/>
      </c>
    </row>
    <row r="5994" spans="1:12" x14ac:dyDescent="0.3">
      <c r="A5994" t="s">
        <v>12507</v>
      </c>
      <c r="B5994" s="1">
        <v>45129</v>
      </c>
      <c r="C5994">
        <v>182430.81</v>
      </c>
      <c r="D5994" t="s">
        <v>24</v>
      </c>
      <c r="E5994" t="s">
        <v>25</v>
      </c>
      <c r="F5994" t="s">
        <v>38</v>
      </c>
      <c r="G5994" t="s">
        <v>39</v>
      </c>
      <c r="H5994" t="s">
        <v>799</v>
      </c>
      <c r="J5994" t="s">
        <v>12508</v>
      </c>
      <c r="K5994" t="str">
        <f>IF(H5994="","",IF(COUNTIF([1]Customers!$A:$A,H5994)&gt;0,"Valid","Invalid"))</f>
        <v>Valid</v>
      </c>
      <c r="L5994" t="str">
        <f>IF(I5994="","",IF(COUNTIF([2]Vendors!$A:$A,I5994)&gt;0,"Valid","Invalid"))</f>
        <v/>
      </c>
    </row>
    <row r="5995" spans="1:12" x14ac:dyDescent="0.3">
      <c r="A5995" t="s">
        <v>12509</v>
      </c>
      <c r="B5995" s="1">
        <v>45066</v>
      </c>
      <c r="C5995">
        <v>218919.76</v>
      </c>
      <c r="D5995" t="s">
        <v>24</v>
      </c>
      <c r="E5995" t="s">
        <v>25</v>
      </c>
      <c r="F5995" t="s">
        <v>38</v>
      </c>
      <c r="G5995" t="s">
        <v>20</v>
      </c>
      <c r="H5995" t="s">
        <v>119</v>
      </c>
      <c r="J5995" t="s">
        <v>12510</v>
      </c>
      <c r="K5995" t="str">
        <f>IF(H5995="","",IF(COUNTIF([1]Customers!$A:$A,H5995)&gt;0,"Valid","Invalid"))</f>
        <v>Valid</v>
      </c>
      <c r="L5995" t="str">
        <f>IF(I5995="","",IF(COUNTIF([2]Vendors!$A:$A,I5995)&gt;0,"Valid","Invalid"))</f>
        <v/>
      </c>
    </row>
    <row r="5996" spans="1:12" x14ac:dyDescent="0.3">
      <c r="A5996" t="s">
        <v>12511</v>
      </c>
      <c r="B5996" s="1">
        <v>45081</v>
      </c>
      <c r="C5996">
        <v>266964.03999999998</v>
      </c>
      <c r="D5996" t="s">
        <v>24</v>
      </c>
      <c r="E5996" t="s">
        <v>29</v>
      </c>
      <c r="F5996" t="s">
        <v>13</v>
      </c>
      <c r="G5996" t="s">
        <v>39</v>
      </c>
      <c r="H5996" t="s">
        <v>791</v>
      </c>
      <c r="J5996" t="s">
        <v>12512</v>
      </c>
      <c r="K5996" t="str">
        <f>IF(H5996="","",IF(COUNTIF([1]Customers!$A:$A,H5996)&gt;0,"Valid","Invalid"))</f>
        <v>Valid</v>
      </c>
      <c r="L5996" t="str">
        <f>IF(I5996="","",IF(COUNTIF([2]Vendors!$A:$A,I5996)&gt;0,"Valid","Invalid"))</f>
        <v/>
      </c>
    </row>
    <row r="5997" spans="1:12" x14ac:dyDescent="0.3">
      <c r="A5997" t="s">
        <v>12513</v>
      </c>
      <c r="B5997" s="1">
        <v>44584</v>
      </c>
      <c r="C5997">
        <v>130480.94</v>
      </c>
      <c r="D5997" t="s">
        <v>24</v>
      </c>
      <c r="E5997" t="s">
        <v>25</v>
      </c>
      <c r="F5997" t="s">
        <v>13</v>
      </c>
      <c r="G5997" t="s">
        <v>14</v>
      </c>
      <c r="H5997" t="s">
        <v>67</v>
      </c>
      <c r="J5997" t="s">
        <v>12514</v>
      </c>
      <c r="K5997" t="str">
        <f>IF(H5997="","",IF(COUNTIF([1]Customers!$A:$A,H5997)&gt;0,"Valid","Invalid"))</f>
        <v>Valid</v>
      </c>
      <c r="L5997" t="str">
        <f>IF(I5997="","",IF(COUNTIF([2]Vendors!$A:$A,I5997)&gt;0,"Valid","Invalid"))</f>
        <v/>
      </c>
    </row>
    <row r="5998" spans="1:12" x14ac:dyDescent="0.3">
      <c r="A5998" t="s">
        <v>12515</v>
      </c>
      <c r="B5998" s="1">
        <v>44992</v>
      </c>
      <c r="C5998">
        <v>179457.8</v>
      </c>
      <c r="D5998" t="s">
        <v>24</v>
      </c>
      <c r="E5998" t="s">
        <v>29</v>
      </c>
      <c r="F5998" t="s">
        <v>13</v>
      </c>
      <c r="G5998" t="s">
        <v>39</v>
      </c>
      <c r="H5998" t="s">
        <v>1368</v>
      </c>
      <c r="J5998" t="s">
        <v>12516</v>
      </c>
      <c r="K5998" t="str">
        <f>IF(H5998="","",IF(COUNTIF([1]Customers!$A:$A,H5998)&gt;0,"Valid","Invalid"))</f>
        <v>Valid</v>
      </c>
      <c r="L5998" t="str">
        <f>IF(I5998="","",IF(COUNTIF([2]Vendors!$A:$A,I5998)&gt;0,"Valid","Invalid"))</f>
        <v/>
      </c>
    </row>
    <row r="5999" spans="1:12" x14ac:dyDescent="0.3">
      <c r="A5999" t="s">
        <v>12517</v>
      </c>
      <c r="B5999" s="1">
        <v>44609</v>
      </c>
      <c r="C5999">
        <v>17260.400000000001</v>
      </c>
      <c r="D5999" t="s">
        <v>633</v>
      </c>
      <c r="E5999" t="s">
        <v>633</v>
      </c>
      <c r="F5999" t="s">
        <v>13</v>
      </c>
      <c r="G5999" t="s">
        <v>20</v>
      </c>
      <c r="J5999" t="s">
        <v>12518</v>
      </c>
      <c r="K5999" t="str">
        <f>IF(H5999="","",IF(COUNTIF([1]Customers!$A:$A,H5999)&gt;0,"Valid","Invalid"))</f>
        <v/>
      </c>
      <c r="L5999" t="str">
        <f>IF(I5999="","",IF(COUNTIF([2]Vendors!$A:$A,I5999)&gt;0,"Valid","Invalid"))</f>
        <v/>
      </c>
    </row>
    <row r="6000" spans="1:12" x14ac:dyDescent="0.3">
      <c r="A6000" t="s">
        <v>12519</v>
      </c>
      <c r="B6000" s="1">
        <v>44971</v>
      </c>
      <c r="C6000">
        <v>206825.22</v>
      </c>
      <c r="D6000" t="s">
        <v>24</v>
      </c>
      <c r="E6000" t="s">
        <v>25</v>
      </c>
      <c r="F6000" t="s">
        <v>38</v>
      </c>
      <c r="G6000" t="s">
        <v>39</v>
      </c>
      <c r="H6000" t="s">
        <v>4091</v>
      </c>
      <c r="J6000" t="s">
        <v>12520</v>
      </c>
      <c r="K6000" t="str">
        <f>IF(H6000="","",IF(COUNTIF([1]Customers!$A:$A,H6000)&gt;0,"Valid","Invalid"))</f>
        <v>Valid</v>
      </c>
      <c r="L6000" t="str">
        <f>IF(I6000="","",IF(COUNTIF([2]Vendors!$A:$A,I6000)&gt;0,"Valid","Invalid"))</f>
        <v/>
      </c>
    </row>
    <row r="6001" spans="1:12" x14ac:dyDescent="0.3">
      <c r="A6001" t="s">
        <v>12521</v>
      </c>
      <c r="B6001" s="1">
        <v>45003</v>
      </c>
      <c r="C6001">
        <v>202012.69</v>
      </c>
      <c r="D6001" t="s">
        <v>24</v>
      </c>
      <c r="E6001" t="s">
        <v>29</v>
      </c>
      <c r="F6001" t="s">
        <v>13</v>
      </c>
      <c r="G6001" t="s">
        <v>34</v>
      </c>
      <c r="H6001" t="s">
        <v>138</v>
      </c>
      <c r="J6001" t="s">
        <v>12522</v>
      </c>
      <c r="K6001" t="str">
        <f>IF(H6001="","",IF(COUNTIF([1]Customers!$A:$A,H6001)&gt;0,"Valid","Invalid"))</f>
        <v>Valid</v>
      </c>
      <c r="L6001" t="str">
        <f>IF(I6001="","",IF(COUNTIF([2]Vendors!$A:$A,I6001)&gt;0,"Valid","Invalid"))</f>
        <v/>
      </c>
    </row>
    <row r="6002" spans="1:12" x14ac:dyDescent="0.3">
      <c r="A6002" t="s">
        <v>12523</v>
      </c>
      <c r="B6002" s="1">
        <v>44722</v>
      </c>
      <c r="C6002">
        <v>109305.48</v>
      </c>
      <c r="D6002" t="s">
        <v>24</v>
      </c>
      <c r="E6002" t="s">
        <v>50</v>
      </c>
      <c r="F6002" t="s">
        <v>13</v>
      </c>
      <c r="G6002" t="s">
        <v>14</v>
      </c>
      <c r="H6002" t="s">
        <v>1277</v>
      </c>
      <c r="J6002" t="s">
        <v>12524</v>
      </c>
      <c r="K6002" t="str">
        <f>IF(H6002="","",IF(COUNTIF([1]Customers!$A:$A,H6002)&gt;0,"Valid","Invalid"))</f>
        <v>Valid</v>
      </c>
      <c r="L6002" t="str">
        <f>IF(I6002="","",IF(COUNTIF([2]Vendors!$A:$A,I6002)&gt;0,"Valid","Invalid"))</f>
        <v/>
      </c>
    </row>
    <row r="6003" spans="1:12" x14ac:dyDescent="0.3">
      <c r="A6003" t="s">
        <v>12525</v>
      </c>
      <c r="B6003" s="1">
        <v>44570</v>
      </c>
      <c r="C6003">
        <v>-70109.09</v>
      </c>
      <c r="D6003" t="s">
        <v>11</v>
      </c>
      <c r="E6003" t="s">
        <v>46</v>
      </c>
      <c r="F6003" t="s">
        <v>13</v>
      </c>
      <c r="G6003" t="s">
        <v>14</v>
      </c>
      <c r="I6003" t="s">
        <v>833</v>
      </c>
      <c r="J6003" t="s">
        <v>12526</v>
      </c>
      <c r="K6003" t="str">
        <f>IF(H6003="","",IF(COUNTIF([1]Customers!$A:$A,H6003)&gt;0,"Valid","Invalid"))</f>
        <v/>
      </c>
      <c r="L6003" t="str">
        <f>IF(I6003="","",IF(COUNTIF([2]Vendors!$A:$A,I6003)&gt;0,"Valid","Invalid"))</f>
        <v>Valid</v>
      </c>
    </row>
    <row r="6004" spans="1:12" x14ac:dyDescent="0.3">
      <c r="A6004" t="s">
        <v>12527</v>
      </c>
      <c r="B6004" s="1">
        <v>45013</v>
      </c>
      <c r="C6004">
        <v>92925.01</v>
      </c>
      <c r="D6004" t="s">
        <v>24</v>
      </c>
      <c r="E6004" t="s">
        <v>29</v>
      </c>
      <c r="F6004" t="s">
        <v>19</v>
      </c>
      <c r="G6004" t="s">
        <v>39</v>
      </c>
      <c r="H6004" t="s">
        <v>365</v>
      </c>
      <c r="J6004" t="s">
        <v>12528</v>
      </c>
      <c r="K6004" t="str">
        <f>IF(H6004="","",IF(COUNTIF([1]Customers!$A:$A,H6004)&gt;0,"Valid","Invalid"))</f>
        <v>Valid</v>
      </c>
      <c r="L6004" t="str">
        <f>IF(I6004="","",IF(COUNTIF([2]Vendors!$A:$A,I6004)&gt;0,"Valid","Invalid"))</f>
        <v/>
      </c>
    </row>
    <row r="6005" spans="1:12" x14ac:dyDescent="0.3">
      <c r="A6005" t="s">
        <v>12529</v>
      </c>
      <c r="B6005" s="1">
        <v>45236</v>
      </c>
      <c r="C6005">
        <v>247596.17</v>
      </c>
      <c r="D6005" t="s">
        <v>24</v>
      </c>
      <c r="E6005" t="s">
        <v>29</v>
      </c>
      <c r="F6005" t="s">
        <v>19</v>
      </c>
      <c r="G6005" t="s">
        <v>14</v>
      </c>
      <c r="H6005" t="s">
        <v>306</v>
      </c>
      <c r="J6005" t="s">
        <v>12530</v>
      </c>
      <c r="K6005" t="str">
        <f>IF(H6005="","",IF(COUNTIF([1]Customers!$A:$A,H6005)&gt;0,"Valid","Invalid"))</f>
        <v>Valid</v>
      </c>
      <c r="L6005" t="str">
        <f>IF(I6005="","",IF(COUNTIF([2]Vendors!$A:$A,I6005)&gt;0,"Valid","Invalid"))</f>
        <v/>
      </c>
    </row>
    <row r="6006" spans="1:12" x14ac:dyDescent="0.3">
      <c r="A6006" t="s">
        <v>12531</v>
      </c>
      <c r="B6006" s="1">
        <v>44796</v>
      </c>
      <c r="C6006">
        <v>141235.35</v>
      </c>
      <c r="D6006" t="s">
        <v>24</v>
      </c>
      <c r="E6006" t="s">
        <v>50</v>
      </c>
      <c r="F6006" t="s">
        <v>38</v>
      </c>
      <c r="G6006" t="s">
        <v>34</v>
      </c>
      <c r="H6006" t="s">
        <v>5282</v>
      </c>
      <c r="J6006" t="s">
        <v>12532</v>
      </c>
      <c r="K6006" t="str">
        <f>IF(H6006="","",IF(COUNTIF([1]Customers!$A:$A,H6006)&gt;0,"Valid","Invalid"))</f>
        <v>Valid</v>
      </c>
      <c r="L6006" t="str">
        <f>IF(I6006="","",IF(COUNTIF([2]Vendors!$A:$A,I6006)&gt;0,"Valid","Invalid"))</f>
        <v/>
      </c>
    </row>
    <row r="6007" spans="1:12" x14ac:dyDescent="0.3">
      <c r="A6007" t="s">
        <v>12533</v>
      </c>
      <c r="B6007" s="1">
        <v>45268</v>
      </c>
      <c r="C6007">
        <v>231914.45</v>
      </c>
      <c r="D6007" t="s">
        <v>24</v>
      </c>
      <c r="E6007" t="s">
        <v>25</v>
      </c>
      <c r="F6007" t="s">
        <v>13</v>
      </c>
      <c r="G6007" t="s">
        <v>39</v>
      </c>
      <c r="H6007" t="s">
        <v>1027</v>
      </c>
      <c r="J6007" t="s">
        <v>12534</v>
      </c>
      <c r="K6007" t="str">
        <f>IF(H6007="","",IF(COUNTIF([1]Customers!$A:$A,H6007)&gt;0,"Valid","Invalid"))</f>
        <v>Valid</v>
      </c>
      <c r="L6007" t="str">
        <f>IF(I6007="","",IF(COUNTIF([2]Vendors!$A:$A,I6007)&gt;0,"Valid","Invalid"))</f>
        <v/>
      </c>
    </row>
    <row r="6008" spans="1:12" x14ac:dyDescent="0.3">
      <c r="A6008" t="s">
        <v>12535</v>
      </c>
      <c r="B6008" s="1">
        <v>45110</v>
      </c>
      <c r="C6008">
        <v>159135.69</v>
      </c>
      <c r="D6008" t="s">
        <v>24</v>
      </c>
      <c r="E6008" t="s">
        <v>29</v>
      </c>
      <c r="F6008" t="s">
        <v>19</v>
      </c>
      <c r="G6008" t="s">
        <v>39</v>
      </c>
      <c r="H6008" t="s">
        <v>390</v>
      </c>
      <c r="J6008" t="s">
        <v>12536</v>
      </c>
      <c r="K6008" t="str">
        <f>IF(H6008="","",IF(COUNTIF([1]Customers!$A:$A,H6008)&gt;0,"Valid","Invalid"))</f>
        <v>Valid</v>
      </c>
      <c r="L6008" t="str">
        <f>IF(I6008="","",IF(COUNTIF([2]Vendors!$A:$A,I6008)&gt;0,"Valid","Invalid"))</f>
        <v/>
      </c>
    </row>
    <row r="6009" spans="1:12" x14ac:dyDescent="0.3">
      <c r="A6009" t="s">
        <v>12537</v>
      </c>
      <c r="B6009" s="1">
        <v>44676</v>
      </c>
      <c r="C6009">
        <v>-49282.01</v>
      </c>
      <c r="D6009" t="s">
        <v>11</v>
      </c>
      <c r="E6009" t="s">
        <v>33</v>
      </c>
      <c r="F6009" t="s">
        <v>13</v>
      </c>
      <c r="G6009" t="s">
        <v>14</v>
      </c>
      <c r="I6009" t="s">
        <v>355</v>
      </c>
      <c r="J6009" t="s">
        <v>12538</v>
      </c>
      <c r="K6009" t="str">
        <f>IF(H6009="","",IF(COUNTIF([1]Customers!$A:$A,H6009)&gt;0,"Valid","Invalid"))</f>
        <v/>
      </c>
      <c r="L6009" t="str">
        <f>IF(I6009="","",IF(COUNTIF([2]Vendors!$A:$A,I6009)&gt;0,"Valid","Invalid"))</f>
        <v>Valid</v>
      </c>
    </row>
    <row r="6010" spans="1:12" x14ac:dyDescent="0.3">
      <c r="A6010" t="s">
        <v>12539</v>
      </c>
      <c r="B6010" s="1">
        <v>44613</v>
      </c>
      <c r="C6010">
        <v>-49874.23</v>
      </c>
      <c r="D6010" t="s">
        <v>11</v>
      </c>
      <c r="E6010" t="s">
        <v>18</v>
      </c>
      <c r="F6010" t="s">
        <v>19</v>
      </c>
      <c r="G6010" t="s">
        <v>34</v>
      </c>
      <c r="I6010" t="s">
        <v>1347</v>
      </c>
      <c r="J6010" t="s">
        <v>12540</v>
      </c>
      <c r="K6010" t="str">
        <f>IF(H6010="","",IF(COUNTIF([1]Customers!$A:$A,H6010)&gt;0,"Valid","Invalid"))</f>
        <v/>
      </c>
      <c r="L6010" t="str">
        <f>IF(I6010="","",IF(COUNTIF([2]Vendors!$A:$A,I6010)&gt;0,"Valid","Invalid"))</f>
        <v>Valid</v>
      </c>
    </row>
    <row r="6011" spans="1:12" x14ac:dyDescent="0.3">
      <c r="A6011" t="s">
        <v>12541</v>
      </c>
      <c r="B6011" s="1">
        <v>44572</v>
      </c>
      <c r="C6011">
        <v>-50559.56</v>
      </c>
      <c r="D6011" t="s">
        <v>11</v>
      </c>
      <c r="E6011" t="s">
        <v>18</v>
      </c>
      <c r="F6011" t="s">
        <v>19</v>
      </c>
      <c r="G6011" t="s">
        <v>14</v>
      </c>
      <c r="I6011" t="s">
        <v>740</v>
      </c>
      <c r="J6011" t="s">
        <v>12542</v>
      </c>
      <c r="K6011" t="str">
        <f>IF(H6011="","",IF(COUNTIF([1]Customers!$A:$A,H6011)&gt;0,"Valid","Invalid"))</f>
        <v/>
      </c>
      <c r="L6011" t="str">
        <f>IF(I6011="","",IF(COUNTIF([2]Vendors!$A:$A,I6011)&gt;0,"Valid","Invalid"))</f>
        <v>Valid</v>
      </c>
    </row>
    <row r="6012" spans="1:12" x14ac:dyDescent="0.3">
      <c r="A6012" t="s">
        <v>12543</v>
      </c>
      <c r="B6012" s="1">
        <v>44997</v>
      </c>
      <c r="C6012">
        <v>120186.42</v>
      </c>
      <c r="D6012" t="s">
        <v>24</v>
      </c>
      <c r="E6012" t="s">
        <v>29</v>
      </c>
      <c r="F6012" t="s">
        <v>13</v>
      </c>
      <c r="G6012" t="s">
        <v>39</v>
      </c>
      <c r="H6012" t="s">
        <v>943</v>
      </c>
      <c r="J6012" t="s">
        <v>12544</v>
      </c>
      <c r="K6012" t="str">
        <f>IF(H6012="","",IF(COUNTIF([1]Customers!$A:$A,H6012)&gt;0,"Valid","Invalid"))</f>
        <v>Valid</v>
      </c>
      <c r="L6012" t="str">
        <f>IF(I6012="","",IF(COUNTIF([2]Vendors!$A:$A,I6012)&gt;0,"Valid","Invalid"))</f>
        <v/>
      </c>
    </row>
    <row r="6013" spans="1:12" x14ac:dyDescent="0.3">
      <c r="A6013" t="s">
        <v>12545</v>
      </c>
      <c r="B6013" s="1">
        <v>44666</v>
      </c>
      <c r="C6013">
        <v>-20417.05</v>
      </c>
      <c r="D6013" t="s">
        <v>11</v>
      </c>
      <c r="E6013" t="s">
        <v>46</v>
      </c>
      <c r="F6013" t="s">
        <v>38</v>
      </c>
      <c r="G6013" t="s">
        <v>20</v>
      </c>
      <c r="I6013" t="s">
        <v>1989</v>
      </c>
      <c r="J6013" t="s">
        <v>12546</v>
      </c>
      <c r="K6013" t="str">
        <f>IF(H6013="","",IF(COUNTIF([1]Customers!$A:$A,H6013)&gt;0,"Valid","Invalid"))</f>
        <v/>
      </c>
      <c r="L6013" t="str">
        <f>IF(I6013="","",IF(COUNTIF([2]Vendors!$A:$A,I6013)&gt;0,"Valid","Invalid"))</f>
        <v>Valid</v>
      </c>
    </row>
    <row r="6014" spans="1:12" x14ac:dyDescent="0.3">
      <c r="A6014" t="s">
        <v>12547</v>
      </c>
      <c r="B6014" s="1">
        <v>44947</v>
      </c>
      <c r="C6014">
        <v>-13665.96</v>
      </c>
      <c r="D6014" t="s">
        <v>11</v>
      </c>
      <c r="E6014" t="s">
        <v>46</v>
      </c>
      <c r="F6014" t="s">
        <v>38</v>
      </c>
      <c r="G6014" t="s">
        <v>34</v>
      </c>
      <c r="I6014" t="s">
        <v>424</v>
      </c>
      <c r="J6014" t="s">
        <v>12548</v>
      </c>
      <c r="K6014" t="str">
        <f>IF(H6014="","",IF(COUNTIF([1]Customers!$A:$A,H6014)&gt;0,"Valid","Invalid"))</f>
        <v/>
      </c>
      <c r="L6014" t="str">
        <f>IF(I6014="","",IF(COUNTIF([2]Vendors!$A:$A,I6014)&gt;0,"Valid","Invalid"))</f>
        <v>Valid</v>
      </c>
    </row>
    <row r="6015" spans="1:12" x14ac:dyDescent="0.3">
      <c r="A6015" t="s">
        <v>12549</v>
      </c>
      <c r="B6015" s="1">
        <v>45255</v>
      </c>
      <c r="C6015">
        <v>159158.19</v>
      </c>
      <c r="D6015" t="s">
        <v>24</v>
      </c>
      <c r="E6015" t="s">
        <v>25</v>
      </c>
      <c r="F6015" t="s">
        <v>13</v>
      </c>
      <c r="G6015" t="s">
        <v>20</v>
      </c>
      <c r="H6015" t="s">
        <v>461</v>
      </c>
      <c r="J6015" t="s">
        <v>12550</v>
      </c>
      <c r="K6015" t="str">
        <f>IF(H6015="","",IF(COUNTIF([1]Customers!$A:$A,H6015)&gt;0,"Valid","Invalid"))</f>
        <v>Valid</v>
      </c>
      <c r="L6015" t="str">
        <f>IF(I6015="","",IF(COUNTIF([2]Vendors!$A:$A,I6015)&gt;0,"Valid","Invalid"))</f>
        <v/>
      </c>
    </row>
    <row r="6016" spans="1:12" x14ac:dyDescent="0.3">
      <c r="A6016" t="s">
        <v>12551</v>
      </c>
      <c r="B6016" s="1">
        <v>44912</v>
      </c>
      <c r="C6016">
        <v>-38482.550000000003</v>
      </c>
      <c r="D6016" t="s">
        <v>11</v>
      </c>
      <c r="E6016" t="s">
        <v>33</v>
      </c>
      <c r="F6016" t="s">
        <v>13</v>
      </c>
      <c r="G6016" t="s">
        <v>39</v>
      </c>
      <c r="I6016" t="s">
        <v>754</v>
      </c>
      <c r="J6016" t="s">
        <v>12552</v>
      </c>
      <c r="K6016" t="str">
        <f>IF(H6016="","",IF(COUNTIF([1]Customers!$A:$A,H6016)&gt;0,"Valid","Invalid"))</f>
        <v/>
      </c>
      <c r="L6016" t="str">
        <f>IF(I6016="","",IF(COUNTIF([2]Vendors!$A:$A,I6016)&gt;0,"Valid","Invalid"))</f>
        <v>Valid</v>
      </c>
    </row>
    <row r="6017" spans="1:12" x14ac:dyDescent="0.3">
      <c r="A6017" t="s">
        <v>12553</v>
      </c>
      <c r="B6017" s="1">
        <v>44850</v>
      </c>
      <c r="C6017">
        <v>-45858.77</v>
      </c>
      <c r="D6017" t="s">
        <v>11</v>
      </c>
      <c r="E6017" t="s">
        <v>33</v>
      </c>
      <c r="F6017" t="s">
        <v>13</v>
      </c>
      <c r="G6017" t="s">
        <v>39</v>
      </c>
      <c r="I6017" t="s">
        <v>141</v>
      </c>
      <c r="J6017" t="s">
        <v>12554</v>
      </c>
      <c r="K6017" t="str">
        <f>IF(H6017="","",IF(COUNTIF([1]Customers!$A:$A,H6017)&gt;0,"Valid","Invalid"))</f>
        <v/>
      </c>
      <c r="L6017" t="str">
        <f>IF(I6017="","",IF(COUNTIF([2]Vendors!$A:$A,I6017)&gt;0,"Valid","Invalid"))</f>
        <v>Valid</v>
      </c>
    </row>
    <row r="6018" spans="1:12" x14ac:dyDescent="0.3">
      <c r="A6018" t="s">
        <v>12555</v>
      </c>
      <c r="B6018" s="1">
        <v>44675</v>
      </c>
      <c r="C6018">
        <v>178942.07999999999</v>
      </c>
      <c r="D6018" t="s">
        <v>24</v>
      </c>
      <c r="E6018" t="s">
        <v>29</v>
      </c>
      <c r="F6018" t="s">
        <v>38</v>
      </c>
      <c r="G6018" t="s">
        <v>20</v>
      </c>
      <c r="H6018" t="s">
        <v>884</v>
      </c>
      <c r="J6018" t="s">
        <v>12556</v>
      </c>
      <c r="K6018" t="str">
        <f>IF(H6018="","",IF(COUNTIF([1]Customers!$A:$A,H6018)&gt;0,"Valid","Invalid"))</f>
        <v>Valid</v>
      </c>
      <c r="L6018" t="str">
        <f>IF(I6018="","",IF(COUNTIF([2]Vendors!$A:$A,I6018)&gt;0,"Valid","Invalid"))</f>
        <v/>
      </c>
    </row>
    <row r="6019" spans="1:12" x14ac:dyDescent="0.3">
      <c r="A6019" t="s">
        <v>12557</v>
      </c>
      <c r="B6019" s="1">
        <v>45062</v>
      </c>
      <c r="C6019">
        <v>69758.679999999993</v>
      </c>
      <c r="D6019" t="s">
        <v>24</v>
      </c>
      <c r="E6019" t="s">
        <v>50</v>
      </c>
      <c r="F6019" t="s">
        <v>19</v>
      </c>
      <c r="G6019" t="s">
        <v>34</v>
      </c>
      <c r="H6019" t="s">
        <v>4785</v>
      </c>
      <c r="J6019" t="s">
        <v>12558</v>
      </c>
      <c r="K6019" t="str">
        <f>IF(H6019="","",IF(COUNTIF([1]Customers!$A:$A,H6019)&gt;0,"Valid","Invalid"))</f>
        <v>Valid</v>
      </c>
      <c r="L6019" t="str">
        <f>IF(I6019="","",IF(COUNTIF([2]Vendors!$A:$A,I6019)&gt;0,"Valid","Invalid"))</f>
        <v/>
      </c>
    </row>
    <row r="6020" spans="1:12" x14ac:dyDescent="0.3">
      <c r="A6020" t="s">
        <v>12559</v>
      </c>
      <c r="B6020" s="1">
        <v>44725</v>
      </c>
      <c r="C6020">
        <v>-21450.55</v>
      </c>
      <c r="D6020" t="s">
        <v>11</v>
      </c>
      <c r="E6020" t="s">
        <v>18</v>
      </c>
      <c r="F6020" t="s">
        <v>19</v>
      </c>
      <c r="G6020" t="s">
        <v>39</v>
      </c>
      <c r="I6020" t="s">
        <v>21</v>
      </c>
      <c r="J6020" t="s">
        <v>12560</v>
      </c>
      <c r="K6020" t="str">
        <f>IF(H6020="","",IF(COUNTIF([1]Customers!$A:$A,H6020)&gt;0,"Valid","Invalid"))</f>
        <v/>
      </c>
      <c r="L6020" t="str">
        <f>IF(I6020="","",IF(COUNTIF([2]Vendors!$A:$A,I6020)&gt;0,"Valid","Invalid"))</f>
        <v>Valid</v>
      </c>
    </row>
    <row r="6021" spans="1:12" x14ac:dyDescent="0.3">
      <c r="A6021" t="s">
        <v>12561</v>
      </c>
      <c r="B6021" s="1">
        <v>44742</v>
      </c>
      <c r="C6021">
        <v>-31435.42</v>
      </c>
      <c r="D6021" t="s">
        <v>11</v>
      </c>
      <c r="E6021" t="s">
        <v>12</v>
      </c>
      <c r="F6021" t="s">
        <v>13</v>
      </c>
      <c r="G6021" t="s">
        <v>20</v>
      </c>
      <c r="I6021" t="s">
        <v>732</v>
      </c>
      <c r="J6021" t="s">
        <v>12562</v>
      </c>
      <c r="K6021" t="str">
        <f>IF(H6021="","",IF(COUNTIF([1]Customers!$A:$A,H6021)&gt;0,"Valid","Invalid"))</f>
        <v/>
      </c>
      <c r="L6021" t="str">
        <f>IF(I6021="","",IF(COUNTIF([2]Vendors!$A:$A,I6021)&gt;0,"Valid","Invalid"))</f>
        <v>Valid</v>
      </c>
    </row>
    <row r="6022" spans="1:12" x14ac:dyDescent="0.3">
      <c r="A6022" t="s">
        <v>12563</v>
      </c>
      <c r="B6022" s="1">
        <v>44757</v>
      </c>
      <c r="C6022">
        <v>-11582.1</v>
      </c>
      <c r="D6022" t="s">
        <v>11</v>
      </c>
      <c r="E6022" t="s">
        <v>12</v>
      </c>
      <c r="F6022" t="s">
        <v>38</v>
      </c>
      <c r="G6022" t="s">
        <v>14</v>
      </c>
      <c r="I6022" t="s">
        <v>171</v>
      </c>
      <c r="J6022" t="s">
        <v>12564</v>
      </c>
      <c r="K6022" t="str">
        <f>IF(H6022="","",IF(COUNTIF([1]Customers!$A:$A,H6022)&gt;0,"Valid","Invalid"))</f>
        <v/>
      </c>
      <c r="L6022" t="str">
        <f>IF(I6022="","",IF(COUNTIF([2]Vendors!$A:$A,I6022)&gt;0,"Valid","Invalid"))</f>
        <v>Valid</v>
      </c>
    </row>
    <row r="6023" spans="1:12" x14ac:dyDescent="0.3">
      <c r="A6023" t="s">
        <v>12565</v>
      </c>
      <c r="B6023" s="1">
        <v>44866</v>
      </c>
      <c r="C6023">
        <v>104298.47</v>
      </c>
      <c r="D6023" t="s">
        <v>24</v>
      </c>
      <c r="E6023" t="s">
        <v>50</v>
      </c>
      <c r="F6023" t="s">
        <v>13</v>
      </c>
      <c r="G6023" t="s">
        <v>14</v>
      </c>
      <c r="H6023" t="s">
        <v>249</v>
      </c>
      <c r="J6023" t="s">
        <v>12566</v>
      </c>
      <c r="K6023" t="str">
        <f>IF(H6023="","",IF(COUNTIF([1]Customers!$A:$A,H6023)&gt;0,"Valid","Invalid"))</f>
        <v>Valid</v>
      </c>
      <c r="L6023" t="str">
        <f>IF(I6023="","",IF(COUNTIF([2]Vendors!$A:$A,I6023)&gt;0,"Valid","Invalid"))</f>
        <v/>
      </c>
    </row>
    <row r="6024" spans="1:12" x14ac:dyDescent="0.3">
      <c r="A6024" t="s">
        <v>12567</v>
      </c>
      <c r="B6024" s="1">
        <v>45174</v>
      </c>
      <c r="C6024">
        <v>-33793.53</v>
      </c>
      <c r="D6024" t="s">
        <v>11</v>
      </c>
      <c r="E6024" t="s">
        <v>12</v>
      </c>
      <c r="F6024" t="s">
        <v>13</v>
      </c>
      <c r="G6024" t="s">
        <v>20</v>
      </c>
      <c r="I6024" t="s">
        <v>162</v>
      </c>
      <c r="J6024" t="s">
        <v>12568</v>
      </c>
      <c r="K6024" t="str">
        <f>IF(H6024="","",IF(COUNTIF([1]Customers!$A:$A,H6024)&gt;0,"Valid","Invalid"))</f>
        <v/>
      </c>
      <c r="L6024" t="str">
        <f>IF(I6024="","",IF(COUNTIF([2]Vendors!$A:$A,I6024)&gt;0,"Valid","Invalid"))</f>
        <v>Valid</v>
      </c>
    </row>
    <row r="6025" spans="1:12" x14ac:dyDescent="0.3">
      <c r="A6025" t="s">
        <v>12569</v>
      </c>
      <c r="B6025" s="1">
        <v>45277</v>
      </c>
      <c r="C6025">
        <v>292573.74</v>
      </c>
      <c r="D6025" t="s">
        <v>24</v>
      </c>
      <c r="E6025" t="s">
        <v>29</v>
      </c>
      <c r="F6025" t="s">
        <v>13</v>
      </c>
      <c r="G6025" t="s">
        <v>20</v>
      </c>
      <c r="H6025" t="s">
        <v>495</v>
      </c>
      <c r="J6025" t="s">
        <v>12570</v>
      </c>
      <c r="K6025" t="str">
        <f>IF(H6025="","",IF(COUNTIF([1]Customers!$A:$A,H6025)&gt;0,"Valid","Invalid"))</f>
        <v>Valid</v>
      </c>
      <c r="L6025" t="str">
        <f>IF(I6025="","",IF(COUNTIF([2]Vendors!$A:$A,I6025)&gt;0,"Valid","Invalid"))</f>
        <v/>
      </c>
    </row>
    <row r="6026" spans="1:12" x14ac:dyDescent="0.3">
      <c r="A6026" t="s">
        <v>12571</v>
      </c>
      <c r="B6026" s="1">
        <v>44916</v>
      </c>
      <c r="C6026">
        <v>144671.43</v>
      </c>
      <c r="D6026" t="s">
        <v>24</v>
      </c>
      <c r="E6026" t="s">
        <v>25</v>
      </c>
      <c r="F6026" t="s">
        <v>19</v>
      </c>
      <c r="G6026" t="s">
        <v>39</v>
      </c>
      <c r="H6026" t="s">
        <v>3059</v>
      </c>
      <c r="J6026" t="s">
        <v>12572</v>
      </c>
      <c r="K6026" t="str">
        <f>IF(H6026="","",IF(COUNTIF([1]Customers!$A:$A,H6026)&gt;0,"Valid","Invalid"))</f>
        <v>Valid</v>
      </c>
      <c r="L6026" t="str">
        <f>IF(I6026="","",IF(COUNTIF([2]Vendors!$A:$A,I6026)&gt;0,"Valid","Invalid"))</f>
        <v/>
      </c>
    </row>
    <row r="6027" spans="1:12" x14ac:dyDescent="0.3">
      <c r="A6027" t="s">
        <v>12573</v>
      </c>
      <c r="B6027" s="1">
        <v>44815</v>
      </c>
      <c r="C6027">
        <v>-37710.82</v>
      </c>
      <c r="D6027" t="s">
        <v>11</v>
      </c>
      <c r="E6027" t="s">
        <v>18</v>
      </c>
      <c r="F6027" t="s">
        <v>19</v>
      </c>
      <c r="G6027" t="s">
        <v>39</v>
      </c>
      <c r="I6027" t="s">
        <v>132</v>
      </c>
      <c r="J6027" t="s">
        <v>12574</v>
      </c>
      <c r="K6027" t="str">
        <f>IF(H6027="","",IF(COUNTIF([1]Customers!$A:$A,H6027)&gt;0,"Valid","Invalid"))</f>
        <v/>
      </c>
      <c r="L6027" t="str">
        <f>IF(I6027="","",IF(COUNTIF([2]Vendors!$A:$A,I6027)&gt;0,"Valid","Invalid"))</f>
        <v>Valid</v>
      </c>
    </row>
    <row r="6028" spans="1:12" x14ac:dyDescent="0.3">
      <c r="A6028" t="s">
        <v>12575</v>
      </c>
      <c r="B6028" s="1">
        <v>45199</v>
      </c>
      <c r="C6028">
        <v>122814.04</v>
      </c>
      <c r="D6028" t="s">
        <v>24</v>
      </c>
      <c r="E6028" t="s">
        <v>29</v>
      </c>
      <c r="F6028" t="s">
        <v>13</v>
      </c>
      <c r="G6028" t="s">
        <v>14</v>
      </c>
      <c r="H6028" t="s">
        <v>168</v>
      </c>
      <c r="J6028" t="s">
        <v>12576</v>
      </c>
      <c r="K6028" t="str">
        <f>IF(H6028="","",IF(COUNTIF([1]Customers!$A:$A,H6028)&gt;0,"Valid","Invalid"))</f>
        <v>Valid</v>
      </c>
      <c r="L6028" t="str">
        <f>IF(I6028="","",IF(COUNTIF([2]Vendors!$A:$A,I6028)&gt;0,"Valid","Invalid"))</f>
        <v/>
      </c>
    </row>
    <row r="6029" spans="1:12" x14ac:dyDescent="0.3">
      <c r="A6029" t="s">
        <v>12577</v>
      </c>
      <c r="B6029" s="1">
        <v>44744</v>
      </c>
      <c r="C6029">
        <v>114494.63</v>
      </c>
      <c r="D6029" t="s">
        <v>24</v>
      </c>
      <c r="E6029" t="s">
        <v>50</v>
      </c>
      <c r="F6029" t="s">
        <v>19</v>
      </c>
      <c r="G6029" t="s">
        <v>39</v>
      </c>
      <c r="H6029" t="s">
        <v>76</v>
      </c>
      <c r="J6029" t="s">
        <v>12578</v>
      </c>
      <c r="K6029" t="str">
        <f>IF(H6029="","",IF(COUNTIF([1]Customers!$A:$A,H6029)&gt;0,"Valid","Invalid"))</f>
        <v>Valid</v>
      </c>
      <c r="L6029" t="str">
        <f>IF(I6029="","",IF(COUNTIF([2]Vendors!$A:$A,I6029)&gt;0,"Valid","Invalid"))</f>
        <v/>
      </c>
    </row>
    <row r="6030" spans="1:12" x14ac:dyDescent="0.3">
      <c r="A6030" t="s">
        <v>12579</v>
      </c>
      <c r="B6030" s="1">
        <v>44942</v>
      </c>
      <c r="C6030">
        <v>122481.27</v>
      </c>
      <c r="D6030" t="s">
        <v>24</v>
      </c>
      <c r="E6030" t="s">
        <v>29</v>
      </c>
      <c r="F6030" t="s">
        <v>13</v>
      </c>
      <c r="G6030" t="s">
        <v>39</v>
      </c>
      <c r="H6030" t="s">
        <v>54</v>
      </c>
      <c r="J6030" t="s">
        <v>12580</v>
      </c>
      <c r="K6030" t="str">
        <f>IF(H6030="","",IF(COUNTIF([1]Customers!$A:$A,H6030)&gt;0,"Valid","Invalid"))</f>
        <v>Valid</v>
      </c>
      <c r="L6030" t="str">
        <f>IF(I6030="","",IF(COUNTIF([2]Vendors!$A:$A,I6030)&gt;0,"Valid","Invalid"))</f>
        <v/>
      </c>
    </row>
    <row r="6031" spans="1:12" x14ac:dyDescent="0.3">
      <c r="A6031" t="s">
        <v>12581</v>
      </c>
      <c r="B6031" s="1">
        <v>45151</v>
      </c>
      <c r="C6031">
        <v>183292.92</v>
      </c>
      <c r="D6031" t="s">
        <v>24</v>
      </c>
      <c r="E6031" t="s">
        <v>25</v>
      </c>
      <c r="F6031" t="s">
        <v>38</v>
      </c>
      <c r="G6031" t="s">
        <v>39</v>
      </c>
      <c r="H6031" t="s">
        <v>3078</v>
      </c>
      <c r="J6031" t="s">
        <v>12582</v>
      </c>
      <c r="K6031" t="str">
        <f>IF(H6031="","",IF(COUNTIF([1]Customers!$A:$A,H6031)&gt;0,"Valid","Invalid"))</f>
        <v>Valid</v>
      </c>
      <c r="L6031" t="str">
        <f>IF(I6031="","",IF(COUNTIF([2]Vendors!$A:$A,I6031)&gt;0,"Valid","Invalid"))</f>
        <v/>
      </c>
    </row>
    <row r="6032" spans="1:12" x14ac:dyDescent="0.3">
      <c r="A6032" t="s">
        <v>12583</v>
      </c>
      <c r="B6032" s="1">
        <v>44802</v>
      </c>
      <c r="C6032">
        <v>149997.44</v>
      </c>
      <c r="D6032" t="s">
        <v>24</v>
      </c>
      <c r="E6032" t="s">
        <v>25</v>
      </c>
      <c r="F6032" t="s">
        <v>13</v>
      </c>
      <c r="G6032" t="s">
        <v>14</v>
      </c>
      <c r="H6032" t="s">
        <v>1389</v>
      </c>
      <c r="J6032" t="s">
        <v>12584</v>
      </c>
      <c r="K6032" t="str">
        <f>IF(H6032="","",IF(COUNTIF([1]Customers!$A:$A,H6032)&gt;0,"Valid","Invalid"))</f>
        <v>Valid</v>
      </c>
      <c r="L6032" t="str">
        <f>IF(I6032="","",IF(COUNTIF([2]Vendors!$A:$A,I6032)&gt;0,"Valid","Invalid"))</f>
        <v/>
      </c>
    </row>
    <row r="6033" spans="1:12" x14ac:dyDescent="0.3">
      <c r="A6033" t="s">
        <v>12585</v>
      </c>
      <c r="B6033" s="1">
        <v>44846</v>
      </c>
      <c r="C6033">
        <v>249374.01</v>
      </c>
      <c r="D6033" t="s">
        <v>24</v>
      </c>
      <c r="E6033" t="s">
        <v>29</v>
      </c>
      <c r="F6033" t="s">
        <v>19</v>
      </c>
      <c r="G6033" t="s">
        <v>39</v>
      </c>
      <c r="H6033" t="s">
        <v>1368</v>
      </c>
      <c r="J6033" t="s">
        <v>12586</v>
      </c>
      <c r="K6033" t="str">
        <f>IF(H6033="","",IF(COUNTIF([1]Customers!$A:$A,H6033)&gt;0,"Valid","Invalid"))</f>
        <v>Valid</v>
      </c>
      <c r="L6033" t="str">
        <f>IF(I6033="","",IF(COUNTIF([2]Vendors!$A:$A,I6033)&gt;0,"Valid","Invalid"))</f>
        <v/>
      </c>
    </row>
    <row r="6034" spans="1:12" x14ac:dyDescent="0.3">
      <c r="A6034" t="s">
        <v>12587</v>
      </c>
      <c r="B6034" s="1">
        <v>44887</v>
      </c>
      <c r="C6034">
        <v>75320.69</v>
      </c>
      <c r="D6034" t="s">
        <v>24</v>
      </c>
      <c r="E6034" t="s">
        <v>50</v>
      </c>
      <c r="F6034" t="s">
        <v>19</v>
      </c>
      <c r="G6034" t="s">
        <v>14</v>
      </c>
      <c r="H6034" t="s">
        <v>1051</v>
      </c>
      <c r="J6034" t="s">
        <v>12588</v>
      </c>
      <c r="K6034" t="str">
        <f>IF(H6034="","",IF(COUNTIF([1]Customers!$A:$A,H6034)&gt;0,"Valid","Invalid"))</f>
        <v>Valid</v>
      </c>
      <c r="L6034" t="str">
        <f>IF(I6034="","",IF(COUNTIF([2]Vendors!$A:$A,I6034)&gt;0,"Valid","Invalid"))</f>
        <v/>
      </c>
    </row>
    <row r="6035" spans="1:12" x14ac:dyDescent="0.3">
      <c r="A6035" t="s">
        <v>12589</v>
      </c>
      <c r="B6035" s="1">
        <v>44962</v>
      </c>
      <c r="C6035">
        <v>219534.64</v>
      </c>
      <c r="D6035" t="s">
        <v>24</v>
      </c>
      <c r="E6035" t="s">
        <v>25</v>
      </c>
      <c r="F6035" t="s">
        <v>38</v>
      </c>
      <c r="G6035" t="s">
        <v>14</v>
      </c>
      <c r="H6035" t="s">
        <v>503</v>
      </c>
      <c r="J6035" t="s">
        <v>12590</v>
      </c>
      <c r="K6035" t="str">
        <f>IF(H6035="","",IF(COUNTIF([1]Customers!$A:$A,H6035)&gt;0,"Valid","Invalid"))</f>
        <v>Valid</v>
      </c>
      <c r="L6035" t="str">
        <f>IF(I6035="","",IF(COUNTIF([2]Vendors!$A:$A,I6035)&gt;0,"Valid","Invalid"))</f>
        <v/>
      </c>
    </row>
    <row r="6036" spans="1:12" x14ac:dyDescent="0.3">
      <c r="A6036" t="s">
        <v>12591</v>
      </c>
      <c r="B6036" s="1">
        <v>44973</v>
      </c>
      <c r="C6036">
        <v>145447.38</v>
      </c>
      <c r="D6036" t="s">
        <v>24</v>
      </c>
      <c r="E6036" t="s">
        <v>50</v>
      </c>
      <c r="F6036" t="s">
        <v>19</v>
      </c>
      <c r="G6036" t="s">
        <v>34</v>
      </c>
      <c r="H6036" t="s">
        <v>352</v>
      </c>
      <c r="J6036" t="s">
        <v>12592</v>
      </c>
      <c r="K6036" t="str">
        <f>IF(H6036="","",IF(COUNTIF([1]Customers!$A:$A,H6036)&gt;0,"Valid","Invalid"))</f>
        <v>Valid</v>
      </c>
      <c r="L6036" t="str">
        <f>IF(I6036="","",IF(COUNTIF([2]Vendors!$A:$A,I6036)&gt;0,"Valid","Invalid"))</f>
        <v/>
      </c>
    </row>
    <row r="6037" spans="1:12" x14ac:dyDescent="0.3">
      <c r="A6037" t="s">
        <v>12593</v>
      </c>
      <c r="B6037" s="1">
        <v>44593</v>
      </c>
      <c r="C6037">
        <v>-53482.97</v>
      </c>
      <c r="D6037" t="s">
        <v>11</v>
      </c>
      <c r="E6037" t="s">
        <v>33</v>
      </c>
      <c r="F6037" t="s">
        <v>13</v>
      </c>
      <c r="G6037" t="s">
        <v>14</v>
      </c>
      <c r="I6037" t="s">
        <v>318</v>
      </c>
      <c r="J6037" t="s">
        <v>12594</v>
      </c>
      <c r="K6037" t="str">
        <f>IF(H6037="","",IF(COUNTIF([1]Customers!$A:$A,H6037)&gt;0,"Valid","Invalid"))</f>
        <v/>
      </c>
      <c r="L6037" t="str">
        <f>IF(I6037="","",IF(COUNTIF([2]Vendors!$A:$A,I6037)&gt;0,"Valid","Invalid"))</f>
        <v>Valid</v>
      </c>
    </row>
    <row r="6038" spans="1:12" x14ac:dyDescent="0.3">
      <c r="A6038" t="s">
        <v>12595</v>
      </c>
      <c r="B6038" s="1">
        <v>45205</v>
      </c>
      <c r="C6038">
        <v>130245</v>
      </c>
      <c r="D6038" t="s">
        <v>24</v>
      </c>
      <c r="E6038" t="s">
        <v>25</v>
      </c>
      <c r="F6038" t="s">
        <v>13</v>
      </c>
      <c r="G6038" t="s">
        <v>39</v>
      </c>
      <c r="H6038" t="s">
        <v>1508</v>
      </c>
      <c r="J6038" t="s">
        <v>12596</v>
      </c>
      <c r="K6038" t="str">
        <f>IF(H6038="","",IF(COUNTIF([1]Customers!$A:$A,H6038)&gt;0,"Valid","Invalid"))</f>
        <v>Valid</v>
      </c>
      <c r="L6038" t="str">
        <f>IF(I6038="","",IF(COUNTIF([2]Vendors!$A:$A,I6038)&gt;0,"Valid","Invalid"))</f>
        <v/>
      </c>
    </row>
    <row r="6039" spans="1:12" x14ac:dyDescent="0.3">
      <c r="A6039" t="s">
        <v>12597</v>
      </c>
      <c r="B6039" s="1">
        <v>44981</v>
      </c>
      <c r="C6039">
        <v>139334.42000000001</v>
      </c>
      <c r="D6039" t="s">
        <v>24</v>
      </c>
      <c r="E6039" t="s">
        <v>25</v>
      </c>
      <c r="F6039" t="s">
        <v>19</v>
      </c>
      <c r="G6039" t="s">
        <v>14</v>
      </c>
      <c r="H6039" t="s">
        <v>2697</v>
      </c>
      <c r="J6039" t="s">
        <v>12598</v>
      </c>
      <c r="K6039" t="str">
        <f>IF(H6039="","",IF(COUNTIF([1]Customers!$A:$A,H6039)&gt;0,"Valid","Invalid"))</f>
        <v>Valid</v>
      </c>
      <c r="L6039" t="str">
        <f>IF(I6039="","",IF(COUNTIF([2]Vendors!$A:$A,I6039)&gt;0,"Valid","Invalid"))</f>
        <v/>
      </c>
    </row>
    <row r="6040" spans="1:12" x14ac:dyDescent="0.3">
      <c r="A6040" t="s">
        <v>12599</v>
      </c>
      <c r="B6040" s="1">
        <v>44742</v>
      </c>
      <c r="C6040">
        <v>-30349.88</v>
      </c>
      <c r="D6040" t="s">
        <v>11</v>
      </c>
      <c r="E6040" t="s">
        <v>12</v>
      </c>
      <c r="F6040" t="s">
        <v>19</v>
      </c>
      <c r="G6040" t="s">
        <v>34</v>
      </c>
      <c r="I6040" t="s">
        <v>467</v>
      </c>
      <c r="J6040" t="s">
        <v>12600</v>
      </c>
      <c r="K6040" t="str">
        <f>IF(H6040="","",IF(COUNTIF([1]Customers!$A:$A,H6040)&gt;0,"Valid","Invalid"))</f>
        <v/>
      </c>
      <c r="L6040" t="str">
        <f>IF(I6040="","",IF(COUNTIF([2]Vendors!$A:$A,I6040)&gt;0,"Valid","Invalid"))</f>
        <v>Valid</v>
      </c>
    </row>
    <row r="6041" spans="1:12" x14ac:dyDescent="0.3">
      <c r="A6041" t="s">
        <v>12601</v>
      </c>
      <c r="B6041" s="1">
        <v>45078</v>
      </c>
      <c r="C6041">
        <v>144764.38</v>
      </c>
      <c r="D6041" t="s">
        <v>24</v>
      </c>
      <c r="E6041" t="s">
        <v>25</v>
      </c>
      <c r="F6041" t="s">
        <v>38</v>
      </c>
      <c r="G6041" t="s">
        <v>14</v>
      </c>
      <c r="H6041" t="s">
        <v>2084</v>
      </c>
      <c r="J6041" t="s">
        <v>12602</v>
      </c>
      <c r="K6041" t="str">
        <f>IF(H6041="","",IF(COUNTIF([1]Customers!$A:$A,H6041)&gt;0,"Valid","Invalid"))</f>
        <v>Valid</v>
      </c>
      <c r="L6041" t="str">
        <f>IF(I6041="","",IF(COUNTIF([2]Vendors!$A:$A,I6041)&gt;0,"Valid","Invalid"))</f>
        <v/>
      </c>
    </row>
    <row r="6042" spans="1:12" x14ac:dyDescent="0.3">
      <c r="A6042" t="s">
        <v>12603</v>
      </c>
      <c r="B6042" s="1">
        <v>44659</v>
      </c>
      <c r="C6042">
        <v>121713.12</v>
      </c>
      <c r="D6042" t="s">
        <v>24</v>
      </c>
      <c r="E6042" t="s">
        <v>50</v>
      </c>
      <c r="F6042" t="s">
        <v>38</v>
      </c>
      <c r="G6042" t="s">
        <v>14</v>
      </c>
      <c r="H6042" t="s">
        <v>1752</v>
      </c>
      <c r="J6042" t="s">
        <v>12604</v>
      </c>
      <c r="K6042" t="str">
        <f>IF(H6042="","",IF(COUNTIF([1]Customers!$A:$A,H6042)&gt;0,"Valid","Invalid"))</f>
        <v>Valid</v>
      </c>
      <c r="L6042" t="str">
        <f>IF(I6042="","",IF(COUNTIF([2]Vendors!$A:$A,I6042)&gt;0,"Valid","Invalid"))</f>
        <v/>
      </c>
    </row>
    <row r="6043" spans="1:12" x14ac:dyDescent="0.3">
      <c r="A6043" t="s">
        <v>12605</v>
      </c>
      <c r="B6043" s="1">
        <v>45163</v>
      </c>
      <c r="C6043">
        <v>-47459.360000000001</v>
      </c>
      <c r="D6043" t="s">
        <v>11</v>
      </c>
      <c r="E6043" t="s">
        <v>33</v>
      </c>
      <c r="F6043" t="s">
        <v>19</v>
      </c>
      <c r="G6043" t="s">
        <v>39</v>
      </c>
      <c r="I6043" t="s">
        <v>226</v>
      </c>
      <c r="J6043" t="s">
        <v>12606</v>
      </c>
      <c r="K6043" t="str">
        <f>IF(H6043="","",IF(COUNTIF([1]Customers!$A:$A,H6043)&gt;0,"Valid","Invalid"))</f>
        <v/>
      </c>
      <c r="L6043" t="str">
        <f>IF(I6043="","",IF(COUNTIF([2]Vendors!$A:$A,I6043)&gt;0,"Valid","Invalid"))</f>
        <v>Valid</v>
      </c>
    </row>
    <row r="6044" spans="1:12" x14ac:dyDescent="0.3">
      <c r="A6044" t="s">
        <v>12607</v>
      </c>
      <c r="B6044" s="1">
        <v>44981</v>
      </c>
      <c r="C6044">
        <v>191906.11</v>
      </c>
      <c r="D6044" t="s">
        <v>24</v>
      </c>
      <c r="E6044" t="s">
        <v>25</v>
      </c>
      <c r="F6044" t="s">
        <v>19</v>
      </c>
      <c r="G6044" t="s">
        <v>14</v>
      </c>
      <c r="H6044" t="s">
        <v>980</v>
      </c>
      <c r="J6044" t="s">
        <v>12608</v>
      </c>
      <c r="K6044" t="str">
        <f>IF(H6044="","",IF(COUNTIF([1]Customers!$A:$A,H6044)&gt;0,"Valid","Invalid"))</f>
        <v>Valid</v>
      </c>
      <c r="L6044" t="str">
        <f>IF(I6044="","",IF(COUNTIF([2]Vendors!$A:$A,I6044)&gt;0,"Valid","Invalid"))</f>
        <v/>
      </c>
    </row>
    <row r="6045" spans="1:12" x14ac:dyDescent="0.3">
      <c r="A6045" t="s">
        <v>12609</v>
      </c>
      <c r="B6045" s="1">
        <v>44951</v>
      </c>
      <c r="C6045">
        <v>-14681.3</v>
      </c>
      <c r="D6045" t="s">
        <v>11</v>
      </c>
      <c r="E6045" t="s">
        <v>12</v>
      </c>
      <c r="F6045" t="s">
        <v>19</v>
      </c>
      <c r="G6045" t="s">
        <v>34</v>
      </c>
      <c r="I6045" t="s">
        <v>174</v>
      </c>
      <c r="J6045" t="s">
        <v>12610</v>
      </c>
      <c r="K6045" t="str">
        <f>IF(H6045="","",IF(COUNTIF([1]Customers!$A:$A,H6045)&gt;0,"Valid","Invalid"))</f>
        <v/>
      </c>
      <c r="L6045" t="str">
        <f>IF(I6045="","",IF(COUNTIF([2]Vendors!$A:$A,I6045)&gt;0,"Valid","Invalid"))</f>
        <v>Valid</v>
      </c>
    </row>
    <row r="6046" spans="1:12" x14ac:dyDescent="0.3">
      <c r="A6046" t="s">
        <v>12611</v>
      </c>
      <c r="B6046" s="1">
        <v>45243</v>
      </c>
      <c r="C6046">
        <v>109980.63</v>
      </c>
      <c r="D6046" t="s">
        <v>24</v>
      </c>
      <c r="E6046" t="s">
        <v>25</v>
      </c>
      <c r="F6046" t="s">
        <v>13</v>
      </c>
      <c r="G6046" t="s">
        <v>34</v>
      </c>
      <c r="H6046" t="s">
        <v>582</v>
      </c>
      <c r="J6046" t="s">
        <v>12612</v>
      </c>
      <c r="K6046" t="str">
        <f>IF(H6046="","",IF(COUNTIF([1]Customers!$A:$A,H6046)&gt;0,"Valid","Invalid"))</f>
        <v>Valid</v>
      </c>
      <c r="L6046" t="str">
        <f>IF(I6046="","",IF(COUNTIF([2]Vendors!$A:$A,I6046)&gt;0,"Valid","Invalid"))</f>
        <v/>
      </c>
    </row>
    <row r="6047" spans="1:12" x14ac:dyDescent="0.3">
      <c r="A6047" t="s">
        <v>12613</v>
      </c>
      <c r="B6047" s="1">
        <v>45232</v>
      </c>
      <c r="C6047">
        <v>136658.51</v>
      </c>
      <c r="D6047" t="s">
        <v>24</v>
      </c>
      <c r="E6047" t="s">
        <v>25</v>
      </c>
      <c r="F6047" t="s">
        <v>13</v>
      </c>
      <c r="G6047" t="s">
        <v>14</v>
      </c>
      <c r="H6047" t="s">
        <v>1703</v>
      </c>
      <c r="J6047" t="s">
        <v>12614</v>
      </c>
      <c r="K6047" t="str">
        <f>IF(H6047="","",IF(COUNTIF([1]Customers!$A:$A,H6047)&gt;0,"Valid","Invalid"))</f>
        <v>Valid</v>
      </c>
      <c r="L6047" t="str">
        <f>IF(I6047="","",IF(COUNTIF([2]Vendors!$A:$A,I6047)&gt;0,"Valid","Invalid"))</f>
        <v/>
      </c>
    </row>
    <row r="6048" spans="1:12" x14ac:dyDescent="0.3">
      <c r="A6048" t="s">
        <v>12615</v>
      </c>
      <c r="B6048" s="1">
        <v>45018</v>
      </c>
      <c r="C6048">
        <v>-44335.53</v>
      </c>
      <c r="D6048" t="s">
        <v>11</v>
      </c>
      <c r="E6048" t="s">
        <v>33</v>
      </c>
      <c r="F6048" t="s">
        <v>13</v>
      </c>
      <c r="G6048" t="s">
        <v>39</v>
      </c>
      <c r="I6048" t="s">
        <v>144</v>
      </c>
      <c r="J6048" t="s">
        <v>12616</v>
      </c>
      <c r="K6048" t="str">
        <f>IF(H6048="","",IF(COUNTIF([1]Customers!$A:$A,H6048)&gt;0,"Valid","Invalid"))</f>
        <v/>
      </c>
      <c r="L6048" t="str">
        <f>IF(I6048="","",IF(COUNTIF([2]Vendors!$A:$A,I6048)&gt;0,"Valid","Invalid"))</f>
        <v>Valid</v>
      </c>
    </row>
    <row r="6049" spans="1:12" x14ac:dyDescent="0.3">
      <c r="A6049" t="s">
        <v>12617</v>
      </c>
      <c r="B6049" s="1">
        <v>45076</v>
      </c>
      <c r="C6049">
        <v>-53421.63</v>
      </c>
      <c r="D6049" t="s">
        <v>11</v>
      </c>
      <c r="E6049" t="s">
        <v>18</v>
      </c>
      <c r="F6049" t="s">
        <v>13</v>
      </c>
      <c r="G6049" t="s">
        <v>39</v>
      </c>
      <c r="I6049" t="s">
        <v>1397</v>
      </c>
      <c r="J6049" t="s">
        <v>12618</v>
      </c>
      <c r="K6049" t="str">
        <f>IF(H6049="","",IF(COUNTIF([1]Customers!$A:$A,H6049)&gt;0,"Valid","Invalid"))</f>
        <v/>
      </c>
      <c r="L6049" t="str">
        <f>IF(I6049="","",IF(COUNTIF([2]Vendors!$A:$A,I6049)&gt;0,"Valid","Invalid"))</f>
        <v>Valid</v>
      </c>
    </row>
    <row r="6050" spans="1:12" x14ac:dyDescent="0.3">
      <c r="A6050" t="s">
        <v>12619</v>
      </c>
      <c r="B6050" s="1">
        <v>44788</v>
      </c>
      <c r="C6050">
        <v>184843.48</v>
      </c>
      <c r="D6050" t="s">
        <v>24</v>
      </c>
      <c r="E6050" t="s">
        <v>25</v>
      </c>
      <c r="F6050" t="s">
        <v>13</v>
      </c>
      <c r="G6050" t="s">
        <v>14</v>
      </c>
      <c r="H6050" t="s">
        <v>3119</v>
      </c>
      <c r="J6050" t="s">
        <v>12620</v>
      </c>
      <c r="K6050" t="str">
        <f>IF(H6050="","",IF(COUNTIF([1]Customers!$A:$A,H6050)&gt;0,"Valid","Invalid"))</f>
        <v>Valid</v>
      </c>
      <c r="L6050" t="str">
        <f>IF(I6050="","",IF(COUNTIF([2]Vendors!$A:$A,I6050)&gt;0,"Valid","Invalid"))</f>
        <v/>
      </c>
    </row>
    <row r="6051" spans="1:12" x14ac:dyDescent="0.3">
      <c r="A6051" t="s">
        <v>12621</v>
      </c>
      <c r="B6051" s="1">
        <v>45030</v>
      </c>
      <c r="C6051">
        <v>-56047.7</v>
      </c>
      <c r="D6051" t="s">
        <v>11</v>
      </c>
      <c r="E6051" t="s">
        <v>18</v>
      </c>
      <c r="F6051" t="s">
        <v>38</v>
      </c>
      <c r="G6051" t="s">
        <v>14</v>
      </c>
      <c r="I6051" t="s">
        <v>107</v>
      </c>
      <c r="J6051" t="s">
        <v>12622</v>
      </c>
      <c r="K6051" t="str">
        <f>IF(H6051="","",IF(COUNTIF([1]Customers!$A:$A,H6051)&gt;0,"Valid","Invalid"))</f>
        <v/>
      </c>
      <c r="L6051" t="str">
        <f>IF(I6051="","",IF(COUNTIF([2]Vendors!$A:$A,I6051)&gt;0,"Valid","Invalid"))</f>
        <v>Valid</v>
      </c>
    </row>
    <row r="6052" spans="1:12" x14ac:dyDescent="0.3">
      <c r="A6052" t="s">
        <v>12623</v>
      </c>
      <c r="B6052" s="1">
        <v>44822</v>
      </c>
      <c r="C6052">
        <v>11061.25</v>
      </c>
      <c r="D6052" t="s">
        <v>177</v>
      </c>
      <c r="E6052" t="s">
        <v>177</v>
      </c>
      <c r="F6052" t="s">
        <v>38</v>
      </c>
      <c r="G6052" t="s">
        <v>34</v>
      </c>
      <c r="J6052" t="s">
        <v>12624</v>
      </c>
      <c r="K6052" t="str">
        <f>IF(H6052="","",IF(COUNTIF([1]Customers!$A:$A,H6052)&gt;0,"Valid","Invalid"))</f>
        <v/>
      </c>
      <c r="L6052" t="str">
        <f>IF(I6052="","",IF(COUNTIF([2]Vendors!$A:$A,I6052)&gt;0,"Valid","Invalid"))</f>
        <v/>
      </c>
    </row>
    <row r="6053" spans="1:12" x14ac:dyDescent="0.3">
      <c r="A6053" t="s">
        <v>12625</v>
      </c>
      <c r="B6053" s="1">
        <v>44580</v>
      </c>
      <c r="C6053">
        <v>-36155.07</v>
      </c>
      <c r="D6053" t="s">
        <v>11</v>
      </c>
      <c r="E6053" t="s">
        <v>63</v>
      </c>
      <c r="F6053" t="s">
        <v>38</v>
      </c>
      <c r="G6053" t="s">
        <v>20</v>
      </c>
      <c r="I6053" t="s">
        <v>194</v>
      </c>
      <c r="J6053" t="s">
        <v>12626</v>
      </c>
      <c r="K6053" t="str">
        <f>IF(H6053="","",IF(COUNTIF([1]Customers!$A:$A,H6053)&gt;0,"Valid","Invalid"))</f>
        <v/>
      </c>
      <c r="L6053" t="str">
        <f>IF(I6053="","",IF(COUNTIF([2]Vendors!$A:$A,I6053)&gt;0,"Valid","Invalid"))</f>
        <v>Valid</v>
      </c>
    </row>
    <row r="6054" spans="1:12" x14ac:dyDescent="0.3">
      <c r="A6054" t="s">
        <v>12627</v>
      </c>
      <c r="B6054" s="1">
        <v>44951</v>
      </c>
      <c r="C6054">
        <v>-43995.42</v>
      </c>
      <c r="D6054" t="s">
        <v>11</v>
      </c>
      <c r="E6054" t="s">
        <v>46</v>
      </c>
      <c r="F6054" t="s">
        <v>13</v>
      </c>
      <c r="G6054" t="s">
        <v>34</v>
      </c>
      <c r="I6054" t="s">
        <v>1493</v>
      </c>
      <c r="J6054" t="s">
        <v>12628</v>
      </c>
      <c r="K6054" t="str">
        <f>IF(H6054="","",IF(COUNTIF([1]Customers!$A:$A,H6054)&gt;0,"Valid","Invalid"))</f>
        <v/>
      </c>
      <c r="L6054" t="str">
        <f>IF(I6054="","",IF(COUNTIF([2]Vendors!$A:$A,I6054)&gt;0,"Valid","Invalid"))</f>
        <v>Valid</v>
      </c>
    </row>
    <row r="6055" spans="1:12" x14ac:dyDescent="0.3">
      <c r="A6055" t="s">
        <v>12629</v>
      </c>
      <c r="B6055" s="1">
        <v>44655</v>
      </c>
      <c r="C6055">
        <v>-67833.3</v>
      </c>
      <c r="D6055" t="s">
        <v>11</v>
      </c>
      <c r="E6055" t="s">
        <v>100</v>
      </c>
      <c r="F6055" t="s">
        <v>19</v>
      </c>
      <c r="G6055" t="s">
        <v>20</v>
      </c>
      <c r="I6055" t="s">
        <v>1437</v>
      </c>
      <c r="J6055" t="s">
        <v>12630</v>
      </c>
      <c r="K6055" t="str">
        <f>IF(H6055="","",IF(COUNTIF([1]Customers!$A:$A,H6055)&gt;0,"Valid","Invalid"))</f>
        <v/>
      </c>
      <c r="L6055" t="str">
        <f>IF(I6055="","",IF(COUNTIF([2]Vendors!$A:$A,I6055)&gt;0,"Valid","Invalid"))</f>
        <v>Valid</v>
      </c>
    </row>
    <row r="6056" spans="1:12" x14ac:dyDescent="0.3">
      <c r="A6056" t="s">
        <v>12631</v>
      </c>
      <c r="B6056" s="1">
        <v>44897</v>
      </c>
      <c r="C6056">
        <v>158248.92000000001</v>
      </c>
      <c r="D6056" t="s">
        <v>24</v>
      </c>
      <c r="E6056" t="s">
        <v>29</v>
      </c>
      <c r="F6056" t="s">
        <v>19</v>
      </c>
      <c r="G6056" t="s">
        <v>14</v>
      </c>
      <c r="H6056" t="s">
        <v>1059</v>
      </c>
      <c r="J6056" t="s">
        <v>12632</v>
      </c>
      <c r="K6056" t="str">
        <f>IF(H6056="","",IF(COUNTIF([1]Customers!$A:$A,H6056)&gt;0,"Valid","Invalid"))</f>
        <v>Valid</v>
      </c>
      <c r="L6056" t="str">
        <f>IF(I6056="","",IF(COUNTIF([2]Vendors!$A:$A,I6056)&gt;0,"Valid","Invalid"))</f>
        <v/>
      </c>
    </row>
    <row r="6057" spans="1:12" x14ac:dyDescent="0.3">
      <c r="A6057" t="s">
        <v>12633</v>
      </c>
      <c r="B6057" s="1">
        <v>44611</v>
      </c>
      <c r="C6057">
        <v>93625.18</v>
      </c>
      <c r="D6057" t="s">
        <v>24</v>
      </c>
      <c r="E6057" t="s">
        <v>25</v>
      </c>
      <c r="F6057" t="s">
        <v>19</v>
      </c>
      <c r="G6057" t="s">
        <v>20</v>
      </c>
      <c r="H6057" t="s">
        <v>116</v>
      </c>
      <c r="J6057" t="s">
        <v>12634</v>
      </c>
      <c r="K6057" t="str">
        <f>IF(H6057="","",IF(COUNTIF([1]Customers!$A:$A,H6057)&gt;0,"Valid","Invalid"))</f>
        <v>Valid</v>
      </c>
      <c r="L6057" t="str">
        <f>IF(I6057="","",IF(COUNTIF([2]Vendors!$A:$A,I6057)&gt;0,"Valid","Invalid"))</f>
        <v/>
      </c>
    </row>
    <row r="6058" spans="1:12" x14ac:dyDescent="0.3">
      <c r="A6058" t="s">
        <v>12635</v>
      </c>
      <c r="B6058" s="1">
        <v>44801</v>
      </c>
      <c r="C6058">
        <v>-44404.9</v>
      </c>
      <c r="D6058" t="s">
        <v>11</v>
      </c>
      <c r="E6058" t="s">
        <v>63</v>
      </c>
      <c r="F6058" t="s">
        <v>13</v>
      </c>
      <c r="G6058" t="s">
        <v>20</v>
      </c>
      <c r="I6058" t="s">
        <v>232</v>
      </c>
      <c r="J6058" t="s">
        <v>12636</v>
      </c>
      <c r="K6058" t="str">
        <f>IF(H6058="","",IF(COUNTIF([1]Customers!$A:$A,H6058)&gt;0,"Valid","Invalid"))</f>
        <v/>
      </c>
      <c r="L6058" t="str">
        <f>IF(I6058="","",IF(COUNTIF([2]Vendors!$A:$A,I6058)&gt;0,"Valid","Invalid"))</f>
        <v>Valid</v>
      </c>
    </row>
    <row r="6059" spans="1:12" x14ac:dyDescent="0.3">
      <c r="A6059" t="s">
        <v>12637</v>
      </c>
      <c r="B6059" s="1">
        <v>44903</v>
      </c>
      <c r="C6059">
        <v>-43198.42</v>
      </c>
      <c r="D6059" t="s">
        <v>11</v>
      </c>
      <c r="E6059" t="s">
        <v>33</v>
      </c>
      <c r="F6059" t="s">
        <v>19</v>
      </c>
      <c r="G6059" t="s">
        <v>14</v>
      </c>
      <c r="I6059" t="s">
        <v>315</v>
      </c>
      <c r="J6059" t="s">
        <v>12638</v>
      </c>
      <c r="K6059" t="str">
        <f>IF(H6059="","",IF(COUNTIF([1]Customers!$A:$A,H6059)&gt;0,"Valid","Invalid"))</f>
        <v/>
      </c>
      <c r="L6059" t="str">
        <f>IF(I6059="","",IF(COUNTIF([2]Vendors!$A:$A,I6059)&gt;0,"Valid","Invalid"))</f>
        <v>Valid</v>
      </c>
    </row>
    <row r="6060" spans="1:12" x14ac:dyDescent="0.3">
      <c r="A6060" t="s">
        <v>12639</v>
      </c>
      <c r="B6060" s="1">
        <v>44647</v>
      </c>
      <c r="C6060">
        <v>-58049.440000000002</v>
      </c>
      <c r="D6060" t="s">
        <v>11</v>
      </c>
      <c r="E6060" t="s">
        <v>100</v>
      </c>
      <c r="F6060" t="s">
        <v>19</v>
      </c>
      <c r="G6060" t="s">
        <v>20</v>
      </c>
      <c r="I6060" t="s">
        <v>717</v>
      </c>
      <c r="J6060" t="s">
        <v>12640</v>
      </c>
      <c r="K6060" t="str">
        <f>IF(H6060="","",IF(COUNTIF([1]Customers!$A:$A,H6060)&gt;0,"Valid","Invalid"))</f>
        <v/>
      </c>
      <c r="L6060" t="str">
        <f>IF(I6060="","",IF(COUNTIF([2]Vendors!$A:$A,I6060)&gt;0,"Valid","Invalid"))</f>
        <v>Valid</v>
      </c>
    </row>
    <row r="6061" spans="1:12" x14ac:dyDescent="0.3">
      <c r="A6061" t="s">
        <v>12641</v>
      </c>
      <c r="B6061" s="1">
        <v>45201</v>
      </c>
      <c r="C6061">
        <v>162461.17000000001</v>
      </c>
      <c r="D6061" t="s">
        <v>24</v>
      </c>
      <c r="E6061" t="s">
        <v>50</v>
      </c>
      <c r="F6061" t="s">
        <v>38</v>
      </c>
      <c r="G6061" t="s">
        <v>39</v>
      </c>
      <c r="H6061" t="s">
        <v>26</v>
      </c>
      <c r="J6061" t="s">
        <v>12642</v>
      </c>
      <c r="K6061" t="str">
        <f>IF(H6061="","",IF(COUNTIF([1]Customers!$A:$A,H6061)&gt;0,"Valid","Invalid"))</f>
        <v>Valid</v>
      </c>
      <c r="L6061" t="str">
        <f>IF(I6061="","",IF(COUNTIF([2]Vendors!$A:$A,I6061)&gt;0,"Valid","Invalid"))</f>
        <v/>
      </c>
    </row>
    <row r="6062" spans="1:12" x14ac:dyDescent="0.3">
      <c r="A6062" t="s">
        <v>12643</v>
      </c>
      <c r="B6062" s="1">
        <v>45177</v>
      </c>
      <c r="C6062">
        <v>19930.5</v>
      </c>
      <c r="D6062" t="s">
        <v>24</v>
      </c>
      <c r="E6062" t="s">
        <v>25</v>
      </c>
      <c r="F6062" t="s">
        <v>19</v>
      </c>
      <c r="G6062" t="s">
        <v>14</v>
      </c>
      <c r="H6062" t="s">
        <v>2534</v>
      </c>
      <c r="J6062" t="s">
        <v>12644</v>
      </c>
      <c r="K6062" t="str">
        <f>IF(H6062="","",IF(COUNTIF([1]Customers!$A:$A,H6062)&gt;0,"Valid","Invalid"))</f>
        <v>Valid</v>
      </c>
      <c r="L6062" t="str">
        <f>IF(I6062="","",IF(COUNTIF([2]Vendors!$A:$A,I6062)&gt;0,"Valid","Invalid"))</f>
        <v/>
      </c>
    </row>
    <row r="6063" spans="1:12" x14ac:dyDescent="0.3">
      <c r="A6063" t="s">
        <v>12645</v>
      </c>
      <c r="B6063" s="1">
        <v>44905</v>
      </c>
      <c r="C6063">
        <v>22760.880000000001</v>
      </c>
      <c r="D6063" t="s">
        <v>633</v>
      </c>
      <c r="E6063" t="s">
        <v>633</v>
      </c>
      <c r="F6063" t="s">
        <v>38</v>
      </c>
      <c r="G6063" t="s">
        <v>20</v>
      </c>
      <c r="J6063" t="s">
        <v>12646</v>
      </c>
      <c r="K6063" t="str">
        <f>IF(H6063="","",IF(COUNTIF([1]Customers!$A:$A,H6063)&gt;0,"Valid","Invalid"))</f>
        <v/>
      </c>
      <c r="L6063" t="str">
        <f>IF(I6063="","",IF(COUNTIF([2]Vendors!$A:$A,I6063)&gt;0,"Valid","Invalid"))</f>
        <v/>
      </c>
    </row>
    <row r="6064" spans="1:12" x14ac:dyDescent="0.3">
      <c r="A6064" t="s">
        <v>12647</v>
      </c>
      <c r="B6064" s="1">
        <v>44673</v>
      </c>
      <c r="C6064">
        <v>138760.6</v>
      </c>
      <c r="D6064" t="s">
        <v>24</v>
      </c>
      <c r="E6064" t="s">
        <v>50</v>
      </c>
      <c r="F6064" t="s">
        <v>38</v>
      </c>
      <c r="G6064" t="s">
        <v>20</v>
      </c>
      <c r="H6064" t="s">
        <v>5916</v>
      </c>
      <c r="J6064" t="s">
        <v>12648</v>
      </c>
      <c r="K6064" t="str">
        <f>IF(H6064="","",IF(COUNTIF([1]Customers!$A:$A,H6064)&gt;0,"Valid","Invalid"))</f>
        <v>Valid</v>
      </c>
      <c r="L6064" t="str">
        <f>IF(I6064="","",IF(COUNTIF([2]Vendors!$A:$A,I6064)&gt;0,"Valid","Invalid"))</f>
        <v/>
      </c>
    </row>
    <row r="6065" spans="1:12" x14ac:dyDescent="0.3">
      <c r="A6065" t="s">
        <v>12649</v>
      </c>
      <c r="B6065" s="1">
        <v>44715</v>
      </c>
      <c r="C6065">
        <v>-23999.38</v>
      </c>
      <c r="D6065" t="s">
        <v>11</v>
      </c>
      <c r="E6065" t="s">
        <v>12</v>
      </c>
      <c r="F6065" t="s">
        <v>19</v>
      </c>
      <c r="G6065" t="s">
        <v>39</v>
      </c>
      <c r="I6065" t="s">
        <v>171</v>
      </c>
      <c r="J6065" t="s">
        <v>12650</v>
      </c>
      <c r="K6065" t="str">
        <f>IF(H6065="","",IF(COUNTIF([1]Customers!$A:$A,H6065)&gt;0,"Valid","Invalid"))</f>
        <v/>
      </c>
      <c r="L6065" t="str">
        <f>IF(I6065="","",IF(COUNTIF([2]Vendors!$A:$A,I6065)&gt;0,"Valid","Invalid"))</f>
        <v>Valid</v>
      </c>
    </row>
    <row r="6066" spans="1:12" x14ac:dyDescent="0.3">
      <c r="A6066" t="s">
        <v>12651</v>
      </c>
      <c r="B6066" s="1">
        <v>44719</v>
      </c>
      <c r="C6066">
        <v>-69914.19</v>
      </c>
      <c r="D6066" t="s">
        <v>11</v>
      </c>
      <c r="E6066" t="s">
        <v>33</v>
      </c>
      <c r="F6066" t="s">
        <v>38</v>
      </c>
      <c r="G6066" t="s">
        <v>14</v>
      </c>
      <c r="I6066" t="s">
        <v>2550</v>
      </c>
      <c r="J6066" t="s">
        <v>12652</v>
      </c>
      <c r="K6066" t="str">
        <f>IF(H6066="","",IF(COUNTIF([1]Customers!$A:$A,H6066)&gt;0,"Valid","Invalid"))</f>
        <v/>
      </c>
      <c r="L6066" t="str">
        <f>IF(I6066="","",IF(COUNTIF([2]Vendors!$A:$A,I6066)&gt;0,"Valid","Invalid"))</f>
        <v>Valid</v>
      </c>
    </row>
    <row r="6067" spans="1:12" x14ac:dyDescent="0.3">
      <c r="A6067" t="s">
        <v>12653</v>
      </c>
      <c r="B6067" s="1">
        <v>45103</v>
      </c>
      <c r="C6067">
        <v>91639.01</v>
      </c>
      <c r="D6067" t="s">
        <v>24</v>
      </c>
      <c r="E6067" t="s">
        <v>25</v>
      </c>
      <c r="F6067" t="s">
        <v>38</v>
      </c>
      <c r="G6067" t="s">
        <v>20</v>
      </c>
      <c r="H6067" t="s">
        <v>1676</v>
      </c>
      <c r="J6067" t="s">
        <v>12654</v>
      </c>
      <c r="K6067" t="str">
        <f>IF(H6067="","",IF(COUNTIF([1]Customers!$A:$A,H6067)&gt;0,"Valid","Invalid"))</f>
        <v>Valid</v>
      </c>
      <c r="L6067" t="str">
        <f>IF(I6067="","",IF(COUNTIF([2]Vendors!$A:$A,I6067)&gt;0,"Valid","Invalid"))</f>
        <v/>
      </c>
    </row>
    <row r="6068" spans="1:12" x14ac:dyDescent="0.3">
      <c r="A6068" t="s">
        <v>12655</v>
      </c>
      <c r="B6068" s="1">
        <v>44658</v>
      </c>
      <c r="C6068">
        <v>-44881.47</v>
      </c>
      <c r="D6068" t="s">
        <v>11</v>
      </c>
      <c r="E6068" t="s">
        <v>100</v>
      </c>
      <c r="F6068" t="s">
        <v>38</v>
      </c>
      <c r="G6068" t="s">
        <v>34</v>
      </c>
      <c r="I6068" t="s">
        <v>132</v>
      </c>
      <c r="J6068" t="s">
        <v>12656</v>
      </c>
      <c r="K6068" t="str">
        <f>IF(H6068="","",IF(COUNTIF([1]Customers!$A:$A,H6068)&gt;0,"Valid","Invalid"))</f>
        <v/>
      </c>
      <c r="L6068" t="str">
        <f>IF(I6068="","",IF(COUNTIF([2]Vendors!$A:$A,I6068)&gt;0,"Valid","Invalid"))</f>
        <v>Valid</v>
      </c>
    </row>
    <row r="6069" spans="1:12" x14ac:dyDescent="0.3">
      <c r="A6069" t="s">
        <v>12657</v>
      </c>
      <c r="B6069" s="1">
        <v>44605</v>
      </c>
      <c r="C6069">
        <v>21458.91</v>
      </c>
      <c r="D6069" t="s">
        <v>177</v>
      </c>
      <c r="E6069" t="s">
        <v>177</v>
      </c>
      <c r="F6069" t="s">
        <v>19</v>
      </c>
      <c r="G6069" t="s">
        <v>20</v>
      </c>
      <c r="J6069" t="s">
        <v>12658</v>
      </c>
      <c r="K6069" t="str">
        <f>IF(H6069="","",IF(COUNTIF([1]Customers!$A:$A,H6069)&gt;0,"Valid","Invalid"))</f>
        <v/>
      </c>
      <c r="L6069" t="str">
        <f>IF(I6069="","",IF(COUNTIF([2]Vendors!$A:$A,I6069)&gt;0,"Valid","Invalid"))</f>
        <v/>
      </c>
    </row>
    <row r="6070" spans="1:12" x14ac:dyDescent="0.3">
      <c r="A6070" t="s">
        <v>12659</v>
      </c>
      <c r="B6070" s="1">
        <v>44951</v>
      </c>
      <c r="C6070">
        <v>141408.51</v>
      </c>
      <c r="D6070" t="s">
        <v>24</v>
      </c>
      <c r="E6070" t="s">
        <v>50</v>
      </c>
      <c r="F6070" t="s">
        <v>19</v>
      </c>
      <c r="G6070" t="s">
        <v>39</v>
      </c>
      <c r="H6070" t="s">
        <v>2055</v>
      </c>
      <c r="J6070" t="s">
        <v>12660</v>
      </c>
      <c r="K6070" t="str">
        <f>IF(H6070="","",IF(COUNTIF([1]Customers!$A:$A,H6070)&gt;0,"Valid","Invalid"))</f>
        <v>Valid</v>
      </c>
      <c r="L6070" t="str">
        <f>IF(I6070="","",IF(COUNTIF([2]Vendors!$A:$A,I6070)&gt;0,"Valid","Invalid"))</f>
        <v/>
      </c>
    </row>
    <row r="6071" spans="1:12" x14ac:dyDescent="0.3">
      <c r="A6071" t="s">
        <v>12661</v>
      </c>
      <c r="B6071" s="1">
        <v>45098</v>
      </c>
      <c r="C6071">
        <v>190572.81</v>
      </c>
      <c r="D6071" t="s">
        <v>24</v>
      </c>
      <c r="E6071" t="s">
        <v>29</v>
      </c>
      <c r="F6071" t="s">
        <v>13</v>
      </c>
      <c r="G6071" t="s">
        <v>39</v>
      </c>
      <c r="H6071" t="s">
        <v>2951</v>
      </c>
      <c r="J6071" t="s">
        <v>12662</v>
      </c>
      <c r="K6071" t="str">
        <f>IF(H6071="","",IF(COUNTIF([1]Customers!$A:$A,H6071)&gt;0,"Valid","Invalid"))</f>
        <v>Valid</v>
      </c>
      <c r="L6071" t="str">
        <f>IF(I6071="","",IF(COUNTIF([2]Vendors!$A:$A,I6071)&gt;0,"Valid","Invalid"))</f>
        <v/>
      </c>
    </row>
    <row r="6072" spans="1:12" x14ac:dyDescent="0.3">
      <c r="A6072" t="s">
        <v>12663</v>
      </c>
      <c r="B6072" s="1">
        <v>44572</v>
      </c>
      <c r="C6072">
        <v>133892.32</v>
      </c>
      <c r="D6072" t="s">
        <v>24</v>
      </c>
      <c r="E6072" t="s">
        <v>29</v>
      </c>
      <c r="F6072" t="s">
        <v>38</v>
      </c>
      <c r="G6072" t="s">
        <v>34</v>
      </c>
      <c r="H6072" t="s">
        <v>1881</v>
      </c>
      <c r="J6072" t="s">
        <v>12664</v>
      </c>
      <c r="K6072" t="str">
        <f>IF(H6072="","",IF(COUNTIF([1]Customers!$A:$A,H6072)&gt;0,"Valid","Invalid"))</f>
        <v>Valid</v>
      </c>
      <c r="L6072" t="str">
        <f>IF(I6072="","",IF(COUNTIF([2]Vendors!$A:$A,I6072)&gt;0,"Valid","Invalid"))</f>
        <v/>
      </c>
    </row>
    <row r="6073" spans="1:12" x14ac:dyDescent="0.3">
      <c r="A6073" t="s">
        <v>12665</v>
      </c>
      <c r="B6073" s="1">
        <v>45215</v>
      </c>
      <c r="C6073">
        <v>29110.99</v>
      </c>
      <c r="D6073" t="s">
        <v>57</v>
      </c>
      <c r="E6073" t="s">
        <v>57</v>
      </c>
      <c r="F6073" t="s">
        <v>38</v>
      </c>
      <c r="G6073" t="s">
        <v>34</v>
      </c>
      <c r="J6073" t="s">
        <v>12666</v>
      </c>
      <c r="K6073" t="str">
        <f>IF(H6073="","",IF(COUNTIF([1]Customers!$A:$A,H6073)&gt;0,"Valid","Invalid"))</f>
        <v/>
      </c>
      <c r="L6073" t="str">
        <f>IF(I6073="","",IF(COUNTIF([2]Vendors!$A:$A,I6073)&gt;0,"Valid","Invalid"))</f>
        <v/>
      </c>
    </row>
    <row r="6074" spans="1:12" x14ac:dyDescent="0.3">
      <c r="A6074" t="s">
        <v>12667</v>
      </c>
      <c r="B6074" s="1">
        <v>45104</v>
      </c>
      <c r="C6074">
        <v>-46929.2</v>
      </c>
      <c r="D6074" t="s">
        <v>11</v>
      </c>
      <c r="E6074" t="s">
        <v>46</v>
      </c>
      <c r="F6074" t="s">
        <v>19</v>
      </c>
      <c r="G6074" t="s">
        <v>39</v>
      </c>
      <c r="I6074" t="s">
        <v>328</v>
      </c>
      <c r="J6074" t="s">
        <v>12668</v>
      </c>
      <c r="K6074" t="str">
        <f>IF(H6074="","",IF(COUNTIF([1]Customers!$A:$A,H6074)&gt;0,"Valid","Invalid"))</f>
        <v/>
      </c>
      <c r="L6074" t="str">
        <f>IF(I6074="","",IF(COUNTIF([2]Vendors!$A:$A,I6074)&gt;0,"Valid","Invalid"))</f>
        <v>Valid</v>
      </c>
    </row>
    <row r="6075" spans="1:12" x14ac:dyDescent="0.3">
      <c r="A6075" t="s">
        <v>12669</v>
      </c>
      <c r="B6075" s="1">
        <v>45040</v>
      </c>
      <c r="C6075">
        <v>98686.86</v>
      </c>
      <c r="D6075" t="s">
        <v>24</v>
      </c>
      <c r="E6075" t="s">
        <v>25</v>
      </c>
      <c r="F6075" t="s">
        <v>19</v>
      </c>
      <c r="G6075" t="s">
        <v>34</v>
      </c>
      <c r="H6075" t="s">
        <v>1426</v>
      </c>
      <c r="J6075" t="s">
        <v>12670</v>
      </c>
      <c r="K6075" t="str">
        <f>IF(H6075="","",IF(COUNTIF([1]Customers!$A:$A,H6075)&gt;0,"Valid","Invalid"))</f>
        <v>Valid</v>
      </c>
      <c r="L6075" t="str">
        <f>IF(I6075="","",IF(COUNTIF([2]Vendors!$A:$A,I6075)&gt;0,"Valid","Invalid"))</f>
        <v/>
      </c>
    </row>
    <row r="6076" spans="1:12" x14ac:dyDescent="0.3">
      <c r="A6076" t="s">
        <v>12671</v>
      </c>
      <c r="B6076" s="1">
        <v>45186</v>
      </c>
      <c r="C6076">
        <v>146772.34</v>
      </c>
      <c r="D6076" t="s">
        <v>24</v>
      </c>
      <c r="E6076" t="s">
        <v>25</v>
      </c>
      <c r="F6076" t="s">
        <v>38</v>
      </c>
      <c r="G6076" t="s">
        <v>34</v>
      </c>
      <c r="H6076" t="s">
        <v>1874</v>
      </c>
      <c r="J6076" t="s">
        <v>12672</v>
      </c>
      <c r="K6076" t="str">
        <f>IF(H6076="","",IF(COUNTIF([1]Customers!$A:$A,H6076)&gt;0,"Valid","Invalid"))</f>
        <v>Valid</v>
      </c>
      <c r="L6076" t="str">
        <f>IF(I6076="","",IF(COUNTIF([2]Vendors!$A:$A,I6076)&gt;0,"Valid","Invalid"))</f>
        <v/>
      </c>
    </row>
    <row r="6077" spans="1:12" x14ac:dyDescent="0.3">
      <c r="A6077" t="s">
        <v>12673</v>
      </c>
      <c r="B6077" s="1">
        <v>45163</v>
      </c>
      <c r="C6077">
        <v>98817.17</v>
      </c>
      <c r="D6077" t="s">
        <v>24</v>
      </c>
      <c r="E6077" t="s">
        <v>29</v>
      </c>
      <c r="F6077" t="s">
        <v>19</v>
      </c>
      <c r="G6077" t="s">
        <v>20</v>
      </c>
      <c r="H6077" t="s">
        <v>1996</v>
      </c>
      <c r="J6077" t="s">
        <v>12674</v>
      </c>
      <c r="K6077" t="str">
        <f>IF(H6077="","",IF(COUNTIF([1]Customers!$A:$A,H6077)&gt;0,"Valid","Invalid"))</f>
        <v>Valid</v>
      </c>
      <c r="L6077" t="str">
        <f>IF(I6077="","",IF(COUNTIF([2]Vendors!$A:$A,I6077)&gt;0,"Valid","Invalid"))</f>
        <v/>
      </c>
    </row>
    <row r="6078" spans="1:12" x14ac:dyDescent="0.3">
      <c r="A6078" t="s">
        <v>12675</v>
      </c>
      <c r="B6078" s="1">
        <v>44878</v>
      </c>
      <c r="C6078">
        <v>151693.34</v>
      </c>
      <c r="D6078" t="s">
        <v>24</v>
      </c>
      <c r="E6078" t="s">
        <v>50</v>
      </c>
      <c r="F6078" t="s">
        <v>13</v>
      </c>
      <c r="G6078" t="s">
        <v>20</v>
      </c>
      <c r="H6078" t="s">
        <v>524</v>
      </c>
      <c r="J6078" t="s">
        <v>12676</v>
      </c>
      <c r="K6078" t="str">
        <f>IF(H6078="","",IF(COUNTIF([1]Customers!$A:$A,H6078)&gt;0,"Valid","Invalid"))</f>
        <v>Valid</v>
      </c>
      <c r="L6078" t="str">
        <f>IF(I6078="","",IF(COUNTIF([2]Vendors!$A:$A,I6078)&gt;0,"Valid","Invalid"))</f>
        <v/>
      </c>
    </row>
    <row r="6079" spans="1:12" x14ac:dyDescent="0.3">
      <c r="A6079" t="s">
        <v>12677</v>
      </c>
      <c r="B6079" s="1">
        <v>44892</v>
      </c>
      <c r="C6079">
        <v>-28354.73</v>
      </c>
      <c r="D6079" t="s">
        <v>11</v>
      </c>
      <c r="E6079" t="s">
        <v>33</v>
      </c>
      <c r="F6079" t="s">
        <v>13</v>
      </c>
      <c r="G6079" t="s">
        <v>39</v>
      </c>
      <c r="I6079" t="s">
        <v>232</v>
      </c>
      <c r="J6079" t="s">
        <v>12678</v>
      </c>
      <c r="K6079" t="str">
        <f>IF(H6079="","",IF(COUNTIF([1]Customers!$A:$A,H6079)&gt;0,"Valid","Invalid"))</f>
        <v/>
      </c>
      <c r="L6079" t="str">
        <f>IF(I6079="","",IF(COUNTIF([2]Vendors!$A:$A,I6079)&gt;0,"Valid","Invalid"))</f>
        <v>Valid</v>
      </c>
    </row>
    <row r="6080" spans="1:12" x14ac:dyDescent="0.3">
      <c r="A6080" t="s">
        <v>12679</v>
      </c>
      <c r="B6080" s="1">
        <v>44765</v>
      </c>
      <c r="C6080">
        <v>208208.56</v>
      </c>
      <c r="D6080" t="s">
        <v>24</v>
      </c>
      <c r="E6080" t="s">
        <v>29</v>
      </c>
      <c r="F6080" t="s">
        <v>38</v>
      </c>
      <c r="G6080" t="s">
        <v>34</v>
      </c>
      <c r="H6080" t="s">
        <v>2601</v>
      </c>
      <c r="J6080" t="s">
        <v>12680</v>
      </c>
      <c r="K6080" t="str">
        <f>IF(H6080="","",IF(COUNTIF([1]Customers!$A:$A,H6080)&gt;0,"Valid","Invalid"))</f>
        <v>Valid</v>
      </c>
      <c r="L6080" t="str">
        <f>IF(I6080="","",IF(COUNTIF([2]Vendors!$A:$A,I6080)&gt;0,"Valid","Invalid"))</f>
        <v/>
      </c>
    </row>
    <row r="6081" spans="1:12" x14ac:dyDescent="0.3">
      <c r="A6081" t="s">
        <v>12681</v>
      </c>
      <c r="B6081" s="1">
        <v>45166</v>
      </c>
      <c r="C6081">
        <v>163547.95000000001</v>
      </c>
      <c r="D6081" t="s">
        <v>24</v>
      </c>
      <c r="E6081" t="s">
        <v>29</v>
      </c>
      <c r="F6081" t="s">
        <v>13</v>
      </c>
      <c r="G6081" t="s">
        <v>39</v>
      </c>
      <c r="H6081" t="s">
        <v>60</v>
      </c>
      <c r="J6081" t="s">
        <v>12682</v>
      </c>
      <c r="K6081" t="str">
        <f>IF(H6081="","",IF(COUNTIF([1]Customers!$A:$A,H6081)&gt;0,"Valid","Invalid"))</f>
        <v>Valid</v>
      </c>
      <c r="L6081" t="str">
        <f>IF(I6081="","",IF(COUNTIF([2]Vendors!$A:$A,I6081)&gt;0,"Valid","Invalid"))</f>
        <v/>
      </c>
    </row>
    <row r="6082" spans="1:12" x14ac:dyDescent="0.3">
      <c r="A6082" t="s">
        <v>12683</v>
      </c>
      <c r="B6082" s="1">
        <v>44936</v>
      </c>
      <c r="C6082">
        <v>137634.63</v>
      </c>
      <c r="D6082" t="s">
        <v>24</v>
      </c>
      <c r="E6082" t="s">
        <v>29</v>
      </c>
      <c r="F6082" t="s">
        <v>13</v>
      </c>
      <c r="G6082" t="s">
        <v>34</v>
      </c>
      <c r="H6082" t="s">
        <v>60</v>
      </c>
      <c r="J6082" t="s">
        <v>12684</v>
      </c>
      <c r="K6082" t="str">
        <f>IF(H6082="","",IF(COUNTIF([1]Customers!$A:$A,H6082)&gt;0,"Valid","Invalid"))</f>
        <v>Valid</v>
      </c>
      <c r="L6082" t="str">
        <f>IF(I6082="","",IF(COUNTIF([2]Vendors!$A:$A,I6082)&gt;0,"Valid","Invalid"))</f>
        <v/>
      </c>
    </row>
    <row r="6083" spans="1:12" x14ac:dyDescent="0.3">
      <c r="A6083" t="s">
        <v>12685</v>
      </c>
      <c r="B6083" s="1">
        <v>45082</v>
      </c>
      <c r="C6083">
        <v>204756.51</v>
      </c>
      <c r="D6083" t="s">
        <v>24</v>
      </c>
      <c r="E6083" t="s">
        <v>25</v>
      </c>
      <c r="F6083" t="s">
        <v>19</v>
      </c>
      <c r="G6083" t="s">
        <v>39</v>
      </c>
      <c r="H6083" t="s">
        <v>1284</v>
      </c>
      <c r="J6083" t="s">
        <v>12686</v>
      </c>
      <c r="K6083" t="str">
        <f>IF(H6083="","",IF(COUNTIF([1]Customers!$A:$A,H6083)&gt;0,"Valid","Invalid"))</f>
        <v>Valid</v>
      </c>
      <c r="L6083" t="str">
        <f>IF(I6083="","",IF(COUNTIF([2]Vendors!$A:$A,I6083)&gt;0,"Valid","Invalid"))</f>
        <v/>
      </c>
    </row>
    <row r="6084" spans="1:12" x14ac:dyDescent="0.3">
      <c r="A6084" t="s">
        <v>12687</v>
      </c>
      <c r="B6084" s="1">
        <v>44918</v>
      </c>
      <c r="C6084">
        <v>-59240.26</v>
      </c>
      <c r="D6084" t="s">
        <v>11</v>
      </c>
      <c r="E6084" t="s">
        <v>63</v>
      </c>
      <c r="F6084" t="s">
        <v>13</v>
      </c>
      <c r="G6084" t="s">
        <v>20</v>
      </c>
      <c r="I6084" t="s">
        <v>4304</v>
      </c>
      <c r="J6084" t="s">
        <v>12688</v>
      </c>
      <c r="K6084" t="str">
        <f>IF(H6084="","",IF(COUNTIF([1]Customers!$A:$A,H6084)&gt;0,"Valid","Invalid"))</f>
        <v/>
      </c>
      <c r="L6084" t="str">
        <f>IF(I6084="","",IF(COUNTIF([2]Vendors!$A:$A,I6084)&gt;0,"Valid","Invalid"))</f>
        <v>Valid</v>
      </c>
    </row>
    <row r="6085" spans="1:12" x14ac:dyDescent="0.3">
      <c r="A6085" t="s">
        <v>12689</v>
      </c>
      <c r="B6085" s="1">
        <v>44990</v>
      </c>
      <c r="C6085">
        <v>-19089.939999999999</v>
      </c>
      <c r="D6085" t="s">
        <v>11</v>
      </c>
      <c r="E6085" t="s">
        <v>12</v>
      </c>
      <c r="F6085" t="s">
        <v>38</v>
      </c>
      <c r="G6085" t="s">
        <v>39</v>
      </c>
      <c r="I6085" t="s">
        <v>717</v>
      </c>
      <c r="J6085" t="s">
        <v>12690</v>
      </c>
      <c r="K6085" t="str">
        <f>IF(H6085="","",IF(COUNTIF([1]Customers!$A:$A,H6085)&gt;0,"Valid","Invalid"))</f>
        <v/>
      </c>
      <c r="L6085" t="str">
        <f>IF(I6085="","",IF(COUNTIF([2]Vendors!$A:$A,I6085)&gt;0,"Valid","Invalid"))</f>
        <v>Valid</v>
      </c>
    </row>
    <row r="6086" spans="1:12" x14ac:dyDescent="0.3">
      <c r="A6086" t="s">
        <v>12691</v>
      </c>
      <c r="B6086" s="1">
        <v>44755</v>
      </c>
      <c r="C6086">
        <v>-59289.61</v>
      </c>
      <c r="D6086" t="s">
        <v>11</v>
      </c>
      <c r="E6086" t="s">
        <v>63</v>
      </c>
      <c r="F6086" t="s">
        <v>13</v>
      </c>
      <c r="G6086" t="s">
        <v>39</v>
      </c>
      <c r="I6086" t="s">
        <v>141</v>
      </c>
      <c r="J6086" t="s">
        <v>12692</v>
      </c>
      <c r="K6086" t="str">
        <f>IF(H6086="","",IF(COUNTIF([1]Customers!$A:$A,H6086)&gt;0,"Valid","Invalid"))</f>
        <v/>
      </c>
      <c r="L6086" t="str">
        <f>IF(I6086="","",IF(COUNTIF([2]Vendors!$A:$A,I6086)&gt;0,"Valid","Invalid"))</f>
        <v>Valid</v>
      </c>
    </row>
    <row r="6087" spans="1:12" x14ac:dyDescent="0.3">
      <c r="A6087" t="s">
        <v>12693</v>
      </c>
      <c r="B6087" s="1">
        <v>44565</v>
      </c>
      <c r="C6087">
        <v>139177.35</v>
      </c>
      <c r="D6087" t="s">
        <v>24</v>
      </c>
      <c r="E6087" t="s">
        <v>50</v>
      </c>
      <c r="F6087" t="s">
        <v>38</v>
      </c>
      <c r="G6087" t="s">
        <v>34</v>
      </c>
      <c r="H6087" t="s">
        <v>1508</v>
      </c>
      <c r="J6087" t="s">
        <v>12694</v>
      </c>
      <c r="K6087" t="str">
        <f>IF(H6087="","",IF(COUNTIF([1]Customers!$A:$A,H6087)&gt;0,"Valid","Invalid"))</f>
        <v>Valid</v>
      </c>
      <c r="L6087" t="str">
        <f>IF(I6087="","",IF(COUNTIF([2]Vendors!$A:$A,I6087)&gt;0,"Valid","Invalid"))</f>
        <v/>
      </c>
    </row>
    <row r="6088" spans="1:12" x14ac:dyDescent="0.3">
      <c r="A6088" t="s">
        <v>12695</v>
      </c>
      <c r="B6088" s="1">
        <v>45221</v>
      </c>
      <c r="C6088">
        <v>80889.460000000006</v>
      </c>
      <c r="D6088" t="s">
        <v>24</v>
      </c>
      <c r="E6088" t="s">
        <v>50</v>
      </c>
      <c r="F6088" t="s">
        <v>38</v>
      </c>
      <c r="G6088" t="s">
        <v>39</v>
      </c>
      <c r="H6088" t="s">
        <v>1564</v>
      </c>
      <c r="J6088" t="s">
        <v>12696</v>
      </c>
      <c r="K6088" t="str">
        <f>IF(H6088="","",IF(COUNTIF([1]Customers!$A:$A,H6088)&gt;0,"Valid","Invalid"))</f>
        <v>Valid</v>
      </c>
      <c r="L6088" t="str">
        <f>IF(I6088="","",IF(COUNTIF([2]Vendors!$A:$A,I6088)&gt;0,"Valid","Invalid"))</f>
        <v/>
      </c>
    </row>
    <row r="6089" spans="1:12" x14ac:dyDescent="0.3">
      <c r="A6089" t="s">
        <v>12697</v>
      </c>
      <c r="B6089" s="1">
        <v>44796</v>
      </c>
      <c r="C6089">
        <v>115238.58</v>
      </c>
      <c r="D6089" t="s">
        <v>24</v>
      </c>
      <c r="E6089" t="s">
        <v>50</v>
      </c>
      <c r="F6089" t="s">
        <v>38</v>
      </c>
      <c r="G6089" t="s">
        <v>34</v>
      </c>
      <c r="H6089" t="s">
        <v>2316</v>
      </c>
      <c r="J6089" t="s">
        <v>12698</v>
      </c>
      <c r="K6089" t="str">
        <f>IF(H6089="","",IF(COUNTIF([1]Customers!$A:$A,H6089)&gt;0,"Valid","Invalid"))</f>
        <v>Valid</v>
      </c>
      <c r="L6089" t="str">
        <f>IF(I6089="","",IF(COUNTIF([2]Vendors!$A:$A,I6089)&gt;0,"Valid","Invalid"))</f>
        <v/>
      </c>
    </row>
    <row r="6090" spans="1:12" x14ac:dyDescent="0.3">
      <c r="A6090" t="s">
        <v>12699</v>
      </c>
      <c r="B6090" s="1">
        <v>44718</v>
      </c>
      <c r="C6090">
        <v>153357.32999999999</v>
      </c>
      <c r="D6090" t="s">
        <v>24</v>
      </c>
      <c r="E6090" t="s">
        <v>25</v>
      </c>
      <c r="F6090" t="s">
        <v>13</v>
      </c>
      <c r="G6090" t="s">
        <v>14</v>
      </c>
      <c r="H6090" t="s">
        <v>876</v>
      </c>
      <c r="J6090" t="s">
        <v>12700</v>
      </c>
      <c r="K6090" t="str">
        <f>IF(H6090="","",IF(COUNTIF([1]Customers!$A:$A,H6090)&gt;0,"Valid","Invalid"))</f>
        <v>Valid</v>
      </c>
      <c r="L6090" t="str">
        <f>IF(I6090="","",IF(COUNTIF([2]Vendors!$A:$A,I6090)&gt;0,"Valid","Invalid"))</f>
        <v/>
      </c>
    </row>
    <row r="6091" spans="1:12" x14ac:dyDescent="0.3">
      <c r="A6091" t="s">
        <v>12701</v>
      </c>
      <c r="B6091" s="1">
        <v>44770</v>
      </c>
      <c r="C6091">
        <v>-41550.94</v>
      </c>
      <c r="D6091" t="s">
        <v>11</v>
      </c>
      <c r="E6091" t="s">
        <v>12</v>
      </c>
      <c r="F6091" t="s">
        <v>19</v>
      </c>
      <c r="G6091" t="s">
        <v>20</v>
      </c>
      <c r="I6091" t="s">
        <v>759</v>
      </c>
      <c r="J6091" t="s">
        <v>12702</v>
      </c>
      <c r="K6091" t="str">
        <f>IF(H6091="","",IF(COUNTIF([1]Customers!$A:$A,H6091)&gt;0,"Valid","Invalid"))</f>
        <v/>
      </c>
      <c r="L6091" t="str">
        <f>IF(I6091="","",IF(COUNTIF([2]Vendors!$A:$A,I6091)&gt;0,"Valid","Invalid"))</f>
        <v>Valid</v>
      </c>
    </row>
    <row r="6092" spans="1:12" x14ac:dyDescent="0.3">
      <c r="A6092" t="s">
        <v>12703</v>
      </c>
      <c r="B6092" s="1">
        <v>44812</v>
      </c>
      <c r="C6092">
        <v>187247.19</v>
      </c>
      <c r="D6092" t="s">
        <v>24</v>
      </c>
      <c r="E6092" t="s">
        <v>25</v>
      </c>
      <c r="F6092" t="s">
        <v>38</v>
      </c>
      <c r="G6092" t="s">
        <v>14</v>
      </c>
      <c r="H6092" t="s">
        <v>1235</v>
      </c>
      <c r="J6092" t="s">
        <v>12704</v>
      </c>
      <c r="K6092" t="str">
        <f>IF(H6092="","",IF(COUNTIF([1]Customers!$A:$A,H6092)&gt;0,"Valid","Invalid"))</f>
        <v>Valid</v>
      </c>
      <c r="L6092" t="str">
        <f>IF(I6092="","",IF(COUNTIF([2]Vendors!$A:$A,I6092)&gt;0,"Valid","Invalid"))</f>
        <v/>
      </c>
    </row>
    <row r="6093" spans="1:12" x14ac:dyDescent="0.3">
      <c r="A6093" t="s">
        <v>12705</v>
      </c>
      <c r="B6093" s="1">
        <v>44950</v>
      </c>
      <c r="C6093">
        <v>-50079.98</v>
      </c>
      <c r="D6093" t="s">
        <v>11</v>
      </c>
      <c r="E6093" t="s">
        <v>100</v>
      </c>
      <c r="F6093" t="s">
        <v>38</v>
      </c>
      <c r="G6093" t="s">
        <v>20</v>
      </c>
      <c r="I6093" t="s">
        <v>1347</v>
      </c>
      <c r="J6093" t="s">
        <v>12706</v>
      </c>
      <c r="K6093" t="str">
        <f>IF(H6093="","",IF(COUNTIF([1]Customers!$A:$A,H6093)&gt;0,"Valid","Invalid"))</f>
        <v/>
      </c>
      <c r="L6093" t="str">
        <f>IF(I6093="","",IF(COUNTIF([2]Vendors!$A:$A,I6093)&gt;0,"Valid","Invalid"))</f>
        <v>Valid</v>
      </c>
    </row>
    <row r="6094" spans="1:12" x14ac:dyDescent="0.3">
      <c r="A6094" t="s">
        <v>12707</v>
      </c>
      <c r="B6094" s="1">
        <v>45021</v>
      </c>
      <c r="C6094">
        <v>-34349.46</v>
      </c>
      <c r="D6094" t="s">
        <v>11</v>
      </c>
      <c r="E6094" t="s">
        <v>46</v>
      </c>
      <c r="F6094" t="s">
        <v>13</v>
      </c>
      <c r="G6094" t="s">
        <v>20</v>
      </c>
      <c r="I6094" t="s">
        <v>1397</v>
      </c>
      <c r="J6094" t="s">
        <v>12708</v>
      </c>
      <c r="K6094" t="str">
        <f>IF(H6094="","",IF(COUNTIF([1]Customers!$A:$A,H6094)&gt;0,"Valid","Invalid"))</f>
        <v/>
      </c>
      <c r="L6094" t="str">
        <f>IF(I6094="","",IF(COUNTIF([2]Vendors!$A:$A,I6094)&gt;0,"Valid","Invalid"))</f>
        <v>Valid</v>
      </c>
    </row>
    <row r="6095" spans="1:12" x14ac:dyDescent="0.3">
      <c r="A6095" t="s">
        <v>12709</v>
      </c>
      <c r="B6095" s="1">
        <v>44746</v>
      </c>
      <c r="C6095">
        <v>-24200.18</v>
      </c>
      <c r="D6095" t="s">
        <v>11</v>
      </c>
      <c r="E6095" t="s">
        <v>12</v>
      </c>
      <c r="F6095" t="s">
        <v>19</v>
      </c>
      <c r="G6095" t="s">
        <v>20</v>
      </c>
      <c r="I6095" t="s">
        <v>743</v>
      </c>
      <c r="J6095" t="s">
        <v>12710</v>
      </c>
      <c r="K6095" t="str">
        <f>IF(H6095="","",IF(COUNTIF([1]Customers!$A:$A,H6095)&gt;0,"Valid","Invalid"))</f>
        <v/>
      </c>
      <c r="L6095" t="str">
        <f>IF(I6095="","",IF(COUNTIF([2]Vendors!$A:$A,I6095)&gt;0,"Valid","Invalid"))</f>
        <v>Valid</v>
      </c>
    </row>
    <row r="6096" spans="1:12" x14ac:dyDescent="0.3">
      <c r="A6096" t="s">
        <v>12711</v>
      </c>
      <c r="B6096" s="1">
        <v>44776</v>
      </c>
      <c r="C6096">
        <v>156248.26999999999</v>
      </c>
      <c r="D6096" t="s">
        <v>24</v>
      </c>
      <c r="E6096" t="s">
        <v>29</v>
      </c>
      <c r="F6096" t="s">
        <v>19</v>
      </c>
      <c r="G6096" t="s">
        <v>20</v>
      </c>
      <c r="H6096" t="s">
        <v>724</v>
      </c>
      <c r="J6096" t="s">
        <v>12712</v>
      </c>
      <c r="K6096" t="str">
        <f>IF(H6096="","",IF(COUNTIF([1]Customers!$A:$A,H6096)&gt;0,"Valid","Invalid"))</f>
        <v>Valid</v>
      </c>
      <c r="L6096" t="str">
        <f>IF(I6096="","",IF(COUNTIF([2]Vendors!$A:$A,I6096)&gt;0,"Valid","Invalid"))</f>
        <v/>
      </c>
    </row>
    <row r="6097" spans="1:12" x14ac:dyDescent="0.3">
      <c r="A6097" t="s">
        <v>12713</v>
      </c>
      <c r="B6097" s="1">
        <v>44856</v>
      </c>
      <c r="C6097">
        <v>20094.439999999999</v>
      </c>
      <c r="D6097" t="s">
        <v>177</v>
      </c>
      <c r="E6097" t="s">
        <v>177</v>
      </c>
      <c r="F6097" t="s">
        <v>38</v>
      </c>
      <c r="G6097" t="s">
        <v>14</v>
      </c>
      <c r="J6097" t="s">
        <v>12714</v>
      </c>
      <c r="K6097" t="str">
        <f>IF(H6097="","",IF(COUNTIF([1]Customers!$A:$A,H6097)&gt;0,"Valid","Invalid"))</f>
        <v/>
      </c>
      <c r="L6097" t="str">
        <f>IF(I6097="","",IF(COUNTIF([2]Vendors!$A:$A,I6097)&gt;0,"Valid","Invalid"))</f>
        <v/>
      </c>
    </row>
    <row r="6098" spans="1:12" x14ac:dyDescent="0.3">
      <c r="A6098" t="s">
        <v>12715</v>
      </c>
      <c r="B6098" s="1">
        <v>44889</v>
      </c>
      <c r="C6098">
        <v>151167.19</v>
      </c>
      <c r="D6098" t="s">
        <v>24</v>
      </c>
      <c r="E6098" t="s">
        <v>29</v>
      </c>
      <c r="F6098" t="s">
        <v>13</v>
      </c>
      <c r="G6098" t="s">
        <v>20</v>
      </c>
      <c r="H6098" t="s">
        <v>297</v>
      </c>
      <c r="J6098" t="s">
        <v>12716</v>
      </c>
      <c r="K6098" t="str">
        <f>IF(H6098="","",IF(COUNTIF([1]Customers!$A:$A,H6098)&gt;0,"Valid","Invalid"))</f>
        <v>Valid</v>
      </c>
      <c r="L6098" t="str">
        <f>IF(I6098="","",IF(COUNTIF([2]Vendors!$A:$A,I6098)&gt;0,"Valid","Invalid"))</f>
        <v/>
      </c>
    </row>
    <row r="6099" spans="1:12" x14ac:dyDescent="0.3">
      <c r="A6099" t="s">
        <v>12717</v>
      </c>
      <c r="B6099" s="1">
        <v>45148</v>
      </c>
      <c r="C6099">
        <v>-38462.01</v>
      </c>
      <c r="D6099" t="s">
        <v>11</v>
      </c>
      <c r="E6099" t="s">
        <v>46</v>
      </c>
      <c r="F6099" t="s">
        <v>13</v>
      </c>
      <c r="G6099" t="s">
        <v>14</v>
      </c>
      <c r="I6099" t="s">
        <v>754</v>
      </c>
      <c r="J6099" t="s">
        <v>12718</v>
      </c>
      <c r="K6099" t="str">
        <f>IF(H6099="","",IF(COUNTIF([1]Customers!$A:$A,H6099)&gt;0,"Valid","Invalid"))</f>
        <v/>
      </c>
      <c r="L6099" t="str">
        <f>IF(I6099="","",IF(COUNTIF([2]Vendors!$A:$A,I6099)&gt;0,"Valid","Invalid"))</f>
        <v>Valid</v>
      </c>
    </row>
    <row r="6100" spans="1:12" x14ac:dyDescent="0.3">
      <c r="A6100" t="s">
        <v>12719</v>
      </c>
      <c r="B6100" s="1">
        <v>44763</v>
      </c>
      <c r="C6100">
        <v>-66197.63</v>
      </c>
      <c r="D6100" t="s">
        <v>11</v>
      </c>
      <c r="E6100" t="s">
        <v>18</v>
      </c>
      <c r="F6100" t="s">
        <v>19</v>
      </c>
      <c r="G6100" t="s">
        <v>34</v>
      </c>
      <c r="I6100" t="s">
        <v>107</v>
      </c>
      <c r="J6100" t="s">
        <v>12720</v>
      </c>
      <c r="K6100" t="str">
        <f>IF(H6100="","",IF(COUNTIF([1]Customers!$A:$A,H6100)&gt;0,"Valid","Invalid"))</f>
        <v/>
      </c>
      <c r="L6100" t="str">
        <f>IF(I6100="","",IF(COUNTIF([2]Vendors!$A:$A,I6100)&gt;0,"Valid","Invalid"))</f>
        <v>Valid</v>
      </c>
    </row>
    <row r="6101" spans="1:12" x14ac:dyDescent="0.3">
      <c r="A6101" t="s">
        <v>12721</v>
      </c>
      <c r="B6101" s="1">
        <v>44681</v>
      </c>
      <c r="C6101">
        <v>-35375.550000000003</v>
      </c>
      <c r="D6101" t="s">
        <v>11</v>
      </c>
      <c r="E6101" t="s">
        <v>33</v>
      </c>
      <c r="F6101" t="s">
        <v>13</v>
      </c>
      <c r="G6101" t="s">
        <v>14</v>
      </c>
      <c r="I6101" t="s">
        <v>806</v>
      </c>
      <c r="J6101" t="s">
        <v>12722</v>
      </c>
      <c r="K6101" t="str">
        <f>IF(H6101="","",IF(COUNTIF([1]Customers!$A:$A,H6101)&gt;0,"Valid","Invalid"))</f>
        <v/>
      </c>
      <c r="L6101" t="str">
        <f>IF(I6101="","",IF(COUNTIF([2]Vendors!$A:$A,I6101)&gt;0,"Valid","Invalid"))</f>
        <v>Valid</v>
      </c>
    </row>
    <row r="6102" spans="1:12" x14ac:dyDescent="0.3">
      <c r="A6102" t="s">
        <v>12723</v>
      </c>
      <c r="B6102" s="1">
        <v>44822</v>
      </c>
      <c r="C6102">
        <v>-34424.32</v>
      </c>
      <c r="D6102" t="s">
        <v>11</v>
      </c>
      <c r="E6102" t="s">
        <v>18</v>
      </c>
      <c r="F6102" t="s">
        <v>38</v>
      </c>
      <c r="G6102" t="s">
        <v>20</v>
      </c>
      <c r="I6102" t="s">
        <v>714</v>
      </c>
      <c r="J6102" t="s">
        <v>12724</v>
      </c>
      <c r="K6102" t="str">
        <f>IF(H6102="","",IF(COUNTIF([1]Customers!$A:$A,H6102)&gt;0,"Valid","Invalid"))</f>
        <v/>
      </c>
      <c r="L6102" t="str">
        <f>IF(I6102="","",IF(COUNTIF([2]Vendors!$A:$A,I6102)&gt;0,"Valid","Invalid"))</f>
        <v>Valid</v>
      </c>
    </row>
    <row r="6103" spans="1:12" x14ac:dyDescent="0.3">
      <c r="A6103" t="s">
        <v>12725</v>
      </c>
      <c r="B6103" s="1">
        <v>45043</v>
      </c>
      <c r="C6103">
        <v>-54072.41</v>
      </c>
      <c r="D6103" t="s">
        <v>11</v>
      </c>
      <c r="E6103" t="s">
        <v>63</v>
      </c>
      <c r="F6103" t="s">
        <v>19</v>
      </c>
      <c r="G6103" t="s">
        <v>20</v>
      </c>
      <c r="I6103" t="s">
        <v>141</v>
      </c>
      <c r="J6103" t="s">
        <v>12726</v>
      </c>
      <c r="K6103" t="str">
        <f>IF(H6103="","",IF(COUNTIF([1]Customers!$A:$A,H6103)&gt;0,"Valid","Invalid"))</f>
        <v/>
      </c>
      <c r="L6103" t="str">
        <f>IF(I6103="","",IF(COUNTIF([2]Vendors!$A:$A,I6103)&gt;0,"Valid","Invalid"))</f>
        <v>Valid</v>
      </c>
    </row>
    <row r="6104" spans="1:12" x14ac:dyDescent="0.3">
      <c r="A6104" t="s">
        <v>12727</v>
      </c>
      <c r="B6104" s="1">
        <v>45069</v>
      </c>
      <c r="C6104">
        <v>-72721.539999999994</v>
      </c>
      <c r="D6104" t="s">
        <v>11</v>
      </c>
      <c r="E6104" t="s">
        <v>63</v>
      </c>
      <c r="F6104" t="s">
        <v>19</v>
      </c>
      <c r="G6104" t="s">
        <v>20</v>
      </c>
      <c r="I6104" t="s">
        <v>255</v>
      </c>
      <c r="J6104" t="s">
        <v>12728</v>
      </c>
      <c r="K6104" t="str">
        <f>IF(H6104="","",IF(COUNTIF([1]Customers!$A:$A,H6104)&gt;0,"Valid","Invalid"))</f>
        <v/>
      </c>
      <c r="L6104" t="str">
        <f>IF(I6104="","",IF(COUNTIF([2]Vendors!$A:$A,I6104)&gt;0,"Valid","Invalid"))</f>
        <v>Valid</v>
      </c>
    </row>
    <row r="6105" spans="1:12" x14ac:dyDescent="0.3">
      <c r="A6105" t="s">
        <v>12729</v>
      </c>
      <c r="B6105" s="1">
        <v>44637</v>
      </c>
      <c r="C6105">
        <v>181305.57</v>
      </c>
      <c r="D6105" t="s">
        <v>24</v>
      </c>
      <c r="E6105" t="s">
        <v>25</v>
      </c>
      <c r="F6105" t="s">
        <v>13</v>
      </c>
      <c r="G6105" t="s">
        <v>20</v>
      </c>
      <c r="H6105" t="s">
        <v>1235</v>
      </c>
      <c r="J6105" t="s">
        <v>12730</v>
      </c>
      <c r="K6105" t="str">
        <f>IF(H6105="","",IF(COUNTIF([1]Customers!$A:$A,H6105)&gt;0,"Valid","Invalid"))</f>
        <v>Valid</v>
      </c>
      <c r="L6105" t="str">
        <f>IF(I6105="","",IF(COUNTIF([2]Vendors!$A:$A,I6105)&gt;0,"Valid","Invalid"))</f>
        <v/>
      </c>
    </row>
    <row r="6106" spans="1:12" x14ac:dyDescent="0.3">
      <c r="A6106" t="s">
        <v>12731</v>
      </c>
      <c r="B6106" s="1">
        <v>44996</v>
      </c>
      <c r="C6106">
        <v>-45165.93</v>
      </c>
      <c r="D6106" t="s">
        <v>11</v>
      </c>
      <c r="E6106" t="s">
        <v>12</v>
      </c>
      <c r="F6106" t="s">
        <v>19</v>
      </c>
      <c r="G6106" t="s">
        <v>34</v>
      </c>
      <c r="I6106" t="s">
        <v>749</v>
      </c>
      <c r="J6106" t="s">
        <v>12732</v>
      </c>
      <c r="K6106" t="str">
        <f>IF(H6106="","",IF(COUNTIF([1]Customers!$A:$A,H6106)&gt;0,"Valid","Invalid"))</f>
        <v/>
      </c>
      <c r="L6106" t="str">
        <f>IF(I6106="","",IF(COUNTIF([2]Vendors!$A:$A,I6106)&gt;0,"Valid","Invalid"))</f>
        <v>Valid</v>
      </c>
    </row>
    <row r="6107" spans="1:12" x14ac:dyDescent="0.3">
      <c r="A6107" t="s">
        <v>12733</v>
      </c>
      <c r="B6107" s="1">
        <v>45164</v>
      </c>
      <c r="C6107">
        <v>-32153.69</v>
      </c>
      <c r="D6107" t="s">
        <v>11</v>
      </c>
      <c r="E6107" t="s">
        <v>33</v>
      </c>
      <c r="F6107" t="s">
        <v>13</v>
      </c>
      <c r="G6107" t="s">
        <v>20</v>
      </c>
      <c r="I6107" t="s">
        <v>861</v>
      </c>
      <c r="J6107" t="s">
        <v>12734</v>
      </c>
      <c r="K6107" t="str">
        <f>IF(H6107="","",IF(COUNTIF([1]Customers!$A:$A,H6107)&gt;0,"Valid","Invalid"))</f>
        <v/>
      </c>
      <c r="L6107" t="str">
        <f>IF(I6107="","",IF(COUNTIF([2]Vendors!$A:$A,I6107)&gt;0,"Valid","Invalid"))</f>
        <v>Valid</v>
      </c>
    </row>
    <row r="6108" spans="1:12" x14ac:dyDescent="0.3">
      <c r="A6108" t="s">
        <v>12735</v>
      </c>
      <c r="B6108" s="1">
        <v>44911</v>
      </c>
      <c r="C6108">
        <v>-46554.080000000002</v>
      </c>
      <c r="D6108" t="s">
        <v>11</v>
      </c>
      <c r="E6108" t="s">
        <v>100</v>
      </c>
      <c r="F6108" t="s">
        <v>38</v>
      </c>
      <c r="G6108" t="s">
        <v>14</v>
      </c>
      <c r="I6108" t="s">
        <v>759</v>
      </c>
      <c r="J6108" t="s">
        <v>12736</v>
      </c>
      <c r="K6108" t="str">
        <f>IF(H6108="","",IF(COUNTIF([1]Customers!$A:$A,H6108)&gt;0,"Valid","Invalid"))</f>
        <v/>
      </c>
      <c r="L6108" t="str">
        <f>IF(I6108="","",IF(COUNTIF([2]Vendors!$A:$A,I6108)&gt;0,"Valid","Invalid"))</f>
        <v>Valid</v>
      </c>
    </row>
    <row r="6109" spans="1:12" x14ac:dyDescent="0.3">
      <c r="A6109" t="s">
        <v>12737</v>
      </c>
      <c r="B6109" s="1">
        <v>45193</v>
      </c>
      <c r="C6109">
        <v>191286.34</v>
      </c>
      <c r="D6109" t="s">
        <v>24</v>
      </c>
      <c r="E6109" t="s">
        <v>29</v>
      </c>
      <c r="F6109" t="s">
        <v>19</v>
      </c>
      <c r="G6109" t="s">
        <v>14</v>
      </c>
      <c r="H6109" t="s">
        <v>343</v>
      </c>
      <c r="J6109" t="s">
        <v>12738</v>
      </c>
      <c r="K6109" t="str">
        <f>IF(H6109="","",IF(COUNTIF([1]Customers!$A:$A,H6109)&gt;0,"Valid","Invalid"))</f>
        <v>Valid</v>
      </c>
      <c r="L6109" t="str">
        <f>IF(I6109="","",IF(COUNTIF([2]Vendors!$A:$A,I6109)&gt;0,"Valid","Invalid"))</f>
        <v/>
      </c>
    </row>
    <row r="6110" spans="1:12" x14ac:dyDescent="0.3">
      <c r="A6110" t="s">
        <v>12739</v>
      </c>
      <c r="B6110" s="1">
        <v>44839</v>
      </c>
      <c r="C6110">
        <v>-50481.83</v>
      </c>
      <c r="D6110" t="s">
        <v>11</v>
      </c>
      <c r="E6110" t="s">
        <v>63</v>
      </c>
      <c r="F6110" t="s">
        <v>13</v>
      </c>
      <c r="G6110" t="s">
        <v>14</v>
      </c>
      <c r="I6110" t="s">
        <v>91</v>
      </c>
      <c r="J6110" t="s">
        <v>12740</v>
      </c>
      <c r="K6110" t="str">
        <f>IF(H6110="","",IF(COUNTIF([1]Customers!$A:$A,H6110)&gt;0,"Valid","Invalid"))</f>
        <v/>
      </c>
      <c r="L6110" t="str">
        <f>IF(I6110="","",IF(COUNTIF([2]Vendors!$A:$A,I6110)&gt;0,"Valid","Invalid"))</f>
        <v>Valid</v>
      </c>
    </row>
    <row r="6111" spans="1:12" x14ac:dyDescent="0.3">
      <c r="A6111" t="s">
        <v>12741</v>
      </c>
      <c r="B6111" s="1">
        <v>45235</v>
      </c>
      <c r="C6111">
        <v>206938.44</v>
      </c>
      <c r="D6111" t="s">
        <v>24</v>
      </c>
      <c r="E6111" t="s">
        <v>25</v>
      </c>
      <c r="F6111" t="s">
        <v>13</v>
      </c>
      <c r="G6111" t="s">
        <v>14</v>
      </c>
      <c r="H6111" t="s">
        <v>830</v>
      </c>
      <c r="J6111" t="s">
        <v>12742</v>
      </c>
      <c r="K6111" t="str">
        <f>IF(H6111="","",IF(COUNTIF([1]Customers!$A:$A,H6111)&gt;0,"Valid","Invalid"))</f>
        <v>Valid</v>
      </c>
      <c r="L6111" t="str">
        <f>IF(I6111="","",IF(COUNTIF([2]Vendors!$A:$A,I6111)&gt;0,"Valid","Invalid"))</f>
        <v/>
      </c>
    </row>
    <row r="6112" spans="1:12" x14ac:dyDescent="0.3">
      <c r="A6112" t="s">
        <v>12743</v>
      </c>
      <c r="B6112" s="1">
        <v>44848</v>
      </c>
      <c r="C6112">
        <v>-57738.77</v>
      </c>
      <c r="D6112" t="s">
        <v>11</v>
      </c>
      <c r="E6112" t="s">
        <v>12</v>
      </c>
      <c r="F6112" t="s">
        <v>19</v>
      </c>
      <c r="G6112" t="s">
        <v>39</v>
      </c>
      <c r="I6112" t="s">
        <v>312</v>
      </c>
      <c r="J6112" t="s">
        <v>12744</v>
      </c>
      <c r="K6112" t="str">
        <f>IF(H6112="","",IF(COUNTIF([1]Customers!$A:$A,H6112)&gt;0,"Valid","Invalid"))</f>
        <v/>
      </c>
      <c r="L6112" t="str">
        <f>IF(I6112="","",IF(COUNTIF([2]Vendors!$A:$A,I6112)&gt;0,"Valid","Invalid"))</f>
        <v>Valid</v>
      </c>
    </row>
    <row r="6113" spans="1:12" x14ac:dyDescent="0.3">
      <c r="A6113" t="s">
        <v>12745</v>
      </c>
      <c r="B6113" s="1">
        <v>44858</v>
      </c>
      <c r="C6113">
        <v>118439.3</v>
      </c>
      <c r="D6113" t="s">
        <v>24</v>
      </c>
      <c r="E6113" t="s">
        <v>25</v>
      </c>
      <c r="F6113" t="s">
        <v>38</v>
      </c>
      <c r="G6113" t="s">
        <v>39</v>
      </c>
      <c r="H6113" t="s">
        <v>893</v>
      </c>
      <c r="J6113" t="s">
        <v>12746</v>
      </c>
      <c r="K6113" t="str">
        <f>IF(H6113="","",IF(COUNTIF([1]Customers!$A:$A,H6113)&gt;0,"Valid","Invalid"))</f>
        <v>Valid</v>
      </c>
      <c r="L6113" t="str">
        <f>IF(I6113="","",IF(COUNTIF([2]Vendors!$A:$A,I6113)&gt;0,"Valid","Invalid"))</f>
        <v/>
      </c>
    </row>
    <row r="6114" spans="1:12" x14ac:dyDescent="0.3">
      <c r="A6114" t="s">
        <v>12747</v>
      </c>
      <c r="B6114" s="1">
        <v>45267</v>
      </c>
      <c r="C6114">
        <v>205264.95</v>
      </c>
      <c r="D6114" t="s">
        <v>24</v>
      </c>
      <c r="E6114" t="s">
        <v>29</v>
      </c>
      <c r="F6114" t="s">
        <v>13</v>
      </c>
      <c r="G6114" t="s">
        <v>34</v>
      </c>
      <c r="H6114" t="s">
        <v>4435</v>
      </c>
      <c r="J6114" t="s">
        <v>12748</v>
      </c>
      <c r="K6114" t="str">
        <f>IF(H6114="","",IF(COUNTIF([1]Customers!$A:$A,H6114)&gt;0,"Valid","Invalid"))</f>
        <v>Valid</v>
      </c>
      <c r="L6114" t="str">
        <f>IF(I6114="","",IF(COUNTIF([2]Vendors!$A:$A,I6114)&gt;0,"Valid","Invalid"))</f>
        <v/>
      </c>
    </row>
    <row r="6115" spans="1:12" x14ac:dyDescent="0.3">
      <c r="A6115" t="s">
        <v>12749</v>
      </c>
      <c r="B6115" s="1">
        <v>45197</v>
      </c>
      <c r="C6115">
        <v>-89107.06</v>
      </c>
      <c r="D6115" t="s">
        <v>11</v>
      </c>
      <c r="E6115" t="s">
        <v>33</v>
      </c>
      <c r="F6115" t="s">
        <v>38</v>
      </c>
      <c r="G6115" t="s">
        <v>39</v>
      </c>
      <c r="I6115" t="s">
        <v>355</v>
      </c>
      <c r="J6115" t="s">
        <v>12750</v>
      </c>
      <c r="K6115" t="str">
        <f>IF(H6115="","",IF(COUNTIF([1]Customers!$A:$A,H6115)&gt;0,"Valid","Invalid"))</f>
        <v/>
      </c>
      <c r="L6115" t="str">
        <f>IF(I6115="","",IF(COUNTIF([2]Vendors!$A:$A,I6115)&gt;0,"Valid","Invalid"))</f>
        <v>Valid</v>
      </c>
    </row>
    <row r="6116" spans="1:12" x14ac:dyDescent="0.3">
      <c r="A6116" t="s">
        <v>12751</v>
      </c>
      <c r="B6116" s="1">
        <v>45195</v>
      </c>
      <c r="C6116">
        <v>-33512.92</v>
      </c>
      <c r="D6116" t="s">
        <v>11</v>
      </c>
      <c r="E6116" t="s">
        <v>63</v>
      </c>
      <c r="F6116" t="s">
        <v>13</v>
      </c>
      <c r="G6116" t="s">
        <v>39</v>
      </c>
      <c r="I6116" t="s">
        <v>189</v>
      </c>
      <c r="J6116" t="s">
        <v>12752</v>
      </c>
      <c r="K6116" t="str">
        <f>IF(H6116="","",IF(COUNTIF([1]Customers!$A:$A,H6116)&gt;0,"Valid","Invalid"))</f>
        <v/>
      </c>
      <c r="L6116" t="str">
        <f>IF(I6116="","",IF(COUNTIF([2]Vendors!$A:$A,I6116)&gt;0,"Valid","Invalid"))</f>
        <v>Valid</v>
      </c>
    </row>
    <row r="6117" spans="1:12" x14ac:dyDescent="0.3">
      <c r="A6117" t="s">
        <v>12753</v>
      </c>
      <c r="B6117" s="1">
        <v>44914</v>
      </c>
      <c r="C6117">
        <v>-54468.92</v>
      </c>
      <c r="D6117" t="s">
        <v>11</v>
      </c>
      <c r="E6117" t="s">
        <v>63</v>
      </c>
      <c r="F6117" t="s">
        <v>19</v>
      </c>
      <c r="G6117" t="s">
        <v>39</v>
      </c>
      <c r="I6117" t="s">
        <v>740</v>
      </c>
      <c r="J6117" t="s">
        <v>12754</v>
      </c>
      <c r="K6117" t="str">
        <f>IF(H6117="","",IF(COUNTIF([1]Customers!$A:$A,H6117)&gt;0,"Valid","Invalid"))</f>
        <v/>
      </c>
      <c r="L6117" t="str">
        <f>IF(I6117="","",IF(COUNTIF([2]Vendors!$A:$A,I6117)&gt;0,"Valid","Invalid"))</f>
        <v>Valid</v>
      </c>
    </row>
    <row r="6118" spans="1:12" x14ac:dyDescent="0.3">
      <c r="A6118" t="s">
        <v>12755</v>
      </c>
      <c r="B6118" s="1">
        <v>45086</v>
      </c>
      <c r="C6118">
        <v>139792.66</v>
      </c>
      <c r="D6118" t="s">
        <v>24</v>
      </c>
      <c r="E6118" t="s">
        <v>29</v>
      </c>
      <c r="F6118" t="s">
        <v>38</v>
      </c>
      <c r="G6118" t="s">
        <v>39</v>
      </c>
      <c r="H6118" t="s">
        <v>73</v>
      </c>
      <c r="J6118" t="s">
        <v>12756</v>
      </c>
      <c r="K6118" t="str">
        <f>IF(H6118="","",IF(COUNTIF([1]Customers!$A:$A,H6118)&gt;0,"Valid","Invalid"))</f>
        <v>Valid</v>
      </c>
      <c r="L6118" t="str">
        <f>IF(I6118="","",IF(COUNTIF([2]Vendors!$A:$A,I6118)&gt;0,"Valid","Invalid"))</f>
        <v/>
      </c>
    </row>
    <row r="6119" spans="1:12" x14ac:dyDescent="0.3">
      <c r="A6119" t="s">
        <v>12757</v>
      </c>
      <c r="B6119" s="1">
        <v>45127</v>
      </c>
      <c r="C6119">
        <v>105964.04</v>
      </c>
      <c r="D6119" t="s">
        <v>24</v>
      </c>
      <c r="E6119" t="s">
        <v>25</v>
      </c>
      <c r="F6119" t="s">
        <v>38</v>
      </c>
      <c r="G6119" t="s">
        <v>20</v>
      </c>
      <c r="H6119" t="s">
        <v>1929</v>
      </c>
      <c r="J6119" t="s">
        <v>12758</v>
      </c>
      <c r="K6119" t="str">
        <f>IF(H6119="","",IF(COUNTIF([1]Customers!$A:$A,H6119)&gt;0,"Valid","Invalid"))</f>
        <v>Valid</v>
      </c>
      <c r="L6119" t="str">
        <f>IF(I6119="","",IF(COUNTIF([2]Vendors!$A:$A,I6119)&gt;0,"Valid","Invalid"))</f>
        <v/>
      </c>
    </row>
    <row r="6120" spans="1:12" x14ac:dyDescent="0.3">
      <c r="A6120" t="s">
        <v>12759</v>
      </c>
      <c r="B6120" s="1">
        <v>45255</v>
      </c>
      <c r="C6120">
        <v>-25442.68</v>
      </c>
      <c r="D6120" t="s">
        <v>11</v>
      </c>
      <c r="E6120" t="s">
        <v>100</v>
      </c>
      <c r="F6120" t="s">
        <v>19</v>
      </c>
      <c r="G6120" t="s">
        <v>39</v>
      </c>
      <c r="I6120" t="s">
        <v>2996</v>
      </c>
      <c r="J6120" t="s">
        <v>12760</v>
      </c>
      <c r="K6120" t="str">
        <f>IF(H6120="","",IF(COUNTIF([1]Customers!$A:$A,H6120)&gt;0,"Valid","Invalid"))</f>
        <v/>
      </c>
      <c r="L6120" t="str">
        <f>IF(I6120="","",IF(COUNTIF([2]Vendors!$A:$A,I6120)&gt;0,"Valid","Invalid"))</f>
        <v>Valid</v>
      </c>
    </row>
    <row r="6121" spans="1:12" x14ac:dyDescent="0.3">
      <c r="A6121" t="s">
        <v>12761</v>
      </c>
      <c r="B6121" s="1">
        <v>44884</v>
      </c>
      <c r="C6121">
        <v>133995.87</v>
      </c>
      <c r="D6121" t="s">
        <v>24</v>
      </c>
      <c r="E6121" t="s">
        <v>25</v>
      </c>
      <c r="F6121" t="s">
        <v>38</v>
      </c>
      <c r="G6121" t="s">
        <v>20</v>
      </c>
      <c r="H6121" t="s">
        <v>1844</v>
      </c>
      <c r="J6121" t="s">
        <v>12762</v>
      </c>
      <c r="K6121" t="str">
        <f>IF(H6121="","",IF(COUNTIF([1]Customers!$A:$A,H6121)&gt;0,"Valid","Invalid"))</f>
        <v>Valid</v>
      </c>
      <c r="L6121" t="str">
        <f>IF(I6121="","",IF(COUNTIF([2]Vendors!$A:$A,I6121)&gt;0,"Valid","Invalid"))</f>
        <v/>
      </c>
    </row>
    <row r="6122" spans="1:12" x14ac:dyDescent="0.3">
      <c r="A6122" t="s">
        <v>12763</v>
      </c>
      <c r="B6122" s="1">
        <v>44973</v>
      </c>
      <c r="C6122">
        <v>106885.07</v>
      </c>
      <c r="D6122" t="s">
        <v>24</v>
      </c>
      <c r="E6122" t="s">
        <v>29</v>
      </c>
      <c r="F6122" t="s">
        <v>13</v>
      </c>
      <c r="G6122" t="s">
        <v>20</v>
      </c>
      <c r="H6122" t="s">
        <v>246</v>
      </c>
      <c r="J6122" t="s">
        <v>12764</v>
      </c>
      <c r="K6122" t="str">
        <f>IF(H6122="","",IF(COUNTIF([1]Customers!$A:$A,H6122)&gt;0,"Valid","Invalid"))</f>
        <v>Valid</v>
      </c>
      <c r="L6122" t="str">
        <f>IF(I6122="","",IF(COUNTIF([2]Vendors!$A:$A,I6122)&gt;0,"Valid","Invalid"))</f>
        <v/>
      </c>
    </row>
    <row r="6123" spans="1:12" x14ac:dyDescent="0.3">
      <c r="A6123" t="s">
        <v>12765</v>
      </c>
      <c r="B6123" s="1">
        <v>44791</v>
      </c>
      <c r="C6123">
        <v>148241.98000000001</v>
      </c>
      <c r="D6123" t="s">
        <v>24</v>
      </c>
      <c r="E6123" t="s">
        <v>25</v>
      </c>
      <c r="F6123" t="s">
        <v>19</v>
      </c>
      <c r="G6123" t="s">
        <v>20</v>
      </c>
      <c r="H6123" t="s">
        <v>1059</v>
      </c>
      <c r="J6123" t="s">
        <v>12766</v>
      </c>
      <c r="K6123" t="str">
        <f>IF(H6123="","",IF(COUNTIF([1]Customers!$A:$A,H6123)&gt;0,"Valid","Invalid"))</f>
        <v>Valid</v>
      </c>
      <c r="L6123" t="str">
        <f>IF(I6123="","",IF(COUNTIF([2]Vendors!$A:$A,I6123)&gt;0,"Valid","Invalid"))</f>
        <v/>
      </c>
    </row>
    <row r="6124" spans="1:12" x14ac:dyDescent="0.3">
      <c r="A6124" t="s">
        <v>12767</v>
      </c>
      <c r="B6124" s="1">
        <v>44600</v>
      </c>
      <c r="C6124">
        <v>112266.49</v>
      </c>
      <c r="D6124" t="s">
        <v>24</v>
      </c>
      <c r="E6124" t="s">
        <v>29</v>
      </c>
      <c r="F6124" t="s">
        <v>19</v>
      </c>
      <c r="G6124" t="s">
        <v>39</v>
      </c>
      <c r="H6124" t="s">
        <v>1455</v>
      </c>
      <c r="J6124" t="s">
        <v>12768</v>
      </c>
      <c r="K6124" t="str">
        <f>IF(H6124="","",IF(COUNTIF([1]Customers!$A:$A,H6124)&gt;0,"Valid","Invalid"))</f>
        <v>Valid</v>
      </c>
      <c r="L6124" t="str">
        <f>IF(I6124="","",IF(COUNTIF([2]Vendors!$A:$A,I6124)&gt;0,"Valid","Invalid"))</f>
        <v/>
      </c>
    </row>
    <row r="6125" spans="1:12" x14ac:dyDescent="0.3">
      <c r="A6125" t="s">
        <v>12769</v>
      </c>
      <c r="B6125" s="1">
        <v>44846</v>
      </c>
      <c r="C6125">
        <v>177481.13</v>
      </c>
      <c r="D6125" t="s">
        <v>24</v>
      </c>
      <c r="E6125" t="s">
        <v>29</v>
      </c>
      <c r="F6125" t="s">
        <v>38</v>
      </c>
      <c r="G6125" t="s">
        <v>34</v>
      </c>
      <c r="H6125" t="s">
        <v>508</v>
      </c>
      <c r="J6125" t="s">
        <v>12770</v>
      </c>
      <c r="K6125" t="str">
        <f>IF(H6125="","",IF(COUNTIF([1]Customers!$A:$A,H6125)&gt;0,"Valid","Invalid"))</f>
        <v>Valid</v>
      </c>
      <c r="L6125" t="str">
        <f>IF(I6125="","",IF(COUNTIF([2]Vendors!$A:$A,I6125)&gt;0,"Valid","Invalid"))</f>
        <v/>
      </c>
    </row>
    <row r="6126" spans="1:12" x14ac:dyDescent="0.3">
      <c r="A6126" t="s">
        <v>12771</v>
      </c>
      <c r="B6126" s="1">
        <v>44716</v>
      </c>
      <c r="C6126">
        <v>20636.919999999998</v>
      </c>
      <c r="D6126" t="s">
        <v>177</v>
      </c>
      <c r="E6126" t="s">
        <v>177</v>
      </c>
      <c r="F6126" t="s">
        <v>38</v>
      </c>
      <c r="G6126" t="s">
        <v>20</v>
      </c>
      <c r="J6126" t="s">
        <v>12772</v>
      </c>
      <c r="K6126" t="str">
        <f>IF(H6126="","",IF(COUNTIF([1]Customers!$A:$A,H6126)&gt;0,"Valid","Invalid"))</f>
        <v/>
      </c>
      <c r="L6126" t="str">
        <f>IF(I6126="","",IF(COUNTIF([2]Vendors!$A:$A,I6126)&gt;0,"Valid","Invalid"))</f>
        <v/>
      </c>
    </row>
    <row r="6127" spans="1:12" x14ac:dyDescent="0.3">
      <c r="A6127" t="s">
        <v>12773</v>
      </c>
      <c r="B6127" s="1">
        <v>44831</v>
      </c>
      <c r="C6127">
        <v>200998.26</v>
      </c>
      <c r="D6127" t="s">
        <v>24</v>
      </c>
      <c r="E6127" t="s">
        <v>25</v>
      </c>
      <c r="F6127" t="s">
        <v>19</v>
      </c>
      <c r="G6127" t="s">
        <v>34</v>
      </c>
      <c r="H6127" t="s">
        <v>180</v>
      </c>
      <c r="J6127" t="s">
        <v>12774</v>
      </c>
      <c r="K6127" t="str">
        <f>IF(H6127="","",IF(COUNTIF([1]Customers!$A:$A,H6127)&gt;0,"Valid","Invalid"))</f>
        <v>Valid</v>
      </c>
      <c r="L6127" t="str">
        <f>IF(I6127="","",IF(COUNTIF([2]Vendors!$A:$A,I6127)&gt;0,"Valid","Invalid"))</f>
        <v/>
      </c>
    </row>
    <row r="6128" spans="1:12" x14ac:dyDescent="0.3">
      <c r="A6128" t="s">
        <v>12775</v>
      </c>
      <c r="B6128" s="1">
        <v>44646</v>
      </c>
      <c r="C6128">
        <v>130631.15</v>
      </c>
      <c r="D6128" t="s">
        <v>24</v>
      </c>
      <c r="E6128" t="s">
        <v>50</v>
      </c>
      <c r="F6128" t="s">
        <v>19</v>
      </c>
      <c r="G6128" t="s">
        <v>39</v>
      </c>
      <c r="H6128" t="s">
        <v>393</v>
      </c>
      <c r="J6128" t="s">
        <v>12776</v>
      </c>
      <c r="K6128" t="str">
        <f>IF(H6128="","",IF(COUNTIF([1]Customers!$A:$A,H6128)&gt;0,"Valid","Invalid"))</f>
        <v>Valid</v>
      </c>
      <c r="L6128" t="str">
        <f>IF(I6128="","",IF(COUNTIF([2]Vendors!$A:$A,I6128)&gt;0,"Valid","Invalid"))</f>
        <v/>
      </c>
    </row>
    <row r="6129" spans="1:12" x14ac:dyDescent="0.3">
      <c r="A6129" t="s">
        <v>12777</v>
      </c>
      <c r="B6129" s="1">
        <v>44664</v>
      </c>
      <c r="C6129">
        <v>130636.18</v>
      </c>
      <c r="D6129" t="s">
        <v>24</v>
      </c>
      <c r="E6129" t="s">
        <v>25</v>
      </c>
      <c r="F6129" t="s">
        <v>13</v>
      </c>
      <c r="G6129" t="s">
        <v>20</v>
      </c>
      <c r="H6129" t="s">
        <v>630</v>
      </c>
      <c r="J6129" t="s">
        <v>12778</v>
      </c>
      <c r="K6129" t="str">
        <f>IF(H6129="","",IF(COUNTIF([1]Customers!$A:$A,H6129)&gt;0,"Valid","Invalid"))</f>
        <v>Valid</v>
      </c>
      <c r="L6129" t="str">
        <f>IF(I6129="","",IF(COUNTIF([2]Vendors!$A:$A,I6129)&gt;0,"Valid","Invalid"))</f>
        <v/>
      </c>
    </row>
    <row r="6130" spans="1:12" x14ac:dyDescent="0.3">
      <c r="A6130" t="s">
        <v>12779</v>
      </c>
      <c r="B6130" s="1">
        <v>45244</v>
      </c>
      <c r="C6130">
        <v>-29195.7</v>
      </c>
      <c r="D6130" t="s">
        <v>11</v>
      </c>
      <c r="E6130" t="s">
        <v>63</v>
      </c>
      <c r="F6130" t="s">
        <v>13</v>
      </c>
      <c r="G6130" t="s">
        <v>14</v>
      </c>
      <c r="I6130" t="s">
        <v>450</v>
      </c>
      <c r="J6130" t="s">
        <v>12780</v>
      </c>
      <c r="K6130" t="str">
        <f>IF(H6130="","",IF(COUNTIF([1]Customers!$A:$A,H6130)&gt;0,"Valid","Invalid"))</f>
        <v/>
      </c>
      <c r="L6130" t="str">
        <f>IF(I6130="","",IF(COUNTIF([2]Vendors!$A:$A,I6130)&gt;0,"Valid","Invalid"))</f>
        <v>Valid</v>
      </c>
    </row>
    <row r="6131" spans="1:12" x14ac:dyDescent="0.3">
      <c r="A6131" t="s">
        <v>12781</v>
      </c>
      <c r="B6131" s="1">
        <v>44715</v>
      </c>
      <c r="C6131">
        <v>191076.72</v>
      </c>
      <c r="D6131" t="s">
        <v>24</v>
      </c>
      <c r="E6131" t="s">
        <v>25</v>
      </c>
      <c r="F6131" t="s">
        <v>19</v>
      </c>
      <c r="G6131" t="s">
        <v>20</v>
      </c>
      <c r="H6131" t="s">
        <v>2668</v>
      </c>
      <c r="J6131" t="s">
        <v>12782</v>
      </c>
      <c r="K6131" t="str">
        <f>IF(H6131="","",IF(COUNTIF([1]Customers!$A:$A,H6131)&gt;0,"Valid","Invalid"))</f>
        <v>Valid</v>
      </c>
      <c r="L6131" t="str">
        <f>IF(I6131="","",IF(COUNTIF([2]Vendors!$A:$A,I6131)&gt;0,"Valid","Invalid"))</f>
        <v/>
      </c>
    </row>
    <row r="6132" spans="1:12" x14ac:dyDescent="0.3">
      <c r="A6132" t="s">
        <v>12783</v>
      </c>
      <c r="B6132" s="1">
        <v>44633</v>
      </c>
      <c r="C6132">
        <v>21404.78</v>
      </c>
      <c r="D6132" t="s">
        <v>177</v>
      </c>
      <c r="E6132" t="s">
        <v>177</v>
      </c>
      <c r="F6132" t="s">
        <v>13</v>
      </c>
      <c r="G6132" t="s">
        <v>20</v>
      </c>
      <c r="J6132" t="s">
        <v>12784</v>
      </c>
      <c r="K6132" t="str">
        <f>IF(H6132="","",IF(COUNTIF([1]Customers!$A:$A,H6132)&gt;0,"Valid","Invalid"))</f>
        <v/>
      </c>
      <c r="L6132" t="str">
        <f>IF(I6132="","",IF(COUNTIF([2]Vendors!$A:$A,I6132)&gt;0,"Valid","Invalid"))</f>
        <v/>
      </c>
    </row>
    <row r="6133" spans="1:12" x14ac:dyDescent="0.3">
      <c r="A6133" t="s">
        <v>12785</v>
      </c>
      <c r="B6133" s="1">
        <v>45030</v>
      </c>
      <c r="C6133">
        <v>106224.75</v>
      </c>
      <c r="D6133" t="s">
        <v>24</v>
      </c>
      <c r="E6133" t="s">
        <v>29</v>
      </c>
      <c r="F6133" t="s">
        <v>38</v>
      </c>
      <c r="G6133" t="s">
        <v>14</v>
      </c>
      <c r="H6133" t="s">
        <v>495</v>
      </c>
      <c r="J6133" t="s">
        <v>12786</v>
      </c>
      <c r="K6133" t="str">
        <f>IF(H6133="","",IF(COUNTIF([1]Customers!$A:$A,H6133)&gt;0,"Valid","Invalid"))</f>
        <v>Valid</v>
      </c>
      <c r="L6133" t="str">
        <f>IF(I6133="","",IF(COUNTIF([2]Vendors!$A:$A,I6133)&gt;0,"Valid","Invalid"))</f>
        <v/>
      </c>
    </row>
    <row r="6134" spans="1:12" x14ac:dyDescent="0.3">
      <c r="A6134" t="s">
        <v>12787</v>
      </c>
      <c r="B6134" s="1">
        <v>44890</v>
      </c>
      <c r="C6134">
        <v>-9847.75</v>
      </c>
      <c r="D6134" t="s">
        <v>11</v>
      </c>
      <c r="E6134" t="s">
        <v>46</v>
      </c>
      <c r="F6134" t="s">
        <v>19</v>
      </c>
      <c r="G6134" t="s">
        <v>14</v>
      </c>
      <c r="I6134" t="s">
        <v>424</v>
      </c>
      <c r="J6134" t="s">
        <v>12788</v>
      </c>
      <c r="K6134" t="str">
        <f>IF(H6134="","",IF(COUNTIF([1]Customers!$A:$A,H6134)&gt;0,"Valid","Invalid"))</f>
        <v/>
      </c>
      <c r="L6134" t="str">
        <f>IF(I6134="","",IF(COUNTIF([2]Vendors!$A:$A,I6134)&gt;0,"Valid","Invalid"))</f>
        <v>Valid</v>
      </c>
    </row>
    <row r="6135" spans="1:12" x14ac:dyDescent="0.3">
      <c r="A6135" t="s">
        <v>12789</v>
      </c>
      <c r="B6135" s="1">
        <v>45132</v>
      </c>
      <c r="C6135">
        <v>-45793.97</v>
      </c>
      <c r="D6135" t="s">
        <v>11</v>
      </c>
      <c r="E6135" t="s">
        <v>12</v>
      </c>
      <c r="F6135" t="s">
        <v>19</v>
      </c>
      <c r="G6135" t="s">
        <v>39</v>
      </c>
      <c r="I6135" t="s">
        <v>162</v>
      </c>
      <c r="J6135" t="s">
        <v>12790</v>
      </c>
      <c r="K6135" t="str">
        <f>IF(H6135="","",IF(COUNTIF([1]Customers!$A:$A,H6135)&gt;0,"Valid","Invalid"))</f>
        <v/>
      </c>
      <c r="L6135" t="str">
        <f>IF(I6135="","",IF(COUNTIF([2]Vendors!$A:$A,I6135)&gt;0,"Valid","Invalid"))</f>
        <v>Valid</v>
      </c>
    </row>
    <row r="6136" spans="1:12" x14ac:dyDescent="0.3">
      <c r="A6136" t="s">
        <v>12791</v>
      </c>
      <c r="B6136" s="1">
        <v>44914</v>
      </c>
      <c r="C6136">
        <v>-78630.789999999994</v>
      </c>
      <c r="D6136" t="s">
        <v>11</v>
      </c>
      <c r="E6136" t="s">
        <v>63</v>
      </c>
      <c r="F6136" t="s">
        <v>13</v>
      </c>
      <c r="G6136" t="s">
        <v>39</v>
      </c>
      <c r="I6136" t="s">
        <v>129</v>
      </c>
      <c r="J6136" t="s">
        <v>12792</v>
      </c>
      <c r="K6136" t="str">
        <f>IF(H6136="","",IF(COUNTIF([1]Customers!$A:$A,H6136)&gt;0,"Valid","Invalid"))</f>
        <v/>
      </c>
      <c r="L6136" t="str">
        <f>IF(I6136="","",IF(COUNTIF([2]Vendors!$A:$A,I6136)&gt;0,"Valid","Invalid"))</f>
        <v>Valid</v>
      </c>
    </row>
    <row r="6137" spans="1:12" x14ac:dyDescent="0.3">
      <c r="A6137" t="s">
        <v>12793</v>
      </c>
      <c r="B6137" s="1">
        <v>45055</v>
      </c>
      <c r="C6137">
        <v>-29718.34</v>
      </c>
      <c r="D6137" t="s">
        <v>11</v>
      </c>
      <c r="E6137" t="s">
        <v>63</v>
      </c>
      <c r="F6137" t="s">
        <v>13</v>
      </c>
      <c r="G6137" t="s">
        <v>39</v>
      </c>
      <c r="I6137" t="s">
        <v>855</v>
      </c>
      <c r="J6137" t="s">
        <v>12794</v>
      </c>
      <c r="K6137" t="str">
        <f>IF(H6137="","",IF(COUNTIF([1]Customers!$A:$A,H6137)&gt;0,"Valid","Invalid"))</f>
        <v/>
      </c>
      <c r="L6137" t="str">
        <f>IF(I6137="","",IF(COUNTIF([2]Vendors!$A:$A,I6137)&gt;0,"Valid","Invalid"))</f>
        <v>Valid</v>
      </c>
    </row>
    <row r="6138" spans="1:12" x14ac:dyDescent="0.3">
      <c r="A6138" t="s">
        <v>12795</v>
      </c>
      <c r="B6138" s="1">
        <v>45054</v>
      </c>
      <c r="C6138">
        <v>-42538.29</v>
      </c>
      <c r="D6138" t="s">
        <v>11</v>
      </c>
      <c r="E6138" t="s">
        <v>33</v>
      </c>
      <c r="F6138" t="s">
        <v>38</v>
      </c>
      <c r="G6138" t="s">
        <v>39</v>
      </c>
      <c r="I6138" t="s">
        <v>951</v>
      </c>
      <c r="J6138" t="s">
        <v>12796</v>
      </c>
      <c r="K6138" t="str">
        <f>IF(H6138="","",IF(COUNTIF([1]Customers!$A:$A,H6138)&gt;0,"Valid","Invalid"))</f>
        <v/>
      </c>
      <c r="L6138" t="str">
        <f>IF(I6138="","",IF(COUNTIF([2]Vendors!$A:$A,I6138)&gt;0,"Valid","Invalid"))</f>
        <v>Valid</v>
      </c>
    </row>
    <row r="6139" spans="1:12" x14ac:dyDescent="0.3">
      <c r="A6139" t="s">
        <v>12797</v>
      </c>
      <c r="B6139" s="1">
        <v>44993</v>
      </c>
      <c r="C6139">
        <v>184560.18</v>
      </c>
      <c r="D6139" t="s">
        <v>24</v>
      </c>
      <c r="E6139" t="s">
        <v>25</v>
      </c>
      <c r="F6139" t="s">
        <v>19</v>
      </c>
      <c r="G6139" t="s">
        <v>34</v>
      </c>
      <c r="H6139" t="s">
        <v>2321</v>
      </c>
      <c r="J6139" t="s">
        <v>12798</v>
      </c>
      <c r="K6139" t="str">
        <f>IF(H6139="","",IF(COUNTIF([1]Customers!$A:$A,H6139)&gt;0,"Valid","Invalid"))</f>
        <v>Valid</v>
      </c>
      <c r="L6139" t="str">
        <f>IF(I6139="","",IF(COUNTIF([2]Vendors!$A:$A,I6139)&gt;0,"Valid","Invalid"))</f>
        <v/>
      </c>
    </row>
    <row r="6140" spans="1:12" x14ac:dyDescent="0.3">
      <c r="A6140" t="s">
        <v>12799</v>
      </c>
      <c r="B6140" s="1">
        <v>45239</v>
      </c>
      <c r="C6140">
        <v>-79555.259999999995</v>
      </c>
      <c r="D6140" t="s">
        <v>11</v>
      </c>
      <c r="E6140" t="s">
        <v>46</v>
      </c>
      <c r="F6140" t="s">
        <v>38</v>
      </c>
      <c r="G6140" t="s">
        <v>14</v>
      </c>
      <c r="I6140" t="s">
        <v>743</v>
      </c>
      <c r="J6140" t="s">
        <v>12800</v>
      </c>
      <c r="K6140" t="str">
        <f>IF(H6140="","",IF(COUNTIF([1]Customers!$A:$A,H6140)&gt;0,"Valid","Invalid"))</f>
        <v/>
      </c>
      <c r="L6140" t="str">
        <f>IF(I6140="","",IF(COUNTIF([2]Vendors!$A:$A,I6140)&gt;0,"Valid","Invalid"))</f>
        <v>Valid</v>
      </c>
    </row>
    <row r="6141" spans="1:12" x14ac:dyDescent="0.3">
      <c r="A6141" t="s">
        <v>12801</v>
      </c>
      <c r="B6141" s="1">
        <v>44792</v>
      </c>
      <c r="C6141">
        <v>147164.98000000001</v>
      </c>
      <c r="D6141" t="s">
        <v>24</v>
      </c>
      <c r="E6141" t="s">
        <v>29</v>
      </c>
      <c r="F6141" t="s">
        <v>13</v>
      </c>
      <c r="G6141" t="s">
        <v>34</v>
      </c>
      <c r="H6141" t="s">
        <v>4785</v>
      </c>
      <c r="J6141" t="s">
        <v>12802</v>
      </c>
      <c r="K6141" t="str">
        <f>IF(H6141="","",IF(COUNTIF([1]Customers!$A:$A,H6141)&gt;0,"Valid","Invalid"))</f>
        <v>Valid</v>
      </c>
      <c r="L6141" t="str">
        <f>IF(I6141="","",IF(COUNTIF([2]Vendors!$A:$A,I6141)&gt;0,"Valid","Invalid"))</f>
        <v/>
      </c>
    </row>
    <row r="6142" spans="1:12" x14ac:dyDescent="0.3">
      <c r="A6142" t="s">
        <v>12803</v>
      </c>
      <c r="B6142" s="1">
        <v>45255</v>
      </c>
      <c r="C6142">
        <v>288847.73</v>
      </c>
      <c r="D6142" t="s">
        <v>24</v>
      </c>
      <c r="E6142" t="s">
        <v>50</v>
      </c>
      <c r="F6142" t="s">
        <v>19</v>
      </c>
      <c r="G6142" t="s">
        <v>34</v>
      </c>
      <c r="H6142" t="s">
        <v>943</v>
      </c>
      <c r="J6142" t="s">
        <v>12804</v>
      </c>
      <c r="K6142" t="str">
        <f>IF(H6142="","",IF(COUNTIF([1]Customers!$A:$A,H6142)&gt;0,"Valid","Invalid"))</f>
        <v>Valid</v>
      </c>
      <c r="L6142" t="str">
        <f>IF(I6142="","",IF(COUNTIF([2]Vendors!$A:$A,I6142)&gt;0,"Valid","Invalid"))</f>
        <v/>
      </c>
    </row>
    <row r="6143" spans="1:12" x14ac:dyDescent="0.3">
      <c r="A6143" t="s">
        <v>12805</v>
      </c>
      <c r="B6143" s="1">
        <v>45238</v>
      </c>
      <c r="C6143">
        <v>-52062.83</v>
      </c>
      <c r="D6143" t="s">
        <v>11</v>
      </c>
      <c r="E6143" t="s">
        <v>33</v>
      </c>
      <c r="F6143" t="s">
        <v>13</v>
      </c>
      <c r="G6143" t="s">
        <v>14</v>
      </c>
      <c r="I6143" t="s">
        <v>91</v>
      </c>
      <c r="J6143" t="s">
        <v>12806</v>
      </c>
      <c r="K6143" t="str">
        <f>IF(H6143="","",IF(COUNTIF([1]Customers!$A:$A,H6143)&gt;0,"Valid","Invalid"))</f>
        <v/>
      </c>
      <c r="L6143" t="str">
        <f>IF(I6143="","",IF(COUNTIF([2]Vendors!$A:$A,I6143)&gt;0,"Valid","Invalid"))</f>
        <v>Valid</v>
      </c>
    </row>
    <row r="6144" spans="1:12" x14ac:dyDescent="0.3">
      <c r="A6144" t="s">
        <v>12807</v>
      </c>
      <c r="B6144" s="1">
        <v>44622</v>
      </c>
      <c r="C6144">
        <v>14996.51</v>
      </c>
      <c r="D6144" t="s">
        <v>177</v>
      </c>
      <c r="E6144" t="s">
        <v>177</v>
      </c>
      <c r="F6144" t="s">
        <v>13</v>
      </c>
      <c r="G6144" t="s">
        <v>20</v>
      </c>
      <c r="J6144" t="s">
        <v>12808</v>
      </c>
      <c r="K6144" t="str">
        <f>IF(H6144="","",IF(COUNTIF([1]Customers!$A:$A,H6144)&gt;0,"Valid","Invalid"))</f>
        <v/>
      </c>
      <c r="L6144" t="str">
        <f>IF(I6144="","",IF(COUNTIF([2]Vendors!$A:$A,I6144)&gt;0,"Valid","Invalid"))</f>
        <v/>
      </c>
    </row>
    <row r="6145" spans="1:12" x14ac:dyDescent="0.3">
      <c r="A6145" t="s">
        <v>12809</v>
      </c>
      <c r="B6145" s="1">
        <v>44877</v>
      </c>
      <c r="C6145">
        <v>117359.11</v>
      </c>
      <c r="D6145" t="s">
        <v>24</v>
      </c>
      <c r="E6145" t="s">
        <v>25</v>
      </c>
      <c r="F6145" t="s">
        <v>19</v>
      </c>
      <c r="G6145" t="s">
        <v>34</v>
      </c>
      <c r="H6145" t="s">
        <v>2220</v>
      </c>
      <c r="J6145" t="s">
        <v>12810</v>
      </c>
      <c r="K6145" t="str">
        <f>IF(H6145="","",IF(COUNTIF([1]Customers!$A:$A,H6145)&gt;0,"Valid","Invalid"))</f>
        <v>Valid</v>
      </c>
      <c r="L6145" t="str">
        <f>IF(I6145="","",IF(COUNTIF([2]Vendors!$A:$A,I6145)&gt;0,"Valid","Invalid"))</f>
        <v/>
      </c>
    </row>
    <row r="6146" spans="1:12" x14ac:dyDescent="0.3">
      <c r="A6146" t="s">
        <v>12811</v>
      </c>
      <c r="B6146" s="1">
        <v>44752</v>
      </c>
      <c r="C6146">
        <v>15868.61</v>
      </c>
      <c r="D6146" t="s">
        <v>57</v>
      </c>
      <c r="E6146" t="s">
        <v>57</v>
      </c>
      <c r="F6146" t="s">
        <v>38</v>
      </c>
      <c r="G6146" t="s">
        <v>14</v>
      </c>
      <c r="J6146" t="s">
        <v>12812</v>
      </c>
      <c r="K6146" t="str">
        <f>IF(H6146="","",IF(COUNTIF([1]Customers!$A:$A,H6146)&gt;0,"Valid","Invalid"))</f>
        <v/>
      </c>
      <c r="L6146" t="str">
        <f>IF(I6146="","",IF(COUNTIF([2]Vendors!$A:$A,I6146)&gt;0,"Valid","Invalid"))</f>
        <v/>
      </c>
    </row>
    <row r="6147" spans="1:12" x14ac:dyDescent="0.3">
      <c r="A6147" t="s">
        <v>12813</v>
      </c>
      <c r="B6147" s="1">
        <v>45173</v>
      </c>
      <c r="C6147">
        <v>205822.4</v>
      </c>
      <c r="D6147" t="s">
        <v>24</v>
      </c>
      <c r="E6147" t="s">
        <v>29</v>
      </c>
      <c r="F6147" t="s">
        <v>38</v>
      </c>
      <c r="G6147" t="s">
        <v>39</v>
      </c>
      <c r="H6147" t="s">
        <v>896</v>
      </c>
      <c r="J6147" t="s">
        <v>12814</v>
      </c>
      <c r="K6147" t="str">
        <f>IF(H6147="","",IF(COUNTIF([1]Customers!$A:$A,H6147)&gt;0,"Valid","Invalid"))</f>
        <v>Valid</v>
      </c>
      <c r="L6147" t="str">
        <f>IF(I6147="","",IF(COUNTIF([2]Vendors!$A:$A,I6147)&gt;0,"Valid","Invalid"))</f>
        <v/>
      </c>
    </row>
    <row r="6148" spans="1:12" x14ac:dyDescent="0.3">
      <c r="A6148" t="s">
        <v>12815</v>
      </c>
      <c r="B6148" s="1">
        <v>44891</v>
      </c>
      <c r="C6148">
        <v>65669.39</v>
      </c>
      <c r="D6148" t="s">
        <v>24</v>
      </c>
      <c r="E6148" t="s">
        <v>29</v>
      </c>
      <c r="F6148" t="s">
        <v>38</v>
      </c>
      <c r="G6148" t="s">
        <v>34</v>
      </c>
      <c r="H6148" t="s">
        <v>1187</v>
      </c>
      <c r="J6148" t="s">
        <v>12816</v>
      </c>
      <c r="K6148" t="str">
        <f>IF(H6148="","",IF(COUNTIF([1]Customers!$A:$A,H6148)&gt;0,"Valid","Invalid"))</f>
        <v>Valid</v>
      </c>
      <c r="L6148" t="str">
        <f>IF(I6148="","",IF(COUNTIF([2]Vendors!$A:$A,I6148)&gt;0,"Valid","Invalid"))</f>
        <v/>
      </c>
    </row>
    <row r="6149" spans="1:12" x14ac:dyDescent="0.3">
      <c r="A6149" t="s">
        <v>12817</v>
      </c>
      <c r="B6149" s="1">
        <v>45126</v>
      </c>
      <c r="C6149">
        <v>113632.64</v>
      </c>
      <c r="D6149" t="s">
        <v>24</v>
      </c>
      <c r="E6149" t="s">
        <v>25</v>
      </c>
      <c r="F6149" t="s">
        <v>13</v>
      </c>
      <c r="G6149" t="s">
        <v>34</v>
      </c>
      <c r="H6149" t="s">
        <v>214</v>
      </c>
      <c r="J6149" t="s">
        <v>12818</v>
      </c>
      <c r="K6149" t="str">
        <f>IF(H6149="","",IF(COUNTIF([1]Customers!$A:$A,H6149)&gt;0,"Valid","Invalid"))</f>
        <v>Valid</v>
      </c>
      <c r="L6149" t="str">
        <f>IF(I6149="","",IF(COUNTIF([2]Vendors!$A:$A,I6149)&gt;0,"Valid","Invalid"))</f>
        <v/>
      </c>
    </row>
    <row r="6150" spans="1:12" x14ac:dyDescent="0.3">
      <c r="A6150" t="s">
        <v>12819</v>
      </c>
      <c r="B6150" s="1">
        <v>44609</v>
      </c>
      <c r="C6150">
        <v>-41760.17</v>
      </c>
      <c r="D6150" t="s">
        <v>11</v>
      </c>
      <c r="E6150" t="s">
        <v>100</v>
      </c>
      <c r="F6150" t="s">
        <v>13</v>
      </c>
      <c r="G6150" t="s">
        <v>20</v>
      </c>
      <c r="I6150" t="s">
        <v>194</v>
      </c>
      <c r="J6150" t="s">
        <v>12820</v>
      </c>
      <c r="K6150" t="str">
        <f>IF(H6150="","",IF(COUNTIF([1]Customers!$A:$A,H6150)&gt;0,"Valid","Invalid"))</f>
        <v/>
      </c>
      <c r="L6150" t="str">
        <f>IF(I6150="","",IF(COUNTIF([2]Vendors!$A:$A,I6150)&gt;0,"Valid","Invalid"))</f>
        <v>Valid</v>
      </c>
    </row>
    <row r="6151" spans="1:12" x14ac:dyDescent="0.3">
      <c r="A6151" t="s">
        <v>12821</v>
      </c>
      <c r="B6151" s="1">
        <v>44584</v>
      </c>
      <c r="C6151">
        <v>-52435.79</v>
      </c>
      <c r="D6151" t="s">
        <v>11</v>
      </c>
      <c r="E6151" t="s">
        <v>46</v>
      </c>
      <c r="F6151" t="s">
        <v>19</v>
      </c>
      <c r="G6151" t="s">
        <v>14</v>
      </c>
      <c r="I6151" t="s">
        <v>104</v>
      </c>
      <c r="J6151" t="s">
        <v>12822</v>
      </c>
      <c r="K6151" t="str">
        <f>IF(H6151="","",IF(COUNTIF([1]Customers!$A:$A,H6151)&gt;0,"Valid","Invalid"))</f>
        <v/>
      </c>
      <c r="L6151" t="str">
        <f>IF(I6151="","",IF(COUNTIF([2]Vendors!$A:$A,I6151)&gt;0,"Valid","Invalid"))</f>
        <v>Valid</v>
      </c>
    </row>
    <row r="6152" spans="1:12" x14ac:dyDescent="0.3">
      <c r="A6152" t="s">
        <v>12823</v>
      </c>
      <c r="B6152" s="1">
        <v>45047</v>
      </c>
      <c r="C6152">
        <v>94865.19</v>
      </c>
      <c r="D6152" t="s">
        <v>24</v>
      </c>
      <c r="E6152" t="s">
        <v>25</v>
      </c>
      <c r="F6152" t="s">
        <v>38</v>
      </c>
      <c r="G6152" t="s">
        <v>14</v>
      </c>
      <c r="H6152" t="s">
        <v>666</v>
      </c>
      <c r="J6152" t="s">
        <v>12824</v>
      </c>
      <c r="K6152" t="str">
        <f>IF(H6152="","",IF(COUNTIF([1]Customers!$A:$A,H6152)&gt;0,"Valid","Invalid"))</f>
        <v>Valid</v>
      </c>
      <c r="L6152" t="str">
        <f>IF(I6152="","",IF(COUNTIF([2]Vendors!$A:$A,I6152)&gt;0,"Valid","Invalid"))</f>
        <v/>
      </c>
    </row>
    <row r="6153" spans="1:12" x14ac:dyDescent="0.3">
      <c r="A6153" t="s">
        <v>12825</v>
      </c>
      <c r="B6153" s="1">
        <v>44896</v>
      </c>
      <c r="C6153">
        <v>-42345.1</v>
      </c>
      <c r="D6153" t="s">
        <v>11</v>
      </c>
      <c r="E6153" t="s">
        <v>18</v>
      </c>
      <c r="F6153" t="s">
        <v>38</v>
      </c>
      <c r="G6153" t="s">
        <v>34</v>
      </c>
      <c r="I6153" t="s">
        <v>776</v>
      </c>
      <c r="J6153" t="s">
        <v>12826</v>
      </c>
      <c r="K6153" t="str">
        <f>IF(H6153="","",IF(COUNTIF([1]Customers!$A:$A,H6153)&gt;0,"Valid","Invalid"))</f>
        <v/>
      </c>
      <c r="L6153" t="str">
        <f>IF(I6153="","",IF(COUNTIF([2]Vendors!$A:$A,I6153)&gt;0,"Valid","Invalid"))</f>
        <v>Valid</v>
      </c>
    </row>
    <row r="6154" spans="1:12" x14ac:dyDescent="0.3">
      <c r="A6154" t="s">
        <v>12827</v>
      </c>
      <c r="B6154" s="1">
        <v>45130</v>
      </c>
      <c r="C6154">
        <v>23620.44</v>
      </c>
      <c r="D6154" t="s">
        <v>177</v>
      </c>
      <c r="E6154" t="s">
        <v>177</v>
      </c>
      <c r="F6154" t="s">
        <v>19</v>
      </c>
      <c r="G6154" t="s">
        <v>20</v>
      </c>
      <c r="J6154" t="s">
        <v>12828</v>
      </c>
      <c r="K6154" t="str">
        <f>IF(H6154="","",IF(COUNTIF([1]Customers!$A:$A,H6154)&gt;0,"Valid","Invalid"))</f>
        <v/>
      </c>
      <c r="L6154" t="str">
        <f>IF(I6154="","",IF(COUNTIF([2]Vendors!$A:$A,I6154)&gt;0,"Valid","Invalid"))</f>
        <v/>
      </c>
    </row>
    <row r="6155" spans="1:12" x14ac:dyDescent="0.3">
      <c r="A6155" t="s">
        <v>12829</v>
      </c>
      <c r="B6155" s="1">
        <v>44986</v>
      </c>
      <c r="C6155">
        <v>112306.54</v>
      </c>
      <c r="D6155" t="s">
        <v>24</v>
      </c>
      <c r="E6155" t="s">
        <v>29</v>
      </c>
      <c r="F6155" t="s">
        <v>38</v>
      </c>
      <c r="G6155" t="s">
        <v>20</v>
      </c>
      <c r="H6155" t="s">
        <v>252</v>
      </c>
      <c r="J6155" t="s">
        <v>12830</v>
      </c>
      <c r="K6155" t="str">
        <f>IF(H6155="","",IF(COUNTIF([1]Customers!$A:$A,H6155)&gt;0,"Valid","Invalid"))</f>
        <v>Valid</v>
      </c>
      <c r="L6155" t="str">
        <f>IF(I6155="","",IF(COUNTIF([2]Vendors!$A:$A,I6155)&gt;0,"Valid","Invalid"))</f>
        <v/>
      </c>
    </row>
    <row r="6156" spans="1:12" x14ac:dyDescent="0.3">
      <c r="A6156" t="s">
        <v>12831</v>
      </c>
      <c r="B6156" s="1">
        <v>45257</v>
      </c>
      <c r="C6156">
        <v>143239.20000000001</v>
      </c>
      <c r="D6156" t="s">
        <v>24</v>
      </c>
      <c r="E6156" t="s">
        <v>50</v>
      </c>
      <c r="F6156" t="s">
        <v>13</v>
      </c>
      <c r="G6156" t="s">
        <v>14</v>
      </c>
      <c r="H6156" t="s">
        <v>943</v>
      </c>
      <c r="J6156" t="s">
        <v>12832</v>
      </c>
      <c r="K6156" t="str">
        <f>IF(H6156="","",IF(COUNTIF([1]Customers!$A:$A,H6156)&gt;0,"Valid","Invalid"))</f>
        <v>Valid</v>
      </c>
      <c r="L6156" t="str">
        <f>IF(I6156="","",IF(COUNTIF([2]Vendors!$A:$A,I6156)&gt;0,"Valid","Invalid"))</f>
        <v/>
      </c>
    </row>
    <row r="6157" spans="1:12" x14ac:dyDescent="0.3">
      <c r="A6157" t="s">
        <v>12833</v>
      </c>
      <c r="B6157" s="1">
        <v>44721</v>
      </c>
      <c r="C6157">
        <v>213916.35</v>
      </c>
      <c r="D6157" t="s">
        <v>24</v>
      </c>
      <c r="E6157" t="s">
        <v>50</v>
      </c>
      <c r="F6157" t="s">
        <v>13</v>
      </c>
      <c r="G6157" t="s">
        <v>14</v>
      </c>
      <c r="H6157" t="s">
        <v>1321</v>
      </c>
      <c r="J6157" t="s">
        <v>12834</v>
      </c>
      <c r="K6157" t="str">
        <f>IF(H6157="","",IF(COUNTIF([1]Customers!$A:$A,H6157)&gt;0,"Valid","Invalid"))</f>
        <v>Valid</v>
      </c>
      <c r="L6157" t="str">
        <f>IF(I6157="","",IF(COUNTIF([2]Vendors!$A:$A,I6157)&gt;0,"Valid","Invalid"))</f>
        <v/>
      </c>
    </row>
    <row r="6158" spans="1:12" x14ac:dyDescent="0.3">
      <c r="A6158" t="s">
        <v>12835</v>
      </c>
      <c r="B6158" s="1">
        <v>45001</v>
      </c>
      <c r="C6158">
        <v>-28455</v>
      </c>
      <c r="D6158" t="s">
        <v>11</v>
      </c>
      <c r="E6158" t="s">
        <v>18</v>
      </c>
      <c r="F6158" t="s">
        <v>19</v>
      </c>
      <c r="G6158" t="s">
        <v>34</v>
      </c>
      <c r="I6158" t="s">
        <v>427</v>
      </c>
      <c r="J6158" t="s">
        <v>12836</v>
      </c>
      <c r="K6158" t="str">
        <f>IF(H6158="","",IF(COUNTIF([1]Customers!$A:$A,H6158)&gt;0,"Valid","Invalid"))</f>
        <v/>
      </c>
      <c r="L6158" t="str">
        <f>IF(I6158="","",IF(COUNTIF([2]Vendors!$A:$A,I6158)&gt;0,"Valid","Invalid"))</f>
        <v>Valid</v>
      </c>
    </row>
    <row r="6159" spans="1:12" x14ac:dyDescent="0.3">
      <c r="A6159" t="s">
        <v>12837</v>
      </c>
      <c r="B6159" s="1">
        <v>44648</v>
      </c>
      <c r="C6159">
        <v>164687.49</v>
      </c>
      <c r="D6159" t="s">
        <v>24</v>
      </c>
      <c r="E6159" t="s">
        <v>29</v>
      </c>
      <c r="F6159" t="s">
        <v>38</v>
      </c>
      <c r="G6159" t="s">
        <v>34</v>
      </c>
      <c r="H6159" t="s">
        <v>2981</v>
      </c>
      <c r="J6159" t="s">
        <v>12838</v>
      </c>
      <c r="K6159" t="str">
        <f>IF(H6159="","",IF(COUNTIF([1]Customers!$A:$A,H6159)&gt;0,"Valid","Invalid"))</f>
        <v>Valid</v>
      </c>
      <c r="L6159" t="str">
        <f>IF(I6159="","",IF(COUNTIF([2]Vendors!$A:$A,I6159)&gt;0,"Valid","Invalid"))</f>
        <v/>
      </c>
    </row>
    <row r="6160" spans="1:12" x14ac:dyDescent="0.3">
      <c r="A6160" t="s">
        <v>12839</v>
      </c>
      <c r="B6160" s="1">
        <v>44784</v>
      </c>
      <c r="C6160">
        <v>178038.44</v>
      </c>
      <c r="D6160" t="s">
        <v>24</v>
      </c>
      <c r="E6160" t="s">
        <v>29</v>
      </c>
      <c r="F6160" t="s">
        <v>19</v>
      </c>
      <c r="G6160" t="s">
        <v>20</v>
      </c>
      <c r="H6160" t="s">
        <v>2235</v>
      </c>
      <c r="J6160" t="s">
        <v>12840</v>
      </c>
      <c r="K6160" t="str">
        <f>IF(H6160="","",IF(COUNTIF([1]Customers!$A:$A,H6160)&gt;0,"Valid","Invalid"))</f>
        <v>Valid</v>
      </c>
      <c r="L6160" t="str">
        <f>IF(I6160="","",IF(COUNTIF([2]Vendors!$A:$A,I6160)&gt;0,"Valid","Invalid"))</f>
        <v/>
      </c>
    </row>
    <row r="6161" spans="1:12" x14ac:dyDescent="0.3">
      <c r="A6161" t="s">
        <v>12841</v>
      </c>
      <c r="B6161" s="1">
        <v>45250</v>
      </c>
      <c r="C6161">
        <v>147376.41</v>
      </c>
      <c r="D6161" t="s">
        <v>24</v>
      </c>
      <c r="E6161" t="s">
        <v>50</v>
      </c>
      <c r="F6161" t="s">
        <v>13</v>
      </c>
      <c r="G6161" t="s">
        <v>34</v>
      </c>
      <c r="H6161" t="s">
        <v>799</v>
      </c>
      <c r="J6161" t="s">
        <v>12842</v>
      </c>
      <c r="K6161" t="str">
        <f>IF(H6161="","",IF(COUNTIF([1]Customers!$A:$A,H6161)&gt;0,"Valid","Invalid"))</f>
        <v>Valid</v>
      </c>
      <c r="L6161" t="str">
        <f>IF(I6161="","",IF(COUNTIF([2]Vendors!$A:$A,I6161)&gt;0,"Valid","Invalid"))</f>
        <v/>
      </c>
    </row>
    <row r="6162" spans="1:12" x14ac:dyDescent="0.3">
      <c r="A6162" t="s">
        <v>12843</v>
      </c>
      <c r="B6162" s="1">
        <v>44630</v>
      </c>
      <c r="C6162">
        <v>28816.18</v>
      </c>
      <c r="D6162" t="s">
        <v>177</v>
      </c>
      <c r="E6162" t="s">
        <v>177</v>
      </c>
      <c r="F6162" t="s">
        <v>38</v>
      </c>
      <c r="G6162" t="s">
        <v>39</v>
      </c>
      <c r="J6162" t="s">
        <v>12844</v>
      </c>
      <c r="K6162" t="str">
        <f>IF(H6162="","",IF(COUNTIF([1]Customers!$A:$A,H6162)&gt;0,"Valid","Invalid"))</f>
        <v/>
      </c>
      <c r="L6162" t="str">
        <f>IF(I6162="","",IF(COUNTIF([2]Vendors!$A:$A,I6162)&gt;0,"Valid","Invalid"))</f>
        <v/>
      </c>
    </row>
    <row r="6163" spans="1:12" x14ac:dyDescent="0.3">
      <c r="A6163" t="s">
        <v>12845</v>
      </c>
      <c r="B6163" s="1">
        <v>45070</v>
      </c>
      <c r="C6163">
        <v>146504.4</v>
      </c>
      <c r="D6163" t="s">
        <v>24</v>
      </c>
      <c r="E6163" t="s">
        <v>29</v>
      </c>
      <c r="F6163" t="s">
        <v>19</v>
      </c>
      <c r="G6163" t="s">
        <v>20</v>
      </c>
      <c r="H6163" t="s">
        <v>7366</v>
      </c>
      <c r="J6163" t="s">
        <v>12846</v>
      </c>
      <c r="K6163" t="str">
        <f>IF(H6163="","",IF(COUNTIF([1]Customers!$A:$A,H6163)&gt;0,"Valid","Invalid"))</f>
        <v>Valid</v>
      </c>
      <c r="L6163" t="str">
        <f>IF(I6163="","",IF(COUNTIF([2]Vendors!$A:$A,I6163)&gt;0,"Valid","Invalid"))</f>
        <v/>
      </c>
    </row>
    <row r="6164" spans="1:12" x14ac:dyDescent="0.3">
      <c r="A6164" t="s">
        <v>12847</v>
      </c>
      <c r="B6164" s="1">
        <v>44848</v>
      </c>
      <c r="C6164">
        <v>156030.03</v>
      </c>
      <c r="D6164" t="s">
        <v>24</v>
      </c>
      <c r="E6164" t="s">
        <v>25</v>
      </c>
      <c r="F6164" t="s">
        <v>19</v>
      </c>
      <c r="G6164" t="s">
        <v>14</v>
      </c>
      <c r="H6164" t="s">
        <v>585</v>
      </c>
      <c r="J6164" t="s">
        <v>12848</v>
      </c>
      <c r="K6164" t="str">
        <f>IF(H6164="","",IF(COUNTIF([1]Customers!$A:$A,H6164)&gt;0,"Valid","Invalid"))</f>
        <v>Valid</v>
      </c>
      <c r="L6164" t="str">
        <f>IF(I6164="","",IF(COUNTIF([2]Vendors!$A:$A,I6164)&gt;0,"Valid","Invalid"))</f>
        <v/>
      </c>
    </row>
    <row r="6165" spans="1:12" x14ac:dyDescent="0.3">
      <c r="A6165" t="s">
        <v>12849</v>
      </c>
      <c r="B6165" s="1">
        <v>44598</v>
      </c>
      <c r="C6165">
        <v>17407.11</v>
      </c>
      <c r="D6165" t="s">
        <v>57</v>
      </c>
      <c r="E6165" t="s">
        <v>57</v>
      </c>
      <c r="F6165" t="s">
        <v>13</v>
      </c>
      <c r="G6165" t="s">
        <v>14</v>
      </c>
      <c r="J6165" t="s">
        <v>12850</v>
      </c>
      <c r="K6165" t="str">
        <f>IF(H6165="","",IF(COUNTIF([1]Customers!$A:$A,H6165)&gt;0,"Valid","Invalid"))</f>
        <v/>
      </c>
      <c r="L6165" t="str">
        <f>IF(I6165="","",IF(COUNTIF([2]Vendors!$A:$A,I6165)&gt;0,"Valid","Invalid"))</f>
        <v/>
      </c>
    </row>
    <row r="6166" spans="1:12" x14ac:dyDescent="0.3">
      <c r="A6166" t="s">
        <v>12851</v>
      </c>
      <c r="B6166" s="1">
        <v>45097</v>
      </c>
      <c r="C6166">
        <v>224147.08</v>
      </c>
      <c r="D6166" t="s">
        <v>24</v>
      </c>
      <c r="E6166" t="s">
        <v>25</v>
      </c>
      <c r="F6166" t="s">
        <v>13</v>
      </c>
      <c r="G6166" t="s">
        <v>14</v>
      </c>
      <c r="H6166" t="s">
        <v>258</v>
      </c>
      <c r="J6166" t="s">
        <v>12852</v>
      </c>
      <c r="K6166" t="str">
        <f>IF(H6166="","",IF(COUNTIF([1]Customers!$A:$A,H6166)&gt;0,"Valid","Invalid"))</f>
        <v>Valid</v>
      </c>
      <c r="L6166" t="str">
        <f>IF(I6166="","",IF(COUNTIF([2]Vendors!$A:$A,I6166)&gt;0,"Valid","Invalid"))</f>
        <v/>
      </c>
    </row>
    <row r="6167" spans="1:12" x14ac:dyDescent="0.3">
      <c r="A6167" t="s">
        <v>12853</v>
      </c>
      <c r="B6167" s="1">
        <v>44811</v>
      </c>
      <c r="C6167">
        <v>166062.89000000001</v>
      </c>
      <c r="D6167" t="s">
        <v>24</v>
      </c>
      <c r="E6167" t="s">
        <v>25</v>
      </c>
      <c r="F6167" t="s">
        <v>13</v>
      </c>
      <c r="G6167" t="s">
        <v>39</v>
      </c>
      <c r="H6167" t="s">
        <v>915</v>
      </c>
      <c r="J6167" t="s">
        <v>12854</v>
      </c>
      <c r="K6167" t="str">
        <f>IF(H6167="","",IF(COUNTIF([1]Customers!$A:$A,H6167)&gt;0,"Valid","Invalid"))</f>
        <v>Valid</v>
      </c>
      <c r="L6167" t="str">
        <f>IF(I6167="","",IF(COUNTIF([2]Vendors!$A:$A,I6167)&gt;0,"Valid","Invalid"))</f>
        <v/>
      </c>
    </row>
    <row r="6168" spans="1:12" x14ac:dyDescent="0.3">
      <c r="A6168" t="s">
        <v>12855</v>
      </c>
      <c r="B6168" s="1">
        <v>45215</v>
      </c>
      <c r="C6168">
        <v>132789.73000000001</v>
      </c>
      <c r="D6168" t="s">
        <v>24</v>
      </c>
      <c r="E6168" t="s">
        <v>50</v>
      </c>
      <c r="F6168" t="s">
        <v>13</v>
      </c>
      <c r="G6168" t="s">
        <v>20</v>
      </c>
      <c r="H6168" t="s">
        <v>2880</v>
      </c>
      <c r="J6168" t="s">
        <v>12856</v>
      </c>
      <c r="K6168" t="str">
        <f>IF(H6168="","",IF(COUNTIF([1]Customers!$A:$A,H6168)&gt;0,"Valid","Invalid"))</f>
        <v>Valid</v>
      </c>
      <c r="L6168" t="str">
        <f>IF(I6168="","",IF(COUNTIF([2]Vendors!$A:$A,I6168)&gt;0,"Valid","Invalid"))</f>
        <v/>
      </c>
    </row>
    <row r="6169" spans="1:12" x14ac:dyDescent="0.3">
      <c r="A6169" t="s">
        <v>12857</v>
      </c>
      <c r="B6169" s="1">
        <v>44581</v>
      </c>
      <c r="C6169">
        <v>143683.69</v>
      </c>
      <c r="D6169" t="s">
        <v>24</v>
      </c>
      <c r="E6169" t="s">
        <v>25</v>
      </c>
      <c r="F6169" t="s">
        <v>38</v>
      </c>
      <c r="G6169" t="s">
        <v>34</v>
      </c>
      <c r="H6169" t="s">
        <v>26</v>
      </c>
      <c r="J6169" t="s">
        <v>12858</v>
      </c>
      <c r="K6169" t="str">
        <f>IF(H6169="","",IF(COUNTIF([1]Customers!$A:$A,H6169)&gt;0,"Valid","Invalid"))</f>
        <v>Valid</v>
      </c>
      <c r="L6169" t="str">
        <f>IF(I6169="","",IF(COUNTIF([2]Vendors!$A:$A,I6169)&gt;0,"Valid","Invalid"))</f>
        <v/>
      </c>
    </row>
    <row r="6170" spans="1:12" x14ac:dyDescent="0.3">
      <c r="A6170" t="s">
        <v>12859</v>
      </c>
      <c r="B6170" s="1">
        <v>44983</v>
      </c>
      <c r="C6170">
        <v>218170.9</v>
      </c>
      <c r="D6170" t="s">
        <v>24</v>
      </c>
      <c r="E6170" t="s">
        <v>29</v>
      </c>
      <c r="F6170" t="s">
        <v>38</v>
      </c>
      <c r="G6170" t="s">
        <v>39</v>
      </c>
      <c r="H6170" t="s">
        <v>3714</v>
      </c>
      <c r="J6170" t="s">
        <v>12860</v>
      </c>
      <c r="K6170" t="str">
        <f>IF(H6170="","",IF(COUNTIF([1]Customers!$A:$A,H6170)&gt;0,"Valid","Invalid"))</f>
        <v>Valid</v>
      </c>
      <c r="L6170" t="str">
        <f>IF(I6170="","",IF(COUNTIF([2]Vendors!$A:$A,I6170)&gt;0,"Valid","Invalid"))</f>
        <v/>
      </c>
    </row>
    <row r="6171" spans="1:12" x14ac:dyDescent="0.3">
      <c r="A6171" t="s">
        <v>12861</v>
      </c>
      <c r="B6171" s="1">
        <v>44639</v>
      </c>
      <c r="C6171">
        <v>-40024.230000000003</v>
      </c>
      <c r="D6171" t="s">
        <v>11</v>
      </c>
      <c r="E6171" t="s">
        <v>12</v>
      </c>
      <c r="F6171" t="s">
        <v>13</v>
      </c>
      <c r="G6171" t="s">
        <v>34</v>
      </c>
      <c r="I6171" t="s">
        <v>749</v>
      </c>
      <c r="J6171" t="s">
        <v>12862</v>
      </c>
      <c r="K6171" t="str">
        <f>IF(H6171="","",IF(COUNTIF([1]Customers!$A:$A,H6171)&gt;0,"Valid","Invalid"))</f>
        <v/>
      </c>
      <c r="L6171" t="str">
        <f>IF(I6171="","",IF(COUNTIF([2]Vendors!$A:$A,I6171)&gt;0,"Valid","Invalid"))</f>
        <v>Valid</v>
      </c>
    </row>
    <row r="6172" spans="1:12" x14ac:dyDescent="0.3">
      <c r="A6172" t="s">
        <v>12863</v>
      </c>
      <c r="B6172" s="1">
        <v>44711</v>
      </c>
      <c r="C6172">
        <v>-68237.2</v>
      </c>
      <c r="D6172" t="s">
        <v>11</v>
      </c>
      <c r="E6172" t="s">
        <v>100</v>
      </c>
      <c r="F6172" t="s">
        <v>13</v>
      </c>
      <c r="G6172" t="s">
        <v>39</v>
      </c>
      <c r="I6172" t="s">
        <v>141</v>
      </c>
      <c r="J6172" t="s">
        <v>12864</v>
      </c>
      <c r="K6172" t="str">
        <f>IF(H6172="","",IF(COUNTIF([1]Customers!$A:$A,H6172)&gt;0,"Valid","Invalid"))</f>
        <v/>
      </c>
      <c r="L6172" t="str">
        <f>IF(I6172="","",IF(COUNTIF([2]Vendors!$A:$A,I6172)&gt;0,"Valid","Invalid"))</f>
        <v>Valid</v>
      </c>
    </row>
    <row r="6173" spans="1:12" x14ac:dyDescent="0.3">
      <c r="A6173" t="s">
        <v>12865</v>
      </c>
      <c r="B6173" s="1">
        <v>45186</v>
      </c>
      <c r="C6173">
        <v>199887.2</v>
      </c>
      <c r="D6173" t="s">
        <v>24</v>
      </c>
      <c r="E6173" t="s">
        <v>50</v>
      </c>
      <c r="F6173" t="s">
        <v>38</v>
      </c>
      <c r="G6173" t="s">
        <v>20</v>
      </c>
      <c r="H6173" t="s">
        <v>975</v>
      </c>
      <c r="J6173" t="s">
        <v>12866</v>
      </c>
      <c r="K6173" t="str">
        <f>IF(H6173="","",IF(COUNTIF([1]Customers!$A:$A,H6173)&gt;0,"Valid","Invalid"))</f>
        <v>Valid</v>
      </c>
      <c r="L6173" t="str">
        <f>IF(I6173="","",IF(COUNTIF([2]Vendors!$A:$A,I6173)&gt;0,"Valid","Invalid"))</f>
        <v/>
      </c>
    </row>
    <row r="6174" spans="1:12" x14ac:dyDescent="0.3">
      <c r="A6174" t="s">
        <v>12867</v>
      </c>
      <c r="B6174" s="1">
        <v>45260</v>
      </c>
      <c r="C6174">
        <v>-58462.239999999998</v>
      </c>
      <c r="D6174" t="s">
        <v>11</v>
      </c>
      <c r="E6174" t="s">
        <v>46</v>
      </c>
      <c r="F6174" t="s">
        <v>13</v>
      </c>
      <c r="G6174" t="s">
        <v>34</v>
      </c>
      <c r="I6174" t="s">
        <v>1394</v>
      </c>
      <c r="J6174" t="s">
        <v>12868</v>
      </c>
      <c r="K6174" t="str">
        <f>IF(H6174="","",IF(COUNTIF([1]Customers!$A:$A,H6174)&gt;0,"Valid","Invalid"))</f>
        <v/>
      </c>
      <c r="L6174" t="str">
        <f>IF(I6174="","",IF(COUNTIF([2]Vendors!$A:$A,I6174)&gt;0,"Valid","Invalid"))</f>
        <v>Valid</v>
      </c>
    </row>
    <row r="6175" spans="1:12" x14ac:dyDescent="0.3">
      <c r="A6175" t="s">
        <v>12869</v>
      </c>
      <c r="B6175" s="1">
        <v>44626</v>
      </c>
      <c r="C6175">
        <v>-60649.84</v>
      </c>
      <c r="D6175" t="s">
        <v>11</v>
      </c>
      <c r="E6175" t="s">
        <v>33</v>
      </c>
      <c r="F6175" t="s">
        <v>38</v>
      </c>
      <c r="G6175" t="s">
        <v>39</v>
      </c>
      <c r="I6175" t="s">
        <v>144</v>
      </c>
      <c r="J6175" t="s">
        <v>12870</v>
      </c>
      <c r="K6175" t="str">
        <f>IF(H6175="","",IF(COUNTIF([1]Customers!$A:$A,H6175)&gt;0,"Valid","Invalid"))</f>
        <v/>
      </c>
      <c r="L6175" t="str">
        <f>IF(I6175="","",IF(COUNTIF([2]Vendors!$A:$A,I6175)&gt;0,"Valid","Invalid"))</f>
        <v>Valid</v>
      </c>
    </row>
    <row r="6176" spans="1:12" x14ac:dyDescent="0.3">
      <c r="A6176" t="s">
        <v>12871</v>
      </c>
      <c r="B6176" s="1">
        <v>44764</v>
      </c>
      <c r="C6176">
        <v>-50630.43</v>
      </c>
      <c r="D6176" t="s">
        <v>11</v>
      </c>
      <c r="E6176" t="s">
        <v>33</v>
      </c>
      <c r="F6176" t="s">
        <v>13</v>
      </c>
      <c r="G6176" t="s">
        <v>34</v>
      </c>
      <c r="I6176" t="s">
        <v>144</v>
      </c>
      <c r="J6176" t="s">
        <v>12872</v>
      </c>
      <c r="K6176" t="str">
        <f>IF(H6176="","",IF(COUNTIF([1]Customers!$A:$A,H6176)&gt;0,"Valid","Invalid"))</f>
        <v/>
      </c>
      <c r="L6176" t="str">
        <f>IF(I6176="","",IF(COUNTIF([2]Vendors!$A:$A,I6176)&gt;0,"Valid","Invalid"))</f>
        <v>Valid</v>
      </c>
    </row>
    <row r="6177" spans="1:12" x14ac:dyDescent="0.3">
      <c r="A6177" t="s">
        <v>12873</v>
      </c>
      <c r="B6177" s="1">
        <v>45262</v>
      </c>
      <c r="C6177">
        <v>121245.74</v>
      </c>
      <c r="D6177" t="s">
        <v>24</v>
      </c>
      <c r="E6177" t="s">
        <v>25</v>
      </c>
      <c r="F6177" t="s">
        <v>19</v>
      </c>
      <c r="G6177" t="s">
        <v>34</v>
      </c>
      <c r="H6177" t="s">
        <v>943</v>
      </c>
      <c r="J6177" t="s">
        <v>12874</v>
      </c>
      <c r="K6177" t="str">
        <f>IF(H6177="","",IF(COUNTIF([1]Customers!$A:$A,H6177)&gt;0,"Valid","Invalid"))</f>
        <v>Valid</v>
      </c>
      <c r="L6177" t="str">
        <f>IF(I6177="","",IF(COUNTIF([2]Vendors!$A:$A,I6177)&gt;0,"Valid","Invalid"))</f>
        <v/>
      </c>
    </row>
    <row r="6178" spans="1:12" x14ac:dyDescent="0.3">
      <c r="A6178" t="s">
        <v>12875</v>
      </c>
      <c r="B6178" s="1">
        <v>44637</v>
      </c>
      <c r="C6178">
        <v>111108.35</v>
      </c>
      <c r="D6178" t="s">
        <v>24</v>
      </c>
      <c r="E6178" t="s">
        <v>25</v>
      </c>
      <c r="F6178" t="s">
        <v>19</v>
      </c>
      <c r="G6178" t="s">
        <v>14</v>
      </c>
      <c r="H6178" t="s">
        <v>1610</v>
      </c>
      <c r="J6178" t="s">
        <v>12876</v>
      </c>
      <c r="K6178" t="str">
        <f>IF(H6178="","",IF(COUNTIF([1]Customers!$A:$A,H6178)&gt;0,"Valid","Invalid"))</f>
        <v>Valid</v>
      </c>
      <c r="L6178" t="str">
        <f>IF(I6178="","",IF(COUNTIF([2]Vendors!$A:$A,I6178)&gt;0,"Valid","Invalid"))</f>
        <v/>
      </c>
    </row>
    <row r="6179" spans="1:12" x14ac:dyDescent="0.3">
      <c r="A6179" t="s">
        <v>12877</v>
      </c>
      <c r="B6179" s="1">
        <v>44860</v>
      </c>
      <c r="C6179">
        <v>136705.06</v>
      </c>
      <c r="D6179" t="s">
        <v>24</v>
      </c>
      <c r="E6179" t="s">
        <v>50</v>
      </c>
      <c r="F6179" t="s">
        <v>13</v>
      </c>
      <c r="G6179" t="s">
        <v>39</v>
      </c>
      <c r="H6179" t="s">
        <v>2022</v>
      </c>
      <c r="J6179" t="s">
        <v>12878</v>
      </c>
      <c r="K6179" t="str">
        <f>IF(H6179="","",IF(COUNTIF([1]Customers!$A:$A,H6179)&gt;0,"Valid","Invalid"))</f>
        <v>Valid</v>
      </c>
      <c r="L6179" t="str">
        <f>IF(I6179="","",IF(COUNTIF([2]Vendors!$A:$A,I6179)&gt;0,"Valid","Invalid"))</f>
        <v/>
      </c>
    </row>
    <row r="6180" spans="1:12" x14ac:dyDescent="0.3">
      <c r="A6180" t="s">
        <v>12879</v>
      </c>
      <c r="B6180" s="1">
        <v>45234</v>
      </c>
      <c r="C6180">
        <v>71528.47</v>
      </c>
      <c r="D6180" t="s">
        <v>24</v>
      </c>
      <c r="E6180" t="s">
        <v>50</v>
      </c>
      <c r="F6180" t="s">
        <v>38</v>
      </c>
      <c r="G6180" t="s">
        <v>39</v>
      </c>
      <c r="H6180" t="s">
        <v>8149</v>
      </c>
      <c r="J6180" t="s">
        <v>12880</v>
      </c>
      <c r="K6180" t="str">
        <f>IF(H6180="","",IF(COUNTIF([1]Customers!$A:$A,H6180)&gt;0,"Valid","Invalid"))</f>
        <v>Valid</v>
      </c>
      <c r="L6180" t="str">
        <f>IF(I6180="","",IF(COUNTIF([2]Vendors!$A:$A,I6180)&gt;0,"Valid","Invalid"))</f>
        <v/>
      </c>
    </row>
    <row r="6181" spans="1:12" x14ac:dyDescent="0.3">
      <c r="A6181" t="s">
        <v>12881</v>
      </c>
      <c r="B6181" s="1">
        <v>44792</v>
      </c>
      <c r="C6181">
        <v>276424.93</v>
      </c>
      <c r="D6181" t="s">
        <v>24</v>
      </c>
      <c r="E6181" t="s">
        <v>29</v>
      </c>
      <c r="F6181" t="s">
        <v>19</v>
      </c>
      <c r="G6181" t="s">
        <v>14</v>
      </c>
      <c r="H6181" t="s">
        <v>246</v>
      </c>
      <c r="J6181" t="s">
        <v>12882</v>
      </c>
      <c r="K6181" t="str">
        <f>IF(H6181="","",IF(COUNTIF([1]Customers!$A:$A,H6181)&gt;0,"Valid","Invalid"))</f>
        <v>Valid</v>
      </c>
      <c r="L6181" t="str">
        <f>IF(I6181="","",IF(COUNTIF([2]Vendors!$A:$A,I6181)&gt;0,"Valid","Invalid"))</f>
        <v/>
      </c>
    </row>
    <row r="6182" spans="1:12" x14ac:dyDescent="0.3">
      <c r="A6182" t="s">
        <v>12883</v>
      </c>
      <c r="B6182" s="1">
        <v>45205</v>
      </c>
      <c r="C6182">
        <v>72157.95</v>
      </c>
      <c r="D6182" t="s">
        <v>24</v>
      </c>
      <c r="E6182" t="s">
        <v>50</v>
      </c>
      <c r="F6182" t="s">
        <v>38</v>
      </c>
      <c r="G6182" t="s">
        <v>39</v>
      </c>
      <c r="H6182" t="s">
        <v>2823</v>
      </c>
      <c r="J6182" t="s">
        <v>12884</v>
      </c>
      <c r="K6182" t="str">
        <f>IF(H6182="","",IF(COUNTIF([1]Customers!$A:$A,H6182)&gt;0,"Valid","Invalid"))</f>
        <v>Valid</v>
      </c>
      <c r="L6182" t="str">
        <f>IF(I6182="","",IF(COUNTIF([2]Vendors!$A:$A,I6182)&gt;0,"Valid","Invalid"))</f>
        <v/>
      </c>
    </row>
    <row r="6183" spans="1:12" x14ac:dyDescent="0.3">
      <c r="A6183" t="s">
        <v>12885</v>
      </c>
      <c r="B6183" s="1">
        <v>45178</v>
      </c>
      <c r="C6183">
        <v>147737.43</v>
      </c>
      <c r="D6183" t="s">
        <v>24</v>
      </c>
      <c r="E6183" t="s">
        <v>29</v>
      </c>
      <c r="F6183" t="s">
        <v>38</v>
      </c>
      <c r="G6183" t="s">
        <v>20</v>
      </c>
      <c r="H6183" t="s">
        <v>2142</v>
      </c>
      <c r="J6183" t="s">
        <v>12886</v>
      </c>
      <c r="K6183" t="str">
        <f>IF(H6183="","",IF(COUNTIF([1]Customers!$A:$A,H6183)&gt;0,"Valid","Invalid"))</f>
        <v>Valid</v>
      </c>
      <c r="L6183" t="str">
        <f>IF(I6183="","",IF(COUNTIF([2]Vendors!$A:$A,I6183)&gt;0,"Valid","Invalid"))</f>
        <v/>
      </c>
    </row>
    <row r="6184" spans="1:12" x14ac:dyDescent="0.3">
      <c r="A6184" t="s">
        <v>12887</v>
      </c>
      <c r="B6184" s="1">
        <v>45238</v>
      </c>
      <c r="C6184">
        <v>139465.82999999999</v>
      </c>
      <c r="D6184" t="s">
        <v>24</v>
      </c>
      <c r="E6184" t="s">
        <v>29</v>
      </c>
      <c r="F6184" t="s">
        <v>38</v>
      </c>
      <c r="G6184" t="s">
        <v>39</v>
      </c>
      <c r="H6184" t="s">
        <v>1227</v>
      </c>
      <c r="J6184" t="s">
        <v>12888</v>
      </c>
      <c r="K6184" t="str">
        <f>IF(H6184="","",IF(COUNTIF([1]Customers!$A:$A,H6184)&gt;0,"Valid","Invalid"))</f>
        <v>Valid</v>
      </c>
      <c r="L6184" t="str">
        <f>IF(I6184="","",IF(COUNTIF([2]Vendors!$A:$A,I6184)&gt;0,"Valid","Invalid"))</f>
        <v/>
      </c>
    </row>
    <row r="6185" spans="1:12" x14ac:dyDescent="0.3">
      <c r="A6185" t="s">
        <v>12889</v>
      </c>
      <c r="B6185" s="1">
        <v>45125</v>
      </c>
      <c r="C6185">
        <v>102636.84</v>
      </c>
      <c r="D6185" t="s">
        <v>24</v>
      </c>
      <c r="E6185" t="s">
        <v>50</v>
      </c>
      <c r="F6185" t="s">
        <v>38</v>
      </c>
      <c r="G6185" t="s">
        <v>39</v>
      </c>
      <c r="H6185" t="s">
        <v>1580</v>
      </c>
      <c r="J6185" t="s">
        <v>12890</v>
      </c>
      <c r="K6185" t="str">
        <f>IF(H6185="","",IF(COUNTIF([1]Customers!$A:$A,H6185)&gt;0,"Valid","Invalid"))</f>
        <v>Valid</v>
      </c>
      <c r="L6185" t="str">
        <f>IF(I6185="","",IF(COUNTIF([2]Vendors!$A:$A,I6185)&gt;0,"Valid","Invalid"))</f>
        <v/>
      </c>
    </row>
    <row r="6186" spans="1:12" x14ac:dyDescent="0.3">
      <c r="A6186" t="s">
        <v>12891</v>
      </c>
      <c r="B6186" s="1">
        <v>44630</v>
      </c>
      <c r="C6186">
        <v>270386.36</v>
      </c>
      <c r="D6186" t="s">
        <v>24</v>
      </c>
      <c r="E6186" t="s">
        <v>25</v>
      </c>
      <c r="F6186" t="s">
        <v>13</v>
      </c>
      <c r="G6186" t="s">
        <v>34</v>
      </c>
      <c r="H6186" t="s">
        <v>3668</v>
      </c>
      <c r="J6186" t="s">
        <v>12892</v>
      </c>
      <c r="K6186" t="str">
        <f>IF(H6186="","",IF(COUNTIF([1]Customers!$A:$A,H6186)&gt;0,"Valid","Invalid"))</f>
        <v>Valid</v>
      </c>
      <c r="L6186" t="str">
        <f>IF(I6186="","",IF(COUNTIF([2]Vendors!$A:$A,I6186)&gt;0,"Valid","Invalid"))</f>
        <v/>
      </c>
    </row>
    <row r="6187" spans="1:12" x14ac:dyDescent="0.3">
      <c r="A6187" t="s">
        <v>12893</v>
      </c>
      <c r="B6187" s="1">
        <v>44965</v>
      </c>
      <c r="C6187">
        <v>11777.87</v>
      </c>
      <c r="D6187" t="s">
        <v>57</v>
      </c>
      <c r="E6187" t="s">
        <v>57</v>
      </c>
      <c r="F6187" t="s">
        <v>19</v>
      </c>
      <c r="G6187" t="s">
        <v>14</v>
      </c>
      <c r="J6187" t="s">
        <v>12894</v>
      </c>
      <c r="K6187" t="str">
        <f>IF(H6187="","",IF(COUNTIF([1]Customers!$A:$A,H6187)&gt;0,"Valid","Invalid"))</f>
        <v/>
      </c>
      <c r="L6187" t="str">
        <f>IF(I6187="","",IF(COUNTIF([2]Vendors!$A:$A,I6187)&gt;0,"Valid","Invalid"))</f>
        <v/>
      </c>
    </row>
    <row r="6188" spans="1:12" x14ac:dyDescent="0.3">
      <c r="A6188" t="s">
        <v>12895</v>
      </c>
      <c r="B6188" s="1">
        <v>44889</v>
      </c>
      <c r="C6188">
        <v>172769.87</v>
      </c>
      <c r="D6188" t="s">
        <v>24</v>
      </c>
      <c r="E6188" t="s">
        <v>29</v>
      </c>
      <c r="F6188" t="s">
        <v>38</v>
      </c>
      <c r="G6188" t="s">
        <v>34</v>
      </c>
      <c r="H6188" t="s">
        <v>893</v>
      </c>
      <c r="J6188" t="s">
        <v>12896</v>
      </c>
      <c r="K6188" t="str">
        <f>IF(H6188="","",IF(COUNTIF([1]Customers!$A:$A,H6188)&gt;0,"Valid","Invalid"))</f>
        <v>Valid</v>
      </c>
      <c r="L6188" t="str">
        <f>IF(I6188="","",IF(COUNTIF([2]Vendors!$A:$A,I6188)&gt;0,"Valid","Invalid"))</f>
        <v/>
      </c>
    </row>
    <row r="6189" spans="1:12" x14ac:dyDescent="0.3">
      <c r="A6189" t="s">
        <v>12897</v>
      </c>
      <c r="B6189" s="1">
        <v>44860</v>
      </c>
      <c r="C6189">
        <v>-12405.39</v>
      </c>
      <c r="D6189" t="s">
        <v>11</v>
      </c>
      <c r="E6189" t="s">
        <v>18</v>
      </c>
      <c r="F6189" t="s">
        <v>38</v>
      </c>
      <c r="G6189" t="s">
        <v>14</v>
      </c>
      <c r="I6189" t="s">
        <v>1437</v>
      </c>
      <c r="J6189" t="s">
        <v>12898</v>
      </c>
      <c r="K6189" t="str">
        <f>IF(H6189="","",IF(COUNTIF([1]Customers!$A:$A,H6189)&gt;0,"Valid","Invalid"))</f>
        <v/>
      </c>
      <c r="L6189" t="str">
        <f>IF(I6189="","",IF(COUNTIF([2]Vendors!$A:$A,I6189)&gt;0,"Valid","Invalid"))</f>
        <v>Valid</v>
      </c>
    </row>
    <row r="6190" spans="1:12" x14ac:dyDescent="0.3">
      <c r="A6190" t="s">
        <v>12899</v>
      </c>
      <c r="B6190" s="1">
        <v>44957</v>
      </c>
      <c r="C6190">
        <v>255734.97</v>
      </c>
      <c r="D6190" t="s">
        <v>24</v>
      </c>
      <c r="E6190" t="s">
        <v>25</v>
      </c>
      <c r="F6190" t="s">
        <v>13</v>
      </c>
      <c r="G6190" t="s">
        <v>14</v>
      </c>
      <c r="H6190" t="s">
        <v>1607</v>
      </c>
      <c r="J6190" t="s">
        <v>12900</v>
      </c>
      <c r="K6190" t="str">
        <f>IF(H6190="","",IF(COUNTIF([1]Customers!$A:$A,H6190)&gt;0,"Valid","Invalid"))</f>
        <v>Valid</v>
      </c>
      <c r="L6190" t="str">
        <f>IF(I6190="","",IF(COUNTIF([2]Vendors!$A:$A,I6190)&gt;0,"Valid","Invalid"))</f>
        <v/>
      </c>
    </row>
    <row r="6191" spans="1:12" x14ac:dyDescent="0.3">
      <c r="A6191" t="s">
        <v>12901</v>
      </c>
      <c r="B6191" s="1">
        <v>44819</v>
      </c>
      <c r="C6191">
        <v>-37703.480000000003</v>
      </c>
      <c r="D6191" t="s">
        <v>11</v>
      </c>
      <c r="E6191" t="s">
        <v>12</v>
      </c>
      <c r="F6191" t="s">
        <v>38</v>
      </c>
      <c r="G6191" t="s">
        <v>39</v>
      </c>
      <c r="I6191" t="s">
        <v>312</v>
      </c>
      <c r="J6191" t="s">
        <v>12902</v>
      </c>
      <c r="K6191" t="str">
        <f>IF(H6191="","",IF(COUNTIF([1]Customers!$A:$A,H6191)&gt;0,"Valid","Invalid"))</f>
        <v/>
      </c>
      <c r="L6191" t="str">
        <f>IF(I6191="","",IF(COUNTIF([2]Vendors!$A:$A,I6191)&gt;0,"Valid","Invalid"))</f>
        <v>Valid</v>
      </c>
    </row>
    <row r="6192" spans="1:12" x14ac:dyDescent="0.3">
      <c r="A6192" t="s">
        <v>12903</v>
      </c>
      <c r="B6192" s="1">
        <v>45181</v>
      </c>
      <c r="C6192">
        <v>-25448.5</v>
      </c>
      <c r="D6192" t="s">
        <v>11</v>
      </c>
      <c r="E6192" t="s">
        <v>12</v>
      </c>
      <c r="F6192" t="s">
        <v>13</v>
      </c>
      <c r="G6192" t="s">
        <v>20</v>
      </c>
      <c r="I6192" t="s">
        <v>162</v>
      </c>
      <c r="J6192" t="s">
        <v>12904</v>
      </c>
      <c r="K6192" t="str">
        <f>IF(H6192="","",IF(COUNTIF([1]Customers!$A:$A,H6192)&gt;0,"Valid","Invalid"))</f>
        <v/>
      </c>
      <c r="L6192" t="str">
        <f>IF(I6192="","",IF(COUNTIF([2]Vendors!$A:$A,I6192)&gt;0,"Valid","Invalid"))</f>
        <v>Valid</v>
      </c>
    </row>
    <row r="6193" spans="1:12" x14ac:dyDescent="0.3">
      <c r="A6193" t="s">
        <v>12905</v>
      </c>
      <c r="B6193" s="1">
        <v>44956</v>
      </c>
      <c r="C6193">
        <v>-50523.93</v>
      </c>
      <c r="D6193" t="s">
        <v>11</v>
      </c>
      <c r="E6193" t="s">
        <v>18</v>
      </c>
      <c r="F6193" t="s">
        <v>19</v>
      </c>
      <c r="G6193" t="s">
        <v>34</v>
      </c>
      <c r="I6193" t="s">
        <v>648</v>
      </c>
      <c r="J6193" t="s">
        <v>12906</v>
      </c>
      <c r="K6193" t="str">
        <f>IF(H6193="","",IF(COUNTIF([1]Customers!$A:$A,H6193)&gt;0,"Valid","Invalid"))</f>
        <v/>
      </c>
      <c r="L6193" t="str">
        <f>IF(I6193="","",IF(COUNTIF([2]Vendors!$A:$A,I6193)&gt;0,"Valid","Invalid"))</f>
        <v>Valid</v>
      </c>
    </row>
    <row r="6194" spans="1:12" x14ac:dyDescent="0.3">
      <c r="A6194" t="s">
        <v>12907</v>
      </c>
      <c r="B6194" s="1">
        <v>45230</v>
      </c>
      <c r="C6194">
        <v>-50041.74</v>
      </c>
      <c r="D6194" t="s">
        <v>11</v>
      </c>
      <c r="E6194" t="s">
        <v>63</v>
      </c>
      <c r="F6194" t="s">
        <v>13</v>
      </c>
      <c r="G6194" t="s">
        <v>20</v>
      </c>
      <c r="I6194" t="s">
        <v>2572</v>
      </c>
      <c r="J6194" t="s">
        <v>12908</v>
      </c>
      <c r="K6194" t="str">
        <f>IF(H6194="","",IF(COUNTIF([1]Customers!$A:$A,H6194)&gt;0,"Valid","Invalid"))</f>
        <v/>
      </c>
      <c r="L6194" t="str">
        <f>IF(I6194="","",IF(COUNTIF([2]Vendors!$A:$A,I6194)&gt;0,"Valid","Invalid"))</f>
        <v>Valid</v>
      </c>
    </row>
    <row r="6195" spans="1:12" x14ac:dyDescent="0.3">
      <c r="A6195" t="s">
        <v>12909</v>
      </c>
      <c r="B6195" s="1">
        <v>45084</v>
      </c>
      <c r="C6195">
        <v>20050.27</v>
      </c>
      <c r="D6195" t="s">
        <v>57</v>
      </c>
      <c r="E6195" t="s">
        <v>57</v>
      </c>
      <c r="F6195" t="s">
        <v>13</v>
      </c>
      <c r="G6195" t="s">
        <v>34</v>
      </c>
      <c r="J6195" t="s">
        <v>12910</v>
      </c>
      <c r="K6195" t="str">
        <f>IF(H6195="","",IF(COUNTIF([1]Customers!$A:$A,H6195)&gt;0,"Valid","Invalid"))</f>
        <v/>
      </c>
      <c r="L6195" t="str">
        <f>IF(I6195="","",IF(COUNTIF([2]Vendors!$A:$A,I6195)&gt;0,"Valid","Invalid"))</f>
        <v/>
      </c>
    </row>
    <row r="6196" spans="1:12" x14ac:dyDescent="0.3">
      <c r="A6196" t="s">
        <v>12911</v>
      </c>
      <c r="B6196" s="1">
        <v>45109</v>
      </c>
      <c r="C6196">
        <v>199364.3</v>
      </c>
      <c r="D6196" t="s">
        <v>24</v>
      </c>
      <c r="E6196" t="s">
        <v>50</v>
      </c>
      <c r="F6196" t="s">
        <v>19</v>
      </c>
      <c r="G6196" t="s">
        <v>14</v>
      </c>
      <c r="H6196" t="s">
        <v>688</v>
      </c>
      <c r="J6196" t="s">
        <v>12912</v>
      </c>
      <c r="K6196" t="str">
        <f>IF(H6196="","",IF(COUNTIF([1]Customers!$A:$A,H6196)&gt;0,"Valid","Invalid"))</f>
        <v>Valid</v>
      </c>
      <c r="L6196" t="str">
        <f>IF(I6196="","",IF(COUNTIF([2]Vendors!$A:$A,I6196)&gt;0,"Valid","Invalid"))</f>
        <v/>
      </c>
    </row>
    <row r="6197" spans="1:12" x14ac:dyDescent="0.3">
      <c r="A6197" t="s">
        <v>12913</v>
      </c>
      <c r="B6197" s="1">
        <v>44642</v>
      </c>
      <c r="C6197">
        <v>-27364.13</v>
      </c>
      <c r="D6197" t="s">
        <v>11</v>
      </c>
      <c r="E6197" t="s">
        <v>12</v>
      </c>
      <c r="F6197" t="s">
        <v>13</v>
      </c>
      <c r="G6197" t="s">
        <v>34</v>
      </c>
      <c r="I6197" t="s">
        <v>15</v>
      </c>
      <c r="J6197" t="s">
        <v>12914</v>
      </c>
      <c r="K6197" t="str">
        <f>IF(H6197="","",IF(COUNTIF([1]Customers!$A:$A,H6197)&gt;0,"Valid","Invalid"))</f>
        <v/>
      </c>
      <c r="L6197" t="str">
        <f>IF(I6197="","",IF(COUNTIF([2]Vendors!$A:$A,I6197)&gt;0,"Valid","Invalid"))</f>
        <v>Valid</v>
      </c>
    </row>
    <row r="6198" spans="1:12" x14ac:dyDescent="0.3">
      <c r="A6198" t="s">
        <v>12915</v>
      </c>
      <c r="B6198" s="1">
        <v>44623</v>
      </c>
      <c r="C6198">
        <v>212298.63</v>
      </c>
      <c r="D6198" t="s">
        <v>24</v>
      </c>
      <c r="E6198" t="s">
        <v>50</v>
      </c>
      <c r="F6198" t="s">
        <v>13</v>
      </c>
      <c r="G6198" t="s">
        <v>34</v>
      </c>
      <c r="H6198" t="s">
        <v>3562</v>
      </c>
      <c r="J6198" t="s">
        <v>12916</v>
      </c>
      <c r="K6198" t="str">
        <f>IF(H6198="","",IF(COUNTIF([1]Customers!$A:$A,H6198)&gt;0,"Valid","Invalid"))</f>
        <v>Valid</v>
      </c>
      <c r="L6198" t="str">
        <f>IF(I6198="","",IF(COUNTIF([2]Vendors!$A:$A,I6198)&gt;0,"Valid","Invalid"))</f>
        <v/>
      </c>
    </row>
    <row r="6199" spans="1:12" x14ac:dyDescent="0.3">
      <c r="A6199" t="s">
        <v>12917</v>
      </c>
      <c r="B6199" s="1">
        <v>44608</v>
      </c>
      <c r="C6199">
        <v>-95849.39</v>
      </c>
      <c r="D6199" t="s">
        <v>11</v>
      </c>
      <c r="E6199" t="s">
        <v>18</v>
      </c>
      <c r="F6199" t="s">
        <v>38</v>
      </c>
      <c r="G6199" t="s">
        <v>14</v>
      </c>
      <c r="I6199" t="s">
        <v>855</v>
      </c>
      <c r="J6199" t="s">
        <v>12918</v>
      </c>
      <c r="K6199" t="str">
        <f>IF(H6199="","",IF(COUNTIF([1]Customers!$A:$A,H6199)&gt;0,"Valid","Invalid"))</f>
        <v/>
      </c>
      <c r="L6199" t="str">
        <f>IF(I6199="","",IF(COUNTIF([2]Vendors!$A:$A,I6199)&gt;0,"Valid","Invalid"))</f>
        <v>Valid</v>
      </c>
    </row>
    <row r="6200" spans="1:12" x14ac:dyDescent="0.3">
      <c r="A6200" t="s">
        <v>12919</v>
      </c>
      <c r="B6200" s="1">
        <v>45133</v>
      </c>
      <c r="C6200">
        <v>137490.89000000001</v>
      </c>
      <c r="D6200" t="s">
        <v>24</v>
      </c>
      <c r="E6200" t="s">
        <v>29</v>
      </c>
      <c r="F6200" t="s">
        <v>19</v>
      </c>
      <c r="G6200" t="s">
        <v>39</v>
      </c>
      <c r="H6200" t="s">
        <v>1786</v>
      </c>
      <c r="J6200" t="s">
        <v>12920</v>
      </c>
      <c r="K6200" t="str">
        <f>IF(H6200="","",IF(COUNTIF([1]Customers!$A:$A,H6200)&gt;0,"Valid","Invalid"))</f>
        <v>Valid</v>
      </c>
      <c r="L6200" t="str">
        <f>IF(I6200="","",IF(COUNTIF([2]Vendors!$A:$A,I6200)&gt;0,"Valid","Invalid"))</f>
        <v/>
      </c>
    </row>
    <row r="6201" spans="1:12" x14ac:dyDescent="0.3">
      <c r="A6201" t="s">
        <v>12921</v>
      </c>
      <c r="B6201" s="1">
        <v>45186</v>
      </c>
      <c r="C6201">
        <v>216757.37</v>
      </c>
      <c r="D6201" t="s">
        <v>24</v>
      </c>
      <c r="E6201" t="s">
        <v>50</v>
      </c>
      <c r="F6201" t="s">
        <v>19</v>
      </c>
      <c r="G6201" t="s">
        <v>34</v>
      </c>
      <c r="H6201" t="s">
        <v>135</v>
      </c>
      <c r="J6201" t="s">
        <v>12922</v>
      </c>
      <c r="K6201" t="str">
        <f>IF(H6201="","",IF(COUNTIF([1]Customers!$A:$A,H6201)&gt;0,"Valid","Invalid"))</f>
        <v>Valid</v>
      </c>
      <c r="L6201" t="str">
        <f>IF(I6201="","",IF(COUNTIF([2]Vendors!$A:$A,I6201)&gt;0,"Valid","Invalid"))</f>
        <v/>
      </c>
    </row>
    <row r="6202" spans="1:12" x14ac:dyDescent="0.3">
      <c r="A6202" t="s">
        <v>12923</v>
      </c>
      <c r="B6202" s="1">
        <v>45246</v>
      </c>
      <c r="C6202">
        <v>112501.51</v>
      </c>
      <c r="D6202" t="s">
        <v>24</v>
      </c>
      <c r="E6202" t="s">
        <v>29</v>
      </c>
      <c r="F6202" t="s">
        <v>13</v>
      </c>
      <c r="G6202" t="s">
        <v>20</v>
      </c>
      <c r="H6202" t="s">
        <v>2519</v>
      </c>
      <c r="J6202" t="s">
        <v>12924</v>
      </c>
      <c r="K6202" t="str">
        <f>IF(H6202="","",IF(COUNTIF([1]Customers!$A:$A,H6202)&gt;0,"Valid","Invalid"))</f>
        <v>Valid</v>
      </c>
      <c r="L6202" t="str">
        <f>IF(I6202="","",IF(COUNTIF([2]Vendors!$A:$A,I6202)&gt;0,"Valid","Invalid"))</f>
        <v/>
      </c>
    </row>
    <row r="6203" spans="1:12" x14ac:dyDescent="0.3">
      <c r="A6203" t="s">
        <v>12925</v>
      </c>
      <c r="B6203" s="1">
        <v>44743</v>
      </c>
      <c r="C6203">
        <v>219198.91</v>
      </c>
      <c r="D6203" t="s">
        <v>24</v>
      </c>
      <c r="E6203" t="s">
        <v>25</v>
      </c>
      <c r="F6203" t="s">
        <v>13</v>
      </c>
      <c r="G6203" t="s">
        <v>20</v>
      </c>
      <c r="H6203" t="s">
        <v>4346</v>
      </c>
      <c r="J6203" t="s">
        <v>12926</v>
      </c>
      <c r="K6203" t="str">
        <f>IF(H6203="","",IF(COUNTIF([1]Customers!$A:$A,H6203)&gt;0,"Valid","Invalid"))</f>
        <v>Valid</v>
      </c>
      <c r="L6203" t="str">
        <f>IF(I6203="","",IF(COUNTIF([2]Vendors!$A:$A,I6203)&gt;0,"Valid","Invalid"))</f>
        <v/>
      </c>
    </row>
    <row r="6204" spans="1:12" x14ac:dyDescent="0.3">
      <c r="A6204" t="s">
        <v>12927</v>
      </c>
      <c r="B6204" s="1">
        <v>45286</v>
      </c>
      <c r="C6204">
        <v>-38229.96</v>
      </c>
      <c r="D6204" t="s">
        <v>11</v>
      </c>
      <c r="E6204" t="s">
        <v>18</v>
      </c>
      <c r="F6204" t="s">
        <v>38</v>
      </c>
      <c r="G6204" t="s">
        <v>39</v>
      </c>
      <c r="I6204" t="s">
        <v>714</v>
      </c>
      <c r="J6204" t="s">
        <v>12928</v>
      </c>
      <c r="K6204" t="str">
        <f>IF(H6204="","",IF(COUNTIF([1]Customers!$A:$A,H6204)&gt;0,"Valid","Invalid"))</f>
        <v/>
      </c>
      <c r="L6204" t="str">
        <f>IF(I6204="","",IF(COUNTIF([2]Vendors!$A:$A,I6204)&gt;0,"Valid","Invalid"))</f>
        <v>Valid</v>
      </c>
    </row>
    <row r="6205" spans="1:12" x14ac:dyDescent="0.3">
      <c r="A6205" t="s">
        <v>12929</v>
      </c>
      <c r="B6205" s="1">
        <v>44979</v>
      </c>
      <c r="C6205">
        <v>19467.060000000001</v>
      </c>
      <c r="D6205" t="s">
        <v>57</v>
      </c>
      <c r="E6205" t="s">
        <v>57</v>
      </c>
      <c r="F6205" t="s">
        <v>38</v>
      </c>
      <c r="G6205" t="s">
        <v>39</v>
      </c>
      <c r="J6205" t="s">
        <v>12930</v>
      </c>
      <c r="K6205" t="str">
        <f>IF(H6205="","",IF(COUNTIF([1]Customers!$A:$A,H6205)&gt;0,"Valid","Invalid"))</f>
        <v/>
      </c>
      <c r="L6205" t="str">
        <f>IF(I6205="","",IF(COUNTIF([2]Vendors!$A:$A,I6205)&gt;0,"Valid","Invalid"))</f>
        <v/>
      </c>
    </row>
    <row r="6206" spans="1:12" x14ac:dyDescent="0.3">
      <c r="A6206" t="s">
        <v>12931</v>
      </c>
      <c r="B6206" s="1">
        <v>45134</v>
      </c>
      <c r="C6206">
        <v>-42061.21</v>
      </c>
      <c r="D6206" t="s">
        <v>11</v>
      </c>
      <c r="E6206" t="s">
        <v>63</v>
      </c>
      <c r="F6206" t="s">
        <v>38</v>
      </c>
      <c r="G6206" t="s">
        <v>20</v>
      </c>
      <c r="I6206" t="s">
        <v>492</v>
      </c>
      <c r="J6206" t="s">
        <v>12932</v>
      </c>
      <c r="K6206" t="str">
        <f>IF(H6206="","",IF(COUNTIF([1]Customers!$A:$A,H6206)&gt;0,"Valid","Invalid"))</f>
        <v/>
      </c>
      <c r="L6206" t="str">
        <f>IF(I6206="","",IF(COUNTIF([2]Vendors!$A:$A,I6206)&gt;0,"Valid","Invalid"))</f>
        <v>Valid</v>
      </c>
    </row>
    <row r="6207" spans="1:12" x14ac:dyDescent="0.3">
      <c r="A6207" t="s">
        <v>12933</v>
      </c>
      <c r="B6207" s="1">
        <v>44664</v>
      </c>
      <c r="C6207">
        <v>178164.69</v>
      </c>
      <c r="D6207" t="s">
        <v>24</v>
      </c>
      <c r="E6207" t="s">
        <v>50</v>
      </c>
      <c r="F6207" t="s">
        <v>38</v>
      </c>
      <c r="G6207" t="s">
        <v>39</v>
      </c>
      <c r="H6207" t="s">
        <v>4091</v>
      </c>
      <c r="J6207" t="s">
        <v>12934</v>
      </c>
      <c r="K6207" t="str">
        <f>IF(H6207="","",IF(COUNTIF([1]Customers!$A:$A,H6207)&gt;0,"Valid","Invalid"))</f>
        <v>Valid</v>
      </c>
      <c r="L6207" t="str">
        <f>IF(I6207="","",IF(COUNTIF([2]Vendors!$A:$A,I6207)&gt;0,"Valid","Invalid"))</f>
        <v/>
      </c>
    </row>
    <row r="6208" spans="1:12" x14ac:dyDescent="0.3">
      <c r="A6208" t="s">
        <v>12935</v>
      </c>
      <c r="B6208" s="1">
        <v>44889</v>
      </c>
      <c r="C6208">
        <v>106767.08</v>
      </c>
      <c r="D6208" t="s">
        <v>24</v>
      </c>
      <c r="E6208" t="s">
        <v>25</v>
      </c>
      <c r="F6208" t="s">
        <v>38</v>
      </c>
      <c r="G6208" t="s">
        <v>39</v>
      </c>
      <c r="H6208" t="s">
        <v>229</v>
      </c>
      <c r="J6208" t="s">
        <v>12936</v>
      </c>
      <c r="K6208" t="str">
        <f>IF(H6208="","",IF(COUNTIF([1]Customers!$A:$A,H6208)&gt;0,"Valid","Invalid"))</f>
        <v>Valid</v>
      </c>
      <c r="L6208" t="str">
        <f>IF(I6208="","",IF(COUNTIF([2]Vendors!$A:$A,I6208)&gt;0,"Valid","Invalid"))</f>
        <v/>
      </c>
    </row>
    <row r="6209" spans="1:12" x14ac:dyDescent="0.3">
      <c r="A6209" t="s">
        <v>12937</v>
      </c>
      <c r="B6209" s="1">
        <v>44585</v>
      </c>
      <c r="C6209">
        <v>159379.43</v>
      </c>
      <c r="D6209" t="s">
        <v>24</v>
      </c>
      <c r="E6209" t="s">
        <v>29</v>
      </c>
      <c r="F6209" t="s">
        <v>19</v>
      </c>
      <c r="G6209" t="s">
        <v>20</v>
      </c>
      <c r="H6209" t="s">
        <v>258</v>
      </c>
      <c r="J6209" t="s">
        <v>12938</v>
      </c>
      <c r="K6209" t="str">
        <f>IF(H6209="","",IF(COUNTIF([1]Customers!$A:$A,H6209)&gt;0,"Valid","Invalid"))</f>
        <v>Valid</v>
      </c>
      <c r="L6209" t="str">
        <f>IF(I6209="","",IF(COUNTIF([2]Vendors!$A:$A,I6209)&gt;0,"Valid","Invalid"))</f>
        <v/>
      </c>
    </row>
    <row r="6210" spans="1:12" x14ac:dyDescent="0.3">
      <c r="A6210" t="s">
        <v>12939</v>
      </c>
      <c r="B6210" s="1">
        <v>44677</v>
      </c>
      <c r="C6210">
        <v>-41782.43</v>
      </c>
      <c r="D6210" t="s">
        <v>11</v>
      </c>
      <c r="E6210" t="s">
        <v>33</v>
      </c>
      <c r="F6210" t="s">
        <v>38</v>
      </c>
      <c r="G6210" t="s">
        <v>20</v>
      </c>
      <c r="I6210" t="s">
        <v>91</v>
      </c>
      <c r="J6210" t="s">
        <v>12940</v>
      </c>
      <c r="K6210" t="str">
        <f>IF(H6210="","",IF(COUNTIF([1]Customers!$A:$A,H6210)&gt;0,"Valid","Invalid"))</f>
        <v/>
      </c>
      <c r="L6210" t="str">
        <f>IF(I6210="","",IF(COUNTIF([2]Vendors!$A:$A,I6210)&gt;0,"Valid","Invalid"))</f>
        <v>Valid</v>
      </c>
    </row>
    <row r="6211" spans="1:12" x14ac:dyDescent="0.3">
      <c r="A6211" t="s">
        <v>12941</v>
      </c>
      <c r="B6211" s="1">
        <v>44585</v>
      </c>
      <c r="C6211">
        <v>-25817.77</v>
      </c>
      <c r="D6211" t="s">
        <v>11</v>
      </c>
      <c r="E6211" t="s">
        <v>33</v>
      </c>
      <c r="F6211" t="s">
        <v>38</v>
      </c>
      <c r="G6211" t="s">
        <v>14</v>
      </c>
      <c r="I6211" t="s">
        <v>861</v>
      </c>
      <c r="J6211" t="s">
        <v>12942</v>
      </c>
      <c r="K6211" t="str">
        <f>IF(H6211="","",IF(COUNTIF([1]Customers!$A:$A,H6211)&gt;0,"Valid","Invalid"))</f>
        <v/>
      </c>
      <c r="L6211" t="str">
        <f>IF(I6211="","",IF(COUNTIF([2]Vendors!$A:$A,I6211)&gt;0,"Valid","Invalid"))</f>
        <v>Valid</v>
      </c>
    </row>
    <row r="6212" spans="1:12" x14ac:dyDescent="0.3">
      <c r="A6212" t="s">
        <v>12943</v>
      </c>
      <c r="B6212" s="1">
        <v>44619</v>
      </c>
      <c r="C6212">
        <v>156171.41</v>
      </c>
      <c r="D6212" t="s">
        <v>24</v>
      </c>
      <c r="E6212" t="s">
        <v>25</v>
      </c>
      <c r="F6212" t="s">
        <v>13</v>
      </c>
      <c r="G6212" t="s">
        <v>39</v>
      </c>
      <c r="H6212" t="s">
        <v>3059</v>
      </c>
      <c r="J6212" t="s">
        <v>12944</v>
      </c>
      <c r="K6212" t="str">
        <f>IF(H6212="","",IF(COUNTIF([1]Customers!$A:$A,H6212)&gt;0,"Valid","Invalid"))</f>
        <v>Valid</v>
      </c>
      <c r="L6212" t="str">
        <f>IF(I6212="","",IF(COUNTIF([2]Vendors!$A:$A,I6212)&gt;0,"Valid","Invalid"))</f>
        <v/>
      </c>
    </row>
    <row r="6213" spans="1:12" x14ac:dyDescent="0.3">
      <c r="A6213" t="s">
        <v>12945</v>
      </c>
      <c r="B6213" s="1">
        <v>44877</v>
      </c>
      <c r="C6213">
        <v>-76878.67</v>
      </c>
      <c r="D6213" t="s">
        <v>11</v>
      </c>
      <c r="E6213" t="s">
        <v>46</v>
      </c>
      <c r="F6213" t="s">
        <v>19</v>
      </c>
      <c r="G6213" t="s">
        <v>39</v>
      </c>
      <c r="I6213" t="s">
        <v>2201</v>
      </c>
      <c r="J6213" t="s">
        <v>12946</v>
      </c>
      <c r="K6213" t="str">
        <f>IF(H6213="","",IF(COUNTIF([1]Customers!$A:$A,H6213)&gt;0,"Valid","Invalid"))</f>
        <v/>
      </c>
      <c r="L6213" t="str">
        <f>IF(I6213="","",IF(COUNTIF([2]Vendors!$A:$A,I6213)&gt;0,"Valid","Invalid"))</f>
        <v>Valid</v>
      </c>
    </row>
    <row r="6214" spans="1:12" x14ac:dyDescent="0.3">
      <c r="A6214" t="s">
        <v>12947</v>
      </c>
      <c r="B6214" s="1">
        <v>44652</v>
      </c>
      <c r="C6214">
        <v>-39889.03</v>
      </c>
      <c r="D6214" t="s">
        <v>11</v>
      </c>
      <c r="E6214" t="s">
        <v>12</v>
      </c>
      <c r="F6214" t="s">
        <v>13</v>
      </c>
      <c r="G6214" t="s">
        <v>14</v>
      </c>
      <c r="I6214" t="s">
        <v>15</v>
      </c>
      <c r="J6214" t="s">
        <v>12948</v>
      </c>
      <c r="K6214" t="str">
        <f>IF(H6214="","",IF(COUNTIF([1]Customers!$A:$A,H6214)&gt;0,"Valid","Invalid"))</f>
        <v/>
      </c>
      <c r="L6214" t="str">
        <f>IF(I6214="","",IF(COUNTIF([2]Vendors!$A:$A,I6214)&gt;0,"Valid","Invalid"))</f>
        <v>Valid</v>
      </c>
    </row>
    <row r="6215" spans="1:12" x14ac:dyDescent="0.3">
      <c r="A6215" t="s">
        <v>12949</v>
      </c>
      <c r="B6215" s="1">
        <v>44986</v>
      </c>
      <c r="C6215">
        <v>98872.41</v>
      </c>
      <c r="D6215" t="s">
        <v>24</v>
      </c>
      <c r="E6215" t="s">
        <v>29</v>
      </c>
      <c r="F6215" t="s">
        <v>19</v>
      </c>
      <c r="G6215" t="s">
        <v>14</v>
      </c>
      <c r="H6215" t="s">
        <v>943</v>
      </c>
      <c r="J6215" t="s">
        <v>12950</v>
      </c>
      <c r="K6215" t="str">
        <f>IF(H6215="","",IF(COUNTIF([1]Customers!$A:$A,H6215)&gt;0,"Valid","Invalid"))</f>
        <v>Valid</v>
      </c>
      <c r="L6215" t="str">
        <f>IF(I6215="","",IF(COUNTIF([2]Vendors!$A:$A,I6215)&gt;0,"Valid","Invalid"))</f>
        <v/>
      </c>
    </row>
    <row r="6216" spans="1:12" x14ac:dyDescent="0.3">
      <c r="A6216" t="s">
        <v>12951</v>
      </c>
      <c r="B6216" s="1">
        <v>44968</v>
      </c>
      <c r="C6216">
        <v>58194.32</v>
      </c>
      <c r="D6216" t="s">
        <v>24</v>
      </c>
      <c r="E6216" t="s">
        <v>29</v>
      </c>
      <c r="F6216" t="s">
        <v>13</v>
      </c>
      <c r="G6216" t="s">
        <v>14</v>
      </c>
      <c r="H6216" t="s">
        <v>2307</v>
      </c>
      <c r="J6216" t="s">
        <v>12952</v>
      </c>
      <c r="K6216" t="str">
        <f>IF(H6216="","",IF(COUNTIF([1]Customers!$A:$A,H6216)&gt;0,"Valid","Invalid"))</f>
        <v>Valid</v>
      </c>
      <c r="L6216" t="str">
        <f>IF(I6216="","",IF(COUNTIF([2]Vendors!$A:$A,I6216)&gt;0,"Valid","Invalid"))</f>
        <v/>
      </c>
    </row>
    <row r="6217" spans="1:12" x14ac:dyDescent="0.3">
      <c r="A6217" t="s">
        <v>12953</v>
      </c>
      <c r="B6217" s="1">
        <v>44742</v>
      </c>
      <c r="C6217">
        <v>20686.95</v>
      </c>
      <c r="D6217" t="s">
        <v>57</v>
      </c>
      <c r="E6217" t="s">
        <v>57</v>
      </c>
      <c r="F6217" t="s">
        <v>19</v>
      </c>
      <c r="G6217" t="s">
        <v>14</v>
      </c>
      <c r="J6217" t="s">
        <v>12954</v>
      </c>
      <c r="K6217" t="str">
        <f>IF(H6217="","",IF(COUNTIF([1]Customers!$A:$A,H6217)&gt;0,"Valid","Invalid"))</f>
        <v/>
      </c>
      <c r="L6217" t="str">
        <f>IF(I6217="","",IF(COUNTIF([2]Vendors!$A:$A,I6217)&gt;0,"Valid","Invalid"))</f>
        <v/>
      </c>
    </row>
    <row r="6218" spans="1:12" x14ac:dyDescent="0.3">
      <c r="A6218" t="s">
        <v>12955</v>
      </c>
      <c r="B6218" s="1">
        <v>44592</v>
      </c>
      <c r="C6218">
        <v>162284.01999999999</v>
      </c>
      <c r="D6218" t="s">
        <v>24</v>
      </c>
      <c r="E6218" t="s">
        <v>50</v>
      </c>
      <c r="F6218" t="s">
        <v>19</v>
      </c>
      <c r="G6218" t="s">
        <v>39</v>
      </c>
      <c r="H6218" t="s">
        <v>4346</v>
      </c>
      <c r="J6218" t="s">
        <v>12956</v>
      </c>
      <c r="K6218" t="str">
        <f>IF(H6218="","",IF(COUNTIF([1]Customers!$A:$A,H6218)&gt;0,"Valid","Invalid"))</f>
        <v>Valid</v>
      </c>
      <c r="L6218" t="str">
        <f>IF(I6218="","",IF(COUNTIF([2]Vendors!$A:$A,I6218)&gt;0,"Valid","Invalid"))</f>
        <v/>
      </c>
    </row>
    <row r="6219" spans="1:12" x14ac:dyDescent="0.3">
      <c r="A6219" t="s">
        <v>12957</v>
      </c>
      <c r="B6219" s="1">
        <v>44755</v>
      </c>
      <c r="C6219">
        <v>173080.12</v>
      </c>
      <c r="D6219" t="s">
        <v>24</v>
      </c>
      <c r="E6219" t="s">
        <v>25</v>
      </c>
      <c r="F6219" t="s">
        <v>19</v>
      </c>
      <c r="G6219" t="s">
        <v>20</v>
      </c>
      <c r="H6219" t="s">
        <v>1580</v>
      </c>
      <c r="J6219" t="s">
        <v>12958</v>
      </c>
      <c r="K6219" t="str">
        <f>IF(H6219="","",IF(COUNTIF([1]Customers!$A:$A,H6219)&gt;0,"Valid","Invalid"))</f>
        <v>Valid</v>
      </c>
      <c r="L6219" t="str">
        <f>IF(I6219="","",IF(COUNTIF([2]Vendors!$A:$A,I6219)&gt;0,"Valid","Invalid"))</f>
        <v/>
      </c>
    </row>
    <row r="6220" spans="1:12" x14ac:dyDescent="0.3">
      <c r="A6220" t="s">
        <v>12959</v>
      </c>
      <c r="B6220" s="1">
        <v>45071</v>
      </c>
      <c r="C6220">
        <v>144883.12</v>
      </c>
      <c r="D6220" t="s">
        <v>24</v>
      </c>
      <c r="E6220" t="s">
        <v>25</v>
      </c>
      <c r="F6220" t="s">
        <v>19</v>
      </c>
      <c r="G6220" t="s">
        <v>20</v>
      </c>
      <c r="H6220" t="s">
        <v>543</v>
      </c>
      <c r="J6220" t="s">
        <v>12960</v>
      </c>
      <c r="K6220" t="str">
        <f>IF(H6220="","",IF(COUNTIF([1]Customers!$A:$A,H6220)&gt;0,"Valid","Invalid"))</f>
        <v>Valid</v>
      </c>
      <c r="L6220" t="str">
        <f>IF(I6220="","",IF(COUNTIF([2]Vendors!$A:$A,I6220)&gt;0,"Valid","Invalid"))</f>
        <v/>
      </c>
    </row>
    <row r="6221" spans="1:12" x14ac:dyDescent="0.3">
      <c r="A6221" t="s">
        <v>12961</v>
      </c>
      <c r="B6221" s="1">
        <v>45250</v>
      </c>
      <c r="C6221">
        <v>150036.60999999999</v>
      </c>
      <c r="D6221" t="s">
        <v>24</v>
      </c>
      <c r="E6221" t="s">
        <v>29</v>
      </c>
      <c r="F6221" t="s">
        <v>38</v>
      </c>
      <c r="G6221" t="s">
        <v>39</v>
      </c>
      <c r="H6221" t="s">
        <v>3638</v>
      </c>
      <c r="J6221" t="s">
        <v>12962</v>
      </c>
      <c r="K6221" t="str">
        <f>IF(H6221="","",IF(COUNTIF([1]Customers!$A:$A,H6221)&gt;0,"Valid","Invalid"))</f>
        <v>Valid</v>
      </c>
      <c r="L6221" t="str">
        <f>IF(I6221="","",IF(COUNTIF([2]Vendors!$A:$A,I6221)&gt;0,"Valid","Invalid"))</f>
        <v/>
      </c>
    </row>
    <row r="6222" spans="1:12" x14ac:dyDescent="0.3">
      <c r="A6222" t="s">
        <v>12963</v>
      </c>
      <c r="B6222" s="1">
        <v>44938</v>
      </c>
      <c r="C6222">
        <v>112107.06</v>
      </c>
      <c r="D6222" t="s">
        <v>24</v>
      </c>
      <c r="E6222" t="s">
        <v>50</v>
      </c>
      <c r="F6222" t="s">
        <v>19</v>
      </c>
      <c r="G6222" t="s">
        <v>34</v>
      </c>
      <c r="H6222" t="s">
        <v>4435</v>
      </c>
      <c r="J6222" t="s">
        <v>12964</v>
      </c>
      <c r="K6222" t="str">
        <f>IF(H6222="","",IF(COUNTIF([1]Customers!$A:$A,H6222)&gt;0,"Valid","Invalid"))</f>
        <v>Valid</v>
      </c>
      <c r="L6222" t="str">
        <f>IF(I6222="","",IF(COUNTIF([2]Vendors!$A:$A,I6222)&gt;0,"Valid","Invalid"))</f>
        <v/>
      </c>
    </row>
    <row r="6223" spans="1:12" x14ac:dyDescent="0.3">
      <c r="A6223" t="s">
        <v>12965</v>
      </c>
      <c r="B6223" s="1">
        <v>45038</v>
      </c>
      <c r="C6223">
        <v>-46727.12</v>
      </c>
      <c r="D6223" t="s">
        <v>11</v>
      </c>
      <c r="E6223" t="s">
        <v>46</v>
      </c>
      <c r="F6223" t="s">
        <v>19</v>
      </c>
      <c r="G6223" t="s">
        <v>39</v>
      </c>
      <c r="I6223" t="s">
        <v>101</v>
      </c>
      <c r="J6223" t="s">
        <v>12966</v>
      </c>
      <c r="K6223" t="str">
        <f>IF(H6223="","",IF(COUNTIF([1]Customers!$A:$A,H6223)&gt;0,"Valid","Invalid"))</f>
        <v/>
      </c>
      <c r="L6223" t="str">
        <f>IF(I6223="","",IF(COUNTIF([2]Vendors!$A:$A,I6223)&gt;0,"Valid","Invalid"))</f>
        <v>Valid</v>
      </c>
    </row>
    <row r="6224" spans="1:12" x14ac:dyDescent="0.3">
      <c r="A6224" t="s">
        <v>12967</v>
      </c>
      <c r="B6224" s="1">
        <v>45178</v>
      </c>
      <c r="C6224">
        <v>146884.57</v>
      </c>
      <c r="D6224" t="s">
        <v>24</v>
      </c>
      <c r="E6224" t="s">
        <v>25</v>
      </c>
      <c r="F6224" t="s">
        <v>38</v>
      </c>
      <c r="G6224" t="s">
        <v>34</v>
      </c>
      <c r="H6224" t="s">
        <v>2001</v>
      </c>
      <c r="J6224" t="s">
        <v>12968</v>
      </c>
      <c r="K6224" t="str">
        <f>IF(H6224="","",IF(COUNTIF([1]Customers!$A:$A,H6224)&gt;0,"Valid","Invalid"))</f>
        <v>Valid</v>
      </c>
      <c r="L6224" t="str">
        <f>IF(I6224="","",IF(COUNTIF([2]Vendors!$A:$A,I6224)&gt;0,"Valid","Invalid"))</f>
        <v/>
      </c>
    </row>
    <row r="6225" spans="1:12" x14ac:dyDescent="0.3">
      <c r="A6225" t="s">
        <v>12969</v>
      </c>
      <c r="B6225" s="1">
        <v>44780</v>
      </c>
      <c r="C6225">
        <v>-27682.47</v>
      </c>
      <c r="D6225" t="s">
        <v>11</v>
      </c>
      <c r="E6225" t="s">
        <v>12</v>
      </c>
      <c r="F6225" t="s">
        <v>19</v>
      </c>
      <c r="G6225" t="s">
        <v>34</v>
      </c>
      <c r="I6225" t="s">
        <v>328</v>
      </c>
      <c r="J6225" t="s">
        <v>12970</v>
      </c>
      <c r="K6225" t="str">
        <f>IF(H6225="","",IF(COUNTIF([1]Customers!$A:$A,H6225)&gt;0,"Valid","Invalid"))</f>
        <v/>
      </c>
      <c r="L6225" t="str">
        <f>IF(I6225="","",IF(COUNTIF([2]Vendors!$A:$A,I6225)&gt;0,"Valid","Invalid"))</f>
        <v>Valid</v>
      </c>
    </row>
    <row r="6226" spans="1:12" x14ac:dyDescent="0.3">
      <c r="A6226" t="s">
        <v>12971</v>
      </c>
      <c r="B6226" s="1">
        <v>44936</v>
      </c>
      <c r="C6226">
        <v>20566.77</v>
      </c>
      <c r="D6226" t="s">
        <v>57</v>
      </c>
      <c r="E6226" t="s">
        <v>57</v>
      </c>
      <c r="F6226" t="s">
        <v>19</v>
      </c>
      <c r="G6226" t="s">
        <v>34</v>
      </c>
      <c r="J6226" t="s">
        <v>12972</v>
      </c>
      <c r="K6226" t="str">
        <f>IF(H6226="","",IF(COUNTIF([1]Customers!$A:$A,H6226)&gt;0,"Valid","Invalid"))</f>
        <v/>
      </c>
      <c r="L6226" t="str">
        <f>IF(I6226="","",IF(COUNTIF([2]Vendors!$A:$A,I6226)&gt;0,"Valid","Invalid"))</f>
        <v/>
      </c>
    </row>
    <row r="6227" spans="1:12" x14ac:dyDescent="0.3">
      <c r="A6227" t="s">
        <v>12973</v>
      </c>
      <c r="B6227" s="1">
        <v>44691</v>
      </c>
      <c r="C6227">
        <v>15090.97</v>
      </c>
      <c r="D6227" t="s">
        <v>177</v>
      </c>
      <c r="E6227" t="s">
        <v>177</v>
      </c>
      <c r="F6227" t="s">
        <v>13</v>
      </c>
      <c r="G6227" t="s">
        <v>20</v>
      </c>
      <c r="J6227" t="s">
        <v>12974</v>
      </c>
      <c r="K6227" t="str">
        <f>IF(H6227="","",IF(COUNTIF([1]Customers!$A:$A,H6227)&gt;0,"Valid","Invalid"))</f>
        <v/>
      </c>
      <c r="L6227" t="str">
        <f>IF(I6227="","",IF(COUNTIF([2]Vendors!$A:$A,I6227)&gt;0,"Valid","Invalid"))</f>
        <v/>
      </c>
    </row>
    <row r="6228" spans="1:12" x14ac:dyDescent="0.3">
      <c r="A6228" t="s">
        <v>12975</v>
      </c>
      <c r="B6228" s="1">
        <v>44634</v>
      </c>
      <c r="C6228">
        <v>18449.89</v>
      </c>
      <c r="D6228" t="s">
        <v>177</v>
      </c>
      <c r="E6228" t="s">
        <v>177</v>
      </c>
      <c r="F6228" t="s">
        <v>13</v>
      </c>
      <c r="G6228" t="s">
        <v>14</v>
      </c>
      <c r="J6228" t="s">
        <v>12976</v>
      </c>
      <c r="K6228" t="str">
        <f>IF(H6228="","",IF(COUNTIF([1]Customers!$A:$A,H6228)&gt;0,"Valid","Invalid"))</f>
        <v/>
      </c>
      <c r="L6228" t="str">
        <f>IF(I6228="","",IF(COUNTIF([2]Vendors!$A:$A,I6228)&gt;0,"Valid","Invalid"))</f>
        <v/>
      </c>
    </row>
    <row r="6229" spans="1:12" x14ac:dyDescent="0.3">
      <c r="A6229" t="s">
        <v>12977</v>
      </c>
      <c r="B6229" s="1">
        <v>44990</v>
      </c>
      <c r="C6229">
        <v>-17661.62</v>
      </c>
      <c r="D6229" t="s">
        <v>11</v>
      </c>
      <c r="E6229" t="s">
        <v>33</v>
      </c>
      <c r="F6229" t="s">
        <v>19</v>
      </c>
      <c r="G6229" t="s">
        <v>34</v>
      </c>
      <c r="I6229" t="s">
        <v>861</v>
      </c>
      <c r="J6229" t="s">
        <v>12978</v>
      </c>
      <c r="K6229" t="str">
        <f>IF(H6229="","",IF(COUNTIF([1]Customers!$A:$A,H6229)&gt;0,"Valid","Invalid"))</f>
        <v/>
      </c>
      <c r="L6229" t="str">
        <f>IF(I6229="","",IF(COUNTIF([2]Vendors!$A:$A,I6229)&gt;0,"Valid","Invalid"))</f>
        <v>Valid</v>
      </c>
    </row>
    <row r="6230" spans="1:12" x14ac:dyDescent="0.3">
      <c r="A6230" t="s">
        <v>12979</v>
      </c>
      <c r="B6230" s="1">
        <v>44919</v>
      </c>
      <c r="C6230">
        <v>-41769.910000000003</v>
      </c>
      <c r="D6230" t="s">
        <v>11</v>
      </c>
      <c r="E6230" t="s">
        <v>33</v>
      </c>
      <c r="F6230" t="s">
        <v>38</v>
      </c>
      <c r="G6230" t="s">
        <v>20</v>
      </c>
      <c r="I6230" t="s">
        <v>318</v>
      </c>
      <c r="J6230" t="s">
        <v>12980</v>
      </c>
      <c r="K6230" t="str">
        <f>IF(H6230="","",IF(COUNTIF([1]Customers!$A:$A,H6230)&gt;0,"Valid","Invalid"))</f>
        <v/>
      </c>
      <c r="L6230" t="str">
        <f>IF(I6230="","",IF(COUNTIF([2]Vendors!$A:$A,I6230)&gt;0,"Valid","Invalid"))</f>
        <v>Valid</v>
      </c>
    </row>
    <row r="6231" spans="1:12" x14ac:dyDescent="0.3">
      <c r="A6231" t="s">
        <v>12981</v>
      </c>
      <c r="B6231" s="1">
        <v>44690</v>
      </c>
      <c r="C6231">
        <v>-47384.71</v>
      </c>
      <c r="D6231" t="s">
        <v>11</v>
      </c>
      <c r="E6231" t="s">
        <v>33</v>
      </c>
      <c r="F6231" t="s">
        <v>38</v>
      </c>
      <c r="G6231" t="s">
        <v>34</v>
      </c>
      <c r="I6231" t="s">
        <v>954</v>
      </c>
      <c r="J6231" t="s">
        <v>12982</v>
      </c>
      <c r="K6231" t="str">
        <f>IF(H6231="","",IF(COUNTIF([1]Customers!$A:$A,H6231)&gt;0,"Valid","Invalid"))</f>
        <v/>
      </c>
      <c r="L6231" t="str">
        <f>IF(I6231="","",IF(COUNTIF([2]Vendors!$A:$A,I6231)&gt;0,"Valid","Invalid"))</f>
        <v>Valid</v>
      </c>
    </row>
    <row r="6232" spans="1:12" x14ac:dyDescent="0.3">
      <c r="A6232" t="s">
        <v>12983</v>
      </c>
      <c r="B6232" s="1">
        <v>44831</v>
      </c>
      <c r="C6232">
        <v>11008.18</v>
      </c>
      <c r="D6232" t="s">
        <v>177</v>
      </c>
      <c r="E6232" t="s">
        <v>177</v>
      </c>
      <c r="F6232" t="s">
        <v>19</v>
      </c>
      <c r="G6232" t="s">
        <v>39</v>
      </c>
      <c r="J6232" t="s">
        <v>12984</v>
      </c>
      <c r="K6232" t="str">
        <f>IF(H6232="","",IF(COUNTIF([1]Customers!$A:$A,H6232)&gt;0,"Valid","Invalid"))</f>
        <v/>
      </c>
      <c r="L6232" t="str">
        <f>IF(I6232="","",IF(COUNTIF([2]Vendors!$A:$A,I6232)&gt;0,"Valid","Invalid"))</f>
        <v/>
      </c>
    </row>
    <row r="6233" spans="1:12" x14ac:dyDescent="0.3">
      <c r="A6233" t="s">
        <v>12985</v>
      </c>
      <c r="B6233" s="1">
        <v>44928</v>
      </c>
      <c r="C6233">
        <v>-62315.519999999997</v>
      </c>
      <c r="D6233" t="s">
        <v>11</v>
      </c>
      <c r="E6233" t="s">
        <v>12</v>
      </c>
      <c r="F6233" t="s">
        <v>19</v>
      </c>
      <c r="G6233" t="s">
        <v>34</v>
      </c>
      <c r="I6233" t="s">
        <v>328</v>
      </c>
      <c r="J6233" t="s">
        <v>12986</v>
      </c>
      <c r="K6233" t="str">
        <f>IF(H6233="","",IF(COUNTIF([1]Customers!$A:$A,H6233)&gt;0,"Valid","Invalid"))</f>
        <v/>
      </c>
      <c r="L6233" t="str">
        <f>IF(I6233="","",IF(COUNTIF([2]Vendors!$A:$A,I6233)&gt;0,"Valid","Invalid"))</f>
        <v>Valid</v>
      </c>
    </row>
    <row r="6234" spans="1:12" x14ac:dyDescent="0.3">
      <c r="A6234" t="s">
        <v>12987</v>
      </c>
      <c r="B6234" s="1">
        <v>44952</v>
      </c>
      <c r="C6234">
        <v>305622.13</v>
      </c>
      <c r="D6234" t="s">
        <v>24</v>
      </c>
      <c r="E6234" t="s">
        <v>50</v>
      </c>
      <c r="F6234" t="s">
        <v>13</v>
      </c>
      <c r="G6234" t="s">
        <v>34</v>
      </c>
      <c r="H6234" t="s">
        <v>1027</v>
      </c>
      <c r="J6234" t="s">
        <v>12988</v>
      </c>
      <c r="K6234" t="str">
        <f>IF(H6234="","",IF(COUNTIF([1]Customers!$A:$A,H6234)&gt;0,"Valid","Invalid"))</f>
        <v>Valid</v>
      </c>
      <c r="L6234" t="str">
        <f>IF(I6234="","",IF(COUNTIF([2]Vendors!$A:$A,I6234)&gt;0,"Valid","Invalid"))</f>
        <v/>
      </c>
    </row>
    <row r="6235" spans="1:12" x14ac:dyDescent="0.3">
      <c r="A6235" t="s">
        <v>12989</v>
      </c>
      <c r="B6235" s="1">
        <v>44633</v>
      </c>
      <c r="C6235">
        <v>-45461.48</v>
      </c>
      <c r="D6235" t="s">
        <v>11</v>
      </c>
      <c r="E6235" t="s">
        <v>63</v>
      </c>
      <c r="F6235" t="s">
        <v>13</v>
      </c>
      <c r="G6235" t="s">
        <v>14</v>
      </c>
      <c r="I6235" t="s">
        <v>153</v>
      </c>
      <c r="J6235" t="s">
        <v>12990</v>
      </c>
      <c r="K6235" t="str">
        <f>IF(H6235="","",IF(COUNTIF([1]Customers!$A:$A,H6235)&gt;0,"Valid","Invalid"))</f>
        <v/>
      </c>
      <c r="L6235" t="str">
        <f>IF(I6235="","",IF(COUNTIF([2]Vendors!$A:$A,I6235)&gt;0,"Valid","Invalid"))</f>
        <v>Valid</v>
      </c>
    </row>
    <row r="6236" spans="1:12" x14ac:dyDescent="0.3">
      <c r="A6236" t="s">
        <v>12991</v>
      </c>
      <c r="B6236" s="1">
        <v>45058</v>
      </c>
      <c r="C6236">
        <v>109947.29</v>
      </c>
      <c r="D6236" t="s">
        <v>24</v>
      </c>
      <c r="E6236" t="s">
        <v>25</v>
      </c>
      <c r="F6236" t="s">
        <v>19</v>
      </c>
      <c r="G6236" t="s">
        <v>20</v>
      </c>
      <c r="H6236" t="s">
        <v>1964</v>
      </c>
      <c r="J6236" t="s">
        <v>12992</v>
      </c>
      <c r="K6236" t="str">
        <f>IF(H6236="","",IF(COUNTIF([1]Customers!$A:$A,H6236)&gt;0,"Valid","Invalid"))</f>
        <v>Valid</v>
      </c>
      <c r="L6236" t="str">
        <f>IF(I6236="","",IF(COUNTIF([2]Vendors!$A:$A,I6236)&gt;0,"Valid","Invalid"))</f>
        <v/>
      </c>
    </row>
    <row r="6237" spans="1:12" x14ac:dyDescent="0.3">
      <c r="A6237" t="s">
        <v>12993</v>
      </c>
      <c r="B6237" s="1">
        <v>45235</v>
      </c>
      <c r="C6237">
        <v>188730.94</v>
      </c>
      <c r="D6237" t="s">
        <v>24</v>
      </c>
      <c r="E6237" t="s">
        <v>25</v>
      </c>
      <c r="F6237" t="s">
        <v>13</v>
      </c>
      <c r="G6237" t="s">
        <v>34</v>
      </c>
      <c r="H6237" t="s">
        <v>1165</v>
      </c>
      <c r="J6237" t="s">
        <v>12994</v>
      </c>
      <c r="K6237" t="str">
        <f>IF(H6237="","",IF(COUNTIF([1]Customers!$A:$A,H6237)&gt;0,"Valid","Invalid"))</f>
        <v>Valid</v>
      </c>
      <c r="L6237" t="str">
        <f>IF(I6237="","",IF(COUNTIF([2]Vendors!$A:$A,I6237)&gt;0,"Valid","Invalid"))</f>
        <v/>
      </c>
    </row>
    <row r="6238" spans="1:12" x14ac:dyDescent="0.3">
      <c r="A6238" t="s">
        <v>12995</v>
      </c>
      <c r="B6238" s="1">
        <v>45085</v>
      </c>
      <c r="C6238">
        <v>142405.98000000001</v>
      </c>
      <c r="D6238" t="s">
        <v>24</v>
      </c>
      <c r="E6238" t="s">
        <v>29</v>
      </c>
      <c r="F6238" t="s">
        <v>38</v>
      </c>
      <c r="G6238" t="s">
        <v>39</v>
      </c>
      <c r="H6238" t="s">
        <v>3489</v>
      </c>
      <c r="J6238" t="s">
        <v>12996</v>
      </c>
      <c r="K6238" t="str">
        <f>IF(H6238="","",IF(COUNTIF([1]Customers!$A:$A,H6238)&gt;0,"Valid","Invalid"))</f>
        <v>Valid</v>
      </c>
      <c r="L6238" t="str">
        <f>IF(I6238="","",IF(COUNTIF([2]Vendors!$A:$A,I6238)&gt;0,"Valid","Invalid"))</f>
        <v/>
      </c>
    </row>
    <row r="6239" spans="1:12" x14ac:dyDescent="0.3">
      <c r="A6239" t="s">
        <v>12997</v>
      </c>
      <c r="B6239" s="1">
        <v>44764</v>
      </c>
      <c r="C6239">
        <v>93918.41</v>
      </c>
      <c r="D6239" t="s">
        <v>24</v>
      </c>
      <c r="E6239" t="s">
        <v>25</v>
      </c>
      <c r="F6239" t="s">
        <v>13</v>
      </c>
      <c r="G6239" t="s">
        <v>39</v>
      </c>
      <c r="H6239" t="s">
        <v>2880</v>
      </c>
      <c r="J6239" t="s">
        <v>12998</v>
      </c>
      <c r="K6239" t="str">
        <f>IF(H6239="","",IF(COUNTIF([1]Customers!$A:$A,H6239)&gt;0,"Valid","Invalid"))</f>
        <v>Valid</v>
      </c>
      <c r="L6239" t="str">
        <f>IF(I6239="","",IF(COUNTIF([2]Vendors!$A:$A,I6239)&gt;0,"Valid","Invalid"))</f>
        <v/>
      </c>
    </row>
    <row r="6240" spans="1:12" x14ac:dyDescent="0.3">
      <c r="A6240" t="s">
        <v>12999</v>
      </c>
      <c r="B6240" s="1">
        <v>44663</v>
      </c>
      <c r="C6240">
        <v>229515.37</v>
      </c>
      <c r="D6240" t="s">
        <v>24</v>
      </c>
      <c r="E6240" t="s">
        <v>25</v>
      </c>
      <c r="F6240" t="s">
        <v>38</v>
      </c>
      <c r="G6240" t="s">
        <v>34</v>
      </c>
      <c r="H6240" t="s">
        <v>1129</v>
      </c>
      <c r="J6240" t="s">
        <v>13000</v>
      </c>
      <c r="K6240" t="str">
        <f>IF(H6240="","",IF(COUNTIF([1]Customers!$A:$A,H6240)&gt;0,"Valid","Invalid"))</f>
        <v>Valid</v>
      </c>
      <c r="L6240" t="str">
        <f>IF(I6240="","",IF(COUNTIF([2]Vendors!$A:$A,I6240)&gt;0,"Valid","Invalid"))</f>
        <v/>
      </c>
    </row>
    <row r="6241" spans="1:12" x14ac:dyDescent="0.3">
      <c r="A6241" t="s">
        <v>13001</v>
      </c>
      <c r="B6241" s="1">
        <v>44591</v>
      </c>
      <c r="C6241">
        <v>176519.58</v>
      </c>
      <c r="D6241" t="s">
        <v>24</v>
      </c>
      <c r="E6241" t="s">
        <v>29</v>
      </c>
      <c r="F6241" t="s">
        <v>13</v>
      </c>
      <c r="G6241" t="s">
        <v>39</v>
      </c>
      <c r="H6241" t="s">
        <v>866</v>
      </c>
      <c r="J6241" t="s">
        <v>13002</v>
      </c>
      <c r="K6241" t="str">
        <f>IF(H6241="","",IF(COUNTIF([1]Customers!$A:$A,H6241)&gt;0,"Valid","Invalid"))</f>
        <v>Valid</v>
      </c>
      <c r="L6241" t="str">
        <f>IF(I6241="","",IF(COUNTIF([2]Vendors!$A:$A,I6241)&gt;0,"Valid","Invalid"))</f>
        <v/>
      </c>
    </row>
    <row r="6242" spans="1:12" x14ac:dyDescent="0.3">
      <c r="A6242" t="s">
        <v>13003</v>
      </c>
      <c r="B6242" s="1">
        <v>45289</v>
      </c>
      <c r="C6242">
        <v>238903</v>
      </c>
      <c r="D6242" t="s">
        <v>24</v>
      </c>
      <c r="E6242" t="s">
        <v>25</v>
      </c>
      <c r="F6242" t="s">
        <v>19</v>
      </c>
      <c r="G6242" t="s">
        <v>39</v>
      </c>
      <c r="H6242" t="s">
        <v>365</v>
      </c>
      <c r="J6242" t="s">
        <v>13004</v>
      </c>
      <c r="K6242" t="str">
        <f>IF(H6242="","",IF(COUNTIF([1]Customers!$A:$A,H6242)&gt;0,"Valid","Invalid"))</f>
        <v>Valid</v>
      </c>
      <c r="L6242" t="str">
        <f>IF(I6242="","",IF(COUNTIF([2]Vendors!$A:$A,I6242)&gt;0,"Valid","Invalid"))</f>
        <v/>
      </c>
    </row>
    <row r="6243" spans="1:12" x14ac:dyDescent="0.3">
      <c r="A6243" t="s">
        <v>13005</v>
      </c>
      <c r="B6243" s="1">
        <v>44742</v>
      </c>
      <c r="C6243">
        <v>201586.68</v>
      </c>
      <c r="D6243" t="s">
        <v>24</v>
      </c>
      <c r="E6243" t="s">
        <v>50</v>
      </c>
      <c r="F6243" t="s">
        <v>13</v>
      </c>
      <c r="G6243" t="s">
        <v>14</v>
      </c>
      <c r="H6243" t="s">
        <v>700</v>
      </c>
      <c r="J6243" t="s">
        <v>13006</v>
      </c>
      <c r="K6243" t="str">
        <f>IF(H6243="","",IF(COUNTIF([1]Customers!$A:$A,H6243)&gt;0,"Valid","Invalid"))</f>
        <v>Valid</v>
      </c>
      <c r="L6243" t="str">
        <f>IF(I6243="","",IF(COUNTIF([2]Vendors!$A:$A,I6243)&gt;0,"Valid","Invalid"))</f>
        <v/>
      </c>
    </row>
    <row r="6244" spans="1:12" x14ac:dyDescent="0.3">
      <c r="A6244" t="s">
        <v>13007</v>
      </c>
      <c r="B6244" s="1">
        <v>45134</v>
      </c>
      <c r="C6244">
        <v>165238.70000000001</v>
      </c>
      <c r="D6244" t="s">
        <v>24</v>
      </c>
      <c r="E6244" t="s">
        <v>29</v>
      </c>
      <c r="F6244" t="s">
        <v>19</v>
      </c>
      <c r="G6244" t="s">
        <v>20</v>
      </c>
      <c r="H6244" t="s">
        <v>1475</v>
      </c>
      <c r="J6244" t="s">
        <v>13008</v>
      </c>
      <c r="K6244" t="str">
        <f>IF(H6244="","",IF(COUNTIF([1]Customers!$A:$A,H6244)&gt;0,"Valid","Invalid"))</f>
        <v>Valid</v>
      </c>
      <c r="L6244" t="str">
        <f>IF(I6244="","",IF(COUNTIF([2]Vendors!$A:$A,I6244)&gt;0,"Valid","Invalid"))</f>
        <v/>
      </c>
    </row>
    <row r="6245" spans="1:12" x14ac:dyDescent="0.3">
      <c r="A6245" t="s">
        <v>13009</v>
      </c>
      <c r="B6245" s="1">
        <v>45088</v>
      </c>
      <c r="C6245">
        <v>133290.64000000001</v>
      </c>
      <c r="D6245" t="s">
        <v>24</v>
      </c>
      <c r="E6245" t="s">
        <v>50</v>
      </c>
      <c r="F6245" t="s">
        <v>38</v>
      </c>
      <c r="G6245" t="s">
        <v>20</v>
      </c>
      <c r="H6245" t="s">
        <v>1632</v>
      </c>
      <c r="J6245" t="s">
        <v>13010</v>
      </c>
      <c r="K6245" t="str">
        <f>IF(H6245="","",IF(COUNTIF([1]Customers!$A:$A,H6245)&gt;0,"Valid","Invalid"))</f>
        <v>Valid</v>
      </c>
      <c r="L6245" t="str">
        <f>IF(I6245="","",IF(COUNTIF([2]Vendors!$A:$A,I6245)&gt;0,"Valid","Invalid"))</f>
        <v/>
      </c>
    </row>
    <row r="6246" spans="1:12" x14ac:dyDescent="0.3">
      <c r="A6246" t="s">
        <v>13011</v>
      </c>
      <c r="B6246" s="1">
        <v>45021</v>
      </c>
      <c r="C6246">
        <v>114587.35</v>
      </c>
      <c r="D6246" t="s">
        <v>24</v>
      </c>
      <c r="E6246" t="s">
        <v>25</v>
      </c>
      <c r="F6246" t="s">
        <v>38</v>
      </c>
      <c r="G6246" t="s">
        <v>39</v>
      </c>
      <c r="H6246" t="s">
        <v>2288</v>
      </c>
      <c r="J6246" t="s">
        <v>13012</v>
      </c>
      <c r="K6246" t="str">
        <f>IF(H6246="","",IF(COUNTIF([1]Customers!$A:$A,H6246)&gt;0,"Valid","Invalid"))</f>
        <v>Valid</v>
      </c>
      <c r="L6246" t="str">
        <f>IF(I6246="","",IF(COUNTIF([2]Vendors!$A:$A,I6246)&gt;0,"Valid","Invalid"))</f>
        <v/>
      </c>
    </row>
    <row r="6247" spans="1:12" x14ac:dyDescent="0.3">
      <c r="A6247" t="s">
        <v>13013</v>
      </c>
      <c r="B6247" s="1">
        <v>45186</v>
      </c>
      <c r="C6247">
        <v>190374.45</v>
      </c>
      <c r="D6247" t="s">
        <v>24</v>
      </c>
      <c r="E6247" t="s">
        <v>29</v>
      </c>
      <c r="F6247" t="s">
        <v>19</v>
      </c>
      <c r="G6247" t="s">
        <v>14</v>
      </c>
      <c r="H6247" t="s">
        <v>249</v>
      </c>
      <c r="J6247" t="s">
        <v>13014</v>
      </c>
      <c r="K6247" t="str">
        <f>IF(H6247="","",IF(COUNTIF([1]Customers!$A:$A,H6247)&gt;0,"Valid","Invalid"))</f>
        <v>Valid</v>
      </c>
      <c r="L6247" t="str">
        <f>IF(I6247="","",IF(COUNTIF([2]Vendors!$A:$A,I6247)&gt;0,"Valid","Invalid"))</f>
        <v/>
      </c>
    </row>
    <row r="6248" spans="1:12" x14ac:dyDescent="0.3">
      <c r="A6248" t="s">
        <v>13015</v>
      </c>
      <c r="B6248" s="1">
        <v>45184</v>
      </c>
      <c r="C6248">
        <v>116772.24</v>
      </c>
      <c r="D6248" t="s">
        <v>24</v>
      </c>
      <c r="E6248" t="s">
        <v>25</v>
      </c>
      <c r="F6248" t="s">
        <v>13</v>
      </c>
      <c r="G6248" t="s">
        <v>39</v>
      </c>
      <c r="H6248" t="s">
        <v>3719</v>
      </c>
      <c r="J6248" t="s">
        <v>13016</v>
      </c>
      <c r="K6248" t="str">
        <f>IF(H6248="","",IF(COUNTIF([1]Customers!$A:$A,H6248)&gt;0,"Valid","Invalid"))</f>
        <v>Valid</v>
      </c>
      <c r="L6248" t="str">
        <f>IF(I6248="","",IF(COUNTIF([2]Vendors!$A:$A,I6248)&gt;0,"Valid","Invalid"))</f>
        <v/>
      </c>
    </row>
    <row r="6249" spans="1:12" x14ac:dyDescent="0.3">
      <c r="A6249" t="s">
        <v>13017</v>
      </c>
      <c r="B6249" s="1">
        <v>44972</v>
      </c>
      <c r="C6249">
        <v>187153.22</v>
      </c>
      <c r="D6249" t="s">
        <v>24</v>
      </c>
      <c r="E6249" t="s">
        <v>50</v>
      </c>
      <c r="F6249" t="s">
        <v>19</v>
      </c>
      <c r="G6249" t="s">
        <v>39</v>
      </c>
      <c r="H6249" t="s">
        <v>3388</v>
      </c>
      <c r="J6249" t="s">
        <v>13018</v>
      </c>
      <c r="K6249" t="str">
        <f>IF(H6249="","",IF(COUNTIF([1]Customers!$A:$A,H6249)&gt;0,"Valid","Invalid"))</f>
        <v>Valid</v>
      </c>
      <c r="L6249" t="str">
        <f>IF(I6249="","",IF(COUNTIF([2]Vendors!$A:$A,I6249)&gt;0,"Valid","Invalid"))</f>
        <v/>
      </c>
    </row>
    <row r="6250" spans="1:12" x14ac:dyDescent="0.3">
      <c r="A6250" t="s">
        <v>13019</v>
      </c>
      <c r="B6250" s="1">
        <v>44957</v>
      </c>
      <c r="C6250">
        <v>140382.10999999999</v>
      </c>
      <c r="D6250" t="s">
        <v>24</v>
      </c>
      <c r="E6250" t="s">
        <v>29</v>
      </c>
      <c r="F6250" t="s">
        <v>19</v>
      </c>
      <c r="G6250" t="s">
        <v>20</v>
      </c>
      <c r="H6250" t="s">
        <v>252</v>
      </c>
      <c r="J6250" t="s">
        <v>13020</v>
      </c>
      <c r="K6250" t="str">
        <f>IF(H6250="","",IF(COUNTIF([1]Customers!$A:$A,H6250)&gt;0,"Valid","Invalid"))</f>
        <v>Valid</v>
      </c>
      <c r="L6250" t="str">
        <f>IF(I6250="","",IF(COUNTIF([2]Vendors!$A:$A,I6250)&gt;0,"Valid","Invalid"))</f>
        <v/>
      </c>
    </row>
    <row r="6251" spans="1:12" x14ac:dyDescent="0.3">
      <c r="A6251" t="s">
        <v>13021</v>
      </c>
      <c r="B6251" s="1">
        <v>45140</v>
      </c>
      <c r="C6251">
        <v>133673.59</v>
      </c>
      <c r="D6251" t="s">
        <v>24</v>
      </c>
      <c r="E6251" t="s">
        <v>50</v>
      </c>
      <c r="F6251" t="s">
        <v>19</v>
      </c>
      <c r="G6251" t="s">
        <v>34</v>
      </c>
      <c r="H6251" t="s">
        <v>1269</v>
      </c>
      <c r="J6251" t="s">
        <v>13022</v>
      </c>
      <c r="K6251" t="str">
        <f>IF(H6251="","",IF(COUNTIF([1]Customers!$A:$A,H6251)&gt;0,"Valid","Invalid"))</f>
        <v>Valid</v>
      </c>
      <c r="L6251" t="str">
        <f>IF(I6251="","",IF(COUNTIF([2]Vendors!$A:$A,I6251)&gt;0,"Valid","Invalid"))</f>
        <v/>
      </c>
    </row>
    <row r="6252" spans="1:12" x14ac:dyDescent="0.3">
      <c r="A6252" t="s">
        <v>13023</v>
      </c>
      <c r="B6252" s="1">
        <v>45154</v>
      </c>
      <c r="C6252">
        <v>-37310.17</v>
      </c>
      <c r="D6252" t="s">
        <v>11</v>
      </c>
      <c r="E6252" t="s">
        <v>46</v>
      </c>
      <c r="F6252" t="s">
        <v>19</v>
      </c>
      <c r="G6252" t="s">
        <v>14</v>
      </c>
      <c r="I6252" t="s">
        <v>315</v>
      </c>
      <c r="J6252" t="s">
        <v>13024</v>
      </c>
      <c r="K6252" t="str">
        <f>IF(H6252="","",IF(COUNTIF([1]Customers!$A:$A,H6252)&gt;0,"Valid","Invalid"))</f>
        <v/>
      </c>
      <c r="L6252" t="str">
        <f>IF(I6252="","",IF(COUNTIF([2]Vendors!$A:$A,I6252)&gt;0,"Valid","Invalid"))</f>
        <v>Valid</v>
      </c>
    </row>
    <row r="6253" spans="1:12" x14ac:dyDescent="0.3">
      <c r="A6253" t="s">
        <v>13025</v>
      </c>
      <c r="B6253" s="1">
        <v>44643</v>
      </c>
      <c r="C6253">
        <v>143347.17000000001</v>
      </c>
      <c r="D6253" t="s">
        <v>24</v>
      </c>
      <c r="E6253" t="s">
        <v>29</v>
      </c>
      <c r="F6253" t="s">
        <v>38</v>
      </c>
      <c r="G6253" t="s">
        <v>14</v>
      </c>
      <c r="H6253" t="s">
        <v>3598</v>
      </c>
      <c r="J6253" t="s">
        <v>13026</v>
      </c>
      <c r="K6253" t="str">
        <f>IF(H6253="","",IF(COUNTIF([1]Customers!$A:$A,H6253)&gt;0,"Valid","Invalid"))</f>
        <v>Valid</v>
      </c>
      <c r="L6253" t="str">
        <f>IF(I6253="","",IF(COUNTIF([2]Vendors!$A:$A,I6253)&gt;0,"Valid","Invalid"))</f>
        <v/>
      </c>
    </row>
    <row r="6254" spans="1:12" x14ac:dyDescent="0.3">
      <c r="A6254" t="s">
        <v>13027</v>
      </c>
      <c r="B6254" s="1">
        <v>44741</v>
      </c>
      <c r="C6254">
        <v>-56182.29</v>
      </c>
      <c r="D6254" t="s">
        <v>11</v>
      </c>
      <c r="E6254" t="s">
        <v>12</v>
      </c>
      <c r="F6254" t="s">
        <v>13</v>
      </c>
      <c r="G6254" t="s">
        <v>34</v>
      </c>
      <c r="I6254" t="s">
        <v>910</v>
      </c>
      <c r="J6254" t="s">
        <v>13028</v>
      </c>
      <c r="K6254" t="str">
        <f>IF(H6254="","",IF(COUNTIF([1]Customers!$A:$A,H6254)&gt;0,"Valid","Invalid"))</f>
        <v/>
      </c>
      <c r="L6254" t="str">
        <f>IF(I6254="","",IF(COUNTIF([2]Vendors!$A:$A,I6254)&gt;0,"Valid","Invalid"))</f>
        <v>Valid</v>
      </c>
    </row>
    <row r="6255" spans="1:12" x14ac:dyDescent="0.3">
      <c r="A6255" t="s">
        <v>13029</v>
      </c>
      <c r="B6255" s="1">
        <v>44597</v>
      </c>
      <c r="C6255">
        <v>-50966.33</v>
      </c>
      <c r="D6255" t="s">
        <v>11</v>
      </c>
      <c r="E6255" t="s">
        <v>46</v>
      </c>
      <c r="F6255" t="s">
        <v>13</v>
      </c>
      <c r="G6255" t="s">
        <v>34</v>
      </c>
      <c r="I6255" t="s">
        <v>697</v>
      </c>
      <c r="J6255" t="s">
        <v>13030</v>
      </c>
      <c r="K6255" t="str">
        <f>IF(H6255="","",IF(COUNTIF([1]Customers!$A:$A,H6255)&gt;0,"Valid","Invalid"))</f>
        <v/>
      </c>
      <c r="L6255" t="str">
        <f>IF(I6255="","",IF(COUNTIF([2]Vendors!$A:$A,I6255)&gt;0,"Valid","Invalid"))</f>
        <v>Valid</v>
      </c>
    </row>
    <row r="6256" spans="1:12" x14ac:dyDescent="0.3">
      <c r="A6256" t="s">
        <v>13031</v>
      </c>
      <c r="B6256" s="1">
        <v>45041</v>
      </c>
      <c r="C6256">
        <v>74931.55</v>
      </c>
      <c r="D6256" t="s">
        <v>24</v>
      </c>
      <c r="E6256" t="s">
        <v>29</v>
      </c>
      <c r="F6256" t="s">
        <v>19</v>
      </c>
      <c r="G6256" t="s">
        <v>34</v>
      </c>
      <c r="H6256" t="s">
        <v>989</v>
      </c>
      <c r="J6256" t="s">
        <v>13032</v>
      </c>
      <c r="K6256" t="str">
        <f>IF(H6256="","",IF(COUNTIF([1]Customers!$A:$A,H6256)&gt;0,"Valid","Invalid"))</f>
        <v>Valid</v>
      </c>
      <c r="L6256" t="str">
        <f>IF(I6256="","",IF(COUNTIF([2]Vendors!$A:$A,I6256)&gt;0,"Valid","Invalid"))</f>
        <v/>
      </c>
    </row>
    <row r="6257" spans="1:12" x14ac:dyDescent="0.3">
      <c r="A6257" t="s">
        <v>13033</v>
      </c>
      <c r="B6257" s="1">
        <v>45035</v>
      </c>
      <c r="C6257">
        <v>-32620.22</v>
      </c>
      <c r="D6257" t="s">
        <v>11</v>
      </c>
      <c r="E6257" t="s">
        <v>46</v>
      </c>
      <c r="F6257" t="s">
        <v>19</v>
      </c>
      <c r="G6257" t="s">
        <v>39</v>
      </c>
      <c r="I6257" t="s">
        <v>144</v>
      </c>
      <c r="J6257" t="s">
        <v>13034</v>
      </c>
      <c r="K6257" t="str">
        <f>IF(H6257="","",IF(COUNTIF([1]Customers!$A:$A,H6257)&gt;0,"Valid","Invalid"))</f>
        <v/>
      </c>
      <c r="L6257" t="str">
        <f>IF(I6257="","",IF(COUNTIF([2]Vendors!$A:$A,I6257)&gt;0,"Valid","Invalid"))</f>
        <v>Valid</v>
      </c>
    </row>
    <row r="6258" spans="1:12" x14ac:dyDescent="0.3">
      <c r="A6258" t="s">
        <v>13035</v>
      </c>
      <c r="B6258" s="1">
        <v>45180</v>
      </c>
      <c r="C6258">
        <v>-19573.07</v>
      </c>
      <c r="D6258" t="s">
        <v>11</v>
      </c>
      <c r="E6258" t="s">
        <v>33</v>
      </c>
      <c r="F6258" t="s">
        <v>38</v>
      </c>
      <c r="G6258" t="s">
        <v>34</v>
      </c>
      <c r="I6258" t="s">
        <v>492</v>
      </c>
      <c r="J6258" t="s">
        <v>13036</v>
      </c>
      <c r="K6258" t="str">
        <f>IF(H6258="","",IF(COUNTIF([1]Customers!$A:$A,H6258)&gt;0,"Valid","Invalid"))</f>
        <v/>
      </c>
      <c r="L6258" t="str">
        <f>IF(I6258="","",IF(COUNTIF([2]Vendors!$A:$A,I6258)&gt;0,"Valid","Invalid"))</f>
        <v>Valid</v>
      </c>
    </row>
    <row r="6259" spans="1:12" x14ac:dyDescent="0.3">
      <c r="A6259" t="s">
        <v>13037</v>
      </c>
      <c r="B6259" s="1">
        <v>45256</v>
      </c>
      <c r="C6259">
        <v>-52056.9</v>
      </c>
      <c r="D6259" t="s">
        <v>11</v>
      </c>
      <c r="E6259" t="s">
        <v>63</v>
      </c>
      <c r="F6259" t="s">
        <v>19</v>
      </c>
      <c r="G6259" t="s">
        <v>20</v>
      </c>
      <c r="I6259" t="s">
        <v>759</v>
      </c>
      <c r="J6259" t="s">
        <v>13038</v>
      </c>
      <c r="K6259" t="str">
        <f>IF(H6259="","",IF(COUNTIF([1]Customers!$A:$A,H6259)&gt;0,"Valid","Invalid"))</f>
        <v/>
      </c>
      <c r="L6259" t="str">
        <f>IF(I6259="","",IF(COUNTIF([2]Vendors!$A:$A,I6259)&gt;0,"Valid","Invalid"))</f>
        <v>Valid</v>
      </c>
    </row>
    <row r="6260" spans="1:12" x14ac:dyDescent="0.3">
      <c r="A6260" t="s">
        <v>13039</v>
      </c>
      <c r="B6260" s="1">
        <v>45204</v>
      </c>
      <c r="C6260">
        <v>232997.98</v>
      </c>
      <c r="D6260" t="s">
        <v>24</v>
      </c>
      <c r="E6260" t="s">
        <v>25</v>
      </c>
      <c r="F6260" t="s">
        <v>19</v>
      </c>
      <c r="G6260" t="s">
        <v>34</v>
      </c>
      <c r="H6260" t="s">
        <v>685</v>
      </c>
      <c r="J6260" t="s">
        <v>13040</v>
      </c>
      <c r="K6260" t="str">
        <f>IF(H6260="","",IF(COUNTIF([1]Customers!$A:$A,H6260)&gt;0,"Valid","Invalid"))</f>
        <v>Valid</v>
      </c>
      <c r="L6260" t="str">
        <f>IF(I6260="","",IF(COUNTIF([2]Vendors!$A:$A,I6260)&gt;0,"Valid","Invalid"))</f>
        <v/>
      </c>
    </row>
    <row r="6261" spans="1:12" x14ac:dyDescent="0.3">
      <c r="A6261" t="s">
        <v>13041</v>
      </c>
      <c r="B6261" s="1">
        <v>45273</v>
      </c>
      <c r="C6261">
        <v>162341.91</v>
      </c>
      <c r="D6261" t="s">
        <v>24</v>
      </c>
      <c r="E6261" t="s">
        <v>50</v>
      </c>
      <c r="F6261" t="s">
        <v>13</v>
      </c>
      <c r="G6261" t="s">
        <v>14</v>
      </c>
      <c r="H6261" t="s">
        <v>1527</v>
      </c>
      <c r="J6261" t="s">
        <v>13042</v>
      </c>
      <c r="K6261" t="str">
        <f>IF(H6261="","",IF(COUNTIF([1]Customers!$A:$A,H6261)&gt;0,"Valid","Invalid"))</f>
        <v>Valid</v>
      </c>
      <c r="L6261" t="str">
        <f>IF(I6261="","",IF(COUNTIF([2]Vendors!$A:$A,I6261)&gt;0,"Valid","Invalid"))</f>
        <v/>
      </c>
    </row>
    <row r="6262" spans="1:12" x14ac:dyDescent="0.3">
      <c r="A6262" t="s">
        <v>13043</v>
      </c>
      <c r="B6262" s="1">
        <v>44988</v>
      </c>
      <c r="C6262">
        <v>-29032.66</v>
      </c>
      <c r="D6262" t="s">
        <v>11</v>
      </c>
      <c r="E6262" t="s">
        <v>63</v>
      </c>
      <c r="F6262" t="s">
        <v>38</v>
      </c>
      <c r="G6262" t="s">
        <v>14</v>
      </c>
      <c r="I6262" t="s">
        <v>255</v>
      </c>
      <c r="J6262" t="s">
        <v>13044</v>
      </c>
      <c r="K6262" t="str">
        <f>IF(H6262="","",IF(COUNTIF([1]Customers!$A:$A,H6262)&gt;0,"Valid","Invalid"))</f>
        <v/>
      </c>
      <c r="L6262" t="str">
        <f>IF(I6262="","",IF(COUNTIF([2]Vendors!$A:$A,I6262)&gt;0,"Valid","Invalid"))</f>
        <v>Valid</v>
      </c>
    </row>
    <row r="6263" spans="1:12" x14ac:dyDescent="0.3">
      <c r="A6263" t="s">
        <v>13045</v>
      </c>
      <c r="B6263" s="1">
        <v>44907</v>
      </c>
      <c r="C6263">
        <v>19786.54</v>
      </c>
      <c r="D6263" t="s">
        <v>57</v>
      </c>
      <c r="E6263" t="s">
        <v>57</v>
      </c>
      <c r="F6263" t="s">
        <v>19</v>
      </c>
      <c r="G6263" t="s">
        <v>39</v>
      </c>
      <c r="J6263" t="s">
        <v>13046</v>
      </c>
      <c r="K6263" t="str">
        <f>IF(H6263="","",IF(COUNTIF([1]Customers!$A:$A,H6263)&gt;0,"Valid","Invalid"))</f>
        <v/>
      </c>
      <c r="L6263" t="str">
        <f>IF(I6263="","",IF(COUNTIF([2]Vendors!$A:$A,I6263)&gt;0,"Valid","Invalid"))</f>
        <v/>
      </c>
    </row>
    <row r="6264" spans="1:12" x14ac:dyDescent="0.3">
      <c r="A6264" t="s">
        <v>13047</v>
      </c>
      <c r="B6264" s="1">
        <v>45047</v>
      </c>
      <c r="C6264">
        <v>-52145.35</v>
      </c>
      <c r="D6264" t="s">
        <v>11</v>
      </c>
      <c r="E6264" t="s">
        <v>33</v>
      </c>
      <c r="F6264" t="s">
        <v>38</v>
      </c>
      <c r="G6264" t="s">
        <v>34</v>
      </c>
      <c r="I6264" t="s">
        <v>91</v>
      </c>
      <c r="J6264" t="s">
        <v>13048</v>
      </c>
      <c r="K6264" t="str">
        <f>IF(H6264="","",IF(COUNTIF([1]Customers!$A:$A,H6264)&gt;0,"Valid","Invalid"))</f>
        <v/>
      </c>
      <c r="L6264" t="str">
        <f>IF(I6264="","",IF(COUNTIF([2]Vendors!$A:$A,I6264)&gt;0,"Valid","Invalid"))</f>
        <v>Valid</v>
      </c>
    </row>
    <row r="6265" spans="1:12" x14ac:dyDescent="0.3">
      <c r="A6265" t="s">
        <v>13049</v>
      </c>
      <c r="B6265" s="1">
        <v>45099</v>
      </c>
      <c r="C6265">
        <v>100283.62</v>
      </c>
      <c r="D6265" t="s">
        <v>24</v>
      </c>
      <c r="E6265" t="s">
        <v>50</v>
      </c>
      <c r="F6265" t="s">
        <v>38</v>
      </c>
      <c r="G6265" t="s">
        <v>20</v>
      </c>
      <c r="H6265" t="s">
        <v>7366</v>
      </c>
      <c r="J6265" t="s">
        <v>13050</v>
      </c>
      <c r="K6265" t="str">
        <f>IF(H6265="","",IF(COUNTIF([1]Customers!$A:$A,H6265)&gt;0,"Valid","Invalid"))</f>
        <v>Valid</v>
      </c>
      <c r="L6265" t="str">
        <f>IF(I6265="","",IF(COUNTIF([2]Vendors!$A:$A,I6265)&gt;0,"Valid","Invalid"))</f>
        <v/>
      </c>
    </row>
    <row r="6266" spans="1:12" x14ac:dyDescent="0.3">
      <c r="A6266" t="s">
        <v>13051</v>
      </c>
      <c r="B6266" s="1">
        <v>44656</v>
      </c>
      <c r="C6266">
        <v>24766.27</v>
      </c>
      <c r="D6266" t="s">
        <v>177</v>
      </c>
      <c r="E6266" t="s">
        <v>177</v>
      </c>
      <c r="F6266" t="s">
        <v>13</v>
      </c>
      <c r="G6266" t="s">
        <v>39</v>
      </c>
      <c r="J6266" t="s">
        <v>13052</v>
      </c>
      <c r="K6266" t="str">
        <f>IF(H6266="","",IF(COUNTIF([1]Customers!$A:$A,H6266)&gt;0,"Valid","Invalid"))</f>
        <v/>
      </c>
      <c r="L6266" t="str">
        <f>IF(I6266="","",IF(COUNTIF([2]Vendors!$A:$A,I6266)&gt;0,"Valid","Invalid"))</f>
        <v/>
      </c>
    </row>
    <row r="6267" spans="1:12" x14ac:dyDescent="0.3">
      <c r="A6267" t="s">
        <v>13053</v>
      </c>
      <c r="B6267" s="1">
        <v>44667</v>
      </c>
      <c r="C6267">
        <v>208834.02</v>
      </c>
      <c r="D6267" t="s">
        <v>24</v>
      </c>
      <c r="E6267" t="s">
        <v>29</v>
      </c>
      <c r="F6267" t="s">
        <v>38</v>
      </c>
      <c r="G6267" t="s">
        <v>14</v>
      </c>
      <c r="H6267" t="s">
        <v>2209</v>
      </c>
      <c r="J6267" t="s">
        <v>13054</v>
      </c>
      <c r="K6267" t="str">
        <f>IF(H6267="","",IF(COUNTIF([1]Customers!$A:$A,H6267)&gt;0,"Valid","Invalid"))</f>
        <v>Valid</v>
      </c>
      <c r="L6267" t="str">
        <f>IF(I6267="","",IF(COUNTIF([2]Vendors!$A:$A,I6267)&gt;0,"Valid","Invalid"))</f>
        <v/>
      </c>
    </row>
    <row r="6268" spans="1:12" x14ac:dyDescent="0.3">
      <c r="A6268" t="s">
        <v>13055</v>
      </c>
      <c r="B6268" s="1">
        <v>44979</v>
      </c>
      <c r="C6268">
        <v>136475.53</v>
      </c>
      <c r="D6268" t="s">
        <v>24</v>
      </c>
      <c r="E6268" t="s">
        <v>29</v>
      </c>
      <c r="F6268" t="s">
        <v>13</v>
      </c>
      <c r="G6268" t="s">
        <v>39</v>
      </c>
      <c r="H6268" t="s">
        <v>217</v>
      </c>
      <c r="J6268" t="s">
        <v>13056</v>
      </c>
      <c r="K6268" t="str">
        <f>IF(H6268="","",IF(COUNTIF([1]Customers!$A:$A,H6268)&gt;0,"Valid","Invalid"))</f>
        <v>Valid</v>
      </c>
      <c r="L6268" t="str">
        <f>IF(I6268="","",IF(COUNTIF([2]Vendors!$A:$A,I6268)&gt;0,"Valid","Invalid"))</f>
        <v/>
      </c>
    </row>
    <row r="6269" spans="1:12" x14ac:dyDescent="0.3">
      <c r="A6269" t="s">
        <v>13057</v>
      </c>
      <c r="B6269" s="1">
        <v>44959</v>
      </c>
      <c r="C6269">
        <v>121041.11</v>
      </c>
      <c r="D6269" t="s">
        <v>24</v>
      </c>
      <c r="E6269" t="s">
        <v>25</v>
      </c>
      <c r="F6269" t="s">
        <v>13</v>
      </c>
      <c r="G6269" t="s">
        <v>14</v>
      </c>
      <c r="H6269" t="s">
        <v>657</v>
      </c>
      <c r="J6269" t="s">
        <v>13058</v>
      </c>
      <c r="K6269" t="str">
        <f>IF(H6269="","",IF(COUNTIF([1]Customers!$A:$A,H6269)&gt;0,"Valid","Invalid"))</f>
        <v>Valid</v>
      </c>
      <c r="L6269" t="str">
        <f>IF(I6269="","",IF(COUNTIF([2]Vendors!$A:$A,I6269)&gt;0,"Valid","Invalid"))</f>
        <v/>
      </c>
    </row>
    <row r="6270" spans="1:12" x14ac:dyDescent="0.3">
      <c r="A6270" t="s">
        <v>13059</v>
      </c>
      <c r="B6270" s="1">
        <v>44836</v>
      </c>
      <c r="C6270">
        <v>187181.79</v>
      </c>
      <c r="D6270" t="s">
        <v>24</v>
      </c>
      <c r="E6270" t="s">
        <v>25</v>
      </c>
      <c r="F6270" t="s">
        <v>38</v>
      </c>
      <c r="G6270" t="s">
        <v>20</v>
      </c>
      <c r="H6270" t="s">
        <v>379</v>
      </c>
      <c r="J6270" t="s">
        <v>13060</v>
      </c>
      <c r="K6270" t="str">
        <f>IF(H6270="","",IF(COUNTIF([1]Customers!$A:$A,H6270)&gt;0,"Valid","Invalid"))</f>
        <v>Valid</v>
      </c>
      <c r="L6270" t="str">
        <f>IF(I6270="","",IF(COUNTIF([2]Vendors!$A:$A,I6270)&gt;0,"Valid","Invalid"))</f>
        <v/>
      </c>
    </row>
    <row r="6271" spans="1:12" x14ac:dyDescent="0.3">
      <c r="A6271" t="s">
        <v>13061</v>
      </c>
      <c r="B6271" s="1">
        <v>44635</v>
      </c>
      <c r="C6271">
        <v>249954.46</v>
      </c>
      <c r="D6271" t="s">
        <v>24</v>
      </c>
      <c r="E6271" t="s">
        <v>25</v>
      </c>
      <c r="F6271" t="s">
        <v>13</v>
      </c>
      <c r="G6271" t="s">
        <v>39</v>
      </c>
      <c r="H6271" t="s">
        <v>2209</v>
      </c>
      <c r="J6271" t="s">
        <v>13062</v>
      </c>
      <c r="K6271" t="str">
        <f>IF(H6271="","",IF(COUNTIF([1]Customers!$A:$A,H6271)&gt;0,"Valid","Invalid"))</f>
        <v>Valid</v>
      </c>
      <c r="L6271" t="str">
        <f>IF(I6271="","",IF(COUNTIF([2]Vendors!$A:$A,I6271)&gt;0,"Valid","Invalid"))</f>
        <v/>
      </c>
    </row>
    <row r="6272" spans="1:12" x14ac:dyDescent="0.3">
      <c r="A6272" t="s">
        <v>13063</v>
      </c>
      <c r="B6272" s="1">
        <v>44965</v>
      </c>
      <c r="C6272">
        <v>223516.72</v>
      </c>
      <c r="D6272" t="s">
        <v>24</v>
      </c>
      <c r="E6272" t="s">
        <v>29</v>
      </c>
      <c r="F6272" t="s">
        <v>38</v>
      </c>
      <c r="G6272" t="s">
        <v>14</v>
      </c>
      <c r="H6272" t="s">
        <v>1284</v>
      </c>
      <c r="J6272" t="s">
        <v>13064</v>
      </c>
      <c r="K6272" t="str">
        <f>IF(H6272="","",IF(COUNTIF([1]Customers!$A:$A,H6272)&gt;0,"Valid","Invalid"))</f>
        <v>Valid</v>
      </c>
      <c r="L6272" t="str">
        <f>IF(I6272="","",IF(COUNTIF([2]Vendors!$A:$A,I6272)&gt;0,"Valid","Invalid"))</f>
        <v/>
      </c>
    </row>
    <row r="6273" spans="1:12" x14ac:dyDescent="0.3">
      <c r="A6273" t="s">
        <v>13065</v>
      </c>
      <c r="B6273" s="1">
        <v>45070</v>
      </c>
      <c r="C6273">
        <v>188095.35</v>
      </c>
      <c r="D6273" t="s">
        <v>24</v>
      </c>
      <c r="E6273" t="s">
        <v>50</v>
      </c>
      <c r="F6273" t="s">
        <v>19</v>
      </c>
      <c r="G6273" t="s">
        <v>14</v>
      </c>
      <c r="H6273" t="s">
        <v>1763</v>
      </c>
      <c r="J6273" t="s">
        <v>13066</v>
      </c>
      <c r="K6273" t="str">
        <f>IF(H6273="","",IF(COUNTIF([1]Customers!$A:$A,H6273)&gt;0,"Valid","Invalid"))</f>
        <v>Valid</v>
      </c>
      <c r="L6273" t="str">
        <f>IF(I6273="","",IF(COUNTIF([2]Vendors!$A:$A,I6273)&gt;0,"Valid","Invalid"))</f>
        <v/>
      </c>
    </row>
    <row r="6274" spans="1:12" x14ac:dyDescent="0.3">
      <c r="A6274" t="s">
        <v>13067</v>
      </c>
      <c r="B6274" s="1">
        <v>45078</v>
      </c>
      <c r="C6274">
        <v>-29516.46</v>
      </c>
      <c r="D6274" t="s">
        <v>11</v>
      </c>
      <c r="E6274" t="s">
        <v>33</v>
      </c>
      <c r="F6274" t="s">
        <v>38</v>
      </c>
      <c r="G6274" t="s">
        <v>20</v>
      </c>
      <c r="I6274" t="s">
        <v>349</v>
      </c>
      <c r="J6274" t="s">
        <v>13068</v>
      </c>
      <c r="K6274" t="str">
        <f>IF(H6274="","",IF(COUNTIF([1]Customers!$A:$A,H6274)&gt;0,"Valid","Invalid"))</f>
        <v/>
      </c>
      <c r="L6274" t="str">
        <f>IF(I6274="","",IF(COUNTIF([2]Vendors!$A:$A,I6274)&gt;0,"Valid","Invalid"))</f>
        <v>Valid</v>
      </c>
    </row>
    <row r="6275" spans="1:12" x14ac:dyDescent="0.3">
      <c r="A6275" t="s">
        <v>13069</v>
      </c>
      <c r="B6275" s="1">
        <v>44579</v>
      </c>
      <c r="C6275">
        <v>-53728.43</v>
      </c>
      <c r="D6275" t="s">
        <v>11</v>
      </c>
      <c r="E6275" t="s">
        <v>18</v>
      </c>
      <c r="F6275" t="s">
        <v>38</v>
      </c>
      <c r="G6275" t="s">
        <v>14</v>
      </c>
      <c r="I6275" t="s">
        <v>21</v>
      </c>
      <c r="J6275" t="s">
        <v>13070</v>
      </c>
      <c r="K6275" t="str">
        <f>IF(H6275="","",IF(COUNTIF([1]Customers!$A:$A,H6275)&gt;0,"Valid","Invalid"))</f>
        <v/>
      </c>
      <c r="L6275" t="str">
        <f>IF(I6275="","",IF(COUNTIF([2]Vendors!$A:$A,I6275)&gt;0,"Valid","Invalid"))</f>
        <v>Valid</v>
      </c>
    </row>
    <row r="6276" spans="1:12" x14ac:dyDescent="0.3">
      <c r="A6276" t="s">
        <v>13071</v>
      </c>
      <c r="B6276" s="1">
        <v>45188</v>
      </c>
      <c r="C6276">
        <v>130344.16</v>
      </c>
      <c r="D6276" t="s">
        <v>24</v>
      </c>
      <c r="E6276" t="s">
        <v>50</v>
      </c>
      <c r="F6276" t="s">
        <v>19</v>
      </c>
      <c r="G6276" t="s">
        <v>34</v>
      </c>
      <c r="H6276" t="s">
        <v>5916</v>
      </c>
      <c r="J6276" t="s">
        <v>13072</v>
      </c>
      <c r="K6276" t="str">
        <f>IF(H6276="","",IF(COUNTIF([1]Customers!$A:$A,H6276)&gt;0,"Valid","Invalid"))</f>
        <v>Valid</v>
      </c>
      <c r="L6276" t="str">
        <f>IF(I6276="","",IF(COUNTIF([2]Vendors!$A:$A,I6276)&gt;0,"Valid","Invalid"))</f>
        <v/>
      </c>
    </row>
    <row r="6277" spans="1:12" x14ac:dyDescent="0.3">
      <c r="A6277" t="s">
        <v>13073</v>
      </c>
      <c r="B6277" s="1">
        <v>45273</v>
      </c>
      <c r="C6277">
        <v>277667.20000000001</v>
      </c>
      <c r="D6277" t="s">
        <v>24</v>
      </c>
      <c r="E6277" t="s">
        <v>29</v>
      </c>
      <c r="F6277" t="s">
        <v>13</v>
      </c>
      <c r="G6277" t="s">
        <v>39</v>
      </c>
      <c r="H6277" t="s">
        <v>202</v>
      </c>
      <c r="J6277" t="s">
        <v>13074</v>
      </c>
      <c r="K6277" t="str">
        <f>IF(H6277="","",IF(COUNTIF([1]Customers!$A:$A,H6277)&gt;0,"Valid","Invalid"))</f>
        <v>Valid</v>
      </c>
      <c r="L6277" t="str">
        <f>IF(I6277="","",IF(COUNTIF([2]Vendors!$A:$A,I6277)&gt;0,"Valid","Invalid"))</f>
        <v/>
      </c>
    </row>
    <row r="6278" spans="1:12" x14ac:dyDescent="0.3">
      <c r="A6278" t="s">
        <v>13075</v>
      </c>
      <c r="B6278" s="1">
        <v>44748</v>
      </c>
      <c r="C6278">
        <v>-38061.760000000002</v>
      </c>
      <c r="D6278" t="s">
        <v>11</v>
      </c>
      <c r="E6278" t="s">
        <v>33</v>
      </c>
      <c r="F6278" t="s">
        <v>13</v>
      </c>
      <c r="G6278" t="s">
        <v>39</v>
      </c>
      <c r="I6278" t="s">
        <v>315</v>
      </c>
      <c r="J6278" t="s">
        <v>13076</v>
      </c>
      <c r="K6278" t="str">
        <f>IF(H6278="","",IF(COUNTIF([1]Customers!$A:$A,H6278)&gt;0,"Valid","Invalid"))</f>
        <v/>
      </c>
      <c r="L6278" t="str">
        <f>IF(I6278="","",IF(COUNTIF([2]Vendors!$A:$A,I6278)&gt;0,"Valid","Invalid"))</f>
        <v>Valid</v>
      </c>
    </row>
    <row r="6279" spans="1:12" x14ac:dyDescent="0.3">
      <c r="A6279" t="s">
        <v>13077</v>
      </c>
      <c r="B6279" s="1">
        <v>44933</v>
      </c>
      <c r="C6279">
        <v>-53785.1</v>
      </c>
      <c r="D6279" t="s">
        <v>11</v>
      </c>
      <c r="E6279" t="s">
        <v>18</v>
      </c>
      <c r="F6279" t="s">
        <v>19</v>
      </c>
      <c r="G6279" t="s">
        <v>39</v>
      </c>
      <c r="I6279" t="s">
        <v>691</v>
      </c>
      <c r="J6279" t="s">
        <v>13078</v>
      </c>
      <c r="K6279" t="str">
        <f>IF(H6279="","",IF(COUNTIF([1]Customers!$A:$A,H6279)&gt;0,"Valid","Invalid"))</f>
        <v/>
      </c>
      <c r="L6279" t="str">
        <f>IF(I6279="","",IF(COUNTIF([2]Vendors!$A:$A,I6279)&gt;0,"Valid","Invalid"))</f>
        <v>Valid</v>
      </c>
    </row>
    <row r="6280" spans="1:12" x14ac:dyDescent="0.3">
      <c r="A6280" t="s">
        <v>13079</v>
      </c>
      <c r="B6280" s="1">
        <v>45250</v>
      </c>
      <c r="C6280">
        <v>-68690.8</v>
      </c>
      <c r="D6280" t="s">
        <v>11</v>
      </c>
      <c r="E6280" t="s">
        <v>18</v>
      </c>
      <c r="F6280" t="s">
        <v>19</v>
      </c>
      <c r="G6280" t="s">
        <v>20</v>
      </c>
      <c r="I6280" t="s">
        <v>776</v>
      </c>
      <c r="J6280" t="s">
        <v>13080</v>
      </c>
      <c r="K6280" t="str">
        <f>IF(H6280="","",IF(COUNTIF([1]Customers!$A:$A,H6280)&gt;0,"Valid","Invalid"))</f>
        <v/>
      </c>
      <c r="L6280" t="str">
        <f>IF(I6280="","",IF(COUNTIF([2]Vendors!$A:$A,I6280)&gt;0,"Valid","Invalid"))</f>
        <v>Valid</v>
      </c>
    </row>
    <row r="6281" spans="1:12" x14ac:dyDescent="0.3">
      <c r="A6281" t="s">
        <v>13081</v>
      </c>
      <c r="B6281" s="1">
        <v>45184</v>
      </c>
      <c r="C6281">
        <v>116054.54</v>
      </c>
      <c r="D6281" t="s">
        <v>24</v>
      </c>
      <c r="E6281" t="s">
        <v>29</v>
      </c>
      <c r="F6281" t="s">
        <v>38</v>
      </c>
      <c r="G6281" t="s">
        <v>20</v>
      </c>
      <c r="H6281" t="s">
        <v>352</v>
      </c>
      <c r="J6281" t="s">
        <v>13082</v>
      </c>
      <c r="K6281" t="str">
        <f>IF(H6281="","",IF(COUNTIF([1]Customers!$A:$A,H6281)&gt;0,"Valid","Invalid"))</f>
        <v>Valid</v>
      </c>
      <c r="L6281" t="str">
        <f>IF(I6281="","",IF(COUNTIF([2]Vendors!$A:$A,I6281)&gt;0,"Valid","Invalid"))</f>
        <v/>
      </c>
    </row>
    <row r="6282" spans="1:12" x14ac:dyDescent="0.3">
      <c r="A6282" t="s">
        <v>13083</v>
      </c>
      <c r="B6282" s="1">
        <v>44928</v>
      </c>
      <c r="C6282">
        <v>-30556.99</v>
      </c>
      <c r="D6282" t="s">
        <v>11</v>
      </c>
      <c r="E6282" t="s">
        <v>12</v>
      </c>
      <c r="F6282" t="s">
        <v>38</v>
      </c>
      <c r="G6282" t="s">
        <v>34</v>
      </c>
      <c r="I6282" t="s">
        <v>910</v>
      </c>
      <c r="J6282" t="s">
        <v>13084</v>
      </c>
      <c r="K6282" t="str">
        <f>IF(H6282="","",IF(COUNTIF([1]Customers!$A:$A,H6282)&gt;0,"Valid","Invalid"))</f>
        <v/>
      </c>
      <c r="L6282" t="str">
        <f>IF(I6282="","",IF(COUNTIF([2]Vendors!$A:$A,I6282)&gt;0,"Valid","Invalid"))</f>
        <v>Valid</v>
      </c>
    </row>
    <row r="6283" spans="1:12" x14ac:dyDescent="0.3">
      <c r="A6283" t="s">
        <v>13085</v>
      </c>
      <c r="B6283" s="1">
        <v>45122</v>
      </c>
      <c r="C6283">
        <v>119446.56</v>
      </c>
      <c r="D6283" t="s">
        <v>24</v>
      </c>
      <c r="E6283" t="s">
        <v>50</v>
      </c>
      <c r="F6283" t="s">
        <v>19</v>
      </c>
      <c r="G6283" t="s">
        <v>14</v>
      </c>
      <c r="H6283" t="s">
        <v>3901</v>
      </c>
      <c r="J6283" t="s">
        <v>13086</v>
      </c>
      <c r="K6283" t="str">
        <f>IF(H6283="","",IF(COUNTIF([1]Customers!$A:$A,H6283)&gt;0,"Valid","Invalid"))</f>
        <v>Valid</v>
      </c>
      <c r="L6283" t="str">
        <f>IF(I6283="","",IF(COUNTIF([2]Vendors!$A:$A,I6283)&gt;0,"Valid","Invalid"))</f>
        <v/>
      </c>
    </row>
    <row r="6284" spans="1:12" x14ac:dyDescent="0.3">
      <c r="A6284" t="s">
        <v>13087</v>
      </c>
      <c r="B6284" s="1">
        <v>44929</v>
      </c>
      <c r="C6284">
        <v>-19537.5</v>
      </c>
      <c r="D6284" t="s">
        <v>11</v>
      </c>
      <c r="E6284" t="s">
        <v>12</v>
      </c>
      <c r="F6284" t="s">
        <v>13</v>
      </c>
      <c r="G6284" t="s">
        <v>14</v>
      </c>
      <c r="I6284" t="s">
        <v>717</v>
      </c>
      <c r="J6284" t="s">
        <v>13088</v>
      </c>
      <c r="K6284" t="str">
        <f>IF(H6284="","",IF(COUNTIF([1]Customers!$A:$A,H6284)&gt;0,"Valid","Invalid"))</f>
        <v/>
      </c>
      <c r="L6284" t="str">
        <f>IF(I6284="","",IF(COUNTIF([2]Vendors!$A:$A,I6284)&gt;0,"Valid","Invalid"))</f>
        <v>Valid</v>
      </c>
    </row>
    <row r="6285" spans="1:12" x14ac:dyDescent="0.3">
      <c r="A6285" t="s">
        <v>13089</v>
      </c>
      <c r="B6285" s="1">
        <v>44866</v>
      </c>
      <c r="C6285">
        <v>-57941.64</v>
      </c>
      <c r="D6285" t="s">
        <v>11</v>
      </c>
      <c r="E6285" t="s">
        <v>12</v>
      </c>
      <c r="F6285" t="s">
        <v>19</v>
      </c>
      <c r="G6285" t="s">
        <v>39</v>
      </c>
      <c r="I6285" t="s">
        <v>255</v>
      </c>
      <c r="J6285" t="s">
        <v>13090</v>
      </c>
      <c r="K6285" t="str">
        <f>IF(H6285="","",IF(COUNTIF([1]Customers!$A:$A,H6285)&gt;0,"Valid","Invalid"))</f>
        <v/>
      </c>
      <c r="L6285" t="str">
        <f>IF(I6285="","",IF(COUNTIF([2]Vendors!$A:$A,I6285)&gt;0,"Valid","Invalid"))</f>
        <v>Valid</v>
      </c>
    </row>
    <row r="6286" spans="1:12" x14ac:dyDescent="0.3">
      <c r="A6286" t="s">
        <v>13091</v>
      </c>
      <c r="B6286" s="1">
        <v>45128</v>
      </c>
      <c r="C6286">
        <v>-46374.1</v>
      </c>
      <c r="D6286" t="s">
        <v>11</v>
      </c>
      <c r="E6286" t="s">
        <v>12</v>
      </c>
      <c r="F6286" t="s">
        <v>38</v>
      </c>
      <c r="G6286" t="s">
        <v>34</v>
      </c>
      <c r="I6286" t="s">
        <v>312</v>
      </c>
      <c r="J6286" t="s">
        <v>13092</v>
      </c>
      <c r="K6286" t="str">
        <f>IF(H6286="","",IF(COUNTIF([1]Customers!$A:$A,H6286)&gt;0,"Valid","Invalid"))</f>
        <v/>
      </c>
      <c r="L6286" t="str">
        <f>IF(I6286="","",IF(COUNTIF([2]Vendors!$A:$A,I6286)&gt;0,"Valid","Invalid"))</f>
        <v>Valid</v>
      </c>
    </row>
    <row r="6287" spans="1:12" x14ac:dyDescent="0.3">
      <c r="A6287" t="s">
        <v>13093</v>
      </c>
      <c r="B6287" s="1">
        <v>44983</v>
      </c>
      <c r="C6287">
        <v>131882.37</v>
      </c>
      <c r="D6287" t="s">
        <v>24</v>
      </c>
      <c r="E6287" t="s">
        <v>25</v>
      </c>
      <c r="F6287" t="s">
        <v>13</v>
      </c>
      <c r="G6287" t="s">
        <v>14</v>
      </c>
      <c r="H6287" t="s">
        <v>3388</v>
      </c>
      <c r="J6287" t="s">
        <v>13094</v>
      </c>
      <c r="K6287" t="str">
        <f>IF(H6287="","",IF(COUNTIF([1]Customers!$A:$A,H6287)&gt;0,"Valid","Invalid"))</f>
        <v>Valid</v>
      </c>
      <c r="L6287" t="str">
        <f>IF(I6287="","",IF(COUNTIF([2]Vendors!$A:$A,I6287)&gt;0,"Valid","Invalid"))</f>
        <v/>
      </c>
    </row>
    <row r="6288" spans="1:12" x14ac:dyDescent="0.3">
      <c r="A6288" t="s">
        <v>13095</v>
      </c>
      <c r="B6288" s="1">
        <v>44748</v>
      </c>
      <c r="C6288">
        <v>172277.14</v>
      </c>
      <c r="D6288" t="s">
        <v>24</v>
      </c>
      <c r="E6288" t="s">
        <v>25</v>
      </c>
      <c r="F6288" t="s">
        <v>19</v>
      </c>
      <c r="G6288" t="s">
        <v>34</v>
      </c>
      <c r="H6288" t="s">
        <v>1703</v>
      </c>
      <c r="J6288" t="s">
        <v>13096</v>
      </c>
      <c r="K6288" t="str">
        <f>IF(H6288="","",IF(COUNTIF([1]Customers!$A:$A,H6288)&gt;0,"Valid","Invalid"))</f>
        <v>Valid</v>
      </c>
      <c r="L6288" t="str">
        <f>IF(I6288="","",IF(COUNTIF([2]Vendors!$A:$A,I6288)&gt;0,"Valid","Invalid"))</f>
        <v/>
      </c>
    </row>
    <row r="6289" spans="1:12" x14ac:dyDescent="0.3">
      <c r="A6289" t="s">
        <v>13097</v>
      </c>
      <c r="B6289" s="1">
        <v>44653</v>
      </c>
      <c r="C6289">
        <v>-20742.07</v>
      </c>
      <c r="D6289" t="s">
        <v>11</v>
      </c>
      <c r="E6289" t="s">
        <v>100</v>
      </c>
      <c r="F6289" t="s">
        <v>38</v>
      </c>
      <c r="G6289" t="s">
        <v>20</v>
      </c>
      <c r="I6289" t="s">
        <v>796</v>
      </c>
      <c r="J6289" t="s">
        <v>13098</v>
      </c>
      <c r="K6289" t="str">
        <f>IF(H6289="","",IF(COUNTIF([1]Customers!$A:$A,H6289)&gt;0,"Valid","Invalid"))</f>
        <v/>
      </c>
      <c r="L6289" t="str">
        <f>IF(I6289="","",IF(COUNTIF([2]Vendors!$A:$A,I6289)&gt;0,"Valid","Invalid"))</f>
        <v>Valid</v>
      </c>
    </row>
    <row r="6290" spans="1:12" x14ac:dyDescent="0.3">
      <c r="A6290" t="s">
        <v>13099</v>
      </c>
      <c r="B6290" s="1">
        <v>45014</v>
      </c>
      <c r="C6290">
        <v>-75049.33</v>
      </c>
      <c r="D6290" t="s">
        <v>11</v>
      </c>
      <c r="E6290" t="s">
        <v>100</v>
      </c>
      <c r="F6290" t="s">
        <v>19</v>
      </c>
      <c r="G6290" t="s">
        <v>34</v>
      </c>
      <c r="I6290" t="s">
        <v>599</v>
      </c>
      <c r="J6290" t="s">
        <v>13100</v>
      </c>
      <c r="K6290" t="str">
        <f>IF(H6290="","",IF(COUNTIF([1]Customers!$A:$A,H6290)&gt;0,"Valid","Invalid"))</f>
        <v/>
      </c>
      <c r="L6290" t="str">
        <f>IF(I6290="","",IF(COUNTIF([2]Vendors!$A:$A,I6290)&gt;0,"Valid","Invalid"))</f>
        <v>Valid</v>
      </c>
    </row>
    <row r="6291" spans="1:12" x14ac:dyDescent="0.3">
      <c r="A6291" t="s">
        <v>13101</v>
      </c>
      <c r="B6291" s="1">
        <v>45228</v>
      </c>
      <c r="C6291">
        <v>236904.89</v>
      </c>
      <c r="D6291" t="s">
        <v>24</v>
      </c>
      <c r="E6291" t="s">
        <v>25</v>
      </c>
      <c r="F6291" t="s">
        <v>38</v>
      </c>
      <c r="G6291" t="s">
        <v>34</v>
      </c>
      <c r="H6291" t="s">
        <v>252</v>
      </c>
      <c r="J6291" t="s">
        <v>13102</v>
      </c>
      <c r="K6291" t="str">
        <f>IF(H6291="","",IF(COUNTIF([1]Customers!$A:$A,H6291)&gt;0,"Valid","Invalid"))</f>
        <v>Valid</v>
      </c>
      <c r="L6291" t="str">
        <f>IF(I6291="","",IF(COUNTIF([2]Vendors!$A:$A,I6291)&gt;0,"Valid","Invalid"))</f>
        <v/>
      </c>
    </row>
    <row r="6292" spans="1:12" x14ac:dyDescent="0.3">
      <c r="A6292" t="s">
        <v>13103</v>
      </c>
      <c r="B6292" s="1">
        <v>45091</v>
      </c>
      <c r="C6292">
        <v>117627.77</v>
      </c>
      <c r="D6292" t="s">
        <v>24</v>
      </c>
      <c r="E6292" t="s">
        <v>29</v>
      </c>
      <c r="F6292" t="s">
        <v>19</v>
      </c>
      <c r="G6292" t="s">
        <v>20</v>
      </c>
      <c r="H6292" t="s">
        <v>688</v>
      </c>
      <c r="J6292" t="s">
        <v>13104</v>
      </c>
      <c r="K6292" t="str">
        <f>IF(H6292="","",IF(COUNTIF([1]Customers!$A:$A,H6292)&gt;0,"Valid","Invalid"))</f>
        <v>Valid</v>
      </c>
      <c r="L6292" t="str">
        <f>IF(I6292="","",IF(COUNTIF([2]Vendors!$A:$A,I6292)&gt;0,"Valid","Invalid"))</f>
        <v/>
      </c>
    </row>
    <row r="6293" spans="1:12" x14ac:dyDescent="0.3">
      <c r="A6293" t="s">
        <v>13105</v>
      </c>
      <c r="B6293" s="1">
        <v>45102</v>
      </c>
      <c r="C6293">
        <v>-37234.699999999997</v>
      </c>
      <c r="D6293" t="s">
        <v>11</v>
      </c>
      <c r="E6293" t="s">
        <v>33</v>
      </c>
      <c r="F6293" t="s">
        <v>19</v>
      </c>
      <c r="G6293" t="s">
        <v>20</v>
      </c>
      <c r="I6293" t="s">
        <v>554</v>
      </c>
      <c r="J6293" t="s">
        <v>13106</v>
      </c>
      <c r="K6293" t="str">
        <f>IF(H6293="","",IF(COUNTIF([1]Customers!$A:$A,H6293)&gt;0,"Valid","Invalid"))</f>
        <v/>
      </c>
      <c r="L6293" t="str">
        <f>IF(I6293="","",IF(COUNTIF([2]Vendors!$A:$A,I6293)&gt;0,"Valid","Invalid"))</f>
        <v>Valid</v>
      </c>
    </row>
    <row r="6294" spans="1:12" x14ac:dyDescent="0.3">
      <c r="A6294" t="s">
        <v>13107</v>
      </c>
      <c r="B6294" s="1">
        <v>45207</v>
      </c>
      <c r="C6294">
        <v>106092.44</v>
      </c>
      <c r="D6294" t="s">
        <v>24</v>
      </c>
      <c r="E6294" t="s">
        <v>29</v>
      </c>
      <c r="F6294" t="s">
        <v>38</v>
      </c>
      <c r="G6294" t="s">
        <v>39</v>
      </c>
      <c r="H6294" t="s">
        <v>331</v>
      </c>
      <c r="J6294" t="s">
        <v>13108</v>
      </c>
      <c r="K6294" t="str">
        <f>IF(H6294="","",IF(COUNTIF([1]Customers!$A:$A,H6294)&gt;0,"Valid","Invalid"))</f>
        <v>Valid</v>
      </c>
      <c r="L6294" t="str">
        <f>IF(I6294="","",IF(COUNTIF([2]Vendors!$A:$A,I6294)&gt;0,"Valid","Invalid"))</f>
        <v/>
      </c>
    </row>
    <row r="6295" spans="1:12" x14ac:dyDescent="0.3">
      <c r="A6295" t="s">
        <v>13109</v>
      </c>
      <c r="B6295" s="1">
        <v>44677</v>
      </c>
      <c r="C6295">
        <v>209670.67</v>
      </c>
      <c r="D6295" t="s">
        <v>24</v>
      </c>
      <c r="E6295" t="s">
        <v>25</v>
      </c>
      <c r="F6295" t="s">
        <v>13</v>
      </c>
      <c r="G6295" t="s">
        <v>34</v>
      </c>
      <c r="H6295" t="s">
        <v>54</v>
      </c>
      <c r="J6295" t="s">
        <v>13110</v>
      </c>
      <c r="K6295" t="str">
        <f>IF(H6295="","",IF(COUNTIF([1]Customers!$A:$A,H6295)&gt;0,"Valid","Invalid"))</f>
        <v>Valid</v>
      </c>
      <c r="L6295" t="str">
        <f>IF(I6295="","",IF(COUNTIF([2]Vendors!$A:$A,I6295)&gt;0,"Valid","Invalid"))</f>
        <v/>
      </c>
    </row>
    <row r="6296" spans="1:12" x14ac:dyDescent="0.3">
      <c r="A6296" t="s">
        <v>13111</v>
      </c>
      <c r="B6296" s="1">
        <v>44746</v>
      </c>
      <c r="C6296">
        <v>-47247.29</v>
      </c>
      <c r="D6296" t="s">
        <v>11</v>
      </c>
      <c r="E6296" t="s">
        <v>12</v>
      </c>
      <c r="F6296" t="s">
        <v>19</v>
      </c>
      <c r="G6296" t="s">
        <v>34</v>
      </c>
      <c r="I6296" t="s">
        <v>403</v>
      </c>
      <c r="J6296" t="s">
        <v>13112</v>
      </c>
      <c r="K6296" t="str">
        <f>IF(H6296="","",IF(COUNTIF([1]Customers!$A:$A,H6296)&gt;0,"Valid","Invalid"))</f>
        <v/>
      </c>
      <c r="L6296" t="str">
        <f>IF(I6296="","",IF(COUNTIF([2]Vendors!$A:$A,I6296)&gt;0,"Valid","Invalid"))</f>
        <v>Valid</v>
      </c>
    </row>
    <row r="6297" spans="1:12" x14ac:dyDescent="0.3">
      <c r="A6297" t="s">
        <v>13113</v>
      </c>
      <c r="B6297" s="1">
        <v>44798</v>
      </c>
      <c r="C6297">
        <v>14598.17</v>
      </c>
      <c r="D6297" t="s">
        <v>177</v>
      </c>
      <c r="E6297" t="s">
        <v>177</v>
      </c>
      <c r="F6297" t="s">
        <v>13</v>
      </c>
      <c r="G6297" t="s">
        <v>20</v>
      </c>
      <c r="J6297" t="s">
        <v>13114</v>
      </c>
      <c r="K6297" t="str">
        <f>IF(H6297="","",IF(COUNTIF([1]Customers!$A:$A,H6297)&gt;0,"Valid","Invalid"))</f>
        <v/>
      </c>
      <c r="L6297" t="str">
        <f>IF(I6297="","",IF(COUNTIF([2]Vendors!$A:$A,I6297)&gt;0,"Valid","Invalid"))</f>
        <v/>
      </c>
    </row>
    <row r="6298" spans="1:12" x14ac:dyDescent="0.3">
      <c r="A6298" t="s">
        <v>13115</v>
      </c>
      <c r="B6298" s="1">
        <v>44977</v>
      </c>
      <c r="C6298">
        <v>257624.16</v>
      </c>
      <c r="D6298" t="s">
        <v>24</v>
      </c>
      <c r="E6298" t="s">
        <v>50</v>
      </c>
      <c r="F6298" t="s">
        <v>38</v>
      </c>
      <c r="G6298" t="s">
        <v>39</v>
      </c>
      <c r="H6298" t="s">
        <v>3096</v>
      </c>
      <c r="J6298" t="s">
        <v>13116</v>
      </c>
      <c r="K6298" t="str">
        <f>IF(H6298="","",IF(COUNTIF([1]Customers!$A:$A,H6298)&gt;0,"Valid","Invalid"))</f>
        <v>Valid</v>
      </c>
      <c r="L6298" t="str">
        <f>IF(I6298="","",IF(COUNTIF([2]Vendors!$A:$A,I6298)&gt;0,"Valid","Invalid"))</f>
        <v/>
      </c>
    </row>
    <row r="6299" spans="1:12" x14ac:dyDescent="0.3">
      <c r="A6299" t="s">
        <v>13117</v>
      </c>
      <c r="B6299" s="1">
        <v>44656</v>
      </c>
      <c r="C6299">
        <v>217772.22</v>
      </c>
      <c r="D6299" t="s">
        <v>24</v>
      </c>
      <c r="E6299" t="s">
        <v>29</v>
      </c>
      <c r="F6299" t="s">
        <v>19</v>
      </c>
      <c r="G6299" t="s">
        <v>34</v>
      </c>
      <c r="H6299" t="s">
        <v>3383</v>
      </c>
      <c r="J6299" t="s">
        <v>13118</v>
      </c>
      <c r="K6299" t="str">
        <f>IF(H6299="","",IF(COUNTIF([1]Customers!$A:$A,H6299)&gt;0,"Valid","Invalid"))</f>
        <v>Valid</v>
      </c>
      <c r="L6299" t="str">
        <f>IF(I6299="","",IF(COUNTIF([2]Vendors!$A:$A,I6299)&gt;0,"Valid","Invalid"))</f>
        <v/>
      </c>
    </row>
    <row r="6300" spans="1:12" x14ac:dyDescent="0.3">
      <c r="A6300" t="s">
        <v>13119</v>
      </c>
      <c r="B6300" s="1">
        <v>44994</v>
      </c>
      <c r="C6300">
        <v>-56525.05</v>
      </c>
      <c r="D6300" t="s">
        <v>11</v>
      </c>
      <c r="E6300" t="s">
        <v>63</v>
      </c>
      <c r="F6300" t="s">
        <v>38</v>
      </c>
      <c r="G6300" t="s">
        <v>34</v>
      </c>
      <c r="I6300" t="s">
        <v>189</v>
      </c>
      <c r="J6300" t="s">
        <v>13120</v>
      </c>
      <c r="K6300" t="str">
        <f>IF(H6300="","",IF(COUNTIF([1]Customers!$A:$A,H6300)&gt;0,"Valid","Invalid"))</f>
        <v/>
      </c>
      <c r="L6300" t="str">
        <f>IF(I6300="","",IF(COUNTIF([2]Vendors!$A:$A,I6300)&gt;0,"Valid","Invalid"))</f>
        <v>Valid</v>
      </c>
    </row>
    <row r="6301" spans="1:12" x14ac:dyDescent="0.3">
      <c r="A6301" t="s">
        <v>13121</v>
      </c>
      <c r="B6301" s="1">
        <v>45206</v>
      </c>
      <c r="C6301">
        <v>208409.63</v>
      </c>
      <c r="D6301" t="s">
        <v>24</v>
      </c>
      <c r="E6301" t="s">
        <v>25</v>
      </c>
      <c r="F6301" t="s">
        <v>13</v>
      </c>
      <c r="G6301" t="s">
        <v>14</v>
      </c>
      <c r="H6301" t="s">
        <v>989</v>
      </c>
      <c r="J6301" t="s">
        <v>13122</v>
      </c>
      <c r="K6301" t="str">
        <f>IF(H6301="","",IF(COUNTIF([1]Customers!$A:$A,H6301)&gt;0,"Valid","Invalid"))</f>
        <v>Valid</v>
      </c>
      <c r="L6301" t="str">
        <f>IF(I6301="","",IF(COUNTIF([2]Vendors!$A:$A,I6301)&gt;0,"Valid","Invalid"))</f>
        <v/>
      </c>
    </row>
    <row r="6302" spans="1:12" x14ac:dyDescent="0.3">
      <c r="A6302" t="s">
        <v>13123</v>
      </c>
      <c r="B6302" s="1">
        <v>44841</v>
      </c>
      <c r="C6302">
        <v>202103.38</v>
      </c>
      <c r="D6302" t="s">
        <v>24</v>
      </c>
      <c r="E6302" t="s">
        <v>29</v>
      </c>
      <c r="F6302" t="s">
        <v>38</v>
      </c>
      <c r="G6302" t="s">
        <v>39</v>
      </c>
      <c r="H6302" t="s">
        <v>1368</v>
      </c>
      <c r="J6302" t="s">
        <v>13124</v>
      </c>
      <c r="K6302" t="str">
        <f>IF(H6302="","",IF(COUNTIF([1]Customers!$A:$A,H6302)&gt;0,"Valid","Invalid"))</f>
        <v>Valid</v>
      </c>
      <c r="L6302" t="str">
        <f>IF(I6302="","",IF(COUNTIF([2]Vendors!$A:$A,I6302)&gt;0,"Valid","Invalid"))</f>
        <v/>
      </c>
    </row>
    <row r="6303" spans="1:12" x14ac:dyDescent="0.3">
      <c r="A6303" t="s">
        <v>13125</v>
      </c>
      <c r="B6303" s="1">
        <v>44699</v>
      </c>
      <c r="C6303">
        <v>-35369.230000000003</v>
      </c>
      <c r="D6303" t="s">
        <v>11</v>
      </c>
      <c r="E6303" t="s">
        <v>46</v>
      </c>
      <c r="F6303" t="s">
        <v>38</v>
      </c>
      <c r="G6303" t="s">
        <v>20</v>
      </c>
      <c r="I6303" t="s">
        <v>474</v>
      </c>
      <c r="J6303" t="s">
        <v>13126</v>
      </c>
      <c r="K6303" t="str">
        <f>IF(H6303="","",IF(COUNTIF([1]Customers!$A:$A,H6303)&gt;0,"Valid","Invalid"))</f>
        <v/>
      </c>
      <c r="L6303" t="str">
        <f>IF(I6303="","",IF(COUNTIF([2]Vendors!$A:$A,I6303)&gt;0,"Valid","Invalid"))</f>
        <v>Valid</v>
      </c>
    </row>
    <row r="6304" spans="1:12" x14ac:dyDescent="0.3">
      <c r="A6304" t="s">
        <v>13127</v>
      </c>
      <c r="B6304" s="1">
        <v>44977</v>
      </c>
      <c r="C6304">
        <v>131506.25</v>
      </c>
      <c r="D6304" t="s">
        <v>24</v>
      </c>
      <c r="E6304" t="s">
        <v>25</v>
      </c>
      <c r="F6304" t="s">
        <v>13</v>
      </c>
      <c r="G6304" t="s">
        <v>14</v>
      </c>
      <c r="H6304" t="s">
        <v>5916</v>
      </c>
      <c r="J6304" t="s">
        <v>13128</v>
      </c>
      <c r="K6304" t="str">
        <f>IF(H6304="","",IF(COUNTIF([1]Customers!$A:$A,H6304)&gt;0,"Valid","Invalid"))</f>
        <v>Valid</v>
      </c>
      <c r="L6304" t="str">
        <f>IF(I6304="","",IF(COUNTIF([2]Vendors!$A:$A,I6304)&gt;0,"Valid","Invalid"))</f>
        <v/>
      </c>
    </row>
    <row r="6305" spans="1:12" x14ac:dyDescent="0.3">
      <c r="A6305" t="s">
        <v>13129</v>
      </c>
      <c r="B6305" s="1">
        <v>44879</v>
      </c>
      <c r="C6305">
        <v>200793.2</v>
      </c>
      <c r="D6305" t="s">
        <v>24</v>
      </c>
      <c r="E6305" t="s">
        <v>50</v>
      </c>
      <c r="F6305" t="s">
        <v>38</v>
      </c>
      <c r="G6305" t="s">
        <v>14</v>
      </c>
      <c r="H6305" t="s">
        <v>4167</v>
      </c>
      <c r="J6305" t="s">
        <v>13130</v>
      </c>
      <c r="K6305" t="str">
        <f>IF(H6305="","",IF(COUNTIF([1]Customers!$A:$A,H6305)&gt;0,"Valid","Invalid"))</f>
        <v>Valid</v>
      </c>
      <c r="L6305" t="str">
        <f>IF(I6305="","",IF(COUNTIF([2]Vendors!$A:$A,I6305)&gt;0,"Valid","Invalid"))</f>
        <v/>
      </c>
    </row>
    <row r="6306" spans="1:12" x14ac:dyDescent="0.3">
      <c r="A6306" t="s">
        <v>13131</v>
      </c>
      <c r="B6306" s="1">
        <v>44732</v>
      </c>
      <c r="C6306">
        <v>-36158.81</v>
      </c>
      <c r="D6306" t="s">
        <v>11</v>
      </c>
      <c r="E6306" t="s">
        <v>33</v>
      </c>
      <c r="F6306" t="s">
        <v>38</v>
      </c>
      <c r="G6306" t="s">
        <v>20</v>
      </c>
      <c r="I6306" t="s">
        <v>796</v>
      </c>
      <c r="J6306" t="s">
        <v>13132</v>
      </c>
      <c r="K6306" t="str">
        <f>IF(H6306="","",IF(COUNTIF([1]Customers!$A:$A,H6306)&gt;0,"Valid","Invalid"))</f>
        <v/>
      </c>
      <c r="L6306" t="str">
        <f>IF(I6306="","",IF(COUNTIF([2]Vendors!$A:$A,I6306)&gt;0,"Valid","Invalid"))</f>
        <v>Valid</v>
      </c>
    </row>
    <row r="6307" spans="1:12" x14ac:dyDescent="0.3">
      <c r="A6307" t="s">
        <v>13133</v>
      </c>
      <c r="B6307" s="1">
        <v>45023</v>
      </c>
      <c r="C6307">
        <v>16552.07</v>
      </c>
      <c r="D6307" t="s">
        <v>633</v>
      </c>
      <c r="E6307" t="s">
        <v>633</v>
      </c>
      <c r="F6307" t="s">
        <v>13</v>
      </c>
      <c r="G6307" t="s">
        <v>34</v>
      </c>
      <c r="J6307" t="s">
        <v>13134</v>
      </c>
      <c r="K6307" t="str">
        <f>IF(H6307="","",IF(COUNTIF([1]Customers!$A:$A,H6307)&gt;0,"Valid","Invalid"))</f>
        <v/>
      </c>
      <c r="L6307" t="str">
        <f>IF(I6307="","",IF(COUNTIF([2]Vendors!$A:$A,I6307)&gt;0,"Valid","Invalid"))</f>
        <v/>
      </c>
    </row>
    <row r="6308" spans="1:12" x14ac:dyDescent="0.3">
      <c r="A6308" t="s">
        <v>13135</v>
      </c>
      <c r="B6308" s="1">
        <v>45100</v>
      </c>
      <c r="C6308">
        <v>169866.91</v>
      </c>
      <c r="D6308" t="s">
        <v>24</v>
      </c>
      <c r="E6308" t="s">
        <v>25</v>
      </c>
      <c r="F6308" t="s">
        <v>38</v>
      </c>
      <c r="G6308" t="s">
        <v>20</v>
      </c>
      <c r="H6308" t="s">
        <v>2107</v>
      </c>
      <c r="J6308" t="s">
        <v>13136</v>
      </c>
      <c r="K6308" t="str">
        <f>IF(H6308="","",IF(COUNTIF([1]Customers!$A:$A,H6308)&gt;0,"Valid","Invalid"))</f>
        <v>Valid</v>
      </c>
      <c r="L6308" t="str">
        <f>IF(I6308="","",IF(COUNTIF([2]Vendors!$A:$A,I6308)&gt;0,"Valid","Invalid"))</f>
        <v/>
      </c>
    </row>
    <row r="6309" spans="1:12" x14ac:dyDescent="0.3">
      <c r="A6309" t="s">
        <v>13137</v>
      </c>
      <c r="B6309" s="1">
        <v>45218</v>
      </c>
      <c r="C6309">
        <v>17447.79</v>
      </c>
      <c r="D6309" t="s">
        <v>177</v>
      </c>
      <c r="E6309" t="s">
        <v>177</v>
      </c>
      <c r="F6309" t="s">
        <v>38</v>
      </c>
      <c r="G6309" t="s">
        <v>14</v>
      </c>
      <c r="J6309" t="s">
        <v>13138</v>
      </c>
      <c r="K6309" t="str">
        <f>IF(H6309="","",IF(COUNTIF([1]Customers!$A:$A,H6309)&gt;0,"Valid","Invalid"))</f>
        <v/>
      </c>
      <c r="L6309" t="str">
        <f>IF(I6309="","",IF(COUNTIF([2]Vendors!$A:$A,I6309)&gt;0,"Valid","Invalid"))</f>
        <v/>
      </c>
    </row>
    <row r="6310" spans="1:12" x14ac:dyDescent="0.3">
      <c r="A6310" t="s">
        <v>13139</v>
      </c>
      <c r="B6310" s="1">
        <v>44837</v>
      </c>
      <c r="C6310">
        <v>145189.79999999999</v>
      </c>
      <c r="D6310" t="s">
        <v>24</v>
      </c>
      <c r="E6310" t="s">
        <v>50</v>
      </c>
      <c r="F6310" t="s">
        <v>13</v>
      </c>
      <c r="G6310" t="s">
        <v>20</v>
      </c>
      <c r="H6310" t="s">
        <v>26</v>
      </c>
      <c r="J6310" t="s">
        <v>13140</v>
      </c>
      <c r="K6310" t="str">
        <f>IF(H6310="","",IF(COUNTIF([1]Customers!$A:$A,H6310)&gt;0,"Valid","Invalid"))</f>
        <v>Valid</v>
      </c>
      <c r="L6310" t="str">
        <f>IF(I6310="","",IF(COUNTIF([2]Vendors!$A:$A,I6310)&gt;0,"Valid","Invalid"))</f>
        <v/>
      </c>
    </row>
    <row r="6311" spans="1:12" x14ac:dyDescent="0.3">
      <c r="A6311" t="s">
        <v>13141</v>
      </c>
      <c r="B6311" s="1">
        <v>45239</v>
      </c>
      <c r="C6311">
        <v>-51205.29</v>
      </c>
      <c r="D6311" t="s">
        <v>11</v>
      </c>
      <c r="E6311" t="s">
        <v>46</v>
      </c>
      <c r="F6311" t="s">
        <v>19</v>
      </c>
      <c r="G6311" t="s">
        <v>39</v>
      </c>
      <c r="I6311" t="s">
        <v>144</v>
      </c>
      <c r="J6311" t="s">
        <v>13142</v>
      </c>
      <c r="K6311" t="str">
        <f>IF(H6311="","",IF(COUNTIF([1]Customers!$A:$A,H6311)&gt;0,"Valid","Invalid"))</f>
        <v/>
      </c>
      <c r="L6311" t="str">
        <f>IF(I6311="","",IF(COUNTIF([2]Vendors!$A:$A,I6311)&gt;0,"Valid","Invalid"))</f>
        <v>Valid</v>
      </c>
    </row>
    <row r="6312" spans="1:12" x14ac:dyDescent="0.3">
      <c r="A6312" t="s">
        <v>13143</v>
      </c>
      <c r="B6312" s="1">
        <v>45158</v>
      </c>
      <c r="C6312">
        <v>216442.05</v>
      </c>
      <c r="D6312" t="s">
        <v>24</v>
      </c>
      <c r="E6312" t="s">
        <v>29</v>
      </c>
      <c r="F6312" t="s">
        <v>19</v>
      </c>
      <c r="G6312" t="s">
        <v>34</v>
      </c>
      <c r="H6312" t="s">
        <v>565</v>
      </c>
      <c r="J6312" t="s">
        <v>13144</v>
      </c>
      <c r="K6312" t="str">
        <f>IF(H6312="","",IF(COUNTIF([1]Customers!$A:$A,H6312)&gt;0,"Valid","Invalid"))</f>
        <v>Valid</v>
      </c>
      <c r="L6312" t="str">
        <f>IF(I6312="","",IF(COUNTIF([2]Vendors!$A:$A,I6312)&gt;0,"Valid","Invalid"))</f>
        <v/>
      </c>
    </row>
    <row r="6313" spans="1:12" x14ac:dyDescent="0.3">
      <c r="A6313" t="s">
        <v>13145</v>
      </c>
      <c r="B6313" s="1">
        <v>44914</v>
      </c>
      <c r="C6313">
        <v>95638.92</v>
      </c>
      <c r="D6313" t="s">
        <v>24</v>
      </c>
      <c r="E6313" t="s">
        <v>25</v>
      </c>
      <c r="F6313" t="s">
        <v>13</v>
      </c>
      <c r="G6313" t="s">
        <v>34</v>
      </c>
      <c r="H6313" t="s">
        <v>124</v>
      </c>
      <c r="J6313" t="s">
        <v>13146</v>
      </c>
      <c r="K6313" t="str">
        <f>IF(H6313="","",IF(COUNTIF([1]Customers!$A:$A,H6313)&gt;0,"Valid","Invalid"))</f>
        <v>Valid</v>
      </c>
      <c r="L6313" t="str">
        <f>IF(I6313="","",IF(COUNTIF([2]Vendors!$A:$A,I6313)&gt;0,"Valid","Invalid"))</f>
        <v/>
      </c>
    </row>
    <row r="6314" spans="1:12" x14ac:dyDescent="0.3">
      <c r="A6314" t="s">
        <v>13147</v>
      </c>
      <c r="B6314" s="1">
        <v>44959</v>
      </c>
      <c r="C6314">
        <v>-58949.279999999999</v>
      </c>
      <c r="D6314" t="s">
        <v>11</v>
      </c>
      <c r="E6314" t="s">
        <v>46</v>
      </c>
      <c r="F6314" t="s">
        <v>19</v>
      </c>
      <c r="G6314" t="s">
        <v>20</v>
      </c>
      <c r="I6314" t="s">
        <v>2432</v>
      </c>
      <c r="J6314" t="s">
        <v>13148</v>
      </c>
      <c r="K6314" t="str">
        <f>IF(H6314="","",IF(COUNTIF([1]Customers!$A:$A,H6314)&gt;0,"Valid","Invalid"))</f>
        <v/>
      </c>
      <c r="L6314" t="str">
        <f>IF(I6314="","",IF(COUNTIF([2]Vendors!$A:$A,I6314)&gt;0,"Valid","Invalid"))</f>
        <v>Valid</v>
      </c>
    </row>
    <row r="6315" spans="1:12" x14ac:dyDescent="0.3">
      <c r="A6315" t="s">
        <v>13149</v>
      </c>
      <c r="B6315" s="1">
        <v>44616</v>
      </c>
      <c r="C6315">
        <v>79555.37</v>
      </c>
      <c r="D6315" t="s">
        <v>24</v>
      </c>
      <c r="E6315" t="s">
        <v>25</v>
      </c>
      <c r="F6315" t="s">
        <v>38</v>
      </c>
      <c r="G6315" t="s">
        <v>34</v>
      </c>
      <c r="H6315" t="s">
        <v>1289</v>
      </c>
      <c r="J6315" t="s">
        <v>13150</v>
      </c>
      <c r="K6315" t="str">
        <f>IF(H6315="","",IF(COUNTIF([1]Customers!$A:$A,H6315)&gt;0,"Valid","Invalid"))</f>
        <v>Valid</v>
      </c>
      <c r="L6315" t="str">
        <f>IF(I6315="","",IF(COUNTIF([2]Vendors!$A:$A,I6315)&gt;0,"Valid","Invalid"))</f>
        <v/>
      </c>
    </row>
    <row r="6316" spans="1:12" x14ac:dyDescent="0.3">
      <c r="A6316" t="s">
        <v>13151</v>
      </c>
      <c r="B6316" s="1">
        <v>44666</v>
      </c>
      <c r="C6316">
        <v>-81301.62</v>
      </c>
      <c r="D6316" t="s">
        <v>11</v>
      </c>
      <c r="E6316" t="s">
        <v>63</v>
      </c>
      <c r="F6316" t="s">
        <v>13</v>
      </c>
      <c r="G6316" t="s">
        <v>34</v>
      </c>
      <c r="I6316" t="s">
        <v>519</v>
      </c>
      <c r="J6316" t="s">
        <v>13152</v>
      </c>
      <c r="K6316" t="str">
        <f>IF(H6316="","",IF(COUNTIF([1]Customers!$A:$A,H6316)&gt;0,"Valid","Invalid"))</f>
        <v/>
      </c>
      <c r="L6316" t="str">
        <f>IF(I6316="","",IF(COUNTIF([2]Vendors!$A:$A,I6316)&gt;0,"Valid","Invalid"))</f>
        <v>Valid</v>
      </c>
    </row>
    <row r="6317" spans="1:12" x14ac:dyDescent="0.3">
      <c r="A6317" t="s">
        <v>13153</v>
      </c>
      <c r="B6317" s="1">
        <v>45178</v>
      </c>
      <c r="C6317">
        <v>131998.26999999999</v>
      </c>
      <c r="D6317" t="s">
        <v>24</v>
      </c>
      <c r="E6317" t="s">
        <v>29</v>
      </c>
      <c r="F6317" t="s">
        <v>19</v>
      </c>
      <c r="G6317" t="s">
        <v>39</v>
      </c>
      <c r="H6317" t="s">
        <v>396</v>
      </c>
      <c r="J6317" t="s">
        <v>13154</v>
      </c>
      <c r="K6317" t="str">
        <f>IF(H6317="","",IF(COUNTIF([1]Customers!$A:$A,H6317)&gt;0,"Valid","Invalid"))</f>
        <v>Valid</v>
      </c>
      <c r="L6317" t="str">
        <f>IF(I6317="","",IF(COUNTIF([2]Vendors!$A:$A,I6317)&gt;0,"Valid","Invalid"))</f>
        <v/>
      </c>
    </row>
    <row r="6318" spans="1:12" x14ac:dyDescent="0.3">
      <c r="A6318" t="s">
        <v>13155</v>
      </c>
      <c r="B6318" s="1">
        <v>44923</v>
      </c>
      <c r="C6318">
        <v>147998.29</v>
      </c>
      <c r="D6318" t="s">
        <v>24</v>
      </c>
      <c r="E6318" t="s">
        <v>25</v>
      </c>
      <c r="F6318" t="s">
        <v>19</v>
      </c>
      <c r="G6318" t="s">
        <v>39</v>
      </c>
      <c r="H6318" t="s">
        <v>2316</v>
      </c>
      <c r="J6318" t="s">
        <v>13156</v>
      </c>
      <c r="K6318" t="str">
        <f>IF(H6318="","",IF(COUNTIF([1]Customers!$A:$A,H6318)&gt;0,"Valid","Invalid"))</f>
        <v>Valid</v>
      </c>
      <c r="L6318" t="str">
        <f>IF(I6318="","",IF(COUNTIF([2]Vendors!$A:$A,I6318)&gt;0,"Valid","Invalid"))</f>
        <v/>
      </c>
    </row>
    <row r="6319" spans="1:12" x14ac:dyDescent="0.3">
      <c r="A6319" t="s">
        <v>13157</v>
      </c>
      <c r="B6319" s="1">
        <v>44656</v>
      </c>
      <c r="C6319">
        <v>-15904.41</v>
      </c>
      <c r="D6319" t="s">
        <v>11</v>
      </c>
      <c r="E6319" t="s">
        <v>63</v>
      </c>
      <c r="F6319" t="s">
        <v>38</v>
      </c>
      <c r="G6319" t="s">
        <v>20</v>
      </c>
      <c r="I6319" t="s">
        <v>159</v>
      </c>
      <c r="J6319" t="s">
        <v>13158</v>
      </c>
      <c r="K6319" t="str">
        <f>IF(H6319="","",IF(COUNTIF([1]Customers!$A:$A,H6319)&gt;0,"Valid","Invalid"))</f>
        <v/>
      </c>
      <c r="L6319" t="str">
        <f>IF(I6319="","",IF(COUNTIF([2]Vendors!$A:$A,I6319)&gt;0,"Valid","Invalid"))</f>
        <v>Valid</v>
      </c>
    </row>
    <row r="6320" spans="1:12" x14ac:dyDescent="0.3">
      <c r="A6320" t="s">
        <v>13159</v>
      </c>
      <c r="B6320" s="1">
        <v>44632</v>
      </c>
      <c r="C6320">
        <v>-61034.559999999998</v>
      </c>
      <c r="D6320" t="s">
        <v>11</v>
      </c>
      <c r="E6320" t="s">
        <v>46</v>
      </c>
      <c r="F6320" t="s">
        <v>13</v>
      </c>
      <c r="G6320" t="s">
        <v>39</v>
      </c>
      <c r="I6320" t="s">
        <v>4652</v>
      </c>
      <c r="J6320" t="s">
        <v>13160</v>
      </c>
      <c r="K6320" t="str">
        <f>IF(H6320="","",IF(COUNTIF([1]Customers!$A:$A,H6320)&gt;0,"Valid","Invalid"))</f>
        <v/>
      </c>
      <c r="L6320" t="str">
        <f>IF(I6320="","",IF(COUNTIF([2]Vendors!$A:$A,I6320)&gt;0,"Valid","Invalid"))</f>
        <v>Valid</v>
      </c>
    </row>
    <row r="6321" spans="1:12" x14ac:dyDescent="0.3">
      <c r="A6321" t="s">
        <v>13161</v>
      </c>
      <c r="B6321" s="1">
        <v>44611</v>
      </c>
      <c r="C6321">
        <v>108891.31</v>
      </c>
      <c r="D6321" t="s">
        <v>24</v>
      </c>
      <c r="E6321" t="s">
        <v>25</v>
      </c>
      <c r="F6321" t="s">
        <v>13</v>
      </c>
      <c r="G6321" t="s">
        <v>39</v>
      </c>
      <c r="H6321" t="s">
        <v>876</v>
      </c>
      <c r="J6321" t="s">
        <v>13162</v>
      </c>
      <c r="K6321" t="str">
        <f>IF(H6321="","",IF(COUNTIF([1]Customers!$A:$A,H6321)&gt;0,"Valid","Invalid"))</f>
        <v>Valid</v>
      </c>
      <c r="L6321" t="str">
        <f>IF(I6321="","",IF(COUNTIF([2]Vendors!$A:$A,I6321)&gt;0,"Valid","Invalid"))</f>
        <v/>
      </c>
    </row>
    <row r="6322" spans="1:12" x14ac:dyDescent="0.3">
      <c r="A6322" t="s">
        <v>13163</v>
      </c>
      <c r="B6322" s="1">
        <v>45170</v>
      </c>
      <c r="C6322">
        <v>121699.9</v>
      </c>
      <c r="D6322" t="s">
        <v>24</v>
      </c>
      <c r="E6322" t="s">
        <v>25</v>
      </c>
      <c r="F6322" t="s">
        <v>38</v>
      </c>
      <c r="G6322" t="s">
        <v>20</v>
      </c>
      <c r="H6322" t="s">
        <v>1389</v>
      </c>
      <c r="J6322" t="s">
        <v>13164</v>
      </c>
      <c r="K6322" t="str">
        <f>IF(H6322="","",IF(COUNTIF([1]Customers!$A:$A,H6322)&gt;0,"Valid","Invalid"))</f>
        <v>Valid</v>
      </c>
      <c r="L6322" t="str">
        <f>IF(I6322="","",IF(COUNTIF([2]Vendors!$A:$A,I6322)&gt;0,"Valid","Invalid"))</f>
        <v/>
      </c>
    </row>
    <row r="6323" spans="1:12" x14ac:dyDescent="0.3">
      <c r="A6323" t="s">
        <v>13165</v>
      </c>
      <c r="B6323" s="1">
        <v>44656</v>
      </c>
      <c r="C6323">
        <v>196234.72</v>
      </c>
      <c r="D6323" t="s">
        <v>24</v>
      </c>
      <c r="E6323" t="s">
        <v>50</v>
      </c>
      <c r="F6323" t="s">
        <v>13</v>
      </c>
      <c r="G6323" t="s">
        <v>20</v>
      </c>
      <c r="H6323" t="s">
        <v>4609</v>
      </c>
      <c r="J6323" t="s">
        <v>13166</v>
      </c>
      <c r="K6323" t="str">
        <f>IF(H6323="","",IF(COUNTIF([1]Customers!$A:$A,H6323)&gt;0,"Valid","Invalid"))</f>
        <v>Valid</v>
      </c>
      <c r="L6323" t="str">
        <f>IF(I6323="","",IF(COUNTIF([2]Vendors!$A:$A,I6323)&gt;0,"Valid","Invalid"))</f>
        <v/>
      </c>
    </row>
    <row r="6324" spans="1:12" x14ac:dyDescent="0.3">
      <c r="A6324" t="s">
        <v>13167</v>
      </c>
      <c r="B6324" s="1">
        <v>45278</v>
      </c>
      <c r="C6324">
        <v>-50024.91</v>
      </c>
      <c r="D6324" t="s">
        <v>11</v>
      </c>
      <c r="E6324" t="s">
        <v>12</v>
      </c>
      <c r="F6324" t="s">
        <v>38</v>
      </c>
      <c r="G6324" t="s">
        <v>34</v>
      </c>
      <c r="I6324" t="s">
        <v>759</v>
      </c>
      <c r="J6324" t="s">
        <v>13168</v>
      </c>
      <c r="K6324" t="str">
        <f>IF(H6324="","",IF(COUNTIF([1]Customers!$A:$A,H6324)&gt;0,"Valid","Invalid"))</f>
        <v/>
      </c>
      <c r="L6324" t="str">
        <f>IF(I6324="","",IF(COUNTIF([2]Vendors!$A:$A,I6324)&gt;0,"Valid","Invalid"))</f>
        <v>Valid</v>
      </c>
    </row>
    <row r="6325" spans="1:12" x14ac:dyDescent="0.3">
      <c r="A6325" t="s">
        <v>13169</v>
      </c>
      <c r="B6325" s="1">
        <v>44761</v>
      </c>
      <c r="C6325">
        <v>-33402.51</v>
      </c>
      <c r="D6325" t="s">
        <v>11</v>
      </c>
      <c r="E6325" t="s">
        <v>63</v>
      </c>
      <c r="F6325" t="s">
        <v>19</v>
      </c>
      <c r="G6325" t="s">
        <v>14</v>
      </c>
      <c r="I6325" t="s">
        <v>1347</v>
      </c>
      <c r="J6325" t="s">
        <v>13170</v>
      </c>
      <c r="K6325" t="str">
        <f>IF(H6325="","",IF(COUNTIF([1]Customers!$A:$A,H6325)&gt;0,"Valid","Invalid"))</f>
        <v/>
      </c>
      <c r="L6325" t="str">
        <f>IF(I6325="","",IF(COUNTIF([2]Vendors!$A:$A,I6325)&gt;0,"Valid","Invalid"))</f>
        <v>Valid</v>
      </c>
    </row>
    <row r="6326" spans="1:12" x14ac:dyDescent="0.3">
      <c r="A6326" t="s">
        <v>13171</v>
      </c>
      <c r="B6326" s="1">
        <v>45089</v>
      </c>
      <c r="C6326">
        <v>34676.33</v>
      </c>
      <c r="D6326" t="s">
        <v>177</v>
      </c>
      <c r="E6326" t="s">
        <v>177</v>
      </c>
      <c r="F6326" t="s">
        <v>19</v>
      </c>
      <c r="G6326" t="s">
        <v>20</v>
      </c>
      <c r="J6326" t="s">
        <v>13172</v>
      </c>
      <c r="K6326" t="str">
        <f>IF(H6326="","",IF(COUNTIF([1]Customers!$A:$A,H6326)&gt;0,"Valid","Invalid"))</f>
        <v/>
      </c>
      <c r="L6326" t="str">
        <f>IF(I6326="","",IF(COUNTIF([2]Vendors!$A:$A,I6326)&gt;0,"Valid","Invalid"))</f>
        <v/>
      </c>
    </row>
    <row r="6327" spans="1:12" x14ac:dyDescent="0.3">
      <c r="A6327" t="s">
        <v>13173</v>
      </c>
      <c r="B6327" s="1">
        <v>45238</v>
      </c>
      <c r="C6327">
        <v>-70777.820000000007</v>
      </c>
      <c r="D6327" t="s">
        <v>11</v>
      </c>
      <c r="E6327" t="s">
        <v>46</v>
      </c>
      <c r="F6327" t="s">
        <v>19</v>
      </c>
      <c r="G6327" t="s">
        <v>14</v>
      </c>
      <c r="I6327" t="s">
        <v>2996</v>
      </c>
      <c r="J6327" t="s">
        <v>13174</v>
      </c>
      <c r="K6327" t="str">
        <f>IF(H6327="","",IF(COUNTIF([1]Customers!$A:$A,H6327)&gt;0,"Valid","Invalid"))</f>
        <v/>
      </c>
      <c r="L6327" t="str">
        <f>IF(I6327="","",IF(COUNTIF([2]Vendors!$A:$A,I6327)&gt;0,"Valid","Invalid"))</f>
        <v>Valid</v>
      </c>
    </row>
    <row r="6328" spans="1:12" x14ac:dyDescent="0.3">
      <c r="A6328" t="s">
        <v>13175</v>
      </c>
      <c r="B6328" s="1">
        <v>44875</v>
      </c>
      <c r="C6328">
        <v>130619.63</v>
      </c>
      <c r="D6328" t="s">
        <v>24</v>
      </c>
      <c r="E6328" t="s">
        <v>25</v>
      </c>
      <c r="F6328" t="s">
        <v>13</v>
      </c>
      <c r="G6328" t="s">
        <v>14</v>
      </c>
      <c r="H6328" t="s">
        <v>809</v>
      </c>
      <c r="J6328" t="s">
        <v>13176</v>
      </c>
      <c r="K6328" t="str">
        <f>IF(H6328="","",IF(COUNTIF([1]Customers!$A:$A,H6328)&gt;0,"Valid","Invalid"))</f>
        <v>Valid</v>
      </c>
      <c r="L6328" t="str">
        <f>IF(I6328="","",IF(COUNTIF([2]Vendors!$A:$A,I6328)&gt;0,"Valid","Invalid"))</f>
        <v/>
      </c>
    </row>
    <row r="6329" spans="1:12" x14ac:dyDescent="0.3">
      <c r="A6329" t="s">
        <v>13177</v>
      </c>
      <c r="B6329" s="1">
        <v>44736</v>
      </c>
      <c r="C6329">
        <v>182158.13</v>
      </c>
      <c r="D6329" t="s">
        <v>24</v>
      </c>
      <c r="E6329" t="s">
        <v>50</v>
      </c>
      <c r="F6329" t="s">
        <v>13</v>
      </c>
      <c r="G6329" t="s">
        <v>14</v>
      </c>
      <c r="H6329" t="s">
        <v>276</v>
      </c>
      <c r="J6329" t="s">
        <v>13178</v>
      </c>
      <c r="K6329" t="str">
        <f>IF(H6329="","",IF(COUNTIF([1]Customers!$A:$A,H6329)&gt;0,"Valid","Invalid"))</f>
        <v>Valid</v>
      </c>
      <c r="L6329" t="str">
        <f>IF(I6329="","",IF(COUNTIF([2]Vendors!$A:$A,I6329)&gt;0,"Valid","Invalid"))</f>
        <v/>
      </c>
    </row>
    <row r="6330" spans="1:12" x14ac:dyDescent="0.3">
      <c r="A6330" t="s">
        <v>13179</v>
      </c>
      <c r="B6330" s="1">
        <v>45033</v>
      </c>
      <c r="C6330">
        <v>-41737.14</v>
      </c>
      <c r="D6330" t="s">
        <v>11</v>
      </c>
      <c r="E6330" t="s">
        <v>12</v>
      </c>
      <c r="F6330" t="s">
        <v>38</v>
      </c>
      <c r="G6330" t="s">
        <v>14</v>
      </c>
      <c r="I6330" t="s">
        <v>527</v>
      </c>
      <c r="J6330" t="s">
        <v>13180</v>
      </c>
      <c r="K6330" t="str">
        <f>IF(H6330="","",IF(COUNTIF([1]Customers!$A:$A,H6330)&gt;0,"Valid","Invalid"))</f>
        <v/>
      </c>
      <c r="L6330" t="str">
        <f>IF(I6330="","",IF(COUNTIF([2]Vendors!$A:$A,I6330)&gt;0,"Valid","Invalid"))</f>
        <v>Valid</v>
      </c>
    </row>
    <row r="6331" spans="1:12" x14ac:dyDescent="0.3">
      <c r="A6331" t="s">
        <v>13181</v>
      </c>
      <c r="B6331" s="1">
        <v>45018</v>
      </c>
      <c r="C6331">
        <v>72304.97</v>
      </c>
      <c r="D6331" t="s">
        <v>24</v>
      </c>
      <c r="E6331" t="s">
        <v>50</v>
      </c>
      <c r="F6331" t="s">
        <v>13</v>
      </c>
      <c r="G6331" t="s">
        <v>34</v>
      </c>
      <c r="H6331" t="s">
        <v>26</v>
      </c>
      <c r="J6331" t="s">
        <v>13182</v>
      </c>
      <c r="K6331" t="str">
        <f>IF(H6331="","",IF(COUNTIF([1]Customers!$A:$A,H6331)&gt;0,"Valid","Invalid"))</f>
        <v>Valid</v>
      </c>
      <c r="L6331" t="str">
        <f>IF(I6331="","",IF(COUNTIF([2]Vendors!$A:$A,I6331)&gt;0,"Valid","Invalid"))</f>
        <v/>
      </c>
    </row>
    <row r="6332" spans="1:12" x14ac:dyDescent="0.3">
      <c r="A6332" t="s">
        <v>13183</v>
      </c>
      <c r="B6332" s="1">
        <v>45147</v>
      </c>
      <c r="C6332">
        <v>188023.83</v>
      </c>
      <c r="D6332" t="s">
        <v>24</v>
      </c>
      <c r="E6332" t="s">
        <v>25</v>
      </c>
      <c r="F6332" t="s">
        <v>19</v>
      </c>
      <c r="G6332" t="s">
        <v>14</v>
      </c>
      <c r="H6332" t="s">
        <v>376</v>
      </c>
      <c r="J6332" t="s">
        <v>13184</v>
      </c>
      <c r="K6332" t="str">
        <f>IF(H6332="","",IF(COUNTIF([1]Customers!$A:$A,H6332)&gt;0,"Valid","Invalid"))</f>
        <v>Valid</v>
      </c>
      <c r="L6332" t="str">
        <f>IF(I6332="","",IF(COUNTIF([2]Vendors!$A:$A,I6332)&gt;0,"Valid","Invalid"))</f>
        <v/>
      </c>
    </row>
    <row r="6333" spans="1:12" x14ac:dyDescent="0.3">
      <c r="A6333" t="s">
        <v>13185</v>
      </c>
      <c r="B6333" s="1">
        <v>44709</v>
      </c>
      <c r="C6333">
        <v>-68301.13</v>
      </c>
      <c r="D6333" t="s">
        <v>11</v>
      </c>
      <c r="E6333" t="s">
        <v>33</v>
      </c>
      <c r="F6333" t="s">
        <v>38</v>
      </c>
      <c r="G6333" t="s">
        <v>20</v>
      </c>
      <c r="I6333" t="s">
        <v>318</v>
      </c>
      <c r="J6333" t="s">
        <v>13186</v>
      </c>
      <c r="K6333" t="str">
        <f>IF(H6333="","",IF(COUNTIF([1]Customers!$A:$A,H6333)&gt;0,"Valid","Invalid"))</f>
        <v/>
      </c>
      <c r="L6333" t="str">
        <f>IF(I6333="","",IF(COUNTIF([2]Vendors!$A:$A,I6333)&gt;0,"Valid","Invalid"))</f>
        <v>Valid</v>
      </c>
    </row>
    <row r="6334" spans="1:12" x14ac:dyDescent="0.3">
      <c r="A6334" t="s">
        <v>13187</v>
      </c>
      <c r="B6334" s="1">
        <v>44635</v>
      </c>
      <c r="C6334">
        <v>14273</v>
      </c>
      <c r="D6334" t="s">
        <v>57</v>
      </c>
      <c r="E6334" t="s">
        <v>57</v>
      </c>
      <c r="F6334" t="s">
        <v>13</v>
      </c>
      <c r="G6334" t="s">
        <v>20</v>
      </c>
      <c r="J6334" t="s">
        <v>13188</v>
      </c>
      <c r="K6334" t="str">
        <f>IF(H6334="","",IF(COUNTIF([1]Customers!$A:$A,H6334)&gt;0,"Valid","Invalid"))</f>
        <v/>
      </c>
      <c r="L6334" t="str">
        <f>IF(I6334="","",IF(COUNTIF([2]Vendors!$A:$A,I6334)&gt;0,"Valid","Invalid"))</f>
        <v/>
      </c>
    </row>
    <row r="6335" spans="1:12" x14ac:dyDescent="0.3">
      <c r="A6335" t="s">
        <v>13189</v>
      </c>
      <c r="B6335" s="1">
        <v>44815</v>
      </c>
      <c r="C6335">
        <v>-31781.439999999999</v>
      </c>
      <c r="D6335" t="s">
        <v>11</v>
      </c>
      <c r="E6335" t="s">
        <v>12</v>
      </c>
      <c r="F6335" t="s">
        <v>13</v>
      </c>
      <c r="G6335" t="s">
        <v>14</v>
      </c>
      <c r="I6335" t="s">
        <v>255</v>
      </c>
      <c r="J6335" t="s">
        <v>13190</v>
      </c>
      <c r="K6335" t="str">
        <f>IF(H6335="","",IF(COUNTIF([1]Customers!$A:$A,H6335)&gt;0,"Valid","Invalid"))</f>
        <v/>
      </c>
      <c r="L6335" t="str">
        <f>IF(I6335="","",IF(COUNTIF([2]Vendors!$A:$A,I6335)&gt;0,"Valid","Invalid"))</f>
        <v>Valid</v>
      </c>
    </row>
    <row r="6336" spans="1:12" x14ac:dyDescent="0.3">
      <c r="A6336" t="s">
        <v>13191</v>
      </c>
      <c r="B6336" s="1">
        <v>45066</v>
      </c>
      <c r="C6336">
        <v>-19701.509999999998</v>
      </c>
      <c r="D6336" t="s">
        <v>11</v>
      </c>
      <c r="E6336" t="s">
        <v>12</v>
      </c>
      <c r="F6336" t="s">
        <v>19</v>
      </c>
      <c r="G6336" t="s">
        <v>20</v>
      </c>
      <c r="I6336" t="s">
        <v>165</v>
      </c>
      <c r="J6336" t="s">
        <v>13192</v>
      </c>
      <c r="K6336" t="str">
        <f>IF(H6336="","",IF(COUNTIF([1]Customers!$A:$A,H6336)&gt;0,"Valid","Invalid"))</f>
        <v/>
      </c>
      <c r="L6336" t="str">
        <f>IF(I6336="","",IF(COUNTIF([2]Vendors!$A:$A,I6336)&gt;0,"Valid","Invalid"))</f>
        <v>Valid</v>
      </c>
    </row>
    <row r="6337" spans="1:12" x14ac:dyDescent="0.3">
      <c r="A6337" t="s">
        <v>13193</v>
      </c>
      <c r="B6337" s="1">
        <v>44806</v>
      </c>
      <c r="C6337">
        <v>237998.27</v>
      </c>
      <c r="D6337" t="s">
        <v>24</v>
      </c>
      <c r="E6337" t="s">
        <v>25</v>
      </c>
      <c r="F6337" t="s">
        <v>19</v>
      </c>
      <c r="G6337" t="s">
        <v>39</v>
      </c>
      <c r="H6337" t="s">
        <v>116</v>
      </c>
      <c r="J6337" t="s">
        <v>13194</v>
      </c>
      <c r="K6337" t="str">
        <f>IF(H6337="","",IF(COUNTIF([1]Customers!$A:$A,H6337)&gt;0,"Valid","Invalid"))</f>
        <v>Valid</v>
      </c>
      <c r="L6337" t="str">
        <f>IF(I6337="","",IF(COUNTIF([2]Vendors!$A:$A,I6337)&gt;0,"Valid","Invalid"))</f>
        <v/>
      </c>
    </row>
    <row r="6338" spans="1:12" x14ac:dyDescent="0.3">
      <c r="A6338" t="s">
        <v>13195</v>
      </c>
      <c r="B6338" s="1">
        <v>45012</v>
      </c>
      <c r="C6338">
        <v>18109.36</v>
      </c>
      <c r="D6338" t="s">
        <v>57</v>
      </c>
      <c r="E6338" t="s">
        <v>57</v>
      </c>
      <c r="F6338" t="s">
        <v>13</v>
      </c>
      <c r="G6338" t="s">
        <v>34</v>
      </c>
      <c r="J6338" t="s">
        <v>13196</v>
      </c>
      <c r="K6338" t="str">
        <f>IF(H6338="","",IF(COUNTIF([1]Customers!$A:$A,H6338)&gt;0,"Valid","Invalid"))</f>
        <v/>
      </c>
      <c r="L6338" t="str">
        <f>IF(I6338="","",IF(COUNTIF([2]Vendors!$A:$A,I6338)&gt;0,"Valid","Invalid"))</f>
        <v/>
      </c>
    </row>
    <row r="6339" spans="1:12" x14ac:dyDescent="0.3">
      <c r="A6339" t="s">
        <v>13197</v>
      </c>
      <c r="B6339" s="1">
        <v>45055</v>
      </c>
      <c r="C6339">
        <v>-27476.93</v>
      </c>
      <c r="D6339" t="s">
        <v>11</v>
      </c>
      <c r="E6339" t="s">
        <v>63</v>
      </c>
      <c r="F6339" t="s">
        <v>38</v>
      </c>
      <c r="G6339" t="s">
        <v>39</v>
      </c>
      <c r="I6339" t="s">
        <v>232</v>
      </c>
      <c r="J6339" t="s">
        <v>13198</v>
      </c>
      <c r="K6339" t="str">
        <f>IF(H6339="","",IF(COUNTIF([1]Customers!$A:$A,H6339)&gt;0,"Valid","Invalid"))</f>
        <v/>
      </c>
      <c r="L6339" t="str">
        <f>IF(I6339="","",IF(COUNTIF([2]Vendors!$A:$A,I6339)&gt;0,"Valid","Invalid"))</f>
        <v>Valid</v>
      </c>
    </row>
    <row r="6340" spans="1:12" x14ac:dyDescent="0.3">
      <c r="A6340" t="s">
        <v>13199</v>
      </c>
      <c r="B6340" s="1">
        <v>44697</v>
      </c>
      <c r="C6340">
        <v>173393.62</v>
      </c>
      <c r="D6340" t="s">
        <v>24</v>
      </c>
      <c r="E6340" t="s">
        <v>29</v>
      </c>
      <c r="F6340" t="s">
        <v>13</v>
      </c>
      <c r="G6340" t="s">
        <v>20</v>
      </c>
      <c r="H6340" t="s">
        <v>1051</v>
      </c>
      <c r="J6340" t="s">
        <v>13200</v>
      </c>
      <c r="K6340" t="str">
        <f>IF(H6340="","",IF(COUNTIF([1]Customers!$A:$A,H6340)&gt;0,"Valid","Invalid"))</f>
        <v>Valid</v>
      </c>
      <c r="L6340" t="str">
        <f>IF(I6340="","",IF(COUNTIF([2]Vendors!$A:$A,I6340)&gt;0,"Valid","Invalid"))</f>
        <v/>
      </c>
    </row>
    <row r="6341" spans="1:12" x14ac:dyDescent="0.3">
      <c r="A6341" t="s">
        <v>13201</v>
      </c>
      <c r="B6341" s="1">
        <v>45266</v>
      </c>
      <c r="C6341">
        <v>-35169.26</v>
      </c>
      <c r="D6341" t="s">
        <v>11</v>
      </c>
      <c r="E6341" t="s">
        <v>33</v>
      </c>
      <c r="F6341" t="s">
        <v>13</v>
      </c>
      <c r="G6341" t="s">
        <v>14</v>
      </c>
      <c r="I6341" t="s">
        <v>554</v>
      </c>
      <c r="J6341" t="s">
        <v>13202</v>
      </c>
      <c r="K6341" t="str">
        <f>IF(H6341="","",IF(COUNTIF([1]Customers!$A:$A,H6341)&gt;0,"Valid","Invalid"))</f>
        <v/>
      </c>
      <c r="L6341" t="str">
        <f>IF(I6341="","",IF(COUNTIF([2]Vendors!$A:$A,I6341)&gt;0,"Valid","Invalid"))</f>
        <v>Valid</v>
      </c>
    </row>
    <row r="6342" spans="1:12" x14ac:dyDescent="0.3">
      <c r="A6342" t="s">
        <v>13203</v>
      </c>
      <c r="B6342" s="1">
        <v>44954</v>
      </c>
      <c r="C6342">
        <v>238227.37</v>
      </c>
      <c r="D6342" t="s">
        <v>24</v>
      </c>
      <c r="E6342" t="s">
        <v>50</v>
      </c>
      <c r="F6342" t="s">
        <v>38</v>
      </c>
      <c r="G6342" t="s">
        <v>34</v>
      </c>
      <c r="H6342" t="s">
        <v>2198</v>
      </c>
      <c r="J6342" t="s">
        <v>13204</v>
      </c>
      <c r="K6342" t="str">
        <f>IF(H6342="","",IF(COUNTIF([1]Customers!$A:$A,H6342)&gt;0,"Valid","Invalid"))</f>
        <v>Valid</v>
      </c>
      <c r="L6342" t="str">
        <f>IF(I6342="","",IF(COUNTIF([2]Vendors!$A:$A,I6342)&gt;0,"Valid","Invalid"))</f>
        <v/>
      </c>
    </row>
    <row r="6343" spans="1:12" x14ac:dyDescent="0.3">
      <c r="A6343" t="s">
        <v>13205</v>
      </c>
      <c r="B6343" s="1">
        <v>44990</v>
      </c>
      <c r="C6343">
        <v>-25930.18</v>
      </c>
      <c r="D6343" t="s">
        <v>11</v>
      </c>
      <c r="E6343" t="s">
        <v>33</v>
      </c>
      <c r="F6343" t="s">
        <v>13</v>
      </c>
      <c r="G6343" t="s">
        <v>20</v>
      </c>
      <c r="I6343" t="s">
        <v>141</v>
      </c>
      <c r="J6343" t="s">
        <v>13206</v>
      </c>
      <c r="K6343" t="str">
        <f>IF(H6343="","",IF(COUNTIF([1]Customers!$A:$A,H6343)&gt;0,"Valid","Invalid"))</f>
        <v/>
      </c>
      <c r="L6343" t="str">
        <f>IF(I6343="","",IF(COUNTIF([2]Vendors!$A:$A,I6343)&gt;0,"Valid","Invalid"))</f>
        <v>Valid</v>
      </c>
    </row>
    <row r="6344" spans="1:12" x14ac:dyDescent="0.3">
      <c r="A6344" t="s">
        <v>13207</v>
      </c>
      <c r="B6344" s="1">
        <v>45076</v>
      </c>
      <c r="C6344">
        <v>-62489</v>
      </c>
      <c r="D6344" t="s">
        <v>11</v>
      </c>
      <c r="E6344" t="s">
        <v>46</v>
      </c>
      <c r="F6344" t="s">
        <v>38</v>
      </c>
      <c r="G6344" t="s">
        <v>39</v>
      </c>
      <c r="I6344" t="s">
        <v>732</v>
      </c>
      <c r="J6344" t="s">
        <v>13208</v>
      </c>
      <c r="K6344" t="str">
        <f>IF(H6344="","",IF(COUNTIF([1]Customers!$A:$A,H6344)&gt;0,"Valid","Invalid"))</f>
        <v/>
      </c>
      <c r="L6344" t="str">
        <f>IF(I6344="","",IF(COUNTIF([2]Vendors!$A:$A,I6344)&gt;0,"Valid","Invalid"))</f>
        <v>Valid</v>
      </c>
    </row>
    <row r="6345" spans="1:12" x14ac:dyDescent="0.3">
      <c r="A6345" t="s">
        <v>13209</v>
      </c>
      <c r="B6345" s="1">
        <v>44893</v>
      </c>
      <c r="C6345">
        <v>-40076.730000000003</v>
      </c>
      <c r="D6345" t="s">
        <v>11</v>
      </c>
      <c r="E6345" t="s">
        <v>12</v>
      </c>
      <c r="F6345" t="s">
        <v>38</v>
      </c>
      <c r="G6345" t="s">
        <v>39</v>
      </c>
      <c r="I6345" t="s">
        <v>759</v>
      </c>
      <c r="J6345" t="s">
        <v>13210</v>
      </c>
      <c r="K6345" t="str">
        <f>IF(H6345="","",IF(COUNTIF([1]Customers!$A:$A,H6345)&gt;0,"Valid","Invalid"))</f>
        <v/>
      </c>
      <c r="L6345" t="str">
        <f>IF(I6345="","",IF(COUNTIF([2]Vendors!$A:$A,I6345)&gt;0,"Valid","Invalid"))</f>
        <v>Valid</v>
      </c>
    </row>
    <row r="6346" spans="1:12" x14ac:dyDescent="0.3">
      <c r="A6346" t="s">
        <v>13211</v>
      </c>
      <c r="B6346" s="1">
        <v>45093</v>
      </c>
      <c r="C6346">
        <v>108976.84</v>
      </c>
      <c r="D6346" t="s">
        <v>24</v>
      </c>
      <c r="E6346" t="s">
        <v>50</v>
      </c>
      <c r="F6346" t="s">
        <v>38</v>
      </c>
      <c r="G6346" t="s">
        <v>14</v>
      </c>
      <c r="H6346" t="s">
        <v>1421</v>
      </c>
      <c r="J6346" t="s">
        <v>13212</v>
      </c>
      <c r="K6346" t="str">
        <f>IF(H6346="","",IF(COUNTIF([1]Customers!$A:$A,H6346)&gt;0,"Valid","Invalid"))</f>
        <v>Valid</v>
      </c>
      <c r="L6346" t="str">
        <f>IF(I6346="","",IF(COUNTIF([2]Vendors!$A:$A,I6346)&gt;0,"Valid","Invalid"))</f>
        <v/>
      </c>
    </row>
    <row r="6347" spans="1:12" x14ac:dyDescent="0.3">
      <c r="A6347" t="s">
        <v>13213</v>
      </c>
      <c r="B6347" s="1">
        <v>45011</v>
      </c>
      <c r="C6347">
        <v>101416.53</v>
      </c>
      <c r="D6347" t="s">
        <v>24</v>
      </c>
      <c r="E6347" t="s">
        <v>50</v>
      </c>
      <c r="F6347" t="s">
        <v>38</v>
      </c>
      <c r="G6347" t="s">
        <v>14</v>
      </c>
      <c r="H6347" t="s">
        <v>508</v>
      </c>
      <c r="J6347" t="s">
        <v>13214</v>
      </c>
      <c r="K6347" t="str">
        <f>IF(H6347="","",IF(COUNTIF([1]Customers!$A:$A,H6347)&gt;0,"Valid","Invalid"))</f>
        <v>Valid</v>
      </c>
      <c r="L6347" t="str">
        <f>IF(I6347="","",IF(COUNTIF([2]Vendors!$A:$A,I6347)&gt;0,"Valid","Invalid"))</f>
        <v/>
      </c>
    </row>
    <row r="6348" spans="1:12" x14ac:dyDescent="0.3">
      <c r="A6348" t="s">
        <v>13215</v>
      </c>
      <c r="B6348" s="1">
        <v>44749</v>
      </c>
      <c r="C6348">
        <v>232107.99</v>
      </c>
      <c r="D6348" t="s">
        <v>24</v>
      </c>
      <c r="E6348" t="s">
        <v>25</v>
      </c>
      <c r="F6348" t="s">
        <v>38</v>
      </c>
      <c r="G6348" t="s">
        <v>14</v>
      </c>
      <c r="H6348" t="s">
        <v>113</v>
      </c>
      <c r="J6348" t="s">
        <v>13216</v>
      </c>
      <c r="K6348" t="str">
        <f>IF(H6348="","",IF(COUNTIF([1]Customers!$A:$A,H6348)&gt;0,"Valid","Invalid"))</f>
        <v>Valid</v>
      </c>
      <c r="L6348" t="str">
        <f>IF(I6348="","",IF(COUNTIF([2]Vendors!$A:$A,I6348)&gt;0,"Valid","Invalid"))</f>
        <v/>
      </c>
    </row>
    <row r="6349" spans="1:12" x14ac:dyDescent="0.3">
      <c r="A6349" t="s">
        <v>13217</v>
      </c>
      <c r="B6349" s="1">
        <v>45227</v>
      </c>
      <c r="C6349">
        <v>-46807.54</v>
      </c>
      <c r="D6349" t="s">
        <v>11</v>
      </c>
      <c r="E6349" t="s">
        <v>18</v>
      </c>
      <c r="F6349" t="s">
        <v>13</v>
      </c>
      <c r="G6349" t="s">
        <v>39</v>
      </c>
      <c r="I6349" t="s">
        <v>21</v>
      </c>
      <c r="J6349" t="s">
        <v>13218</v>
      </c>
      <c r="K6349" t="str">
        <f>IF(H6349="","",IF(COUNTIF([1]Customers!$A:$A,H6349)&gt;0,"Valid","Invalid"))</f>
        <v/>
      </c>
      <c r="L6349" t="str">
        <f>IF(I6349="","",IF(COUNTIF([2]Vendors!$A:$A,I6349)&gt;0,"Valid","Invalid"))</f>
        <v>Valid</v>
      </c>
    </row>
    <row r="6350" spans="1:12" x14ac:dyDescent="0.3">
      <c r="A6350" t="s">
        <v>13219</v>
      </c>
      <c r="B6350" s="1">
        <v>44663</v>
      </c>
      <c r="C6350">
        <v>-26246.61</v>
      </c>
      <c r="D6350" t="s">
        <v>11</v>
      </c>
      <c r="E6350" t="s">
        <v>63</v>
      </c>
      <c r="F6350" t="s">
        <v>19</v>
      </c>
      <c r="G6350" t="s">
        <v>39</v>
      </c>
      <c r="I6350" t="s">
        <v>474</v>
      </c>
      <c r="J6350" t="s">
        <v>13220</v>
      </c>
      <c r="K6350" t="str">
        <f>IF(H6350="","",IF(COUNTIF([1]Customers!$A:$A,H6350)&gt;0,"Valid","Invalid"))</f>
        <v/>
      </c>
      <c r="L6350" t="str">
        <f>IF(I6350="","",IF(COUNTIF([2]Vendors!$A:$A,I6350)&gt;0,"Valid","Invalid"))</f>
        <v>Valid</v>
      </c>
    </row>
    <row r="6351" spans="1:12" x14ac:dyDescent="0.3">
      <c r="A6351" t="s">
        <v>13221</v>
      </c>
      <c r="B6351" s="1">
        <v>45204</v>
      </c>
      <c r="C6351">
        <v>192215.21</v>
      </c>
      <c r="D6351" t="s">
        <v>24</v>
      </c>
      <c r="E6351" t="s">
        <v>50</v>
      </c>
      <c r="F6351" t="s">
        <v>19</v>
      </c>
      <c r="G6351" t="s">
        <v>39</v>
      </c>
      <c r="H6351" t="s">
        <v>685</v>
      </c>
      <c r="J6351" t="s">
        <v>13222</v>
      </c>
      <c r="K6351" t="str">
        <f>IF(H6351="","",IF(COUNTIF([1]Customers!$A:$A,H6351)&gt;0,"Valid","Invalid"))</f>
        <v>Valid</v>
      </c>
      <c r="L6351" t="str">
        <f>IF(I6351="","",IF(COUNTIF([2]Vendors!$A:$A,I6351)&gt;0,"Valid","Invalid"))</f>
        <v/>
      </c>
    </row>
    <row r="6352" spans="1:12" x14ac:dyDescent="0.3">
      <c r="A6352" t="s">
        <v>13223</v>
      </c>
      <c r="B6352" s="1">
        <v>45199</v>
      </c>
      <c r="C6352">
        <v>166925.13</v>
      </c>
      <c r="D6352" t="s">
        <v>24</v>
      </c>
      <c r="E6352" t="s">
        <v>25</v>
      </c>
      <c r="F6352" t="s">
        <v>19</v>
      </c>
      <c r="G6352" t="s">
        <v>39</v>
      </c>
      <c r="H6352" t="s">
        <v>168</v>
      </c>
      <c r="J6352" t="s">
        <v>13224</v>
      </c>
      <c r="K6352" t="str">
        <f>IF(H6352="","",IF(COUNTIF([1]Customers!$A:$A,H6352)&gt;0,"Valid","Invalid"))</f>
        <v>Valid</v>
      </c>
      <c r="L6352" t="str">
        <f>IF(I6352="","",IF(COUNTIF([2]Vendors!$A:$A,I6352)&gt;0,"Valid","Invalid"))</f>
        <v/>
      </c>
    </row>
    <row r="6353" spans="1:12" x14ac:dyDescent="0.3">
      <c r="A6353" t="s">
        <v>13225</v>
      </c>
      <c r="B6353" s="1">
        <v>44879</v>
      </c>
      <c r="C6353">
        <v>-34245.39</v>
      </c>
      <c r="D6353" t="s">
        <v>11</v>
      </c>
      <c r="E6353" t="s">
        <v>100</v>
      </c>
      <c r="F6353" t="s">
        <v>19</v>
      </c>
      <c r="G6353" t="s">
        <v>34</v>
      </c>
      <c r="I6353" t="s">
        <v>796</v>
      </c>
      <c r="J6353" t="s">
        <v>13226</v>
      </c>
      <c r="K6353" t="str">
        <f>IF(H6353="","",IF(COUNTIF([1]Customers!$A:$A,H6353)&gt;0,"Valid","Invalid"))</f>
        <v/>
      </c>
      <c r="L6353" t="str">
        <f>IF(I6353="","",IF(COUNTIF([2]Vendors!$A:$A,I6353)&gt;0,"Valid","Invalid"))</f>
        <v>Valid</v>
      </c>
    </row>
    <row r="6354" spans="1:12" x14ac:dyDescent="0.3">
      <c r="A6354" t="s">
        <v>13227</v>
      </c>
      <c r="B6354" s="1">
        <v>44936</v>
      </c>
      <c r="C6354">
        <v>183084.88</v>
      </c>
      <c r="D6354" t="s">
        <v>24</v>
      </c>
      <c r="E6354" t="s">
        <v>25</v>
      </c>
      <c r="F6354" t="s">
        <v>13</v>
      </c>
      <c r="G6354" t="s">
        <v>20</v>
      </c>
      <c r="H6354" t="s">
        <v>1426</v>
      </c>
      <c r="J6354" t="s">
        <v>13228</v>
      </c>
      <c r="K6354" t="str">
        <f>IF(H6354="","",IF(COUNTIF([1]Customers!$A:$A,H6354)&gt;0,"Valid","Invalid"))</f>
        <v>Valid</v>
      </c>
      <c r="L6354" t="str">
        <f>IF(I6354="","",IF(COUNTIF([2]Vendors!$A:$A,I6354)&gt;0,"Valid","Invalid"))</f>
        <v/>
      </c>
    </row>
    <row r="6355" spans="1:12" x14ac:dyDescent="0.3">
      <c r="A6355" t="s">
        <v>13229</v>
      </c>
      <c r="B6355" s="1">
        <v>45167</v>
      </c>
      <c r="C6355">
        <v>-35467.629999999997</v>
      </c>
      <c r="D6355" t="s">
        <v>11</v>
      </c>
      <c r="E6355" t="s">
        <v>18</v>
      </c>
      <c r="F6355" t="s">
        <v>38</v>
      </c>
      <c r="G6355" t="s">
        <v>14</v>
      </c>
      <c r="I6355" t="s">
        <v>186</v>
      </c>
      <c r="J6355" t="s">
        <v>13230</v>
      </c>
      <c r="K6355" t="str">
        <f>IF(H6355="","",IF(COUNTIF([1]Customers!$A:$A,H6355)&gt;0,"Valid","Invalid"))</f>
        <v/>
      </c>
      <c r="L6355" t="str">
        <f>IF(I6355="","",IF(COUNTIF([2]Vendors!$A:$A,I6355)&gt;0,"Valid","Invalid"))</f>
        <v>Valid</v>
      </c>
    </row>
    <row r="6356" spans="1:12" x14ac:dyDescent="0.3">
      <c r="A6356" t="s">
        <v>13231</v>
      </c>
      <c r="B6356" s="1">
        <v>44643</v>
      </c>
      <c r="C6356">
        <v>-57322.85</v>
      </c>
      <c r="D6356" t="s">
        <v>11</v>
      </c>
      <c r="E6356" t="s">
        <v>100</v>
      </c>
      <c r="F6356" t="s">
        <v>38</v>
      </c>
      <c r="G6356" t="s">
        <v>39</v>
      </c>
      <c r="I6356" t="s">
        <v>328</v>
      </c>
      <c r="J6356" t="s">
        <v>13232</v>
      </c>
      <c r="K6356" t="str">
        <f>IF(H6356="","",IF(COUNTIF([1]Customers!$A:$A,H6356)&gt;0,"Valid","Invalid"))</f>
        <v/>
      </c>
      <c r="L6356" t="str">
        <f>IF(I6356="","",IF(COUNTIF([2]Vendors!$A:$A,I6356)&gt;0,"Valid","Invalid"))</f>
        <v>Valid</v>
      </c>
    </row>
    <row r="6357" spans="1:12" x14ac:dyDescent="0.3">
      <c r="A6357" t="s">
        <v>13233</v>
      </c>
      <c r="B6357" s="1">
        <v>45072</v>
      </c>
      <c r="C6357">
        <v>143007.47</v>
      </c>
      <c r="D6357" t="s">
        <v>24</v>
      </c>
      <c r="E6357" t="s">
        <v>25</v>
      </c>
      <c r="F6357" t="s">
        <v>19</v>
      </c>
      <c r="G6357" t="s">
        <v>34</v>
      </c>
      <c r="H6357" t="s">
        <v>1129</v>
      </c>
      <c r="J6357" t="s">
        <v>13234</v>
      </c>
      <c r="K6357" t="str">
        <f>IF(H6357="","",IF(COUNTIF([1]Customers!$A:$A,H6357)&gt;0,"Valid","Invalid"))</f>
        <v>Valid</v>
      </c>
      <c r="L6357" t="str">
        <f>IF(I6357="","",IF(COUNTIF([2]Vendors!$A:$A,I6357)&gt;0,"Valid","Invalid"))</f>
        <v/>
      </c>
    </row>
    <row r="6358" spans="1:12" x14ac:dyDescent="0.3">
      <c r="A6358" t="s">
        <v>13235</v>
      </c>
      <c r="B6358" s="1">
        <v>44623</v>
      </c>
      <c r="C6358">
        <v>142719.26999999999</v>
      </c>
      <c r="D6358" t="s">
        <v>24</v>
      </c>
      <c r="E6358" t="s">
        <v>50</v>
      </c>
      <c r="F6358" t="s">
        <v>19</v>
      </c>
      <c r="G6358" t="s">
        <v>39</v>
      </c>
      <c r="H6358" t="s">
        <v>2488</v>
      </c>
      <c r="J6358" t="s">
        <v>13236</v>
      </c>
      <c r="K6358" t="str">
        <f>IF(H6358="","",IF(COUNTIF([1]Customers!$A:$A,H6358)&gt;0,"Valid","Invalid"))</f>
        <v>Valid</v>
      </c>
      <c r="L6358" t="str">
        <f>IF(I6358="","",IF(COUNTIF([2]Vendors!$A:$A,I6358)&gt;0,"Valid","Invalid"))</f>
        <v/>
      </c>
    </row>
    <row r="6359" spans="1:12" x14ac:dyDescent="0.3">
      <c r="A6359" t="s">
        <v>13237</v>
      </c>
      <c r="B6359" s="1">
        <v>44564</v>
      </c>
      <c r="C6359">
        <v>-38505.629999999997</v>
      </c>
      <c r="D6359" t="s">
        <v>11</v>
      </c>
      <c r="E6359" t="s">
        <v>63</v>
      </c>
      <c r="F6359" t="s">
        <v>13</v>
      </c>
      <c r="G6359" t="s">
        <v>14</v>
      </c>
      <c r="I6359" t="s">
        <v>1812</v>
      </c>
      <c r="J6359" t="s">
        <v>13238</v>
      </c>
      <c r="K6359" t="str">
        <f>IF(H6359="","",IF(COUNTIF([1]Customers!$A:$A,H6359)&gt;0,"Valid","Invalid"))</f>
        <v/>
      </c>
      <c r="L6359" t="str">
        <f>IF(I6359="","",IF(COUNTIF([2]Vendors!$A:$A,I6359)&gt;0,"Valid","Invalid"))</f>
        <v>Valid</v>
      </c>
    </row>
    <row r="6360" spans="1:12" x14ac:dyDescent="0.3">
      <c r="A6360" t="s">
        <v>13239</v>
      </c>
      <c r="B6360" s="1">
        <v>45088</v>
      </c>
      <c r="C6360">
        <v>-39852.959999999999</v>
      </c>
      <c r="D6360" t="s">
        <v>11</v>
      </c>
      <c r="E6360" t="s">
        <v>100</v>
      </c>
      <c r="F6360" t="s">
        <v>13</v>
      </c>
      <c r="G6360" t="s">
        <v>14</v>
      </c>
      <c r="I6360" t="s">
        <v>492</v>
      </c>
      <c r="J6360" t="s">
        <v>13240</v>
      </c>
      <c r="K6360" t="str">
        <f>IF(H6360="","",IF(COUNTIF([1]Customers!$A:$A,H6360)&gt;0,"Valid","Invalid"))</f>
        <v/>
      </c>
      <c r="L6360" t="str">
        <f>IF(I6360="","",IF(COUNTIF([2]Vendors!$A:$A,I6360)&gt;0,"Valid","Invalid"))</f>
        <v>Valid</v>
      </c>
    </row>
    <row r="6361" spans="1:12" x14ac:dyDescent="0.3">
      <c r="A6361" t="s">
        <v>13241</v>
      </c>
      <c r="B6361" s="1">
        <v>44883</v>
      </c>
      <c r="C6361">
        <v>153441.29999999999</v>
      </c>
      <c r="D6361" t="s">
        <v>24</v>
      </c>
      <c r="E6361" t="s">
        <v>25</v>
      </c>
      <c r="F6361" t="s">
        <v>19</v>
      </c>
      <c r="G6361" t="s">
        <v>34</v>
      </c>
      <c r="H6361" t="s">
        <v>724</v>
      </c>
      <c r="J6361" t="s">
        <v>13242</v>
      </c>
      <c r="K6361" t="str">
        <f>IF(H6361="","",IF(COUNTIF([1]Customers!$A:$A,H6361)&gt;0,"Valid","Invalid"))</f>
        <v>Valid</v>
      </c>
      <c r="L6361" t="str">
        <f>IF(I6361="","",IF(COUNTIF([2]Vendors!$A:$A,I6361)&gt;0,"Valid","Invalid"))</f>
        <v/>
      </c>
    </row>
    <row r="6362" spans="1:12" x14ac:dyDescent="0.3">
      <c r="A6362" t="s">
        <v>13243</v>
      </c>
      <c r="B6362" s="1">
        <v>44777</v>
      </c>
      <c r="C6362">
        <v>150329.99</v>
      </c>
      <c r="D6362" t="s">
        <v>24</v>
      </c>
      <c r="E6362" t="s">
        <v>50</v>
      </c>
      <c r="F6362" t="s">
        <v>38</v>
      </c>
      <c r="G6362" t="s">
        <v>20</v>
      </c>
      <c r="H6362" t="s">
        <v>508</v>
      </c>
      <c r="J6362" t="s">
        <v>13244</v>
      </c>
      <c r="K6362" t="str">
        <f>IF(H6362="","",IF(COUNTIF([1]Customers!$A:$A,H6362)&gt;0,"Valid","Invalid"))</f>
        <v>Valid</v>
      </c>
      <c r="L6362" t="str">
        <f>IF(I6362="","",IF(COUNTIF([2]Vendors!$A:$A,I6362)&gt;0,"Valid","Invalid"))</f>
        <v/>
      </c>
    </row>
    <row r="6363" spans="1:12" x14ac:dyDescent="0.3">
      <c r="A6363" t="s">
        <v>13245</v>
      </c>
      <c r="B6363" s="1">
        <v>44969</v>
      </c>
      <c r="C6363">
        <v>-42342.19</v>
      </c>
      <c r="D6363" t="s">
        <v>11</v>
      </c>
      <c r="E6363" t="s">
        <v>100</v>
      </c>
      <c r="F6363" t="s">
        <v>38</v>
      </c>
      <c r="G6363" t="s">
        <v>14</v>
      </c>
      <c r="I6363" t="s">
        <v>498</v>
      </c>
      <c r="J6363" t="s">
        <v>13246</v>
      </c>
      <c r="K6363" t="str">
        <f>IF(H6363="","",IF(COUNTIF([1]Customers!$A:$A,H6363)&gt;0,"Valid","Invalid"))</f>
        <v/>
      </c>
      <c r="L6363" t="str">
        <f>IF(I6363="","",IF(COUNTIF([2]Vendors!$A:$A,I6363)&gt;0,"Valid","Invalid"))</f>
        <v>Valid</v>
      </c>
    </row>
    <row r="6364" spans="1:12" x14ac:dyDescent="0.3">
      <c r="A6364" t="s">
        <v>13247</v>
      </c>
      <c r="B6364" s="1">
        <v>44669</v>
      </c>
      <c r="C6364">
        <v>121834.8</v>
      </c>
      <c r="D6364" t="s">
        <v>24</v>
      </c>
      <c r="E6364" t="s">
        <v>25</v>
      </c>
      <c r="F6364" t="s">
        <v>38</v>
      </c>
      <c r="G6364" t="s">
        <v>34</v>
      </c>
      <c r="H6364" t="s">
        <v>79</v>
      </c>
      <c r="J6364" t="s">
        <v>13248</v>
      </c>
      <c r="K6364" t="str">
        <f>IF(H6364="","",IF(COUNTIF([1]Customers!$A:$A,H6364)&gt;0,"Valid","Invalid"))</f>
        <v>Valid</v>
      </c>
      <c r="L6364" t="str">
        <f>IF(I6364="","",IF(COUNTIF([2]Vendors!$A:$A,I6364)&gt;0,"Valid","Invalid"))</f>
        <v/>
      </c>
    </row>
    <row r="6365" spans="1:12" x14ac:dyDescent="0.3">
      <c r="A6365" t="s">
        <v>13249</v>
      </c>
      <c r="B6365" s="1">
        <v>45179</v>
      </c>
      <c r="C6365">
        <v>75172.100000000006</v>
      </c>
      <c r="D6365" t="s">
        <v>24</v>
      </c>
      <c r="E6365" t="s">
        <v>25</v>
      </c>
      <c r="F6365" t="s">
        <v>38</v>
      </c>
      <c r="G6365" t="s">
        <v>14</v>
      </c>
      <c r="H6365" t="s">
        <v>4319</v>
      </c>
      <c r="J6365" t="s">
        <v>13250</v>
      </c>
      <c r="K6365" t="str">
        <f>IF(H6365="","",IF(COUNTIF([1]Customers!$A:$A,H6365)&gt;0,"Valid","Invalid"))</f>
        <v>Valid</v>
      </c>
      <c r="L6365" t="str">
        <f>IF(I6365="","",IF(COUNTIF([2]Vendors!$A:$A,I6365)&gt;0,"Valid","Invalid"))</f>
        <v/>
      </c>
    </row>
    <row r="6366" spans="1:12" x14ac:dyDescent="0.3">
      <c r="A6366" t="s">
        <v>13251</v>
      </c>
      <c r="B6366" s="1">
        <v>44782</v>
      </c>
      <c r="C6366">
        <v>194182.47</v>
      </c>
      <c r="D6366" t="s">
        <v>24</v>
      </c>
      <c r="E6366" t="s">
        <v>50</v>
      </c>
      <c r="F6366" t="s">
        <v>38</v>
      </c>
      <c r="G6366" t="s">
        <v>34</v>
      </c>
      <c r="H6366" t="s">
        <v>1400</v>
      </c>
      <c r="J6366" t="s">
        <v>13252</v>
      </c>
      <c r="K6366" t="str">
        <f>IF(H6366="","",IF(COUNTIF([1]Customers!$A:$A,H6366)&gt;0,"Valid","Invalid"))</f>
        <v>Valid</v>
      </c>
      <c r="L6366" t="str">
        <f>IF(I6366="","",IF(COUNTIF([2]Vendors!$A:$A,I6366)&gt;0,"Valid","Invalid"))</f>
        <v/>
      </c>
    </row>
    <row r="6367" spans="1:12" x14ac:dyDescent="0.3">
      <c r="A6367" t="s">
        <v>13253</v>
      </c>
      <c r="B6367" s="1">
        <v>45248</v>
      </c>
      <c r="C6367">
        <v>122522.43</v>
      </c>
      <c r="D6367" t="s">
        <v>24</v>
      </c>
      <c r="E6367" t="s">
        <v>25</v>
      </c>
      <c r="F6367" t="s">
        <v>38</v>
      </c>
      <c r="G6367" t="s">
        <v>39</v>
      </c>
      <c r="H6367" t="s">
        <v>845</v>
      </c>
      <c r="J6367" t="s">
        <v>13254</v>
      </c>
      <c r="K6367" t="str">
        <f>IF(H6367="","",IF(COUNTIF([1]Customers!$A:$A,H6367)&gt;0,"Valid","Invalid"))</f>
        <v>Valid</v>
      </c>
      <c r="L6367" t="str">
        <f>IF(I6367="","",IF(COUNTIF([2]Vendors!$A:$A,I6367)&gt;0,"Valid","Invalid"))</f>
        <v/>
      </c>
    </row>
    <row r="6368" spans="1:12" x14ac:dyDescent="0.3">
      <c r="A6368" t="s">
        <v>13255</v>
      </c>
      <c r="B6368" s="1">
        <v>44934</v>
      </c>
      <c r="C6368">
        <v>-52206.91</v>
      </c>
      <c r="D6368" t="s">
        <v>11</v>
      </c>
      <c r="E6368" t="s">
        <v>46</v>
      </c>
      <c r="F6368" t="s">
        <v>38</v>
      </c>
      <c r="G6368" t="s">
        <v>14</v>
      </c>
      <c r="I6368" t="s">
        <v>691</v>
      </c>
      <c r="J6368" t="s">
        <v>13256</v>
      </c>
      <c r="K6368" t="str">
        <f>IF(H6368="","",IF(COUNTIF([1]Customers!$A:$A,H6368)&gt;0,"Valid","Invalid"))</f>
        <v/>
      </c>
      <c r="L6368" t="str">
        <f>IF(I6368="","",IF(COUNTIF([2]Vendors!$A:$A,I6368)&gt;0,"Valid","Invalid"))</f>
        <v>Valid</v>
      </c>
    </row>
    <row r="6369" spans="1:12" x14ac:dyDescent="0.3">
      <c r="A6369" t="s">
        <v>13257</v>
      </c>
      <c r="B6369" s="1">
        <v>44786</v>
      </c>
      <c r="C6369">
        <v>201409.3</v>
      </c>
      <c r="D6369" t="s">
        <v>24</v>
      </c>
      <c r="E6369" t="s">
        <v>50</v>
      </c>
      <c r="F6369" t="s">
        <v>19</v>
      </c>
      <c r="G6369" t="s">
        <v>14</v>
      </c>
      <c r="H6369" t="s">
        <v>624</v>
      </c>
      <c r="J6369" t="s">
        <v>13258</v>
      </c>
      <c r="K6369" t="str">
        <f>IF(H6369="","",IF(COUNTIF([1]Customers!$A:$A,H6369)&gt;0,"Valid","Invalid"))</f>
        <v>Valid</v>
      </c>
      <c r="L6369" t="str">
        <f>IF(I6369="","",IF(COUNTIF([2]Vendors!$A:$A,I6369)&gt;0,"Valid","Invalid"))</f>
        <v/>
      </c>
    </row>
    <row r="6370" spans="1:12" x14ac:dyDescent="0.3">
      <c r="A6370" t="s">
        <v>13259</v>
      </c>
      <c r="B6370" s="1">
        <v>45188</v>
      </c>
      <c r="C6370">
        <v>162958.39999999999</v>
      </c>
      <c r="D6370" t="s">
        <v>24</v>
      </c>
      <c r="E6370" t="s">
        <v>29</v>
      </c>
      <c r="F6370" t="s">
        <v>13</v>
      </c>
      <c r="G6370" t="s">
        <v>34</v>
      </c>
      <c r="H6370" t="s">
        <v>1269</v>
      </c>
      <c r="J6370" t="s">
        <v>13260</v>
      </c>
      <c r="K6370" t="str">
        <f>IF(H6370="","",IF(COUNTIF([1]Customers!$A:$A,H6370)&gt;0,"Valid","Invalid"))</f>
        <v>Valid</v>
      </c>
      <c r="L6370" t="str">
        <f>IF(I6370="","",IF(COUNTIF([2]Vendors!$A:$A,I6370)&gt;0,"Valid","Invalid"))</f>
        <v/>
      </c>
    </row>
    <row r="6371" spans="1:12" x14ac:dyDescent="0.3">
      <c r="A6371" t="s">
        <v>13261</v>
      </c>
      <c r="B6371" s="1">
        <v>44589</v>
      </c>
      <c r="C6371">
        <v>127556.19</v>
      </c>
      <c r="D6371" t="s">
        <v>24</v>
      </c>
      <c r="E6371" t="s">
        <v>50</v>
      </c>
      <c r="F6371" t="s">
        <v>38</v>
      </c>
      <c r="G6371" t="s">
        <v>14</v>
      </c>
      <c r="H6371" t="s">
        <v>980</v>
      </c>
      <c r="J6371" t="s">
        <v>13262</v>
      </c>
      <c r="K6371" t="str">
        <f>IF(H6371="","",IF(COUNTIF([1]Customers!$A:$A,H6371)&gt;0,"Valid","Invalid"))</f>
        <v>Valid</v>
      </c>
      <c r="L6371" t="str">
        <f>IF(I6371="","",IF(COUNTIF([2]Vendors!$A:$A,I6371)&gt;0,"Valid","Invalid"))</f>
        <v/>
      </c>
    </row>
    <row r="6372" spans="1:12" x14ac:dyDescent="0.3">
      <c r="A6372" t="s">
        <v>13263</v>
      </c>
      <c r="B6372" s="1">
        <v>44769</v>
      </c>
      <c r="C6372">
        <v>122762.54</v>
      </c>
      <c r="D6372" t="s">
        <v>24</v>
      </c>
      <c r="E6372" t="s">
        <v>29</v>
      </c>
      <c r="F6372" t="s">
        <v>19</v>
      </c>
      <c r="G6372" t="s">
        <v>14</v>
      </c>
      <c r="H6372" t="s">
        <v>871</v>
      </c>
      <c r="J6372" t="s">
        <v>13264</v>
      </c>
      <c r="K6372" t="str">
        <f>IF(H6372="","",IF(COUNTIF([1]Customers!$A:$A,H6372)&gt;0,"Valid","Invalid"))</f>
        <v>Valid</v>
      </c>
      <c r="L6372" t="str">
        <f>IF(I6372="","",IF(COUNTIF([2]Vendors!$A:$A,I6372)&gt;0,"Valid","Invalid"))</f>
        <v/>
      </c>
    </row>
    <row r="6373" spans="1:12" x14ac:dyDescent="0.3">
      <c r="A6373" t="s">
        <v>13265</v>
      </c>
      <c r="B6373" s="1">
        <v>44577</v>
      </c>
      <c r="C6373">
        <v>136120.28</v>
      </c>
      <c r="D6373" t="s">
        <v>24</v>
      </c>
      <c r="E6373" t="s">
        <v>29</v>
      </c>
      <c r="F6373" t="s">
        <v>38</v>
      </c>
      <c r="G6373" t="s">
        <v>39</v>
      </c>
      <c r="H6373" t="s">
        <v>435</v>
      </c>
      <c r="J6373" t="s">
        <v>13266</v>
      </c>
      <c r="K6373" t="str">
        <f>IF(H6373="","",IF(COUNTIF([1]Customers!$A:$A,H6373)&gt;0,"Valid","Invalid"))</f>
        <v>Valid</v>
      </c>
      <c r="L6373" t="str">
        <f>IF(I6373="","",IF(COUNTIF([2]Vendors!$A:$A,I6373)&gt;0,"Valid","Invalid"))</f>
        <v/>
      </c>
    </row>
    <row r="6374" spans="1:12" x14ac:dyDescent="0.3">
      <c r="A6374" t="s">
        <v>13267</v>
      </c>
      <c r="B6374" s="1">
        <v>45219</v>
      </c>
      <c r="C6374">
        <v>114569.44</v>
      </c>
      <c r="D6374" t="s">
        <v>24</v>
      </c>
      <c r="E6374" t="s">
        <v>25</v>
      </c>
      <c r="F6374" t="s">
        <v>38</v>
      </c>
      <c r="G6374" t="s">
        <v>20</v>
      </c>
      <c r="H6374" t="s">
        <v>1002</v>
      </c>
      <c r="J6374" t="s">
        <v>13268</v>
      </c>
      <c r="K6374" t="str">
        <f>IF(H6374="","",IF(COUNTIF([1]Customers!$A:$A,H6374)&gt;0,"Valid","Invalid"))</f>
        <v>Valid</v>
      </c>
      <c r="L6374" t="str">
        <f>IF(I6374="","",IF(COUNTIF([2]Vendors!$A:$A,I6374)&gt;0,"Valid","Invalid"))</f>
        <v/>
      </c>
    </row>
    <row r="6375" spans="1:12" x14ac:dyDescent="0.3">
      <c r="A6375" t="s">
        <v>13269</v>
      </c>
      <c r="B6375" s="1">
        <v>44625</v>
      </c>
      <c r="C6375">
        <v>17860.71</v>
      </c>
      <c r="D6375" t="s">
        <v>177</v>
      </c>
      <c r="E6375" t="s">
        <v>177</v>
      </c>
      <c r="F6375" t="s">
        <v>19</v>
      </c>
      <c r="G6375" t="s">
        <v>34</v>
      </c>
      <c r="J6375" t="s">
        <v>13270</v>
      </c>
      <c r="K6375" t="str">
        <f>IF(H6375="","",IF(COUNTIF([1]Customers!$A:$A,H6375)&gt;0,"Valid","Invalid"))</f>
        <v/>
      </c>
      <c r="L6375" t="str">
        <f>IF(I6375="","",IF(COUNTIF([2]Vendors!$A:$A,I6375)&gt;0,"Valid","Invalid"))</f>
        <v/>
      </c>
    </row>
    <row r="6376" spans="1:12" x14ac:dyDescent="0.3">
      <c r="A6376" t="s">
        <v>13271</v>
      </c>
      <c r="B6376" s="1">
        <v>45029</v>
      </c>
      <c r="C6376">
        <v>101997.63</v>
      </c>
      <c r="D6376" t="s">
        <v>24</v>
      </c>
      <c r="E6376" t="s">
        <v>25</v>
      </c>
      <c r="F6376" t="s">
        <v>13</v>
      </c>
      <c r="G6376" t="s">
        <v>20</v>
      </c>
      <c r="H6376" t="s">
        <v>2209</v>
      </c>
      <c r="J6376" t="s">
        <v>13272</v>
      </c>
      <c r="K6376" t="str">
        <f>IF(H6376="","",IF(COUNTIF([1]Customers!$A:$A,H6376)&gt;0,"Valid","Invalid"))</f>
        <v>Valid</v>
      </c>
      <c r="L6376" t="str">
        <f>IF(I6376="","",IF(COUNTIF([2]Vendors!$A:$A,I6376)&gt;0,"Valid","Invalid"))</f>
        <v/>
      </c>
    </row>
    <row r="6377" spans="1:12" x14ac:dyDescent="0.3">
      <c r="A6377" t="s">
        <v>13273</v>
      </c>
      <c r="B6377" s="1">
        <v>44936</v>
      </c>
      <c r="C6377">
        <v>-48174.23</v>
      </c>
      <c r="D6377" t="s">
        <v>11</v>
      </c>
      <c r="E6377" t="s">
        <v>46</v>
      </c>
      <c r="F6377" t="s">
        <v>38</v>
      </c>
      <c r="G6377" t="s">
        <v>39</v>
      </c>
      <c r="I6377" t="s">
        <v>355</v>
      </c>
      <c r="J6377" t="s">
        <v>13274</v>
      </c>
      <c r="K6377" t="str">
        <f>IF(H6377="","",IF(COUNTIF([1]Customers!$A:$A,H6377)&gt;0,"Valid","Invalid"))</f>
        <v/>
      </c>
      <c r="L6377" t="str">
        <f>IF(I6377="","",IF(COUNTIF([2]Vendors!$A:$A,I6377)&gt;0,"Valid","Invalid"))</f>
        <v>Valid</v>
      </c>
    </row>
    <row r="6378" spans="1:12" x14ac:dyDescent="0.3">
      <c r="A6378" t="s">
        <v>13275</v>
      </c>
      <c r="B6378" s="1">
        <v>44958</v>
      </c>
      <c r="C6378">
        <v>290550.53999999998</v>
      </c>
      <c r="D6378" t="s">
        <v>24</v>
      </c>
      <c r="E6378" t="s">
        <v>25</v>
      </c>
      <c r="F6378" t="s">
        <v>38</v>
      </c>
      <c r="G6378" t="s">
        <v>14</v>
      </c>
      <c r="H6378" t="s">
        <v>980</v>
      </c>
      <c r="J6378" t="s">
        <v>13276</v>
      </c>
      <c r="K6378" t="str">
        <f>IF(H6378="","",IF(COUNTIF([1]Customers!$A:$A,H6378)&gt;0,"Valid","Invalid"))</f>
        <v>Valid</v>
      </c>
      <c r="L6378" t="str">
        <f>IF(I6378="","",IF(COUNTIF([2]Vendors!$A:$A,I6378)&gt;0,"Valid","Invalid"))</f>
        <v/>
      </c>
    </row>
    <row r="6379" spans="1:12" x14ac:dyDescent="0.3">
      <c r="A6379" t="s">
        <v>13277</v>
      </c>
      <c r="B6379" s="1">
        <v>44668</v>
      </c>
      <c r="C6379">
        <v>156275.51</v>
      </c>
      <c r="D6379" t="s">
        <v>24</v>
      </c>
      <c r="E6379" t="s">
        <v>25</v>
      </c>
      <c r="F6379" t="s">
        <v>19</v>
      </c>
      <c r="G6379" t="s">
        <v>39</v>
      </c>
      <c r="H6379" t="s">
        <v>577</v>
      </c>
      <c r="J6379" t="s">
        <v>13278</v>
      </c>
      <c r="K6379" t="str">
        <f>IF(H6379="","",IF(COUNTIF([1]Customers!$A:$A,H6379)&gt;0,"Valid","Invalid"))</f>
        <v>Valid</v>
      </c>
      <c r="L6379" t="str">
        <f>IF(I6379="","",IF(COUNTIF([2]Vendors!$A:$A,I6379)&gt;0,"Valid","Invalid"))</f>
        <v/>
      </c>
    </row>
    <row r="6380" spans="1:12" x14ac:dyDescent="0.3">
      <c r="A6380" t="s">
        <v>13279</v>
      </c>
      <c r="B6380" s="1">
        <v>44938</v>
      </c>
      <c r="C6380">
        <v>162749.24</v>
      </c>
      <c r="D6380" t="s">
        <v>24</v>
      </c>
      <c r="E6380" t="s">
        <v>25</v>
      </c>
      <c r="F6380" t="s">
        <v>38</v>
      </c>
      <c r="G6380" t="s">
        <v>34</v>
      </c>
      <c r="H6380" t="s">
        <v>396</v>
      </c>
      <c r="J6380" t="s">
        <v>13280</v>
      </c>
      <c r="K6380" t="str">
        <f>IF(H6380="","",IF(COUNTIF([1]Customers!$A:$A,H6380)&gt;0,"Valid","Invalid"))</f>
        <v>Valid</v>
      </c>
      <c r="L6380" t="str">
        <f>IF(I6380="","",IF(COUNTIF([2]Vendors!$A:$A,I6380)&gt;0,"Valid","Invalid"))</f>
        <v/>
      </c>
    </row>
    <row r="6381" spans="1:12" x14ac:dyDescent="0.3">
      <c r="A6381" t="s">
        <v>13281</v>
      </c>
      <c r="B6381" s="1">
        <v>45064</v>
      </c>
      <c r="C6381">
        <v>104493.9</v>
      </c>
      <c r="D6381" t="s">
        <v>24</v>
      </c>
      <c r="E6381" t="s">
        <v>25</v>
      </c>
      <c r="F6381" t="s">
        <v>38</v>
      </c>
      <c r="G6381" t="s">
        <v>20</v>
      </c>
      <c r="H6381" t="s">
        <v>2321</v>
      </c>
      <c r="J6381" t="s">
        <v>13282</v>
      </c>
      <c r="K6381" t="str">
        <f>IF(H6381="","",IF(COUNTIF([1]Customers!$A:$A,H6381)&gt;0,"Valid","Invalid"))</f>
        <v>Valid</v>
      </c>
      <c r="L6381" t="str">
        <f>IF(I6381="","",IF(COUNTIF([2]Vendors!$A:$A,I6381)&gt;0,"Valid","Invalid"))</f>
        <v/>
      </c>
    </row>
    <row r="6382" spans="1:12" x14ac:dyDescent="0.3">
      <c r="A6382" t="s">
        <v>13283</v>
      </c>
      <c r="B6382" s="1">
        <v>44759</v>
      </c>
      <c r="C6382">
        <v>-52280.23</v>
      </c>
      <c r="D6382" t="s">
        <v>11</v>
      </c>
      <c r="E6382" t="s">
        <v>18</v>
      </c>
      <c r="F6382" t="s">
        <v>19</v>
      </c>
      <c r="G6382" t="s">
        <v>34</v>
      </c>
      <c r="I6382" t="s">
        <v>714</v>
      </c>
      <c r="J6382" t="s">
        <v>13284</v>
      </c>
      <c r="K6382" t="str">
        <f>IF(H6382="","",IF(COUNTIF([1]Customers!$A:$A,H6382)&gt;0,"Valid","Invalid"))</f>
        <v/>
      </c>
      <c r="L6382" t="str">
        <f>IF(I6382="","",IF(COUNTIF([2]Vendors!$A:$A,I6382)&gt;0,"Valid","Invalid"))</f>
        <v>Valid</v>
      </c>
    </row>
    <row r="6383" spans="1:12" x14ac:dyDescent="0.3">
      <c r="A6383" t="s">
        <v>13285</v>
      </c>
      <c r="B6383" s="1">
        <v>45159</v>
      </c>
      <c r="C6383">
        <v>-38548.33</v>
      </c>
      <c r="D6383" t="s">
        <v>11</v>
      </c>
      <c r="E6383" t="s">
        <v>33</v>
      </c>
      <c r="F6383" t="s">
        <v>19</v>
      </c>
      <c r="G6383" t="s">
        <v>34</v>
      </c>
      <c r="I6383" t="s">
        <v>754</v>
      </c>
      <c r="J6383" t="s">
        <v>13286</v>
      </c>
      <c r="K6383" t="str">
        <f>IF(H6383="","",IF(COUNTIF([1]Customers!$A:$A,H6383)&gt;0,"Valid","Invalid"))</f>
        <v/>
      </c>
      <c r="L6383" t="str">
        <f>IF(I6383="","",IF(COUNTIF([2]Vendors!$A:$A,I6383)&gt;0,"Valid","Invalid"))</f>
        <v>Valid</v>
      </c>
    </row>
    <row r="6384" spans="1:12" x14ac:dyDescent="0.3">
      <c r="A6384" t="s">
        <v>13287</v>
      </c>
      <c r="B6384" s="1">
        <v>44786</v>
      </c>
      <c r="C6384">
        <v>160320</v>
      </c>
      <c r="D6384" t="s">
        <v>24</v>
      </c>
      <c r="E6384" t="s">
        <v>29</v>
      </c>
      <c r="F6384" t="s">
        <v>38</v>
      </c>
      <c r="G6384" t="s">
        <v>34</v>
      </c>
      <c r="H6384" t="s">
        <v>334</v>
      </c>
      <c r="J6384" t="s">
        <v>13288</v>
      </c>
      <c r="K6384" t="str">
        <f>IF(H6384="","",IF(COUNTIF([1]Customers!$A:$A,H6384)&gt;0,"Valid","Invalid"))</f>
        <v>Valid</v>
      </c>
      <c r="L6384" t="str">
        <f>IF(I6384="","",IF(COUNTIF([2]Vendors!$A:$A,I6384)&gt;0,"Valid","Invalid"))</f>
        <v/>
      </c>
    </row>
    <row r="6385" spans="1:12" x14ac:dyDescent="0.3">
      <c r="A6385" t="s">
        <v>13289</v>
      </c>
      <c r="B6385" s="1">
        <v>45080</v>
      </c>
      <c r="C6385">
        <v>32108.75</v>
      </c>
      <c r="D6385" t="s">
        <v>177</v>
      </c>
      <c r="E6385" t="s">
        <v>177</v>
      </c>
      <c r="F6385" t="s">
        <v>19</v>
      </c>
      <c r="G6385" t="s">
        <v>14</v>
      </c>
      <c r="J6385" t="s">
        <v>13290</v>
      </c>
      <c r="K6385" t="str">
        <f>IF(H6385="","",IF(COUNTIF([1]Customers!$A:$A,H6385)&gt;0,"Valid","Invalid"))</f>
        <v/>
      </c>
      <c r="L6385" t="str">
        <f>IF(I6385="","",IF(COUNTIF([2]Vendors!$A:$A,I6385)&gt;0,"Valid","Invalid"))</f>
        <v/>
      </c>
    </row>
    <row r="6386" spans="1:12" x14ac:dyDescent="0.3">
      <c r="A6386" t="s">
        <v>13291</v>
      </c>
      <c r="B6386" s="1">
        <v>44839</v>
      </c>
      <c r="C6386">
        <v>-56404.79</v>
      </c>
      <c r="D6386" t="s">
        <v>11</v>
      </c>
      <c r="E6386" t="s">
        <v>12</v>
      </c>
      <c r="F6386" t="s">
        <v>13</v>
      </c>
      <c r="G6386" t="s">
        <v>39</v>
      </c>
      <c r="I6386" t="s">
        <v>171</v>
      </c>
      <c r="J6386" t="s">
        <v>13292</v>
      </c>
      <c r="K6386" t="str">
        <f>IF(H6386="","",IF(COUNTIF([1]Customers!$A:$A,H6386)&gt;0,"Valid","Invalid"))</f>
        <v/>
      </c>
      <c r="L6386" t="str">
        <f>IF(I6386="","",IF(COUNTIF([2]Vendors!$A:$A,I6386)&gt;0,"Valid","Invalid"))</f>
        <v>Valid</v>
      </c>
    </row>
    <row r="6387" spans="1:12" x14ac:dyDescent="0.3">
      <c r="A6387" t="s">
        <v>13293</v>
      </c>
      <c r="B6387" s="1">
        <v>45088</v>
      </c>
      <c r="C6387">
        <v>190636.33</v>
      </c>
      <c r="D6387" t="s">
        <v>24</v>
      </c>
      <c r="E6387" t="s">
        <v>29</v>
      </c>
      <c r="F6387" t="s">
        <v>19</v>
      </c>
      <c r="G6387" t="s">
        <v>14</v>
      </c>
      <c r="H6387" t="s">
        <v>1632</v>
      </c>
      <c r="J6387" t="s">
        <v>13294</v>
      </c>
      <c r="K6387" t="str">
        <f>IF(H6387="","",IF(COUNTIF([1]Customers!$A:$A,H6387)&gt;0,"Valid","Invalid"))</f>
        <v>Valid</v>
      </c>
      <c r="L6387" t="str">
        <f>IF(I6387="","",IF(COUNTIF([2]Vendors!$A:$A,I6387)&gt;0,"Valid","Invalid"))</f>
        <v/>
      </c>
    </row>
    <row r="6388" spans="1:12" x14ac:dyDescent="0.3">
      <c r="A6388" t="s">
        <v>13295</v>
      </c>
      <c r="B6388" s="1">
        <v>44576</v>
      </c>
      <c r="C6388">
        <v>-69199.73</v>
      </c>
      <c r="D6388" t="s">
        <v>11</v>
      </c>
      <c r="E6388" t="s">
        <v>63</v>
      </c>
      <c r="F6388" t="s">
        <v>13</v>
      </c>
      <c r="G6388" t="s">
        <v>20</v>
      </c>
      <c r="I6388" t="s">
        <v>599</v>
      </c>
      <c r="J6388" t="s">
        <v>13296</v>
      </c>
      <c r="K6388" t="str">
        <f>IF(H6388="","",IF(COUNTIF([1]Customers!$A:$A,H6388)&gt;0,"Valid","Invalid"))</f>
        <v/>
      </c>
      <c r="L6388" t="str">
        <f>IF(I6388="","",IF(COUNTIF([2]Vendors!$A:$A,I6388)&gt;0,"Valid","Invalid"))</f>
        <v>Valid</v>
      </c>
    </row>
    <row r="6389" spans="1:12" x14ac:dyDescent="0.3">
      <c r="A6389" t="s">
        <v>13297</v>
      </c>
      <c r="B6389" s="1">
        <v>45123</v>
      </c>
      <c r="C6389">
        <v>-20741.400000000001</v>
      </c>
      <c r="D6389" t="s">
        <v>11</v>
      </c>
      <c r="E6389" t="s">
        <v>46</v>
      </c>
      <c r="F6389" t="s">
        <v>38</v>
      </c>
      <c r="G6389" t="s">
        <v>20</v>
      </c>
      <c r="I6389" t="s">
        <v>848</v>
      </c>
      <c r="J6389" t="s">
        <v>13298</v>
      </c>
      <c r="K6389" t="str">
        <f>IF(H6389="","",IF(COUNTIF([1]Customers!$A:$A,H6389)&gt;0,"Valid","Invalid"))</f>
        <v/>
      </c>
      <c r="L6389" t="str">
        <f>IF(I6389="","",IF(COUNTIF([2]Vendors!$A:$A,I6389)&gt;0,"Valid","Invalid"))</f>
        <v>Valid</v>
      </c>
    </row>
    <row r="6390" spans="1:12" x14ac:dyDescent="0.3">
      <c r="A6390" t="s">
        <v>13299</v>
      </c>
      <c r="B6390" s="1">
        <v>45148</v>
      </c>
      <c r="C6390">
        <v>151533.75</v>
      </c>
      <c r="D6390" t="s">
        <v>24</v>
      </c>
      <c r="E6390" t="s">
        <v>29</v>
      </c>
      <c r="F6390" t="s">
        <v>13</v>
      </c>
      <c r="G6390" t="s">
        <v>39</v>
      </c>
      <c r="H6390" t="s">
        <v>2582</v>
      </c>
      <c r="J6390" t="s">
        <v>13300</v>
      </c>
      <c r="K6390" t="str">
        <f>IF(H6390="","",IF(COUNTIF([1]Customers!$A:$A,H6390)&gt;0,"Valid","Invalid"))</f>
        <v>Valid</v>
      </c>
      <c r="L6390" t="str">
        <f>IF(I6390="","",IF(COUNTIF([2]Vendors!$A:$A,I6390)&gt;0,"Valid","Invalid"))</f>
        <v/>
      </c>
    </row>
    <row r="6391" spans="1:12" x14ac:dyDescent="0.3">
      <c r="A6391" t="s">
        <v>13301</v>
      </c>
      <c r="B6391" s="1">
        <v>45243</v>
      </c>
      <c r="C6391">
        <v>122714.14</v>
      </c>
      <c r="D6391" t="s">
        <v>24</v>
      </c>
      <c r="E6391" t="s">
        <v>25</v>
      </c>
      <c r="F6391" t="s">
        <v>38</v>
      </c>
      <c r="G6391" t="s">
        <v>14</v>
      </c>
      <c r="H6391" t="s">
        <v>60</v>
      </c>
      <c r="J6391" t="s">
        <v>13302</v>
      </c>
      <c r="K6391" t="str">
        <f>IF(H6391="","",IF(COUNTIF([1]Customers!$A:$A,H6391)&gt;0,"Valid","Invalid"))</f>
        <v>Valid</v>
      </c>
      <c r="L6391" t="str">
        <f>IF(I6391="","",IF(COUNTIF([2]Vendors!$A:$A,I6391)&gt;0,"Valid","Invalid"))</f>
        <v/>
      </c>
    </row>
    <row r="6392" spans="1:12" x14ac:dyDescent="0.3">
      <c r="A6392" t="s">
        <v>13303</v>
      </c>
      <c r="B6392" s="1">
        <v>44860</v>
      </c>
      <c r="C6392">
        <v>-45120.74</v>
      </c>
      <c r="D6392" t="s">
        <v>11</v>
      </c>
      <c r="E6392" t="s">
        <v>18</v>
      </c>
      <c r="F6392" t="s">
        <v>13</v>
      </c>
      <c r="G6392" t="s">
        <v>20</v>
      </c>
      <c r="I6392" t="s">
        <v>1347</v>
      </c>
      <c r="J6392" t="s">
        <v>13304</v>
      </c>
      <c r="K6392" t="str">
        <f>IF(H6392="","",IF(COUNTIF([1]Customers!$A:$A,H6392)&gt;0,"Valid","Invalid"))</f>
        <v/>
      </c>
      <c r="L6392" t="str">
        <f>IF(I6392="","",IF(COUNTIF([2]Vendors!$A:$A,I6392)&gt;0,"Valid","Invalid"))</f>
        <v>Valid</v>
      </c>
    </row>
    <row r="6393" spans="1:12" x14ac:dyDescent="0.3">
      <c r="A6393" t="s">
        <v>13305</v>
      </c>
      <c r="B6393" s="1">
        <v>44917</v>
      </c>
      <c r="C6393">
        <v>-48886.25</v>
      </c>
      <c r="D6393" t="s">
        <v>11</v>
      </c>
      <c r="E6393" t="s">
        <v>100</v>
      </c>
      <c r="F6393" t="s">
        <v>38</v>
      </c>
      <c r="G6393" t="s">
        <v>39</v>
      </c>
      <c r="I6393" t="s">
        <v>554</v>
      </c>
      <c r="J6393" t="s">
        <v>13306</v>
      </c>
      <c r="K6393" t="str">
        <f>IF(H6393="","",IF(COUNTIF([1]Customers!$A:$A,H6393)&gt;0,"Valid","Invalid"))</f>
        <v/>
      </c>
      <c r="L6393" t="str">
        <f>IF(I6393="","",IF(COUNTIF([2]Vendors!$A:$A,I6393)&gt;0,"Valid","Invalid"))</f>
        <v>Valid</v>
      </c>
    </row>
    <row r="6394" spans="1:12" x14ac:dyDescent="0.3">
      <c r="A6394" t="s">
        <v>13307</v>
      </c>
      <c r="B6394" s="1">
        <v>45007</v>
      </c>
      <c r="C6394">
        <v>-40405.96</v>
      </c>
      <c r="D6394" t="s">
        <v>11</v>
      </c>
      <c r="E6394" t="s">
        <v>12</v>
      </c>
      <c r="F6394" t="s">
        <v>19</v>
      </c>
      <c r="G6394" t="s">
        <v>34</v>
      </c>
      <c r="I6394" t="s">
        <v>527</v>
      </c>
      <c r="J6394" t="s">
        <v>13308</v>
      </c>
      <c r="K6394" t="str">
        <f>IF(H6394="","",IF(COUNTIF([1]Customers!$A:$A,H6394)&gt;0,"Valid","Invalid"))</f>
        <v/>
      </c>
      <c r="L6394" t="str">
        <f>IF(I6394="","",IF(COUNTIF([2]Vendors!$A:$A,I6394)&gt;0,"Valid","Invalid"))</f>
        <v>Valid</v>
      </c>
    </row>
    <row r="6395" spans="1:12" x14ac:dyDescent="0.3">
      <c r="A6395" t="s">
        <v>13309</v>
      </c>
      <c r="B6395" s="1">
        <v>45068</v>
      </c>
      <c r="C6395">
        <v>118846.76</v>
      </c>
      <c r="D6395" t="s">
        <v>24</v>
      </c>
      <c r="E6395" t="s">
        <v>29</v>
      </c>
      <c r="F6395" t="s">
        <v>19</v>
      </c>
      <c r="G6395" t="s">
        <v>20</v>
      </c>
      <c r="H6395" t="s">
        <v>297</v>
      </c>
      <c r="J6395" t="s">
        <v>13310</v>
      </c>
      <c r="K6395" t="str">
        <f>IF(H6395="","",IF(COUNTIF([1]Customers!$A:$A,H6395)&gt;0,"Valid","Invalid"))</f>
        <v>Valid</v>
      </c>
      <c r="L6395" t="str">
        <f>IF(I6395="","",IF(COUNTIF([2]Vendors!$A:$A,I6395)&gt;0,"Valid","Invalid"))</f>
        <v/>
      </c>
    </row>
    <row r="6396" spans="1:12" x14ac:dyDescent="0.3">
      <c r="A6396" t="s">
        <v>13311</v>
      </c>
      <c r="B6396" s="1">
        <v>45041</v>
      </c>
      <c r="C6396">
        <v>114971.92</v>
      </c>
      <c r="D6396" t="s">
        <v>24</v>
      </c>
      <c r="E6396" t="s">
        <v>25</v>
      </c>
      <c r="F6396" t="s">
        <v>13</v>
      </c>
      <c r="G6396" t="s">
        <v>20</v>
      </c>
      <c r="H6396" t="s">
        <v>1051</v>
      </c>
      <c r="J6396" t="s">
        <v>13312</v>
      </c>
      <c r="K6396" t="str">
        <f>IF(H6396="","",IF(COUNTIF([1]Customers!$A:$A,H6396)&gt;0,"Valid","Invalid"))</f>
        <v>Valid</v>
      </c>
      <c r="L6396" t="str">
        <f>IF(I6396="","",IF(COUNTIF([2]Vendors!$A:$A,I6396)&gt;0,"Valid","Invalid"))</f>
        <v/>
      </c>
    </row>
    <row r="6397" spans="1:12" x14ac:dyDescent="0.3">
      <c r="A6397" t="s">
        <v>13313</v>
      </c>
      <c r="B6397" s="1">
        <v>44577</v>
      </c>
      <c r="C6397">
        <v>-55279.79</v>
      </c>
      <c r="D6397" t="s">
        <v>11</v>
      </c>
      <c r="E6397" t="s">
        <v>100</v>
      </c>
      <c r="F6397" t="s">
        <v>19</v>
      </c>
      <c r="G6397" t="s">
        <v>20</v>
      </c>
      <c r="I6397" t="s">
        <v>312</v>
      </c>
      <c r="J6397" t="s">
        <v>13314</v>
      </c>
      <c r="K6397" t="str">
        <f>IF(H6397="","",IF(COUNTIF([1]Customers!$A:$A,H6397)&gt;0,"Valid","Invalid"))</f>
        <v/>
      </c>
      <c r="L6397" t="str">
        <f>IF(I6397="","",IF(COUNTIF([2]Vendors!$A:$A,I6397)&gt;0,"Valid","Invalid"))</f>
        <v>Valid</v>
      </c>
    </row>
    <row r="6398" spans="1:12" x14ac:dyDescent="0.3">
      <c r="A6398" t="s">
        <v>13315</v>
      </c>
      <c r="B6398" s="1">
        <v>45260</v>
      </c>
      <c r="C6398">
        <v>127406.18</v>
      </c>
      <c r="D6398" t="s">
        <v>24</v>
      </c>
      <c r="E6398" t="s">
        <v>50</v>
      </c>
      <c r="F6398" t="s">
        <v>38</v>
      </c>
      <c r="G6398" t="s">
        <v>20</v>
      </c>
      <c r="H6398" t="s">
        <v>1284</v>
      </c>
      <c r="J6398" t="s">
        <v>13316</v>
      </c>
      <c r="K6398" t="str">
        <f>IF(H6398="","",IF(COUNTIF([1]Customers!$A:$A,H6398)&gt;0,"Valid","Invalid"))</f>
        <v>Valid</v>
      </c>
      <c r="L6398" t="str">
        <f>IF(I6398="","",IF(COUNTIF([2]Vendors!$A:$A,I6398)&gt;0,"Valid","Invalid"))</f>
        <v/>
      </c>
    </row>
    <row r="6399" spans="1:12" x14ac:dyDescent="0.3">
      <c r="A6399" t="s">
        <v>13317</v>
      </c>
      <c r="B6399" s="1">
        <v>45156</v>
      </c>
      <c r="C6399">
        <v>120449.15</v>
      </c>
      <c r="D6399" t="s">
        <v>24</v>
      </c>
      <c r="E6399" t="s">
        <v>25</v>
      </c>
      <c r="F6399" t="s">
        <v>13</v>
      </c>
      <c r="G6399" t="s">
        <v>20</v>
      </c>
      <c r="H6399" t="s">
        <v>2209</v>
      </c>
      <c r="J6399" t="s">
        <v>13318</v>
      </c>
      <c r="K6399" t="str">
        <f>IF(H6399="","",IF(COUNTIF([1]Customers!$A:$A,H6399)&gt;0,"Valid","Invalid"))</f>
        <v>Valid</v>
      </c>
      <c r="L6399" t="str">
        <f>IF(I6399="","",IF(COUNTIF([2]Vendors!$A:$A,I6399)&gt;0,"Valid","Invalid"))</f>
        <v/>
      </c>
    </row>
    <row r="6400" spans="1:12" x14ac:dyDescent="0.3">
      <c r="A6400" t="s">
        <v>13319</v>
      </c>
      <c r="B6400" s="1">
        <v>44564</v>
      </c>
      <c r="C6400">
        <v>162465.39000000001</v>
      </c>
      <c r="D6400" t="s">
        <v>24</v>
      </c>
      <c r="E6400" t="s">
        <v>25</v>
      </c>
      <c r="F6400" t="s">
        <v>13</v>
      </c>
      <c r="G6400" t="s">
        <v>39</v>
      </c>
      <c r="H6400" t="s">
        <v>1522</v>
      </c>
      <c r="J6400" t="s">
        <v>13320</v>
      </c>
      <c r="K6400" t="str">
        <f>IF(H6400="","",IF(COUNTIF([1]Customers!$A:$A,H6400)&gt;0,"Valid","Invalid"))</f>
        <v>Valid</v>
      </c>
      <c r="L6400" t="str">
        <f>IF(I6400="","",IF(COUNTIF([2]Vendors!$A:$A,I6400)&gt;0,"Valid","Invalid"))</f>
        <v/>
      </c>
    </row>
    <row r="6401" spans="1:12" x14ac:dyDescent="0.3">
      <c r="A6401" t="s">
        <v>13321</v>
      </c>
      <c r="B6401" s="1">
        <v>44947</v>
      </c>
      <c r="C6401">
        <v>120013.95</v>
      </c>
      <c r="D6401" t="s">
        <v>24</v>
      </c>
      <c r="E6401" t="s">
        <v>29</v>
      </c>
      <c r="F6401" t="s">
        <v>13</v>
      </c>
      <c r="G6401" t="s">
        <v>20</v>
      </c>
      <c r="H6401" t="s">
        <v>2206</v>
      </c>
      <c r="J6401" t="s">
        <v>13322</v>
      </c>
      <c r="K6401" t="str">
        <f>IF(H6401="","",IF(COUNTIF([1]Customers!$A:$A,H6401)&gt;0,"Valid","Invalid"))</f>
        <v>Valid</v>
      </c>
      <c r="L6401" t="str">
        <f>IF(I6401="","",IF(COUNTIF([2]Vendors!$A:$A,I6401)&gt;0,"Valid","Invalid"))</f>
        <v/>
      </c>
    </row>
    <row r="6402" spans="1:12" x14ac:dyDescent="0.3">
      <c r="A6402" t="s">
        <v>13323</v>
      </c>
      <c r="B6402" s="1">
        <v>44594</v>
      </c>
      <c r="C6402">
        <v>172768.62</v>
      </c>
      <c r="D6402" t="s">
        <v>24</v>
      </c>
      <c r="E6402" t="s">
        <v>25</v>
      </c>
      <c r="F6402" t="s">
        <v>19</v>
      </c>
      <c r="G6402" t="s">
        <v>20</v>
      </c>
      <c r="H6402" t="s">
        <v>1508</v>
      </c>
      <c r="J6402" t="s">
        <v>13324</v>
      </c>
      <c r="K6402" t="str">
        <f>IF(H6402="","",IF(COUNTIF([1]Customers!$A:$A,H6402)&gt;0,"Valid","Invalid"))</f>
        <v>Valid</v>
      </c>
      <c r="L6402" t="str">
        <f>IF(I6402="","",IF(COUNTIF([2]Vendors!$A:$A,I6402)&gt;0,"Valid","Invalid"))</f>
        <v/>
      </c>
    </row>
    <row r="6403" spans="1:12" x14ac:dyDescent="0.3">
      <c r="A6403" t="s">
        <v>13325</v>
      </c>
      <c r="B6403" s="1">
        <v>45002</v>
      </c>
      <c r="C6403">
        <v>-36822.49</v>
      </c>
      <c r="D6403" t="s">
        <v>11</v>
      </c>
      <c r="E6403" t="s">
        <v>46</v>
      </c>
      <c r="F6403" t="s">
        <v>13</v>
      </c>
      <c r="G6403" t="s">
        <v>34</v>
      </c>
      <c r="I6403" t="s">
        <v>717</v>
      </c>
      <c r="J6403" t="s">
        <v>13326</v>
      </c>
      <c r="K6403" t="str">
        <f>IF(H6403="","",IF(COUNTIF([1]Customers!$A:$A,H6403)&gt;0,"Valid","Invalid"))</f>
        <v/>
      </c>
      <c r="L6403" t="str">
        <f>IF(I6403="","",IF(COUNTIF([2]Vendors!$A:$A,I6403)&gt;0,"Valid","Invalid"))</f>
        <v>Valid</v>
      </c>
    </row>
    <row r="6404" spans="1:12" x14ac:dyDescent="0.3">
      <c r="A6404" t="s">
        <v>13327</v>
      </c>
      <c r="B6404" s="1">
        <v>45140</v>
      </c>
      <c r="C6404">
        <v>141452.14000000001</v>
      </c>
      <c r="D6404" t="s">
        <v>24</v>
      </c>
      <c r="E6404" t="s">
        <v>29</v>
      </c>
      <c r="F6404" t="s">
        <v>38</v>
      </c>
      <c r="G6404" t="s">
        <v>20</v>
      </c>
      <c r="H6404" t="s">
        <v>419</v>
      </c>
      <c r="J6404" t="s">
        <v>13328</v>
      </c>
      <c r="K6404" t="str">
        <f>IF(H6404="","",IF(COUNTIF([1]Customers!$A:$A,H6404)&gt;0,"Valid","Invalid"))</f>
        <v>Valid</v>
      </c>
      <c r="L6404" t="str">
        <f>IF(I6404="","",IF(COUNTIF([2]Vendors!$A:$A,I6404)&gt;0,"Valid","Invalid"))</f>
        <v/>
      </c>
    </row>
    <row r="6405" spans="1:12" x14ac:dyDescent="0.3">
      <c r="A6405" t="s">
        <v>13329</v>
      </c>
      <c r="B6405" s="1">
        <v>44851</v>
      </c>
      <c r="C6405">
        <v>-61229.89</v>
      </c>
      <c r="D6405" t="s">
        <v>11</v>
      </c>
      <c r="E6405" t="s">
        <v>12</v>
      </c>
      <c r="F6405" t="s">
        <v>19</v>
      </c>
      <c r="G6405" t="s">
        <v>34</v>
      </c>
      <c r="I6405" t="s">
        <v>838</v>
      </c>
      <c r="J6405" t="s">
        <v>13330</v>
      </c>
      <c r="K6405" t="str">
        <f>IF(H6405="","",IF(COUNTIF([1]Customers!$A:$A,H6405)&gt;0,"Valid","Invalid"))</f>
        <v/>
      </c>
      <c r="L6405" t="str">
        <f>IF(I6405="","",IF(COUNTIF([2]Vendors!$A:$A,I6405)&gt;0,"Valid","Invalid"))</f>
        <v>Valid</v>
      </c>
    </row>
    <row r="6406" spans="1:12" x14ac:dyDescent="0.3">
      <c r="A6406" t="s">
        <v>13331</v>
      </c>
      <c r="B6406" s="1">
        <v>44593</v>
      </c>
      <c r="C6406">
        <v>-2000</v>
      </c>
      <c r="D6406" t="s">
        <v>11</v>
      </c>
      <c r="E6406" t="s">
        <v>63</v>
      </c>
      <c r="F6406" t="s">
        <v>19</v>
      </c>
      <c r="G6406" t="s">
        <v>34</v>
      </c>
      <c r="I6406" t="s">
        <v>91</v>
      </c>
      <c r="J6406" t="s">
        <v>13332</v>
      </c>
      <c r="K6406" t="str">
        <f>IF(H6406="","",IF(COUNTIF([1]Customers!$A:$A,H6406)&gt;0,"Valid","Invalid"))</f>
        <v/>
      </c>
      <c r="L6406" t="str">
        <f>IF(I6406="","",IF(COUNTIF([2]Vendors!$A:$A,I6406)&gt;0,"Valid","Invalid"))</f>
        <v>Valid</v>
      </c>
    </row>
    <row r="6407" spans="1:12" x14ac:dyDescent="0.3">
      <c r="A6407" t="s">
        <v>13333</v>
      </c>
      <c r="B6407" s="1">
        <v>45012</v>
      </c>
      <c r="C6407">
        <v>-48632.43</v>
      </c>
      <c r="D6407" t="s">
        <v>11</v>
      </c>
      <c r="E6407" t="s">
        <v>46</v>
      </c>
      <c r="F6407" t="s">
        <v>38</v>
      </c>
      <c r="G6407" t="s">
        <v>34</v>
      </c>
      <c r="I6407" t="s">
        <v>424</v>
      </c>
      <c r="J6407" t="s">
        <v>13334</v>
      </c>
      <c r="K6407" t="str">
        <f>IF(H6407="","",IF(COUNTIF([1]Customers!$A:$A,H6407)&gt;0,"Valid","Invalid"))</f>
        <v/>
      </c>
      <c r="L6407" t="str">
        <f>IF(I6407="","",IF(COUNTIF([2]Vendors!$A:$A,I6407)&gt;0,"Valid","Invalid"))</f>
        <v>Valid</v>
      </c>
    </row>
    <row r="6408" spans="1:12" x14ac:dyDescent="0.3">
      <c r="A6408" t="s">
        <v>13335</v>
      </c>
      <c r="B6408" s="1">
        <v>44755</v>
      </c>
      <c r="C6408">
        <v>-12452.25</v>
      </c>
      <c r="D6408" t="s">
        <v>11</v>
      </c>
      <c r="E6408" t="s">
        <v>46</v>
      </c>
      <c r="F6408" t="s">
        <v>13</v>
      </c>
      <c r="G6408" t="s">
        <v>34</v>
      </c>
      <c r="I6408" t="s">
        <v>818</v>
      </c>
      <c r="J6408" t="s">
        <v>13336</v>
      </c>
      <c r="K6408" t="str">
        <f>IF(H6408="","",IF(COUNTIF([1]Customers!$A:$A,H6408)&gt;0,"Valid","Invalid"))</f>
        <v/>
      </c>
      <c r="L6408" t="str">
        <f>IF(I6408="","",IF(COUNTIF([2]Vendors!$A:$A,I6408)&gt;0,"Valid","Invalid"))</f>
        <v>Valid</v>
      </c>
    </row>
    <row r="6409" spans="1:12" x14ac:dyDescent="0.3">
      <c r="A6409" t="s">
        <v>13337</v>
      </c>
      <c r="B6409" s="1">
        <v>44678</v>
      </c>
      <c r="C6409">
        <v>110931.71</v>
      </c>
      <c r="D6409" t="s">
        <v>24</v>
      </c>
      <c r="E6409" t="s">
        <v>25</v>
      </c>
      <c r="F6409" t="s">
        <v>19</v>
      </c>
      <c r="G6409" t="s">
        <v>20</v>
      </c>
      <c r="H6409" t="s">
        <v>4088</v>
      </c>
      <c r="J6409" t="s">
        <v>13338</v>
      </c>
      <c r="K6409" t="str">
        <f>IF(H6409="","",IF(COUNTIF([1]Customers!$A:$A,H6409)&gt;0,"Valid","Invalid"))</f>
        <v>Valid</v>
      </c>
      <c r="L6409" t="str">
        <f>IF(I6409="","",IF(COUNTIF([2]Vendors!$A:$A,I6409)&gt;0,"Valid","Invalid"))</f>
        <v/>
      </c>
    </row>
    <row r="6410" spans="1:12" x14ac:dyDescent="0.3">
      <c r="A6410" t="s">
        <v>13339</v>
      </c>
      <c r="B6410" s="1">
        <v>44623</v>
      </c>
      <c r="C6410">
        <v>-17436.72</v>
      </c>
      <c r="D6410" t="s">
        <v>11</v>
      </c>
      <c r="E6410" t="s">
        <v>18</v>
      </c>
      <c r="F6410" t="s">
        <v>19</v>
      </c>
      <c r="G6410" t="s">
        <v>20</v>
      </c>
      <c r="I6410" t="s">
        <v>132</v>
      </c>
      <c r="J6410" t="s">
        <v>13340</v>
      </c>
      <c r="K6410" t="str">
        <f>IF(H6410="","",IF(COUNTIF([1]Customers!$A:$A,H6410)&gt;0,"Valid","Invalid"))</f>
        <v/>
      </c>
      <c r="L6410" t="str">
        <f>IF(I6410="","",IF(COUNTIF([2]Vendors!$A:$A,I6410)&gt;0,"Valid","Invalid"))</f>
        <v>Valid</v>
      </c>
    </row>
    <row r="6411" spans="1:12" x14ac:dyDescent="0.3">
      <c r="A6411" t="s">
        <v>13341</v>
      </c>
      <c r="B6411" s="1">
        <v>44716</v>
      </c>
      <c r="C6411">
        <v>-44612.04</v>
      </c>
      <c r="D6411" t="s">
        <v>11</v>
      </c>
      <c r="E6411" t="s">
        <v>12</v>
      </c>
      <c r="F6411" t="s">
        <v>19</v>
      </c>
      <c r="G6411" t="s">
        <v>14</v>
      </c>
      <c r="I6411" t="s">
        <v>467</v>
      </c>
      <c r="J6411" t="s">
        <v>13342</v>
      </c>
      <c r="K6411" t="str">
        <f>IF(H6411="","",IF(COUNTIF([1]Customers!$A:$A,H6411)&gt;0,"Valid","Invalid"))</f>
        <v/>
      </c>
      <c r="L6411" t="str">
        <f>IF(I6411="","",IF(COUNTIF([2]Vendors!$A:$A,I6411)&gt;0,"Valid","Invalid"))</f>
        <v>Valid</v>
      </c>
    </row>
    <row r="6412" spans="1:12" x14ac:dyDescent="0.3">
      <c r="A6412" t="s">
        <v>13343</v>
      </c>
      <c r="B6412" s="1">
        <v>45149</v>
      </c>
      <c r="C6412">
        <v>144023.92000000001</v>
      </c>
      <c r="D6412" t="s">
        <v>24</v>
      </c>
      <c r="E6412" t="s">
        <v>50</v>
      </c>
      <c r="F6412" t="s">
        <v>38</v>
      </c>
      <c r="G6412" t="s">
        <v>20</v>
      </c>
      <c r="H6412" t="s">
        <v>654</v>
      </c>
      <c r="J6412" t="s">
        <v>13344</v>
      </c>
      <c r="K6412" t="str">
        <f>IF(H6412="","",IF(COUNTIF([1]Customers!$A:$A,H6412)&gt;0,"Valid","Invalid"))</f>
        <v>Valid</v>
      </c>
      <c r="L6412" t="str">
        <f>IF(I6412="","",IF(COUNTIF([2]Vendors!$A:$A,I6412)&gt;0,"Valid","Invalid"))</f>
        <v/>
      </c>
    </row>
    <row r="6413" spans="1:12" x14ac:dyDescent="0.3">
      <c r="A6413" t="s">
        <v>13345</v>
      </c>
      <c r="B6413" s="1">
        <v>44605</v>
      </c>
      <c r="C6413">
        <v>142047.92000000001</v>
      </c>
      <c r="D6413" t="s">
        <v>24</v>
      </c>
      <c r="E6413" t="s">
        <v>25</v>
      </c>
      <c r="F6413" t="s">
        <v>13</v>
      </c>
      <c r="G6413" t="s">
        <v>14</v>
      </c>
      <c r="H6413" t="s">
        <v>1561</v>
      </c>
      <c r="J6413" t="s">
        <v>13346</v>
      </c>
      <c r="K6413" t="str">
        <f>IF(H6413="","",IF(COUNTIF([1]Customers!$A:$A,H6413)&gt;0,"Valid","Invalid"))</f>
        <v>Valid</v>
      </c>
      <c r="L6413" t="str">
        <f>IF(I6413="","",IF(COUNTIF([2]Vendors!$A:$A,I6413)&gt;0,"Valid","Invalid"))</f>
        <v/>
      </c>
    </row>
    <row r="6414" spans="1:12" x14ac:dyDescent="0.3">
      <c r="A6414" t="s">
        <v>13347</v>
      </c>
      <c r="B6414" s="1">
        <v>44681</v>
      </c>
      <c r="C6414">
        <v>-21548.89</v>
      </c>
      <c r="D6414" t="s">
        <v>11</v>
      </c>
      <c r="E6414" t="s">
        <v>12</v>
      </c>
      <c r="F6414" t="s">
        <v>19</v>
      </c>
      <c r="G6414" t="s">
        <v>14</v>
      </c>
      <c r="I6414" t="s">
        <v>171</v>
      </c>
      <c r="J6414" t="s">
        <v>13348</v>
      </c>
      <c r="K6414" t="str">
        <f>IF(H6414="","",IF(COUNTIF([1]Customers!$A:$A,H6414)&gt;0,"Valid","Invalid"))</f>
        <v/>
      </c>
      <c r="L6414" t="str">
        <f>IF(I6414="","",IF(COUNTIF([2]Vendors!$A:$A,I6414)&gt;0,"Valid","Invalid"))</f>
        <v>Valid</v>
      </c>
    </row>
    <row r="6415" spans="1:12" x14ac:dyDescent="0.3">
      <c r="A6415" t="s">
        <v>13349</v>
      </c>
      <c r="B6415" s="1">
        <v>44588</v>
      </c>
      <c r="C6415">
        <v>91679.21</v>
      </c>
      <c r="D6415" t="s">
        <v>24</v>
      </c>
      <c r="E6415" t="s">
        <v>50</v>
      </c>
      <c r="F6415" t="s">
        <v>13</v>
      </c>
      <c r="G6415" t="s">
        <v>34</v>
      </c>
      <c r="H6415" t="s">
        <v>211</v>
      </c>
      <c r="J6415" t="s">
        <v>13350</v>
      </c>
      <c r="K6415" t="str">
        <f>IF(H6415="","",IF(COUNTIF([1]Customers!$A:$A,H6415)&gt;0,"Valid","Invalid"))</f>
        <v>Valid</v>
      </c>
      <c r="L6415" t="str">
        <f>IF(I6415="","",IF(COUNTIF([2]Vendors!$A:$A,I6415)&gt;0,"Valid","Invalid"))</f>
        <v/>
      </c>
    </row>
    <row r="6416" spans="1:12" x14ac:dyDescent="0.3">
      <c r="A6416" t="s">
        <v>13351</v>
      </c>
      <c r="B6416" s="1">
        <v>44656</v>
      </c>
      <c r="C6416">
        <v>144582.39999999999</v>
      </c>
      <c r="D6416" t="s">
        <v>24</v>
      </c>
      <c r="E6416" t="s">
        <v>50</v>
      </c>
      <c r="F6416" t="s">
        <v>19</v>
      </c>
      <c r="G6416" t="s">
        <v>20</v>
      </c>
      <c r="H6416" t="s">
        <v>270</v>
      </c>
      <c r="J6416" t="s">
        <v>13352</v>
      </c>
      <c r="K6416" t="str">
        <f>IF(H6416="","",IF(COUNTIF([1]Customers!$A:$A,H6416)&gt;0,"Valid","Invalid"))</f>
        <v>Valid</v>
      </c>
      <c r="L6416" t="str">
        <f>IF(I6416="","",IF(COUNTIF([2]Vendors!$A:$A,I6416)&gt;0,"Valid","Invalid"))</f>
        <v/>
      </c>
    </row>
    <row r="6417" spans="1:12" x14ac:dyDescent="0.3">
      <c r="A6417" t="s">
        <v>13353</v>
      </c>
      <c r="B6417" s="1">
        <v>44923</v>
      </c>
      <c r="C6417">
        <v>198480.6</v>
      </c>
      <c r="D6417" t="s">
        <v>24</v>
      </c>
      <c r="E6417" t="s">
        <v>25</v>
      </c>
      <c r="F6417" t="s">
        <v>38</v>
      </c>
      <c r="G6417" t="s">
        <v>39</v>
      </c>
      <c r="H6417" t="s">
        <v>300</v>
      </c>
      <c r="J6417" t="s">
        <v>13354</v>
      </c>
      <c r="K6417" t="str">
        <f>IF(H6417="","",IF(COUNTIF([1]Customers!$A:$A,H6417)&gt;0,"Valid","Invalid"))</f>
        <v>Valid</v>
      </c>
      <c r="L6417" t="str">
        <f>IF(I6417="","",IF(COUNTIF([2]Vendors!$A:$A,I6417)&gt;0,"Valid","Invalid"))</f>
        <v/>
      </c>
    </row>
    <row r="6418" spans="1:12" x14ac:dyDescent="0.3">
      <c r="A6418" t="s">
        <v>13355</v>
      </c>
      <c r="B6418" s="1">
        <v>45199</v>
      </c>
      <c r="C6418">
        <v>13637.54</v>
      </c>
      <c r="D6418" t="s">
        <v>24</v>
      </c>
      <c r="E6418" t="s">
        <v>29</v>
      </c>
      <c r="F6418" t="s">
        <v>19</v>
      </c>
      <c r="G6418" t="s">
        <v>39</v>
      </c>
      <c r="H6418" t="s">
        <v>168</v>
      </c>
      <c r="J6418" t="s">
        <v>13356</v>
      </c>
      <c r="K6418" t="str">
        <f>IF(H6418="","",IF(COUNTIF([1]Customers!$A:$A,H6418)&gt;0,"Valid","Invalid"))</f>
        <v>Valid</v>
      </c>
      <c r="L6418" t="str">
        <f>IF(I6418="","",IF(COUNTIF([2]Vendors!$A:$A,I6418)&gt;0,"Valid","Invalid"))</f>
        <v/>
      </c>
    </row>
    <row r="6419" spans="1:12" x14ac:dyDescent="0.3">
      <c r="A6419" t="s">
        <v>13357</v>
      </c>
      <c r="B6419" s="1">
        <v>45058</v>
      </c>
      <c r="C6419">
        <v>142729.23000000001</v>
      </c>
      <c r="D6419" t="s">
        <v>24</v>
      </c>
      <c r="E6419" t="s">
        <v>25</v>
      </c>
      <c r="F6419" t="s">
        <v>38</v>
      </c>
      <c r="G6419" t="s">
        <v>34</v>
      </c>
      <c r="H6419" t="s">
        <v>1964</v>
      </c>
      <c r="J6419" t="s">
        <v>13358</v>
      </c>
      <c r="K6419" t="str">
        <f>IF(H6419="","",IF(COUNTIF([1]Customers!$A:$A,H6419)&gt;0,"Valid","Invalid"))</f>
        <v>Valid</v>
      </c>
      <c r="L6419" t="str">
        <f>IF(I6419="","",IF(COUNTIF([2]Vendors!$A:$A,I6419)&gt;0,"Valid","Invalid"))</f>
        <v/>
      </c>
    </row>
    <row r="6420" spans="1:12" x14ac:dyDescent="0.3">
      <c r="A6420" t="s">
        <v>13359</v>
      </c>
      <c r="B6420" s="1">
        <v>44567</v>
      </c>
      <c r="C6420">
        <v>-44336.87</v>
      </c>
      <c r="D6420" t="s">
        <v>11</v>
      </c>
      <c r="E6420" t="s">
        <v>33</v>
      </c>
      <c r="F6420" t="s">
        <v>19</v>
      </c>
      <c r="G6420" t="s">
        <v>34</v>
      </c>
      <c r="I6420" t="s">
        <v>954</v>
      </c>
      <c r="J6420" t="s">
        <v>13360</v>
      </c>
      <c r="K6420" t="str">
        <f>IF(H6420="","",IF(COUNTIF([1]Customers!$A:$A,H6420)&gt;0,"Valid","Invalid"))</f>
        <v/>
      </c>
      <c r="L6420" t="str">
        <f>IF(I6420="","",IF(COUNTIF([2]Vendors!$A:$A,I6420)&gt;0,"Valid","Invalid"))</f>
        <v>Valid</v>
      </c>
    </row>
    <row r="6421" spans="1:12" x14ac:dyDescent="0.3">
      <c r="A6421" t="s">
        <v>13361</v>
      </c>
      <c r="B6421" s="1">
        <v>44865</v>
      </c>
      <c r="C6421">
        <v>-57751.72</v>
      </c>
      <c r="D6421" t="s">
        <v>11</v>
      </c>
      <c r="E6421" t="s">
        <v>12</v>
      </c>
      <c r="F6421" t="s">
        <v>38</v>
      </c>
      <c r="G6421" t="s">
        <v>34</v>
      </c>
      <c r="I6421" t="s">
        <v>749</v>
      </c>
      <c r="J6421" t="s">
        <v>13362</v>
      </c>
      <c r="K6421" t="str">
        <f>IF(H6421="","",IF(COUNTIF([1]Customers!$A:$A,H6421)&gt;0,"Valid","Invalid"))</f>
        <v/>
      </c>
      <c r="L6421" t="str">
        <f>IF(I6421="","",IF(COUNTIF([2]Vendors!$A:$A,I6421)&gt;0,"Valid","Invalid"))</f>
        <v>Valid</v>
      </c>
    </row>
    <row r="6422" spans="1:12" x14ac:dyDescent="0.3">
      <c r="A6422" t="s">
        <v>13363</v>
      </c>
      <c r="B6422" s="1">
        <v>45015</v>
      </c>
      <c r="C6422">
        <v>134070.42000000001</v>
      </c>
      <c r="D6422" t="s">
        <v>24</v>
      </c>
      <c r="E6422" t="s">
        <v>50</v>
      </c>
      <c r="F6422" t="s">
        <v>38</v>
      </c>
      <c r="G6422" t="s">
        <v>34</v>
      </c>
      <c r="H6422" t="s">
        <v>2174</v>
      </c>
      <c r="J6422" t="s">
        <v>13364</v>
      </c>
      <c r="K6422" t="str">
        <f>IF(H6422="","",IF(COUNTIF([1]Customers!$A:$A,H6422)&gt;0,"Valid","Invalid"))</f>
        <v>Valid</v>
      </c>
      <c r="L6422" t="str">
        <f>IF(I6422="","",IF(COUNTIF([2]Vendors!$A:$A,I6422)&gt;0,"Valid","Invalid"))</f>
        <v/>
      </c>
    </row>
    <row r="6423" spans="1:12" x14ac:dyDescent="0.3">
      <c r="A6423" t="s">
        <v>13365</v>
      </c>
      <c r="B6423" s="1">
        <v>44889</v>
      </c>
      <c r="C6423">
        <v>195486.31</v>
      </c>
      <c r="D6423" t="s">
        <v>24</v>
      </c>
      <c r="E6423" t="s">
        <v>25</v>
      </c>
      <c r="F6423" t="s">
        <v>38</v>
      </c>
      <c r="G6423" t="s">
        <v>34</v>
      </c>
      <c r="H6423" t="s">
        <v>273</v>
      </c>
      <c r="J6423" t="s">
        <v>13366</v>
      </c>
      <c r="K6423" t="str">
        <f>IF(H6423="","",IF(COUNTIF([1]Customers!$A:$A,H6423)&gt;0,"Valid","Invalid"))</f>
        <v>Valid</v>
      </c>
      <c r="L6423" t="str">
        <f>IF(I6423="","",IF(COUNTIF([2]Vendors!$A:$A,I6423)&gt;0,"Valid","Invalid"))</f>
        <v/>
      </c>
    </row>
    <row r="6424" spans="1:12" x14ac:dyDescent="0.3">
      <c r="A6424" t="s">
        <v>13367</v>
      </c>
      <c r="B6424" s="1">
        <v>45108</v>
      </c>
      <c r="C6424">
        <v>-66849.72</v>
      </c>
      <c r="D6424" t="s">
        <v>11</v>
      </c>
      <c r="E6424" t="s">
        <v>12</v>
      </c>
      <c r="F6424" t="s">
        <v>38</v>
      </c>
      <c r="G6424" t="s">
        <v>39</v>
      </c>
      <c r="I6424" t="s">
        <v>599</v>
      </c>
      <c r="J6424" t="s">
        <v>13368</v>
      </c>
      <c r="K6424" t="str">
        <f>IF(H6424="","",IF(COUNTIF([1]Customers!$A:$A,H6424)&gt;0,"Valid","Invalid"))</f>
        <v/>
      </c>
      <c r="L6424" t="str">
        <f>IF(I6424="","",IF(COUNTIF([2]Vendors!$A:$A,I6424)&gt;0,"Valid","Invalid"))</f>
        <v>Valid</v>
      </c>
    </row>
    <row r="6425" spans="1:12" x14ac:dyDescent="0.3">
      <c r="A6425" t="s">
        <v>13369</v>
      </c>
      <c r="B6425" s="1">
        <v>45262</v>
      </c>
      <c r="C6425">
        <v>-76921.710000000006</v>
      </c>
      <c r="D6425" t="s">
        <v>11</v>
      </c>
      <c r="E6425" t="s">
        <v>100</v>
      </c>
      <c r="F6425" t="s">
        <v>19</v>
      </c>
      <c r="G6425" t="s">
        <v>14</v>
      </c>
      <c r="I6425" t="s">
        <v>474</v>
      </c>
      <c r="J6425" t="s">
        <v>13370</v>
      </c>
      <c r="K6425" t="str">
        <f>IF(H6425="","",IF(COUNTIF([1]Customers!$A:$A,H6425)&gt;0,"Valid","Invalid"))</f>
        <v/>
      </c>
      <c r="L6425" t="str">
        <f>IF(I6425="","",IF(COUNTIF([2]Vendors!$A:$A,I6425)&gt;0,"Valid","Invalid"))</f>
        <v>Valid</v>
      </c>
    </row>
    <row r="6426" spans="1:12" x14ac:dyDescent="0.3">
      <c r="A6426" t="s">
        <v>13371</v>
      </c>
      <c r="B6426" s="1">
        <v>44810</v>
      </c>
      <c r="C6426">
        <v>128507.08</v>
      </c>
      <c r="D6426" t="s">
        <v>24</v>
      </c>
      <c r="E6426" t="s">
        <v>50</v>
      </c>
      <c r="F6426" t="s">
        <v>19</v>
      </c>
      <c r="G6426" t="s">
        <v>14</v>
      </c>
      <c r="H6426" t="s">
        <v>2747</v>
      </c>
      <c r="J6426" t="s">
        <v>13372</v>
      </c>
      <c r="K6426" t="str">
        <f>IF(H6426="","",IF(COUNTIF([1]Customers!$A:$A,H6426)&gt;0,"Valid","Invalid"))</f>
        <v>Valid</v>
      </c>
      <c r="L6426" t="str">
        <f>IF(I6426="","",IF(COUNTIF([2]Vendors!$A:$A,I6426)&gt;0,"Valid","Invalid"))</f>
        <v/>
      </c>
    </row>
    <row r="6427" spans="1:12" x14ac:dyDescent="0.3">
      <c r="A6427" t="s">
        <v>13373</v>
      </c>
      <c r="B6427" s="1">
        <v>45037</v>
      </c>
      <c r="C6427">
        <v>87430.55</v>
      </c>
      <c r="D6427" t="s">
        <v>24</v>
      </c>
      <c r="E6427" t="s">
        <v>29</v>
      </c>
      <c r="F6427" t="s">
        <v>13</v>
      </c>
      <c r="G6427" t="s">
        <v>34</v>
      </c>
      <c r="H6427" t="s">
        <v>915</v>
      </c>
      <c r="J6427" t="s">
        <v>13374</v>
      </c>
      <c r="K6427" t="str">
        <f>IF(H6427="","",IF(COUNTIF([1]Customers!$A:$A,H6427)&gt;0,"Valid","Invalid"))</f>
        <v>Valid</v>
      </c>
      <c r="L6427" t="str">
        <f>IF(I6427="","",IF(COUNTIF([2]Vendors!$A:$A,I6427)&gt;0,"Valid","Invalid"))</f>
        <v/>
      </c>
    </row>
    <row r="6428" spans="1:12" x14ac:dyDescent="0.3">
      <c r="A6428" t="s">
        <v>13375</v>
      </c>
      <c r="B6428" s="1">
        <v>45191</v>
      </c>
      <c r="C6428">
        <v>166976.46</v>
      </c>
      <c r="D6428" t="s">
        <v>24</v>
      </c>
      <c r="E6428" t="s">
        <v>50</v>
      </c>
      <c r="F6428" t="s">
        <v>38</v>
      </c>
      <c r="G6428" t="s">
        <v>39</v>
      </c>
      <c r="H6428" t="s">
        <v>240</v>
      </c>
      <c r="J6428" t="s">
        <v>13376</v>
      </c>
      <c r="K6428" t="str">
        <f>IF(H6428="","",IF(COUNTIF([1]Customers!$A:$A,H6428)&gt;0,"Valid","Invalid"))</f>
        <v>Valid</v>
      </c>
      <c r="L6428" t="str">
        <f>IF(I6428="","",IF(COUNTIF([2]Vendors!$A:$A,I6428)&gt;0,"Valid","Invalid"))</f>
        <v/>
      </c>
    </row>
    <row r="6429" spans="1:12" x14ac:dyDescent="0.3">
      <c r="A6429" t="s">
        <v>13377</v>
      </c>
      <c r="B6429" s="1">
        <v>45038</v>
      </c>
      <c r="C6429">
        <v>160558.04</v>
      </c>
      <c r="D6429" t="s">
        <v>24</v>
      </c>
      <c r="E6429" t="s">
        <v>29</v>
      </c>
      <c r="F6429" t="s">
        <v>19</v>
      </c>
      <c r="G6429" t="s">
        <v>14</v>
      </c>
      <c r="H6429" t="s">
        <v>1266</v>
      </c>
      <c r="J6429" t="s">
        <v>13378</v>
      </c>
      <c r="K6429" t="str">
        <f>IF(H6429="","",IF(COUNTIF([1]Customers!$A:$A,H6429)&gt;0,"Valid","Invalid"))</f>
        <v>Valid</v>
      </c>
      <c r="L6429" t="str">
        <f>IF(I6429="","",IF(COUNTIF([2]Vendors!$A:$A,I6429)&gt;0,"Valid","Invalid"))</f>
        <v/>
      </c>
    </row>
    <row r="6430" spans="1:12" x14ac:dyDescent="0.3">
      <c r="A6430" t="s">
        <v>13379</v>
      </c>
      <c r="B6430" s="1">
        <v>44781</v>
      </c>
      <c r="C6430">
        <v>206444.21</v>
      </c>
      <c r="D6430" t="s">
        <v>24</v>
      </c>
      <c r="E6430" t="s">
        <v>29</v>
      </c>
      <c r="F6430" t="s">
        <v>13</v>
      </c>
      <c r="G6430" t="s">
        <v>34</v>
      </c>
      <c r="H6430" t="s">
        <v>60</v>
      </c>
      <c r="J6430" t="s">
        <v>13380</v>
      </c>
      <c r="K6430" t="str">
        <f>IF(H6430="","",IF(COUNTIF([1]Customers!$A:$A,H6430)&gt;0,"Valid","Invalid"))</f>
        <v>Valid</v>
      </c>
      <c r="L6430" t="str">
        <f>IF(I6430="","",IF(COUNTIF([2]Vendors!$A:$A,I6430)&gt;0,"Valid","Invalid"))</f>
        <v/>
      </c>
    </row>
    <row r="6431" spans="1:12" x14ac:dyDescent="0.3">
      <c r="A6431" t="s">
        <v>13381</v>
      </c>
      <c r="B6431" s="1">
        <v>45226</v>
      </c>
      <c r="C6431">
        <v>149510.21</v>
      </c>
      <c r="D6431" t="s">
        <v>24</v>
      </c>
      <c r="E6431" t="s">
        <v>25</v>
      </c>
      <c r="F6431" t="s">
        <v>19</v>
      </c>
      <c r="G6431" t="s">
        <v>20</v>
      </c>
      <c r="H6431" t="s">
        <v>2877</v>
      </c>
      <c r="J6431" t="s">
        <v>13382</v>
      </c>
      <c r="K6431" t="str">
        <f>IF(H6431="","",IF(COUNTIF([1]Customers!$A:$A,H6431)&gt;0,"Valid","Invalid"))</f>
        <v>Valid</v>
      </c>
      <c r="L6431" t="str">
        <f>IF(I6431="","",IF(COUNTIF([2]Vendors!$A:$A,I6431)&gt;0,"Valid","Invalid"))</f>
        <v/>
      </c>
    </row>
    <row r="6432" spans="1:12" x14ac:dyDescent="0.3">
      <c r="A6432" t="s">
        <v>13383</v>
      </c>
      <c r="B6432" s="1">
        <v>45214</v>
      </c>
      <c r="C6432">
        <v>-8861.15</v>
      </c>
      <c r="D6432" t="s">
        <v>11</v>
      </c>
      <c r="E6432" t="s">
        <v>63</v>
      </c>
      <c r="F6432" t="s">
        <v>38</v>
      </c>
      <c r="G6432" t="s">
        <v>20</v>
      </c>
      <c r="I6432" t="s">
        <v>1170</v>
      </c>
      <c r="J6432" t="s">
        <v>13384</v>
      </c>
      <c r="K6432" t="str">
        <f>IF(H6432="","",IF(COUNTIF([1]Customers!$A:$A,H6432)&gt;0,"Valid","Invalid"))</f>
        <v/>
      </c>
      <c r="L6432" t="str">
        <f>IF(I6432="","",IF(COUNTIF([2]Vendors!$A:$A,I6432)&gt;0,"Valid","Invalid"))</f>
        <v>Valid</v>
      </c>
    </row>
    <row r="6433" spans="1:12" x14ac:dyDescent="0.3">
      <c r="A6433" t="s">
        <v>13385</v>
      </c>
      <c r="B6433" s="1">
        <v>44912</v>
      </c>
      <c r="C6433">
        <v>-51146.85</v>
      </c>
      <c r="D6433" t="s">
        <v>11</v>
      </c>
      <c r="E6433" t="s">
        <v>33</v>
      </c>
      <c r="F6433" t="s">
        <v>38</v>
      </c>
      <c r="G6433" t="s">
        <v>39</v>
      </c>
      <c r="I6433" t="s">
        <v>951</v>
      </c>
      <c r="J6433" t="s">
        <v>13386</v>
      </c>
      <c r="K6433" t="str">
        <f>IF(H6433="","",IF(COUNTIF([1]Customers!$A:$A,H6433)&gt;0,"Valid","Invalid"))</f>
        <v/>
      </c>
      <c r="L6433" t="str">
        <f>IF(I6433="","",IF(COUNTIF([2]Vendors!$A:$A,I6433)&gt;0,"Valid","Invalid"))</f>
        <v>Valid</v>
      </c>
    </row>
    <row r="6434" spans="1:12" x14ac:dyDescent="0.3">
      <c r="A6434" t="s">
        <v>13387</v>
      </c>
      <c r="B6434" s="1">
        <v>45040</v>
      </c>
      <c r="C6434">
        <v>144228.6</v>
      </c>
      <c r="D6434" t="s">
        <v>24</v>
      </c>
      <c r="E6434" t="s">
        <v>25</v>
      </c>
      <c r="F6434" t="s">
        <v>19</v>
      </c>
      <c r="G6434" t="s">
        <v>14</v>
      </c>
      <c r="H6434" t="s">
        <v>2814</v>
      </c>
      <c r="J6434" t="s">
        <v>13388</v>
      </c>
      <c r="K6434" t="str">
        <f>IF(H6434="","",IF(COUNTIF([1]Customers!$A:$A,H6434)&gt;0,"Valid","Invalid"))</f>
        <v>Valid</v>
      </c>
      <c r="L6434" t="str">
        <f>IF(I6434="","",IF(COUNTIF([2]Vendors!$A:$A,I6434)&gt;0,"Valid","Invalid"))</f>
        <v/>
      </c>
    </row>
    <row r="6435" spans="1:12" x14ac:dyDescent="0.3">
      <c r="A6435" t="s">
        <v>13389</v>
      </c>
      <c r="B6435" s="1">
        <v>45065</v>
      </c>
      <c r="C6435">
        <v>-16904.419999999998</v>
      </c>
      <c r="D6435" t="s">
        <v>11</v>
      </c>
      <c r="E6435" t="s">
        <v>63</v>
      </c>
      <c r="F6435" t="s">
        <v>13</v>
      </c>
      <c r="G6435" t="s">
        <v>34</v>
      </c>
      <c r="I6435" t="s">
        <v>1847</v>
      </c>
      <c r="J6435" t="s">
        <v>13390</v>
      </c>
      <c r="K6435" t="str">
        <f>IF(H6435="","",IF(COUNTIF([1]Customers!$A:$A,H6435)&gt;0,"Valid","Invalid"))</f>
        <v/>
      </c>
      <c r="L6435" t="str">
        <f>IF(I6435="","",IF(COUNTIF([2]Vendors!$A:$A,I6435)&gt;0,"Valid","Invalid"))</f>
        <v>Valid</v>
      </c>
    </row>
    <row r="6436" spans="1:12" x14ac:dyDescent="0.3">
      <c r="A6436" t="s">
        <v>13391</v>
      </c>
      <c r="B6436" s="1">
        <v>44575</v>
      </c>
      <c r="C6436">
        <v>195609</v>
      </c>
      <c r="D6436" t="s">
        <v>24</v>
      </c>
      <c r="E6436" t="s">
        <v>25</v>
      </c>
      <c r="F6436" t="s">
        <v>38</v>
      </c>
      <c r="G6436" t="s">
        <v>34</v>
      </c>
      <c r="H6436" t="s">
        <v>217</v>
      </c>
      <c r="J6436" t="s">
        <v>13392</v>
      </c>
      <c r="K6436" t="str">
        <f>IF(H6436="","",IF(COUNTIF([1]Customers!$A:$A,H6436)&gt;0,"Valid","Invalid"))</f>
        <v>Valid</v>
      </c>
      <c r="L6436" t="str">
        <f>IF(I6436="","",IF(COUNTIF([2]Vendors!$A:$A,I6436)&gt;0,"Valid","Invalid"))</f>
        <v/>
      </c>
    </row>
    <row r="6437" spans="1:12" x14ac:dyDescent="0.3">
      <c r="A6437" t="s">
        <v>13393</v>
      </c>
      <c r="B6437" s="1">
        <v>44915</v>
      </c>
      <c r="C6437">
        <v>23072.61</v>
      </c>
      <c r="D6437" t="s">
        <v>633</v>
      </c>
      <c r="E6437" t="s">
        <v>633</v>
      </c>
      <c r="F6437" t="s">
        <v>38</v>
      </c>
      <c r="G6437" t="s">
        <v>14</v>
      </c>
      <c r="J6437" t="s">
        <v>13394</v>
      </c>
      <c r="K6437" t="str">
        <f>IF(H6437="","",IF(COUNTIF([1]Customers!$A:$A,H6437)&gt;0,"Valid","Invalid"))</f>
        <v/>
      </c>
      <c r="L6437" t="str">
        <f>IF(I6437="","",IF(COUNTIF([2]Vendors!$A:$A,I6437)&gt;0,"Valid","Invalid"))</f>
        <v/>
      </c>
    </row>
    <row r="6438" spans="1:12" x14ac:dyDescent="0.3">
      <c r="A6438" t="s">
        <v>13395</v>
      </c>
      <c r="B6438" s="1">
        <v>44944</v>
      </c>
      <c r="C6438">
        <v>213155.86</v>
      </c>
      <c r="D6438" t="s">
        <v>24</v>
      </c>
      <c r="E6438" t="s">
        <v>25</v>
      </c>
      <c r="F6438" t="s">
        <v>13</v>
      </c>
      <c r="G6438" t="s">
        <v>34</v>
      </c>
      <c r="H6438" t="s">
        <v>343</v>
      </c>
      <c r="J6438" t="s">
        <v>13396</v>
      </c>
      <c r="K6438" t="str">
        <f>IF(H6438="","",IF(COUNTIF([1]Customers!$A:$A,H6438)&gt;0,"Valid","Invalid"))</f>
        <v>Valid</v>
      </c>
      <c r="L6438" t="str">
        <f>IF(I6438="","",IF(COUNTIF([2]Vendors!$A:$A,I6438)&gt;0,"Valid","Invalid"))</f>
        <v/>
      </c>
    </row>
    <row r="6439" spans="1:12" x14ac:dyDescent="0.3">
      <c r="A6439" t="s">
        <v>13397</v>
      </c>
      <c r="B6439" s="1">
        <v>44681</v>
      </c>
      <c r="C6439">
        <v>172928.5</v>
      </c>
      <c r="D6439" t="s">
        <v>24</v>
      </c>
      <c r="E6439" t="s">
        <v>50</v>
      </c>
      <c r="F6439" t="s">
        <v>38</v>
      </c>
      <c r="G6439" t="s">
        <v>14</v>
      </c>
      <c r="H6439" t="s">
        <v>1455</v>
      </c>
      <c r="J6439" t="s">
        <v>13398</v>
      </c>
      <c r="K6439" t="str">
        <f>IF(H6439="","",IF(COUNTIF([1]Customers!$A:$A,H6439)&gt;0,"Valid","Invalid"))</f>
        <v>Valid</v>
      </c>
      <c r="L6439" t="str">
        <f>IF(I6439="","",IF(COUNTIF([2]Vendors!$A:$A,I6439)&gt;0,"Valid","Invalid"))</f>
        <v/>
      </c>
    </row>
    <row r="6440" spans="1:12" x14ac:dyDescent="0.3">
      <c r="A6440" t="s">
        <v>13399</v>
      </c>
      <c r="B6440" s="1">
        <v>44646</v>
      </c>
      <c r="C6440">
        <v>14703.17</v>
      </c>
      <c r="D6440" t="s">
        <v>57</v>
      </c>
      <c r="E6440" t="s">
        <v>57</v>
      </c>
      <c r="F6440" t="s">
        <v>19</v>
      </c>
      <c r="G6440" t="s">
        <v>39</v>
      </c>
      <c r="J6440" t="s">
        <v>13400</v>
      </c>
      <c r="K6440" t="str">
        <f>IF(H6440="","",IF(COUNTIF([1]Customers!$A:$A,H6440)&gt;0,"Valid","Invalid"))</f>
        <v/>
      </c>
      <c r="L6440" t="str">
        <f>IF(I6440="","",IF(COUNTIF([2]Vendors!$A:$A,I6440)&gt;0,"Valid","Invalid"))</f>
        <v/>
      </c>
    </row>
    <row r="6441" spans="1:12" x14ac:dyDescent="0.3">
      <c r="A6441" t="s">
        <v>13401</v>
      </c>
      <c r="B6441" s="1">
        <v>45056</v>
      </c>
      <c r="C6441">
        <v>-14670.71</v>
      </c>
      <c r="D6441" t="s">
        <v>11</v>
      </c>
      <c r="E6441" t="s">
        <v>46</v>
      </c>
      <c r="F6441" t="s">
        <v>19</v>
      </c>
      <c r="G6441" t="s">
        <v>14</v>
      </c>
      <c r="I6441" t="s">
        <v>174</v>
      </c>
      <c r="J6441" t="s">
        <v>13402</v>
      </c>
      <c r="K6441" t="str">
        <f>IF(H6441="","",IF(COUNTIF([1]Customers!$A:$A,H6441)&gt;0,"Valid","Invalid"))</f>
        <v/>
      </c>
      <c r="L6441" t="str">
        <f>IF(I6441="","",IF(COUNTIF([2]Vendors!$A:$A,I6441)&gt;0,"Valid","Invalid"))</f>
        <v>Valid</v>
      </c>
    </row>
    <row r="6442" spans="1:12" x14ac:dyDescent="0.3">
      <c r="A6442" t="s">
        <v>13403</v>
      </c>
      <c r="B6442" s="1">
        <v>44880</v>
      </c>
      <c r="C6442">
        <v>29164.16</v>
      </c>
      <c r="D6442" t="s">
        <v>177</v>
      </c>
      <c r="E6442" t="s">
        <v>177</v>
      </c>
      <c r="F6442" t="s">
        <v>13</v>
      </c>
      <c r="G6442" t="s">
        <v>34</v>
      </c>
      <c r="J6442" t="s">
        <v>13404</v>
      </c>
      <c r="K6442" t="str">
        <f>IF(H6442="","",IF(COUNTIF([1]Customers!$A:$A,H6442)&gt;0,"Valid","Invalid"))</f>
        <v/>
      </c>
      <c r="L6442" t="str">
        <f>IF(I6442="","",IF(COUNTIF([2]Vendors!$A:$A,I6442)&gt;0,"Valid","Invalid"))</f>
        <v/>
      </c>
    </row>
    <row r="6443" spans="1:12" x14ac:dyDescent="0.3">
      <c r="A6443" t="s">
        <v>13405</v>
      </c>
      <c r="B6443" s="1">
        <v>45228</v>
      </c>
      <c r="C6443">
        <v>-8425.74</v>
      </c>
      <c r="D6443" t="s">
        <v>11</v>
      </c>
      <c r="E6443" t="s">
        <v>12</v>
      </c>
      <c r="F6443" t="s">
        <v>13</v>
      </c>
      <c r="G6443" t="s">
        <v>39</v>
      </c>
      <c r="I6443" t="s">
        <v>403</v>
      </c>
      <c r="J6443" t="s">
        <v>13406</v>
      </c>
      <c r="K6443" t="str">
        <f>IF(H6443="","",IF(COUNTIF([1]Customers!$A:$A,H6443)&gt;0,"Valid","Invalid"))</f>
        <v/>
      </c>
      <c r="L6443" t="str">
        <f>IF(I6443="","",IF(COUNTIF([2]Vendors!$A:$A,I6443)&gt;0,"Valid","Invalid"))</f>
        <v>Valid</v>
      </c>
    </row>
    <row r="6444" spans="1:12" x14ac:dyDescent="0.3">
      <c r="A6444" t="s">
        <v>13407</v>
      </c>
      <c r="B6444" s="1">
        <v>44944</v>
      </c>
      <c r="C6444">
        <v>214273.89</v>
      </c>
      <c r="D6444" t="s">
        <v>24</v>
      </c>
      <c r="E6444" t="s">
        <v>25</v>
      </c>
      <c r="F6444" t="s">
        <v>38</v>
      </c>
      <c r="G6444" t="s">
        <v>39</v>
      </c>
      <c r="H6444" t="s">
        <v>940</v>
      </c>
      <c r="J6444" t="s">
        <v>13408</v>
      </c>
      <c r="K6444" t="str">
        <f>IF(H6444="","",IF(COUNTIF([1]Customers!$A:$A,H6444)&gt;0,"Valid","Invalid"))</f>
        <v>Valid</v>
      </c>
      <c r="L6444" t="str">
        <f>IF(I6444="","",IF(COUNTIF([2]Vendors!$A:$A,I6444)&gt;0,"Valid","Invalid"))</f>
        <v/>
      </c>
    </row>
    <row r="6445" spans="1:12" x14ac:dyDescent="0.3">
      <c r="A6445" t="s">
        <v>13409</v>
      </c>
      <c r="B6445" s="1">
        <v>44622</v>
      </c>
      <c r="C6445">
        <v>-79027.33</v>
      </c>
      <c r="D6445" t="s">
        <v>11</v>
      </c>
      <c r="E6445" t="s">
        <v>46</v>
      </c>
      <c r="F6445" t="s">
        <v>13</v>
      </c>
      <c r="G6445" t="s">
        <v>20</v>
      </c>
      <c r="I6445" t="s">
        <v>467</v>
      </c>
      <c r="J6445" t="s">
        <v>13410</v>
      </c>
      <c r="K6445" t="str">
        <f>IF(H6445="","",IF(COUNTIF([1]Customers!$A:$A,H6445)&gt;0,"Valid","Invalid"))</f>
        <v/>
      </c>
      <c r="L6445" t="str">
        <f>IF(I6445="","",IF(COUNTIF([2]Vendors!$A:$A,I6445)&gt;0,"Valid","Invalid"))</f>
        <v>Valid</v>
      </c>
    </row>
    <row r="6446" spans="1:12" x14ac:dyDescent="0.3">
      <c r="A6446" t="s">
        <v>13411</v>
      </c>
      <c r="B6446" s="1">
        <v>44613</v>
      </c>
      <c r="C6446">
        <v>83652.639999999999</v>
      </c>
      <c r="D6446" t="s">
        <v>24</v>
      </c>
      <c r="E6446" t="s">
        <v>50</v>
      </c>
      <c r="F6446" t="s">
        <v>38</v>
      </c>
      <c r="G6446" t="s">
        <v>34</v>
      </c>
      <c r="H6446" t="s">
        <v>1874</v>
      </c>
      <c r="J6446" t="s">
        <v>13412</v>
      </c>
      <c r="K6446" t="str">
        <f>IF(H6446="","",IF(COUNTIF([1]Customers!$A:$A,H6446)&gt;0,"Valid","Invalid"))</f>
        <v>Valid</v>
      </c>
      <c r="L6446" t="str">
        <f>IF(I6446="","",IF(COUNTIF([2]Vendors!$A:$A,I6446)&gt;0,"Valid","Invalid"))</f>
        <v/>
      </c>
    </row>
    <row r="6447" spans="1:12" x14ac:dyDescent="0.3">
      <c r="A6447" t="s">
        <v>13413</v>
      </c>
      <c r="B6447" s="1">
        <v>44811</v>
      </c>
      <c r="C6447">
        <v>201462.66</v>
      </c>
      <c r="D6447" t="s">
        <v>24</v>
      </c>
      <c r="E6447" t="s">
        <v>50</v>
      </c>
      <c r="F6447" t="s">
        <v>13</v>
      </c>
      <c r="G6447" t="s">
        <v>20</v>
      </c>
      <c r="H6447" t="s">
        <v>3820</v>
      </c>
      <c r="J6447" t="s">
        <v>13414</v>
      </c>
      <c r="K6447" t="str">
        <f>IF(H6447="","",IF(COUNTIF([1]Customers!$A:$A,H6447)&gt;0,"Valid","Invalid"))</f>
        <v>Valid</v>
      </c>
      <c r="L6447" t="str">
        <f>IF(I6447="","",IF(COUNTIF([2]Vendors!$A:$A,I6447)&gt;0,"Valid","Invalid"))</f>
        <v/>
      </c>
    </row>
    <row r="6448" spans="1:12" x14ac:dyDescent="0.3">
      <c r="A6448" t="s">
        <v>13415</v>
      </c>
      <c r="B6448" s="1">
        <v>45091</v>
      </c>
      <c r="C6448">
        <v>102599.46</v>
      </c>
      <c r="D6448" t="s">
        <v>24</v>
      </c>
      <c r="E6448" t="s">
        <v>29</v>
      </c>
      <c r="F6448" t="s">
        <v>38</v>
      </c>
      <c r="G6448" t="s">
        <v>34</v>
      </c>
      <c r="H6448" t="s">
        <v>1607</v>
      </c>
      <c r="J6448" t="s">
        <v>13416</v>
      </c>
      <c r="K6448" t="str">
        <f>IF(H6448="","",IF(COUNTIF([1]Customers!$A:$A,H6448)&gt;0,"Valid","Invalid"))</f>
        <v>Valid</v>
      </c>
      <c r="L6448" t="str">
        <f>IF(I6448="","",IF(COUNTIF([2]Vendors!$A:$A,I6448)&gt;0,"Valid","Invalid"))</f>
        <v/>
      </c>
    </row>
    <row r="6449" spans="1:12" x14ac:dyDescent="0.3">
      <c r="A6449" t="s">
        <v>13417</v>
      </c>
      <c r="B6449" s="1">
        <v>44903</v>
      </c>
      <c r="C6449">
        <v>-2000</v>
      </c>
      <c r="D6449" t="s">
        <v>11</v>
      </c>
      <c r="E6449" t="s">
        <v>63</v>
      </c>
      <c r="F6449" t="s">
        <v>19</v>
      </c>
      <c r="G6449" t="s">
        <v>14</v>
      </c>
      <c r="I6449" t="s">
        <v>5030</v>
      </c>
      <c r="J6449" t="s">
        <v>13418</v>
      </c>
      <c r="K6449" t="str">
        <f>IF(H6449="","",IF(COUNTIF([1]Customers!$A:$A,H6449)&gt;0,"Valid","Invalid"))</f>
        <v/>
      </c>
      <c r="L6449" t="str">
        <f>IF(I6449="","",IF(COUNTIF([2]Vendors!$A:$A,I6449)&gt;0,"Valid","Invalid"))</f>
        <v>Valid</v>
      </c>
    </row>
    <row r="6450" spans="1:12" x14ac:dyDescent="0.3">
      <c r="A6450" t="s">
        <v>13419</v>
      </c>
      <c r="B6450" s="1">
        <v>45255</v>
      </c>
      <c r="C6450">
        <v>-38718.129999999997</v>
      </c>
      <c r="D6450" t="s">
        <v>11</v>
      </c>
      <c r="E6450" t="s">
        <v>63</v>
      </c>
      <c r="F6450" t="s">
        <v>38</v>
      </c>
      <c r="G6450" t="s">
        <v>39</v>
      </c>
      <c r="I6450" t="s">
        <v>954</v>
      </c>
      <c r="J6450" t="s">
        <v>13420</v>
      </c>
      <c r="K6450" t="str">
        <f>IF(H6450="","",IF(COUNTIF([1]Customers!$A:$A,H6450)&gt;0,"Valid","Invalid"))</f>
        <v/>
      </c>
      <c r="L6450" t="str">
        <f>IF(I6450="","",IF(COUNTIF([2]Vendors!$A:$A,I6450)&gt;0,"Valid","Invalid"))</f>
        <v>Valid</v>
      </c>
    </row>
    <row r="6451" spans="1:12" x14ac:dyDescent="0.3">
      <c r="A6451" t="s">
        <v>13421</v>
      </c>
      <c r="B6451" s="1">
        <v>44951</v>
      </c>
      <c r="C6451">
        <v>-40918.44</v>
      </c>
      <c r="D6451" t="s">
        <v>11</v>
      </c>
      <c r="E6451" t="s">
        <v>63</v>
      </c>
      <c r="F6451" t="s">
        <v>38</v>
      </c>
      <c r="G6451" t="s">
        <v>14</v>
      </c>
      <c r="I6451" t="s">
        <v>232</v>
      </c>
      <c r="J6451" t="s">
        <v>13422</v>
      </c>
      <c r="K6451" t="str">
        <f>IF(H6451="","",IF(COUNTIF([1]Customers!$A:$A,H6451)&gt;0,"Valid","Invalid"))</f>
        <v/>
      </c>
      <c r="L6451" t="str">
        <f>IF(I6451="","",IF(COUNTIF([2]Vendors!$A:$A,I6451)&gt;0,"Valid","Invalid"))</f>
        <v>Valid</v>
      </c>
    </row>
    <row r="6452" spans="1:12" x14ac:dyDescent="0.3">
      <c r="A6452" t="s">
        <v>13423</v>
      </c>
      <c r="B6452" s="1">
        <v>44748</v>
      </c>
      <c r="C6452">
        <v>-29241.91</v>
      </c>
      <c r="D6452" t="s">
        <v>11</v>
      </c>
      <c r="E6452" t="s">
        <v>46</v>
      </c>
      <c r="F6452" t="s">
        <v>19</v>
      </c>
      <c r="G6452" t="s">
        <v>39</v>
      </c>
      <c r="I6452" t="s">
        <v>838</v>
      </c>
      <c r="J6452" t="s">
        <v>13424</v>
      </c>
      <c r="K6452" t="str">
        <f>IF(H6452="","",IF(COUNTIF([1]Customers!$A:$A,H6452)&gt;0,"Valid","Invalid"))</f>
        <v/>
      </c>
      <c r="L6452" t="str">
        <f>IF(I6452="","",IF(COUNTIF([2]Vendors!$A:$A,I6452)&gt;0,"Valid","Invalid"))</f>
        <v>Valid</v>
      </c>
    </row>
    <row r="6453" spans="1:12" x14ac:dyDescent="0.3">
      <c r="A6453" t="s">
        <v>13425</v>
      </c>
      <c r="B6453" s="1">
        <v>44591</v>
      </c>
      <c r="C6453">
        <v>-36282.15</v>
      </c>
      <c r="D6453" t="s">
        <v>11</v>
      </c>
      <c r="E6453" t="s">
        <v>46</v>
      </c>
      <c r="F6453" t="s">
        <v>13</v>
      </c>
      <c r="G6453" t="s">
        <v>20</v>
      </c>
      <c r="I6453" t="s">
        <v>91</v>
      </c>
      <c r="J6453" t="s">
        <v>13426</v>
      </c>
      <c r="K6453" t="str">
        <f>IF(H6453="","",IF(COUNTIF([1]Customers!$A:$A,H6453)&gt;0,"Valid","Invalid"))</f>
        <v/>
      </c>
      <c r="L6453" t="str">
        <f>IF(I6453="","",IF(COUNTIF([2]Vendors!$A:$A,I6453)&gt;0,"Valid","Invalid"))</f>
        <v>Valid</v>
      </c>
    </row>
    <row r="6454" spans="1:12" x14ac:dyDescent="0.3">
      <c r="A6454" t="s">
        <v>13427</v>
      </c>
      <c r="B6454" s="1">
        <v>44965</v>
      </c>
      <c r="C6454">
        <v>223347.46</v>
      </c>
      <c r="D6454" t="s">
        <v>24</v>
      </c>
      <c r="E6454" t="s">
        <v>29</v>
      </c>
      <c r="F6454" t="s">
        <v>19</v>
      </c>
      <c r="G6454" t="s">
        <v>39</v>
      </c>
      <c r="H6454" t="s">
        <v>1350</v>
      </c>
      <c r="J6454" t="s">
        <v>13428</v>
      </c>
      <c r="K6454" t="str">
        <f>IF(H6454="","",IF(COUNTIF([1]Customers!$A:$A,H6454)&gt;0,"Valid","Invalid"))</f>
        <v>Valid</v>
      </c>
      <c r="L6454" t="str">
        <f>IF(I6454="","",IF(COUNTIF([2]Vendors!$A:$A,I6454)&gt;0,"Valid","Invalid"))</f>
        <v/>
      </c>
    </row>
    <row r="6455" spans="1:12" x14ac:dyDescent="0.3">
      <c r="A6455" t="s">
        <v>13429</v>
      </c>
      <c r="B6455" s="1">
        <v>45111</v>
      </c>
      <c r="C6455">
        <v>-25479.119999999999</v>
      </c>
      <c r="D6455" t="s">
        <v>11</v>
      </c>
      <c r="E6455" t="s">
        <v>18</v>
      </c>
      <c r="F6455" t="s">
        <v>13</v>
      </c>
      <c r="G6455" t="s">
        <v>39</v>
      </c>
      <c r="I6455" t="s">
        <v>385</v>
      </c>
      <c r="J6455" t="s">
        <v>13430</v>
      </c>
      <c r="K6455" t="str">
        <f>IF(H6455="","",IF(COUNTIF([1]Customers!$A:$A,H6455)&gt;0,"Valid","Invalid"))</f>
        <v/>
      </c>
      <c r="L6455" t="str">
        <f>IF(I6455="","",IF(COUNTIF([2]Vendors!$A:$A,I6455)&gt;0,"Valid","Invalid"))</f>
        <v>Valid</v>
      </c>
    </row>
    <row r="6456" spans="1:12" x14ac:dyDescent="0.3">
      <c r="A6456" t="s">
        <v>13431</v>
      </c>
      <c r="B6456" s="1">
        <v>44760</v>
      </c>
      <c r="C6456">
        <v>15908.23</v>
      </c>
      <c r="D6456" t="s">
        <v>177</v>
      </c>
      <c r="E6456" t="s">
        <v>177</v>
      </c>
      <c r="F6456" t="s">
        <v>38</v>
      </c>
      <c r="G6456" t="s">
        <v>34</v>
      </c>
      <c r="J6456" t="s">
        <v>13432</v>
      </c>
      <c r="K6456" t="str">
        <f>IF(H6456="","",IF(COUNTIF([1]Customers!$A:$A,H6456)&gt;0,"Valid","Invalid"))</f>
        <v/>
      </c>
      <c r="L6456" t="str">
        <f>IF(I6456="","",IF(COUNTIF([2]Vendors!$A:$A,I6456)&gt;0,"Valid","Invalid"))</f>
        <v/>
      </c>
    </row>
    <row r="6457" spans="1:12" x14ac:dyDescent="0.3">
      <c r="A6457" t="s">
        <v>13433</v>
      </c>
      <c r="B6457" s="1">
        <v>44601</v>
      </c>
      <c r="C6457">
        <v>17253.23</v>
      </c>
      <c r="D6457" t="s">
        <v>633</v>
      </c>
      <c r="E6457" t="s">
        <v>633</v>
      </c>
      <c r="F6457" t="s">
        <v>19</v>
      </c>
      <c r="G6457" t="s">
        <v>39</v>
      </c>
      <c r="J6457" t="s">
        <v>13434</v>
      </c>
      <c r="K6457" t="str">
        <f>IF(H6457="","",IF(COUNTIF([1]Customers!$A:$A,H6457)&gt;0,"Valid","Invalid"))</f>
        <v/>
      </c>
      <c r="L6457" t="str">
        <f>IF(I6457="","",IF(COUNTIF([2]Vendors!$A:$A,I6457)&gt;0,"Valid","Invalid"))</f>
        <v/>
      </c>
    </row>
    <row r="6458" spans="1:12" x14ac:dyDescent="0.3">
      <c r="A6458" t="s">
        <v>13435</v>
      </c>
      <c r="B6458" s="1">
        <v>44841</v>
      </c>
      <c r="C6458">
        <v>212880.08</v>
      </c>
      <c r="D6458" t="s">
        <v>24</v>
      </c>
      <c r="E6458" t="s">
        <v>29</v>
      </c>
      <c r="F6458" t="s">
        <v>19</v>
      </c>
      <c r="G6458" t="s">
        <v>14</v>
      </c>
      <c r="H6458" t="s">
        <v>605</v>
      </c>
      <c r="J6458" t="s">
        <v>13436</v>
      </c>
      <c r="K6458" t="str">
        <f>IF(H6458="","",IF(COUNTIF([1]Customers!$A:$A,H6458)&gt;0,"Valid","Invalid"))</f>
        <v>Valid</v>
      </c>
      <c r="L6458" t="str">
        <f>IF(I6458="","",IF(COUNTIF([2]Vendors!$A:$A,I6458)&gt;0,"Valid","Invalid"))</f>
        <v/>
      </c>
    </row>
    <row r="6459" spans="1:12" x14ac:dyDescent="0.3">
      <c r="A6459" t="s">
        <v>13437</v>
      </c>
      <c r="B6459" s="1">
        <v>45040</v>
      </c>
      <c r="C6459">
        <v>77851.289999999994</v>
      </c>
      <c r="D6459" t="s">
        <v>24</v>
      </c>
      <c r="E6459" t="s">
        <v>50</v>
      </c>
      <c r="F6459" t="s">
        <v>13</v>
      </c>
      <c r="G6459" t="s">
        <v>14</v>
      </c>
      <c r="H6459" t="s">
        <v>3162</v>
      </c>
      <c r="J6459" t="s">
        <v>13438</v>
      </c>
      <c r="K6459" t="str">
        <f>IF(H6459="","",IF(COUNTIF([1]Customers!$A:$A,H6459)&gt;0,"Valid","Invalid"))</f>
        <v>Valid</v>
      </c>
      <c r="L6459" t="str">
        <f>IF(I6459="","",IF(COUNTIF([2]Vendors!$A:$A,I6459)&gt;0,"Valid","Invalid"))</f>
        <v/>
      </c>
    </row>
    <row r="6460" spans="1:12" x14ac:dyDescent="0.3">
      <c r="A6460" t="s">
        <v>13439</v>
      </c>
      <c r="B6460" s="1">
        <v>45027</v>
      </c>
      <c r="C6460">
        <v>111747.85</v>
      </c>
      <c r="D6460" t="s">
        <v>24</v>
      </c>
      <c r="E6460" t="s">
        <v>25</v>
      </c>
      <c r="F6460" t="s">
        <v>13</v>
      </c>
      <c r="G6460" t="s">
        <v>20</v>
      </c>
      <c r="H6460" t="s">
        <v>1564</v>
      </c>
      <c r="J6460" t="s">
        <v>13440</v>
      </c>
      <c r="K6460" t="str">
        <f>IF(H6460="","",IF(COUNTIF([1]Customers!$A:$A,H6460)&gt;0,"Valid","Invalid"))</f>
        <v>Valid</v>
      </c>
      <c r="L6460" t="str">
        <f>IF(I6460="","",IF(COUNTIF([2]Vendors!$A:$A,I6460)&gt;0,"Valid","Invalid"))</f>
        <v/>
      </c>
    </row>
    <row r="6461" spans="1:12" x14ac:dyDescent="0.3">
      <c r="A6461" t="s">
        <v>13441</v>
      </c>
      <c r="B6461" s="1">
        <v>44895</v>
      </c>
      <c r="C6461">
        <v>-62025.95</v>
      </c>
      <c r="D6461" t="s">
        <v>11</v>
      </c>
      <c r="E6461" t="s">
        <v>63</v>
      </c>
      <c r="F6461" t="s">
        <v>13</v>
      </c>
      <c r="G6461" t="s">
        <v>39</v>
      </c>
      <c r="I6461" t="s">
        <v>1920</v>
      </c>
      <c r="J6461" t="s">
        <v>13442</v>
      </c>
      <c r="K6461" t="str">
        <f>IF(H6461="","",IF(COUNTIF([1]Customers!$A:$A,H6461)&gt;0,"Valid","Invalid"))</f>
        <v/>
      </c>
      <c r="L6461" t="str">
        <f>IF(I6461="","",IF(COUNTIF([2]Vendors!$A:$A,I6461)&gt;0,"Valid","Invalid"))</f>
        <v>Valid</v>
      </c>
    </row>
    <row r="6462" spans="1:12" x14ac:dyDescent="0.3">
      <c r="A6462" t="s">
        <v>13443</v>
      </c>
      <c r="B6462" s="1">
        <v>44692</v>
      </c>
      <c r="C6462">
        <v>-30643.72</v>
      </c>
      <c r="D6462" t="s">
        <v>11</v>
      </c>
      <c r="E6462" t="s">
        <v>63</v>
      </c>
      <c r="F6462" t="s">
        <v>13</v>
      </c>
      <c r="G6462" t="s">
        <v>34</v>
      </c>
      <c r="I6462" t="s">
        <v>1493</v>
      </c>
      <c r="J6462" t="s">
        <v>13444</v>
      </c>
      <c r="K6462" t="str">
        <f>IF(H6462="","",IF(COUNTIF([1]Customers!$A:$A,H6462)&gt;0,"Valid","Invalid"))</f>
        <v/>
      </c>
      <c r="L6462" t="str">
        <f>IF(I6462="","",IF(COUNTIF([2]Vendors!$A:$A,I6462)&gt;0,"Valid","Invalid"))</f>
        <v>Valid</v>
      </c>
    </row>
    <row r="6463" spans="1:12" x14ac:dyDescent="0.3">
      <c r="A6463" t="s">
        <v>13445</v>
      </c>
      <c r="B6463" s="1">
        <v>44876</v>
      </c>
      <c r="C6463">
        <v>14365.88</v>
      </c>
      <c r="D6463" t="s">
        <v>177</v>
      </c>
      <c r="E6463" t="s">
        <v>177</v>
      </c>
      <c r="F6463" t="s">
        <v>19</v>
      </c>
      <c r="G6463" t="s">
        <v>34</v>
      </c>
      <c r="J6463" t="s">
        <v>13446</v>
      </c>
      <c r="K6463" t="str">
        <f>IF(H6463="","",IF(COUNTIF([1]Customers!$A:$A,H6463)&gt;0,"Valid","Invalid"))</f>
        <v/>
      </c>
      <c r="L6463" t="str">
        <f>IF(I6463="","",IF(COUNTIF([2]Vendors!$A:$A,I6463)&gt;0,"Valid","Invalid"))</f>
        <v/>
      </c>
    </row>
    <row r="6464" spans="1:12" x14ac:dyDescent="0.3">
      <c r="A6464" t="s">
        <v>13447</v>
      </c>
      <c r="B6464" s="1">
        <v>45008</v>
      </c>
      <c r="C6464">
        <v>35981.160000000003</v>
      </c>
      <c r="D6464" t="s">
        <v>24</v>
      </c>
      <c r="E6464" t="s">
        <v>50</v>
      </c>
      <c r="F6464" t="s">
        <v>38</v>
      </c>
      <c r="G6464" t="s">
        <v>20</v>
      </c>
      <c r="H6464" t="s">
        <v>503</v>
      </c>
      <c r="J6464" t="s">
        <v>13448</v>
      </c>
      <c r="K6464" t="str">
        <f>IF(H6464="","",IF(COUNTIF([1]Customers!$A:$A,H6464)&gt;0,"Valid","Invalid"))</f>
        <v>Valid</v>
      </c>
      <c r="L6464" t="str">
        <f>IF(I6464="","",IF(COUNTIF([2]Vendors!$A:$A,I6464)&gt;0,"Valid","Invalid"))</f>
        <v/>
      </c>
    </row>
    <row r="6465" spans="1:12" x14ac:dyDescent="0.3">
      <c r="A6465" t="s">
        <v>13449</v>
      </c>
      <c r="B6465" s="1">
        <v>44979</v>
      </c>
      <c r="C6465">
        <v>127468.3</v>
      </c>
      <c r="D6465" t="s">
        <v>24</v>
      </c>
      <c r="E6465" t="s">
        <v>25</v>
      </c>
      <c r="F6465" t="s">
        <v>38</v>
      </c>
      <c r="G6465" t="s">
        <v>34</v>
      </c>
      <c r="H6465" t="s">
        <v>396</v>
      </c>
      <c r="J6465" t="s">
        <v>13450</v>
      </c>
      <c r="K6465" t="str">
        <f>IF(H6465="","",IF(COUNTIF([1]Customers!$A:$A,H6465)&gt;0,"Valid","Invalid"))</f>
        <v>Valid</v>
      </c>
      <c r="L6465" t="str">
        <f>IF(I6465="","",IF(COUNTIF([2]Vendors!$A:$A,I6465)&gt;0,"Valid","Invalid"))</f>
        <v/>
      </c>
    </row>
    <row r="6466" spans="1:12" x14ac:dyDescent="0.3">
      <c r="A6466" t="s">
        <v>13451</v>
      </c>
      <c r="B6466" s="1">
        <v>45233</v>
      </c>
      <c r="C6466">
        <v>132179.13</v>
      </c>
      <c r="D6466" t="s">
        <v>24</v>
      </c>
      <c r="E6466" t="s">
        <v>25</v>
      </c>
      <c r="F6466" t="s">
        <v>19</v>
      </c>
      <c r="G6466" t="s">
        <v>14</v>
      </c>
      <c r="H6466" t="s">
        <v>3598</v>
      </c>
      <c r="J6466" t="s">
        <v>13452</v>
      </c>
      <c r="K6466" t="str">
        <f>IF(H6466="","",IF(COUNTIF([1]Customers!$A:$A,H6466)&gt;0,"Valid","Invalid"))</f>
        <v>Valid</v>
      </c>
      <c r="L6466" t="str">
        <f>IF(I6466="","",IF(COUNTIF([2]Vendors!$A:$A,I6466)&gt;0,"Valid","Invalid"))</f>
        <v/>
      </c>
    </row>
    <row r="6467" spans="1:12" x14ac:dyDescent="0.3">
      <c r="A6467" t="s">
        <v>13453</v>
      </c>
      <c r="B6467" s="1">
        <v>44672</v>
      </c>
      <c r="C6467">
        <v>199173.32</v>
      </c>
      <c r="D6467" t="s">
        <v>24</v>
      </c>
      <c r="E6467" t="s">
        <v>25</v>
      </c>
      <c r="F6467" t="s">
        <v>38</v>
      </c>
      <c r="G6467" t="s">
        <v>14</v>
      </c>
      <c r="H6467" t="s">
        <v>4295</v>
      </c>
      <c r="J6467" t="s">
        <v>13454</v>
      </c>
      <c r="K6467" t="str">
        <f>IF(H6467="","",IF(COUNTIF([1]Customers!$A:$A,H6467)&gt;0,"Valid","Invalid"))</f>
        <v>Valid</v>
      </c>
      <c r="L6467" t="str">
        <f>IF(I6467="","",IF(COUNTIF([2]Vendors!$A:$A,I6467)&gt;0,"Valid","Invalid"))</f>
        <v/>
      </c>
    </row>
    <row r="6468" spans="1:12" x14ac:dyDescent="0.3">
      <c r="A6468" t="s">
        <v>13455</v>
      </c>
      <c r="B6468" s="1">
        <v>45204</v>
      </c>
      <c r="C6468">
        <v>92335.39</v>
      </c>
      <c r="D6468" t="s">
        <v>24</v>
      </c>
      <c r="E6468" t="s">
        <v>25</v>
      </c>
      <c r="F6468" t="s">
        <v>13</v>
      </c>
      <c r="G6468" t="s">
        <v>14</v>
      </c>
      <c r="H6468" t="s">
        <v>685</v>
      </c>
      <c r="J6468" t="s">
        <v>13456</v>
      </c>
      <c r="K6468" t="str">
        <f>IF(H6468="","",IF(COUNTIF([1]Customers!$A:$A,H6468)&gt;0,"Valid","Invalid"))</f>
        <v>Valid</v>
      </c>
      <c r="L6468" t="str">
        <f>IF(I6468="","",IF(COUNTIF([2]Vendors!$A:$A,I6468)&gt;0,"Valid","Invalid"))</f>
        <v/>
      </c>
    </row>
    <row r="6469" spans="1:12" x14ac:dyDescent="0.3">
      <c r="A6469" t="s">
        <v>13457</v>
      </c>
      <c r="B6469" s="1">
        <v>44747</v>
      </c>
      <c r="C6469">
        <v>25162.38</v>
      </c>
      <c r="D6469" t="s">
        <v>177</v>
      </c>
      <c r="E6469" t="s">
        <v>177</v>
      </c>
      <c r="F6469" t="s">
        <v>13</v>
      </c>
      <c r="G6469" t="s">
        <v>14</v>
      </c>
      <c r="J6469" t="s">
        <v>13458</v>
      </c>
      <c r="K6469" t="str">
        <f>IF(H6469="","",IF(COUNTIF([1]Customers!$A:$A,H6469)&gt;0,"Valid","Invalid"))</f>
        <v/>
      </c>
      <c r="L6469" t="str">
        <f>IF(I6469="","",IF(COUNTIF([2]Vendors!$A:$A,I6469)&gt;0,"Valid","Invalid"))</f>
        <v/>
      </c>
    </row>
    <row r="6470" spans="1:12" x14ac:dyDescent="0.3">
      <c r="A6470" t="s">
        <v>13459</v>
      </c>
      <c r="B6470" s="1">
        <v>45165</v>
      </c>
      <c r="C6470">
        <v>-67022.28</v>
      </c>
      <c r="D6470" t="s">
        <v>11</v>
      </c>
      <c r="E6470" t="s">
        <v>33</v>
      </c>
      <c r="F6470" t="s">
        <v>38</v>
      </c>
      <c r="G6470" t="s">
        <v>39</v>
      </c>
      <c r="I6470" t="s">
        <v>554</v>
      </c>
      <c r="J6470" t="s">
        <v>13460</v>
      </c>
      <c r="K6470" t="str">
        <f>IF(H6470="","",IF(COUNTIF([1]Customers!$A:$A,H6470)&gt;0,"Valid","Invalid"))</f>
        <v/>
      </c>
      <c r="L6470" t="str">
        <f>IF(I6470="","",IF(COUNTIF([2]Vendors!$A:$A,I6470)&gt;0,"Valid","Invalid"))</f>
        <v>Valid</v>
      </c>
    </row>
    <row r="6471" spans="1:12" x14ac:dyDescent="0.3">
      <c r="A6471" t="s">
        <v>13461</v>
      </c>
      <c r="B6471" s="1">
        <v>44865</v>
      </c>
      <c r="C6471">
        <v>197622.61</v>
      </c>
      <c r="D6471" t="s">
        <v>24</v>
      </c>
      <c r="E6471" t="s">
        <v>25</v>
      </c>
      <c r="F6471" t="s">
        <v>38</v>
      </c>
      <c r="G6471" t="s">
        <v>20</v>
      </c>
      <c r="H6471" t="s">
        <v>479</v>
      </c>
      <c r="J6471" t="s">
        <v>13462</v>
      </c>
      <c r="K6471" t="str">
        <f>IF(H6471="","",IF(COUNTIF([1]Customers!$A:$A,H6471)&gt;0,"Valid","Invalid"))</f>
        <v>Valid</v>
      </c>
      <c r="L6471" t="str">
        <f>IF(I6471="","",IF(COUNTIF([2]Vendors!$A:$A,I6471)&gt;0,"Valid","Invalid"))</f>
        <v/>
      </c>
    </row>
    <row r="6472" spans="1:12" x14ac:dyDescent="0.3">
      <c r="A6472" t="s">
        <v>13463</v>
      </c>
      <c r="B6472" s="1">
        <v>44918</v>
      </c>
      <c r="C6472">
        <v>-61275.81</v>
      </c>
      <c r="D6472" t="s">
        <v>11</v>
      </c>
      <c r="E6472" t="s">
        <v>12</v>
      </c>
      <c r="F6472" t="s">
        <v>13</v>
      </c>
      <c r="G6472" t="s">
        <v>39</v>
      </c>
      <c r="I6472" t="s">
        <v>599</v>
      </c>
      <c r="J6472" t="s">
        <v>13464</v>
      </c>
      <c r="K6472" t="str">
        <f>IF(H6472="","",IF(COUNTIF([1]Customers!$A:$A,H6472)&gt;0,"Valid","Invalid"))</f>
        <v/>
      </c>
      <c r="L6472" t="str">
        <f>IF(I6472="","",IF(COUNTIF([2]Vendors!$A:$A,I6472)&gt;0,"Valid","Invalid"))</f>
        <v>Valid</v>
      </c>
    </row>
    <row r="6473" spans="1:12" x14ac:dyDescent="0.3">
      <c r="A6473" t="s">
        <v>13465</v>
      </c>
      <c r="B6473" s="1">
        <v>45025</v>
      </c>
      <c r="C6473">
        <v>-24924.71</v>
      </c>
      <c r="D6473" t="s">
        <v>11</v>
      </c>
      <c r="E6473" t="s">
        <v>100</v>
      </c>
      <c r="F6473" t="s">
        <v>38</v>
      </c>
      <c r="G6473" t="s">
        <v>20</v>
      </c>
      <c r="I6473" t="s">
        <v>325</v>
      </c>
      <c r="J6473" t="s">
        <v>13466</v>
      </c>
      <c r="K6473" t="str">
        <f>IF(H6473="","",IF(COUNTIF([1]Customers!$A:$A,H6473)&gt;0,"Valid","Invalid"))</f>
        <v/>
      </c>
      <c r="L6473" t="str">
        <f>IF(I6473="","",IF(COUNTIF([2]Vendors!$A:$A,I6473)&gt;0,"Valid","Invalid"))</f>
        <v>Valid</v>
      </c>
    </row>
    <row r="6474" spans="1:12" x14ac:dyDescent="0.3">
      <c r="A6474" t="s">
        <v>13467</v>
      </c>
      <c r="B6474" s="1">
        <v>44760</v>
      </c>
      <c r="C6474">
        <v>-27782.51</v>
      </c>
      <c r="D6474" t="s">
        <v>11</v>
      </c>
      <c r="E6474" t="s">
        <v>18</v>
      </c>
      <c r="F6474" t="s">
        <v>38</v>
      </c>
      <c r="G6474" t="s">
        <v>14</v>
      </c>
      <c r="I6474" t="s">
        <v>197</v>
      </c>
      <c r="J6474" t="s">
        <v>13468</v>
      </c>
      <c r="K6474" t="str">
        <f>IF(H6474="","",IF(COUNTIF([1]Customers!$A:$A,H6474)&gt;0,"Valid","Invalid"))</f>
        <v/>
      </c>
      <c r="L6474" t="str">
        <f>IF(I6474="","",IF(COUNTIF([2]Vendors!$A:$A,I6474)&gt;0,"Valid","Invalid"))</f>
        <v>Valid</v>
      </c>
    </row>
    <row r="6475" spans="1:12" x14ac:dyDescent="0.3">
      <c r="A6475" t="s">
        <v>13469</v>
      </c>
      <c r="B6475" s="1">
        <v>45061</v>
      </c>
      <c r="C6475">
        <v>132167.43</v>
      </c>
      <c r="D6475" t="s">
        <v>24</v>
      </c>
      <c r="E6475" t="s">
        <v>25</v>
      </c>
      <c r="F6475" t="s">
        <v>19</v>
      </c>
      <c r="G6475" t="s">
        <v>34</v>
      </c>
      <c r="H6475" t="s">
        <v>893</v>
      </c>
      <c r="J6475" t="s">
        <v>13470</v>
      </c>
      <c r="K6475" t="str">
        <f>IF(H6475="","",IF(COUNTIF([1]Customers!$A:$A,H6475)&gt;0,"Valid","Invalid"))</f>
        <v>Valid</v>
      </c>
      <c r="L6475" t="str">
        <f>IF(I6475="","",IF(COUNTIF([2]Vendors!$A:$A,I6475)&gt;0,"Valid","Invalid"))</f>
        <v/>
      </c>
    </row>
    <row r="6476" spans="1:12" x14ac:dyDescent="0.3">
      <c r="A6476" t="s">
        <v>13471</v>
      </c>
      <c r="B6476" s="1">
        <v>45224</v>
      </c>
      <c r="C6476">
        <v>-51223.22</v>
      </c>
      <c r="D6476" t="s">
        <v>11</v>
      </c>
      <c r="E6476" t="s">
        <v>100</v>
      </c>
      <c r="F6476" t="s">
        <v>19</v>
      </c>
      <c r="G6476" t="s">
        <v>34</v>
      </c>
      <c r="I6476" t="s">
        <v>651</v>
      </c>
      <c r="J6476" t="s">
        <v>13472</v>
      </c>
      <c r="K6476" t="str">
        <f>IF(H6476="","",IF(COUNTIF([1]Customers!$A:$A,H6476)&gt;0,"Valid","Invalid"))</f>
        <v/>
      </c>
      <c r="L6476" t="str">
        <f>IF(I6476="","",IF(COUNTIF([2]Vendors!$A:$A,I6476)&gt;0,"Valid","Invalid"))</f>
        <v>Valid</v>
      </c>
    </row>
    <row r="6477" spans="1:12" x14ac:dyDescent="0.3">
      <c r="A6477" t="s">
        <v>13473</v>
      </c>
      <c r="B6477" s="1">
        <v>44948</v>
      </c>
      <c r="C6477">
        <v>164747.63</v>
      </c>
      <c r="D6477" t="s">
        <v>24</v>
      </c>
      <c r="E6477" t="s">
        <v>50</v>
      </c>
      <c r="F6477" t="s">
        <v>38</v>
      </c>
      <c r="G6477" t="s">
        <v>34</v>
      </c>
      <c r="H6477" t="s">
        <v>110</v>
      </c>
      <c r="J6477" t="s">
        <v>13474</v>
      </c>
      <c r="K6477" t="str">
        <f>IF(H6477="","",IF(COUNTIF([1]Customers!$A:$A,H6477)&gt;0,"Valid","Invalid"))</f>
        <v>Valid</v>
      </c>
      <c r="L6477" t="str">
        <f>IF(I6477="","",IF(COUNTIF([2]Vendors!$A:$A,I6477)&gt;0,"Valid","Invalid"))</f>
        <v/>
      </c>
    </row>
    <row r="6478" spans="1:12" x14ac:dyDescent="0.3">
      <c r="A6478" t="s">
        <v>13475</v>
      </c>
      <c r="B6478" s="1">
        <v>45048</v>
      </c>
      <c r="C6478">
        <v>-49796.82</v>
      </c>
      <c r="D6478" t="s">
        <v>11</v>
      </c>
      <c r="E6478" t="s">
        <v>63</v>
      </c>
      <c r="F6478" t="s">
        <v>38</v>
      </c>
      <c r="G6478" t="s">
        <v>39</v>
      </c>
      <c r="I6478" t="s">
        <v>91</v>
      </c>
      <c r="J6478" t="s">
        <v>13476</v>
      </c>
      <c r="K6478" t="str">
        <f>IF(H6478="","",IF(COUNTIF([1]Customers!$A:$A,H6478)&gt;0,"Valid","Invalid"))</f>
        <v/>
      </c>
      <c r="L6478" t="str">
        <f>IF(I6478="","",IF(COUNTIF([2]Vendors!$A:$A,I6478)&gt;0,"Valid","Invalid"))</f>
        <v>Valid</v>
      </c>
    </row>
    <row r="6479" spans="1:12" x14ac:dyDescent="0.3">
      <c r="A6479" t="s">
        <v>13477</v>
      </c>
      <c r="B6479" s="1">
        <v>44831</v>
      </c>
      <c r="C6479">
        <v>-47439.7</v>
      </c>
      <c r="D6479" t="s">
        <v>11</v>
      </c>
      <c r="E6479" t="s">
        <v>46</v>
      </c>
      <c r="F6479" t="s">
        <v>38</v>
      </c>
      <c r="G6479" t="s">
        <v>14</v>
      </c>
      <c r="I6479" t="s">
        <v>35</v>
      </c>
      <c r="J6479" t="s">
        <v>13478</v>
      </c>
      <c r="K6479" t="str">
        <f>IF(H6479="","",IF(COUNTIF([1]Customers!$A:$A,H6479)&gt;0,"Valid","Invalid"))</f>
        <v/>
      </c>
      <c r="L6479" t="str">
        <f>IF(I6479="","",IF(COUNTIF([2]Vendors!$A:$A,I6479)&gt;0,"Valid","Invalid"))</f>
        <v>Valid</v>
      </c>
    </row>
    <row r="6480" spans="1:12" x14ac:dyDescent="0.3">
      <c r="A6480" t="s">
        <v>13479</v>
      </c>
      <c r="B6480" s="1">
        <v>45158</v>
      </c>
      <c r="C6480">
        <v>16507.29</v>
      </c>
      <c r="D6480" t="s">
        <v>177</v>
      </c>
      <c r="E6480" t="s">
        <v>177</v>
      </c>
      <c r="F6480" t="s">
        <v>19</v>
      </c>
      <c r="G6480" t="s">
        <v>34</v>
      </c>
      <c r="J6480" t="s">
        <v>13480</v>
      </c>
      <c r="K6480" t="str">
        <f>IF(H6480="","",IF(COUNTIF([1]Customers!$A:$A,H6480)&gt;0,"Valid","Invalid"))</f>
        <v/>
      </c>
      <c r="L6480" t="str">
        <f>IF(I6480="","",IF(COUNTIF([2]Vendors!$A:$A,I6480)&gt;0,"Valid","Invalid"))</f>
        <v/>
      </c>
    </row>
    <row r="6481" spans="1:12" x14ac:dyDescent="0.3">
      <c r="A6481" t="s">
        <v>13481</v>
      </c>
      <c r="B6481" s="1">
        <v>44636</v>
      </c>
      <c r="C6481">
        <v>25140.74</v>
      </c>
      <c r="D6481" t="s">
        <v>633</v>
      </c>
      <c r="E6481" t="s">
        <v>633</v>
      </c>
      <c r="F6481" t="s">
        <v>38</v>
      </c>
      <c r="G6481" t="s">
        <v>20</v>
      </c>
      <c r="J6481" t="s">
        <v>13482</v>
      </c>
      <c r="K6481" t="str">
        <f>IF(H6481="","",IF(COUNTIF([1]Customers!$A:$A,H6481)&gt;0,"Valid","Invalid"))</f>
        <v/>
      </c>
      <c r="L6481" t="str">
        <f>IF(I6481="","",IF(COUNTIF([2]Vendors!$A:$A,I6481)&gt;0,"Valid","Invalid"))</f>
        <v/>
      </c>
    </row>
    <row r="6482" spans="1:12" x14ac:dyDescent="0.3">
      <c r="A6482" t="s">
        <v>13483</v>
      </c>
      <c r="B6482" s="1">
        <v>45223</v>
      </c>
      <c r="C6482">
        <v>173676.5</v>
      </c>
      <c r="D6482" t="s">
        <v>24</v>
      </c>
      <c r="E6482" t="s">
        <v>50</v>
      </c>
      <c r="F6482" t="s">
        <v>19</v>
      </c>
      <c r="G6482" t="s">
        <v>39</v>
      </c>
      <c r="H6482" t="s">
        <v>340</v>
      </c>
      <c r="J6482" t="s">
        <v>13484</v>
      </c>
      <c r="K6482" t="str">
        <f>IF(H6482="","",IF(COUNTIF([1]Customers!$A:$A,H6482)&gt;0,"Valid","Invalid"))</f>
        <v>Valid</v>
      </c>
      <c r="L6482" t="str">
        <f>IF(I6482="","",IF(COUNTIF([2]Vendors!$A:$A,I6482)&gt;0,"Valid","Invalid"))</f>
        <v/>
      </c>
    </row>
    <row r="6483" spans="1:12" x14ac:dyDescent="0.3">
      <c r="A6483" t="s">
        <v>13485</v>
      </c>
      <c r="B6483" s="1">
        <v>44949</v>
      </c>
      <c r="C6483">
        <v>116195.05</v>
      </c>
      <c r="D6483" t="s">
        <v>24</v>
      </c>
      <c r="E6483" t="s">
        <v>25</v>
      </c>
      <c r="F6483" t="s">
        <v>19</v>
      </c>
      <c r="G6483" t="s">
        <v>20</v>
      </c>
      <c r="H6483" t="s">
        <v>1571</v>
      </c>
      <c r="J6483" t="s">
        <v>13486</v>
      </c>
      <c r="K6483" t="str">
        <f>IF(H6483="","",IF(COUNTIF([1]Customers!$A:$A,H6483)&gt;0,"Valid","Invalid"))</f>
        <v>Valid</v>
      </c>
      <c r="L6483" t="str">
        <f>IF(I6483="","",IF(COUNTIF([2]Vendors!$A:$A,I6483)&gt;0,"Valid","Invalid"))</f>
        <v/>
      </c>
    </row>
    <row r="6484" spans="1:12" x14ac:dyDescent="0.3">
      <c r="A6484" t="s">
        <v>13487</v>
      </c>
      <c r="B6484" s="1">
        <v>45136</v>
      </c>
      <c r="C6484">
        <v>181923.07</v>
      </c>
      <c r="D6484" t="s">
        <v>24</v>
      </c>
      <c r="E6484" t="s">
        <v>50</v>
      </c>
      <c r="F6484" t="s">
        <v>19</v>
      </c>
      <c r="G6484" t="s">
        <v>14</v>
      </c>
      <c r="H6484" t="s">
        <v>2488</v>
      </c>
      <c r="J6484" t="s">
        <v>13488</v>
      </c>
      <c r="K6484" t="str">
        <f>IF(H6484="","",IF(COUNTIF([1]Customers!$A:$A,H6484)&gt;0,"Valid","Invalid"))</f>
        <v>Valid</v>
      </c>
      <c r="L6484" t="str">
        <f>IF(I6484="","",IF(COUNTIF([2]Vendors!$A:$A,I6484)&gt;0,"Valid","Invalid"))</f>
        <v/>
      </c>
    </row>
    <row r="6485" spans="1:12" x14ac:dyDescent="0.3">
      <c r="A6485" t="s">
        <v>13489</v>
      </c>
      <c r="B6485" s="1">
        <v>45018</v>
      </c>
      <c r="C6485">
        <v>107985.21</v>
      </c>
      <c r="D6485" t="s">
        <v>24</v>
      </c>
      <c r="E6485" t="s">
        <v>25</v>
      </c>
      <c r="F6485" t="s">
        <v>38</v>
      </c>
      <c r="G6485" t="s">
        <v>14</v>
      </c>
      <c r="H6485" t="s">
        <v>2920</v>
      </c>
      <c r="J6485" t="s">
        <v>13490</v>
      </c>
      <c r="K6485" t="str">
        <f>IF(H6485="","",IF(COUNTIF([1]Customers!$A:$A,H6485)&gt;0,"Valid","Invalid"))</f>
        <v>Valid</v>
      </c>
      <c r="L6485" t="str">
        <f>IF(I6485="","",IF(COUNTIF([2]Vendors!$A:$A,I6485)&gt;0,"Valid","Invalid"))</f>
        <v/>
      </c>
    </row>
    <row r="6486" spans="1:12" x14ac:dyDescent="0.3">
      <c r="A6486" t="s">
        <v>13491</v>
      </c>
      <c r="B6486" s="1">
        <v>45110</v>
      </c>
      <c r="C6486">
        <v>-42847.54</v>
      </c>
      <c r="D6486" t="s">
        <v>11</v>
      </c>
      <c r="E6486" t="s">
        <v>100</v>
      </c>
      <c r="F6486" t="s">
        <v>13</v>
      </c>
      <c r="G6486" t="s">
        <v>39</v>
      </c>
      <c r="I6486" t="s">
        <v>101</v>
      </c>
      <c r="J6486" t="s">
        <v>13492</v>
      </c>
      <c r="K6486" t="str">
        <f>IF(H6486="","",IF(COUNTIF([1]Customers!$A:$A,H6486)&gt;0,"Valid","Invalid"))</f>
        <v/>
      </c>
      <c r="L6486" t="str">
        <f>IF(I6486="","",IF(COUNTIF([2]Vendors!$A:$A,I6486)&gt;0,"Valid","Invalid"))</f>
        <v>Valid</v>
      </c>
    </row>
    <row r="6487" spans="1:12" x14ac:dyDescent="0.3">
      <c r="A6487" t="s">
        <v>13493</v>
      </c>
      <c r="B6487" s="1">
        <v>45044</v>
      </c>
      <c r="C6487">
        <v>22395.84</v>
      </c>
      <c r="D6487" t="s">
        <v>24</v>
      </c>
      <c r="E6487" t="s">
        <v>29</v>
      </c>
      <c r="F6487" t="s">
        <v>13</v>
      </c>
      <c r="G6487" t="s">
        <v>14</v>
      </c>
      <c r="H6487" t="s">
        <v>1539</v>
      </c>
      <c r="J6487" t="s">
        <v>13494</v>
      </c>
      <c r="K6487" t="str">
        <f>IF(H6487="","",IF(COUNTIF([1]Customers!$A:$A,H6487)&gt;0,"Valid","Invalid"))</f>
        <v>Valid</v>
      </c>
      <c r="L6487" t="str">
        <f>IF(I6487="","",IF(COUNTIF([2]Vendors!$A:$A,I6487)&gt;0,"Valid","Invalid"))</f>
        <v/>
      </c>
    </row>
    <row r="6488" spans="1:12" x14ac:dyDescent="0.3">
      <c r="A6488" t="s">
        <v>13495</v>
      </c>
      <c r="B6488" s="1">
        <v>44739</v>
      </c>
      <c r="C6488">
        <v>-24316.05</v>
      </c>
      <c r="D6488" t="s">
        <v>11</v>
      </c>
      <c r="E6488" t="s">
        <v>63</v>
      </c>
      <c r="F6488" t="s">
        <v>19</v>
      </c>
      <c r="G6488" t="s">
        <v>20</v>
      </c>
      <c r="I6488" t="s">
        <v>346</v>
      </c>
      <c r="J6488" t="s">
        <v>13496</v>
      </c>
      <c r="K6488" t="str">
        <f>IF(H6488="","",IF(COUNTIF([1]Customers!$A:$A,H6488)&gt;0,"Valid","Invalid"))</f>
        <v/>
      </c>
      <c r="L6488" t="str">
        <f>IF(I6488="","",IF(COUNTIF([2]Vendors!$A:$A,I6488)&gt;0,"Valid","Invalid"))</f>
        <v>Valid</v>
      </c>
    </row>
    <row r="6489" spans="1:12" x14ac:dyDescent="0.3">
      <c r="A6489" t="s">
        <v>13497</v>
      </c>
      <c r="B6489" s="1">
        <v>44706</v>
      </c>
      <c r="C6489">
        <v>-33943.11</v>
      </c>
      <c r="D6489" t="s">
        <v>11</v>
      </c>
      <c r="E6489" t="s">
        <v>12</v>
      </c>
      <c r="F6489" t="s">
        <v>38</v>
      </c>
      <c r="G6489" t="s">
        <v>14</v>
      </c>
      <c r="I6489" t="s">
        <v>527</v>
      </c>
      <c r="J6489" t="s">
        <v>13498</v>
      </c>
      <c r="K6489" t="str">
        <f>IF(H6489="","",IF(COUNTIF([1]Customers!$A:$A,H6489)&gt;0,"Valid","Invalid"))</f>
        <v/>
      </c>
      <c r="L6489" t="str">
        <f>IF(I6489="","",IF(COUNTIF([2]Vendors!$A:$A,I6489)&gt;0,"Valid","Invalid"))</f>
        <v>Valid</v>
      </c>
    </row>
    <row r="6490" spans="1:12" x14ac:dyDescent="0.3">
      <c r="A6490" t="s">
        <v>13499</v>
      </c>
      <c r="B6490" s="1">
        <v>45217</v>
      </c>
      <c r="C6490">
        <v>15961.81</v>
      </c>
      <c r="D6490" t="s">
        <v>633</v>
      </c>
      <c r="E6490" t="s">
        <v>633</v>
      </c>
      <c r="F6490" t="s">
        <v>38</v>
      </c>
      <c r="G6490" t="s">
        <v>14</v>
      </c>
      <c r="J6490" t="s">
        <v>13500</v>
      </c>
      <c r="K6490" t="str">
        <f>IF(H6490="","",IF(COUNTIF([1]Customers!$A:$A,H6490)&gt;0,"Valid","Invalid"))</f>
        <v/>
      </c>
      <c r="L6490" t="str">
        <f>IF(I6490="","",IF(COUNTIF([2]Vendors!$A:$A,I6490)&gt;0,"Valid","Invalid"))</f>
        <v/>
      </c>
    </row>
    <row r="6491" spans="1:12" x14ac:dyDescent="0.3">
      <c r="A6491" t="s">
        <v>13501</v>
      </c>
      <c r="B6491" s="1">
        <v>45043</v>
      </c>
      <c r="C6491">
        <v>128216.39</v>
      </c>
      <c r="D6491" t="s">
        <v>24</v>
      </c>
      <c r="E6491" t="s">
        <v>25</v>
      </c>
      <c r="F6491" t="s">
        <v>13</v>
      </c>
      <c r="G6491" t="s">
        <v>34</v>
      </c>
      <c r="H6491" t="s">
        <v>79</v>
      </c>
      <c r="J6491" t="s">
        <v>13502</v>
      </c>
      <c r="K6491" t="str">
        <f>IF(H6491="","",IF(COUNTIF([1]Customers!$A:$A,H6491)&gt;0,"Valid","Invalid"))</f>
        <v>Valid</v>
      </c>
      <c r="L6491" t="str">
        <f>IF(I6491="","",IF(COUNTIF([2]Vendors!$A:$A,I6491)&gt;0,"Valid","Invalid"))</f>
        <v/>
      </c>
    </row>
    <row r="6492" spans="1:12" x14ac:dyDescent="0.3">
      <c r="A6492" t="s">
        <v>13503</v>
      </c>
      <c r="B6492" s="1">
        <v>44983</v>
      </c>
      <c r="C6492">
        <v>256138.23999999999</v>
      </c>
      <c r="D6492" t="s">
        <v>24</v>
      </c>
      <c r="E6492" t="s">
        <v>50</v>
      </c>
      <c r="F6492" t="s">
        <v>38</v>
      </c>
      <c r="G6492" t="s">
        <v>34</v>
      </c>
      <c r="H6492" t="s">
        <v>3714</v>
      </c>
      <c r="J6492" t="s">
        <v>13504</v>
      </c>
      <c r="K6492" t="str">
        <f>IF(H6492="","",IF(COUNTIF([1]Customers!$A:$A,H6492)&gt;0,"Valid","Invalid"))</f>
        <v>Valid</v>
      </c>
      <c r="L6492" t="str">
        <f>IF(I6492="","",IF(COUNTIF([2]Vendors!$A:$A,I6492)&gt;0,"Valid","Invalid"))</f>
        <v/>
      </c>
    </row>
    <row r="6493" spans="1:12" x14ac:dyDescent="0.3">
      <c r="A6493" t="s">
        <v>13505</v>
      </c>
      <c r="B6493" s="1">
        <v>44781</v>
      </c>
      <c r="C6493">
        <v>158909.28</v>
      </c>
      <c r="D6493" t="s">
        <v>24</v>
      </c>
      <c r="E6493" t="s">
        <v>25</v>
      </c>
      <c r="F6493" t="s">
        <v>19</v>
      </c>
      <c r="G6493" t="s">
        <v>34</v>
      </c>
      <c r="H6493" t="s">
        <v>2747</v>
      </c>
      <c r="J6493" t="s">
        <v>13506</v>
      </c>
      <c r="K6493" t="str">
        <f>IF(H6493="","",IF(COUNTIF([1]Customers!$A:$A,H6493)&gt;0,"Valid","Invalid"))</f>
        <v>Valid</v>
      </c>
      <c r="L6493" t="str">
        <f>IF(I6493="","",IF(COUNTIF([2]Vendors!$A:$A,I6493)&gt;0,"Valid","Invalid"))</f>
        <v/>
      </c>
    </row>
    <row r="6494" spans="1:12" x14ac:dyDescent="0.3">
      <c r="A6494" t="s">
        <v>13507</v>
      </c>
      <c r="B6494" s="1">
        <v>45180</v>
      </c>
      <c r="C6494">
        <v>158758.26999999999</v>
      </c>
      <c r="D6494" t="s">
        <v>24</v>
      </c>
      <c r="E6494" t="s">
        <v>29</v>
      </c>
      <c r="F6494" t="s">
        <v>19</v>
      </c>
      <c r="G6494" t="s">
        <v>39</v>
      </c>
      <c r="H6494" t="s">
        <v>1116</v>
      </c>
      <c r="J6494" t="s">
        <v>13508</v>
      </c>
      <c r="K6494" t="str">
        <f>IF(H6494="","",IF(COUNTIF([1]Customers!$A:$A,H6494)&gt;0,"Valid","Invalid"))</f>
        <v>Valid</v>
      </c>
      <c r="L6494" t="str">
        <f>IF(I6494="","",IF(COUNTIF([2]Vendors!$A:$A,I6494)&gt;0,"Valid","Invalid"))</f>
        <v/>
      </c>
    </row>
    <row r="6495" spans="1:12" x14ac:dyDescent="0.3">
      <c r="A6495" t="s">
        <v>13509</v>
      </c>
      <c r="B6495" s="1">
        <v>45170</v>
      </c>
      <c r="C6495">
        <v>179116.88</v>
      </c>
      <c r="D6495" t="s">
        <v>24</v>
      </c>
      <c r="E6495" t="s">
        <v>25</v>
      </c>
      <c r="F6495" t="s">
        <v>13</v>
      </c>
      <c r="G6495" t="s">
        <v>34</v>
      </c>
      <c r="H6495" t="s">
        <v>2690</v>
      </c>
      <c r="J6495" t="s">
        <v>13510</v>
      </c>
      <c r="K6495" t="str">
        <f>IF(H6495="","",IF(COUNTIF([1]Customers!$A:$A,H6495)&gt;0,"Valid","Invalid"))</f>
        <v>Valid</v>
      </c>
      <c r="L6495" t="str">
        <f>IF(I6495="","",IF(COUNTIF([2]Vendors!$A:$A,I6495)&gt;0,"Valid","Invalid"))</f>
        <v/>
      </c>
    </row>
    <row r="6496" spans="1:12" x14ac:dyDescent="0.3">
      <c r="A6496" t="s">
        <v>13511</v>
      </c>
      <c r="B6496" s="1">
        <v>44626</v>
      </c>
      <c r="C6496">
        <v>-52773.1</v>
      </c>
      <c r="D6496" t="s">
        <v>11</v>
      </c>
      <c r="E6496" t="s">
        <v>33</v>
      </c>
      <c r="F6496" t="s">
        <v>19</v>
      </c>
      <c r="G6496" t="s">
        <v>20</v>
      </c>
      <c r="I6496" t="s">
        <v>91</v>
      </c>
      <c r="J6496" t="s">
        <v>13512</v>
      </c>
      <c r="K6496" t="str">
        <f>IF(H6496="","",IF(COUNTIF([1]Customers!$A:$A,H6496)&gt;0,"Valid","Invalid"))</f>
        <v/>
      </c>
      <c r="L6496" t="str">
        <f>IF(I6496="","",IF(COUNTIF([2]Vendors!$A:$A,I6496)&gt;0,"Valid","Invalid"))</f>
        <v>Valid</v>
      </c>
    </row>
    <row r="6497" spans="1:12" x14ac:dyDescent="0.3">
      <c r="A6497" t="s">
        <v>13513</v>
      </c>
      <c r="B6497" s="1">
        <v>45008</v>
      </c>
      <c r="C6497">
        <v>-34755.57</v>
      </c>
      <c r="D6497" t="s">
        <v>11</v>
      </c>
      <c r="E6497" t="s">
        <v>63</v>
      </c>
      <c r="F6497" t="s">
        <v>38</v>
      </c>
      <c r="G6497" t="s">
        <v>14</v>
      </c>
      <c r="I6497" t="s">
        <v>2572</v>
      </c>
      <c r="J6497" t="s">
        <v>13514</v>
      </c>
      <c r="K6497" t="str">
        <f>IF(H6497="","",IF(COUNTIF([1]Customers!$A:$A,H6497)&gt;0,"Valid","Invalid"))</f>
        <v/>
      </c>
      <c r="L6497" t="str">
        <f>IF(I6497="","",IF(COUNTIF([2]Vendors!$A:$A,I6497)&gt;0,"Valid","Invalid"))</f>
        <v>Valid</v>
      </c>
    </row>
    <row r="6498" spans="1:12" x14ac:dyDescent="0.3">
      <c r="A6498" t="s">
        <v>13515</v>
      </c>
      <c r="B6498" s="1">
        <v>44652</v>
      </c>
      <c r="C6498">
        <v>-39144.519999999997</v>
      </c>
      <c r="D6498" t="s">
        <v>11</v>
      </c>
      <c r="E6498" t="s">
        <v>33</v>
      </c>
      <c r="F6498" t="s">
        <v>38</v>
      </c>
      <c r="G6498" t="s">
        <v>34</v>
      </c>
      <c r="I6498" t="s">
        <v>141</v>
      </c>
      <c r="J6498" t="s">
        <v>13516</v>
      </c>
      <c r="K6498" t="str">
        <f>IF(H6498="","",IF(COUNTIF([1]Customers!$A:$A,H6498)&gt;0,"Valid","Invalid"))</f>
        <v/>
      </c>
      <c r="L6498" t="str">
        <f>IF(I6498="","",IF(COUNTIF([2]Vendors!$A:$A,I6498)&gt;0,"Valid","Invalid"))</f>
        <v>Valid</v>
      </c>
    </row>
    <row r="6499" spans="1:12" x14ac:dyDescent="0.3">
      <c r="A6499" t="s">
        <v>13517</v>
      </c>
      <c r="B6499" s="1">
        <v>44756</v>
      </c>
      <c r="C6499">
        <v>-48368.46</v>
      </c>
      <c r="D6499" t="s">
        <v>11</v>
      </c>
      <c r="E6499" t="s">
        <v>33</v>
      </c>
      <c r="F6499" t="s">
        <v>38</v>
      </c>
      <c r="G6499" t="s">
        <v>14</v>
      </c>
      <c r="I6499" t="s">
        <v>818</v>
      </c>
      <c r="J6499" t="s">
        <v>13518</v>
      </c>
      <c r="K6499" t="str">
        <f>IF(H6499="","",IF(COUNTIF([1]Customers!$A:$A,H6499)&gt;0,"Valid","Invalid"))</f>
        <v/>
      </c>
      <c r="L6499" t="str">
        <f>IF(I6499="","",IF(COUNTIF([2]Vendors!$A:$A,I6499)&gt;0,"Valid","Invalid"))</f>
        <v>Valid</v>
      </c>
    </row>
    <row r="6500" spans="1:12" x14ac:dyDescent="0.3">
      <c r="A6500" t="s">
        <v>13519</v>
      </c>
      <c r="B6500" s="1">
        <v>44986</v>
      </c>
      <c r="C6500">
        <v>184994.05</v>
      </c>
      <c r="D6500" t="s">
        <v>24</v>
      </c>
      <c r="E6500" t="s">
        <v>25</v>
      </c>
      <c r="F6500" t="s">
        <v>13</v>
      </c>
      <c r="G6500" t="s">
        <v>14</v>
      </c>
      <c r="H6500" t="s">
        <v>943</v>
      </c>
      <c r="J6500" t="s">
        <v>13520</v>
      </c>
      <c r="K6500" t="str">
        <f>IF(H6500="","",IF(COUNTIF([1]Customers!$A:$A,H6500)&gt;0,"Valid","Invalid"))</f>
        <v>Valid</v>
      </c>
      <c r="L6500" t="str">
        <f>IF(I6500="","",IF(COUNTIF([2]Vendors!$A:$A,I6500)&gt;0,"Valid","Invalid"))</f>
        <v/>
      </c>
    </row>
    <row r="6501" spans="1:12" x14ac:dyDescent="0.3">
      <c r="A6501" t="s">
        <v>13521</v>
      </c>
      <c r="B6501" s="1">
        <v>44735</v>
      </c>
      <c r="C6501">
        <v>-89269.21</v>
      </c>
      <c r="D6501" t="s">
        <v>11</v>
      </c>
      <c r="E6501" t="s">
        <v>18</v>
      </c>
      <c r="F6501" t="s">
        <v>38</v>
      </c>
      <c r="G6501" t="s">
        <v>39</v>
      </c>
      <c r="I6501" t="s">
        <v>385</v>
      </c>
      <c r="J6501" t="s">
        <v>13522</v>
      </c>
      <c r="K6501" t="str">
        <f>IF(H6501="","",IF(COUNTIF([1]Customers!$A:$A,H6501)&gt;0,"Valid","Invalid"))</f>
        <v/>
      </c>
      <c r="L6501" t="str">
        <f>IF(I6501="","",IF(COUNTIF([2]Vendors!$A:$A,I6501)&gt;0,"Valid","Invalid"))</f>
        <v>Valid</v>
      </c>
    </row>
    <row r="6502" spans="1:12" x14ac:dyDescent="0.3">
      <c r="A6502" t="s">
        <v>13523</v>
      </c>
      <c r="B6502" s="1">
        <v>44847</v>
      </c>
      <c r="C6502">
        <v>-36243.050000000003</v>
      </c>
      <c r="D6502" t="s">
        <v>11</v>
      </c>
      <c r="E6502" t="s">
        <v>18</v>
      </c>
      <c r="F6502" t="s">
        <v>13</v>
      </c>
      <c r="G6502" t="s">
        <v>39</v>
      </c>
      <c r="I6502" t="s">
        <v>855</v>
      </c>
      <c r="J6502" t="s">
        <v>13524</v>
      </c>
      <c r="K6502" t="str">
        <f>IF(H6502="","",IF(COUNTIF([1]Customers!$A:$A,H6502)&gt;0,"Valid","Invalid"))</f>
        <v/>
      </c>
      <c r="L6502" t="str">
        <f>IF(I6502="","",IF(COUNTIF([2]Vendors!$A:$A,I6502)&gt;0,"Valid","Invalid"))</f>
        <v>Valid</v>
      </c>
    </row>
    <row r="6503" spans="1:12" x14ac:dyDescent="0.3">
      <c r="A6503" t="s">
        <v>13525</v>
      </c>
      <c r="B6503" s="1">
        <v>44987</v>
      </c>
      <c r="C6503">
        <v>-77865.47</v>
      </c>
      <c r="D6503" t="s">
        <v>11</v>
      </c>
      <c r="E6503" t="s">
        <v>33</v>
      </c>
      <c r="F6503" t="s">
        <v>13</v>
      </c>
      <c r="G6503" t="s">
        <v>34</v>
      </c>
      <c r="I6503" t="s">
        <v>861</v>
      </c>
      <c r="J6503" t="s">
        <v>13526</v>
      </c>
      <c r="K6503" t="str">
        <f>IF(H6503="","",IF(COUNTIF([1]Customers!$A:$A,H6503)&gt;0,"Valid","Invalid"))</f>
        <v/>
      </c>
      <c r="L6503" t="str">
        <f>IF(I6503="","",IF(COUNTIF([2]Vendors!$A:$A,I6503)&gt;0,"Valid","Invalid"))</f>
        <v>Valid</v>
      </c>
    </row>
    <row r="6504" spans="1:12" x14ac:dyDescent="0.3">
      <c r="A6504" t="s">
        <v>13527</v>
      </c>
      <c r="B6504" s="1">
        <v>44672</v>
      </c>
      <c r="C6504">
        <v>-8586.69</v>
      </c>
      <c r="D6504" t="s">
        <v>11</v>
      </c>
      <c r="E6504" t="s">
        <v>33</v>
      </c>
      <c r="F6504" t="s">
        <v>19</v>
      </c>
      <c r="G6504" t="s">
        <v>14</v>
      </c>
      <c r="I6504" t="s">
        <v>754</v>
      </c>
      <c r="J6504" t="s">
        <v>13528</v>
      </c>
      <c r="K6504" t="str">
        <f>IF(H6504="","",IF(COUNTIF([1]Customers!$A:$A,H6504)&gt;0,"Valid","Invalid"))</f>
        <v/>
      </c>
      <c r="L6504" t="str">
        <f>IF(I6504="","",IF(COUNTIF([2]Vendors!$A:$A,I6504)&gt;0,"Valid","Invalid"))</f>
        <v>Valid</v>
      </c>
    </row>
    <row r="6505" spans="1:12" x14ac:dyDescent="0.3">
      <c r="A6505" t="s">
        <v>13529</v>
      </c>
      <c r="B6505" s="1">
        <v>44918</v>
      </c>
      <c r="C6505">
        <v>221948.54</v>
      </c>
      <c r="D6505" t="s">
        <v>24</v>
      </c>
      <c r="E6505" t="s">
        <v>50</v>
      </c>
      <c r="F6505" t="s">
        <v>38</v>
      </c>
      <c r="G6505" t="s">
        <v>34</v>
      </c>
      <c r="H6505" t="s">
        <v>156</v>
      </c>
      <c r="J6505" t="s">
        <v>13530</v>
      </c>
      <c r="K6505" t="str">
        <f>IF(H6505="","",IF(COUNTIF([1]Customers!$A:$A,H6505)&gt;0,"Valid","Invalid"))</f>
        <v>Valid</v>
      </c>
      <c r="L6505" t="str">
        <f>IF(I6505="","",IF(COUNTIF([2]Vendors!$A:$A,I6505)&gt;0,"Valid","Invalid"))</f>
        <v/>
      </c>
    </row>
    <row r="6506" spans="1:12" x14ac:dyDescent="0.3">
      <c r="A6506" t="s">
        <v>13531</v>
      </c>
      <c r="B6506" s="1">
        <v>44924</v>
      </c>
      <c r="C6506">
        <v>194904.46</v>
      </c>
      <c r="D6506" t="s">
        <v>24</v>
      </c>
      <c r="E6506" t="s">
        <v>50</v>
      </c>
      <c r="F6506" t="s">
        <v>19</v>
      </c>
      <c r="G6506" t="s">
        <v>20</v>
      </c>
      <c r="H6506" t="s">
        <v>735</v>
      </c>
      <c r="J6506" t="s">
        <v>13532</v>
      </c>
      <c r="K6506" t="str">
        <f>IF(H6506="","",IF(COUNTIF([1]Customers!$A:$A,H6506)&gt;0,"Valid","Invalid"))</f>
        <v>Valid</v>
      </c>
      <c r="L6506" t="str">
        <f>IF(I6506="","",IF(COUNTIF([2]Vendors!$A:$A,I6506)&gt;0,"Valid","Invalid"))</f>
        <v/>
      </c>
    </row>
    <row r="6507" spans="1:12" x14ac:dyDescent="0.3">
      <c r="A6507" t="s">
        <v>13533</v>
      </c>
      <c r="B6507" s="1">
        <v>45129</v>
      </c>
      <c r="C6507">
        <v>-33969.42</v>
      </c>
      <c r="D6507" t="s">
        <v>11</v>
      </c>
      <c r="E6507" t="s">
        <v>18</v>
      </c>
      <c r="F6507" t="s">
        <v>38</v>
      </c>
      <c r="G6507" t="s">
        <v>39</v>
      </c>
      <c r="I6507" t="s">
        <v>691</v>
      </c>
      <c r="J6507" t="s">
        <v>13534</v>
      </c>
      <c r="K6507" t="str">
        <f>IF(H6507="","",IF(COUNTIF([1]Customers!$A:$A,H6507)&gt;0,"Valid","Invalid"))</f>
        <v/>
      </c>
      <c r="L6507" t="str">
        <f>IF(I6507="","",IF(COUNTIF([2]Vendors!$A:$A,I6507)&gt;0,"Valid","Invalid"))</f>
        <v>Valid</v>
      </c>
    </row>
    <row r="6508" spans="1:12" x14ac:dyDescent="0.3">
      <c r="A6508" t="s">
        <v>13535</v>
      </c>
      <c r="B6508" s="1">
        <v>44816</v>
      </c>
      <c r="C6508">
        <v>-29765.35</v>
      </c>
      <c r="D6508" t="s">
        <v>11</v>
      </c>
      <c r="E6508" t="s">
        <v>18</v>
      </c>
      <c r="F6508" t="s">
        <v>38</v>
      </c>
      <c r="G6508" t="s">
        <v>20</v>
      </c>
      <c r="I6508" t="s">
        <v>691</v>
      </c>
      <c r="J6508" t="s">
        <v>13536</v>
      </c>
      <c r="K6508" t="str">
        <f>IF(H6508="","",IF(COUNTIF([1]Customers!$A:$A,H6508)&gt;0,"Valid","Invalid"))</f>
        <v/>
      </c>
      <c r="L6508" t="str">
        <f>IF(I6508="","",IF(COUNTIF([2]Vendors!$A:$A,I6508)&gt;0,"Valid","Invalid"))</f>
        <v>Valid</v>
      </c>
    </row>
    <row r="6509" spans="1:12" x14ac:dyDescent="0.3">
      <c r="A6509" t="s">
        <v>13537</v>
      </c>
      <c r="B6509" s="1">
        <v>45148</v>
      </c>
      <c r="C6509">
        <v>14909.37</v>
      </c>
      <c r="D6509" t="s">
        <v>177</v>
      </c>
      <c r="E6509" t="s">
        <v>177</v>
      </c>
      <c r="F6509" t="s">
        <v>13</v>
      </c>
      <c r="G6509" t="s">
        <v>39</v>
      </c>
      <c r="J6509" t="s">
        <v>13538</v>
      </c>
      <c r="K6509" t="str">
        <f>IF(H6509="","",IF(COUNTIF([1]Customers!$A:$A,H6509)&gt;0,"Valid","Invalid"))</f>
        <v/>
      </c>
      <c r="L6509" t="str">
        <f>IF(I6509="","",IF(COUNTIF([2]Vendors!$A:$A,I6509)&gt;0,"Valid","Invalid"))</f>
        <v/>
      </c>
    </row>
    <row r="6510" spans="1:12" x14ac:dyDescent="0.3">
      <c r="A6510" t="s">
        <v>13539</v>
      </c>
      <c r="B6510" s="1">
        <v>44915</v>
      </c>
      <c r="C6510">
        <v>-51213.07</v>
      </c>
      <c r="D6510" t="s">
        <v>11</v>
      </c>
      <c r="E6510" t="s">
        <v>63</v>
      </c>
      <c r="F6510" t="s">
        <v>13</v>
      </c>
      <c r="G6510" t="s">
        <v>34</v>
      </c>
      <c r="I6510" t="s">
        <v>1397</v>
      </c>
      <c r="J6510" t="s">
        <v>13540</v>
      </c>
      <c r="K6510" t="str">
        <f>IF(H6510="","",IF(COUNTIF([1]Customers!$A:$A,H6510)&gt;0,"Valid","Invalid"))</f>
        <v/>
      </c>
      <c r="L6510" t="str">
        <f>IF(I6510="","",IF(COUNTIF([2]Vendors!$A:$A,I6510)&gt;0,"Valid","Invalid"))</f>
        <v>Valid</v>
      </c>
    </row>
    <row r="6511" spans="1:12" x14ac:dyDescent="0.3">
      <c r="A6511" t="s">
        <v>13541</v>
      </c>
      <c r="B6511" s="1">
        <v>45047</v>
      </c>
      <c r="C6511">
        <v>151379.37</v>
      </c>
      <c r="D6511" t="s">
        <v>24</v>
      </c>
      <c r="E6511" t="s">
        <v>50</v>
      </c>
      <c r="F6511" t="s">
        <v>13</v>
      </c>
      <c r="G6511" t="s">
        <v>14</v>
      </c>
      <c r="H6511" t="s">
        <v>666</v>
      </c>
      <c r="J6511" t="s">
        <v>13542</v>
      </c>
      <c r="K6511" t="str">
        <f>IF(H6511="","",IF(COUNTIF([1]Customers!$A:$A,H6511)&gt;0,"Valid","Invalid"))</f>
        <v>Valid</v>
      </c>
      <c r="L6511" t="str">
        <f>IF(I6511="","",IF(COUNTIF([2]Vendors!$A:$A,I6511)&gt;0,"Valid","Invalid"))</f>
        <v/>
      </c>
    </row>
    <row r="6512" spans="1:12" x14ac:dyDescent="0.3">
      <c r="A6512" t="s">
        <v>13543</v>
      </c>
      <c r="B6512" s="1">
        <v>44871</v>
      </c>
      <c r="C6512">
        <v>-20243.98</v>
      </c>
      <c r="D6512" t="s">
        <v>11</v>
      </c>
      <c r="E6512" t="s">
        <v>12</v>
      </c>
      <c r="F6512" t="s">
        <v>19</v>
      </c>
      <c r="G6512" t="s">
        <v>34</v>
      </c>
      <c r="I6512" t="s">
        <v>403</v>
      </c>
      <c r="J6512" t="s">
        <v>13544</v>
      </c>
      <c r="K6512" t="str">
        <f>IF(H6512="","",IF(COUNTIF([1]Customers!$A:$A,H6512)&gt;0,"Valid","Invalid"))</f>
        <v/>
      </c>
      <c r="L6512" t="str">
        <f>IF(I6512="","",IF(COUNTIF([2]Vendors!$A:$A,I6512)&gt;0,"Valid","Invalid"))</f>
        <v>Valid</v>
      </c>
    </row>
    <row r="6513" spans="1:12" x14ac:dyDescent="0.3">
      <c r="A6513" t="s">
        <v>13545</v>
      </c>
      <c r="B6513" s="1">
        <v>44915</v>
      </c>
      <c r="C6513">
        <v>206697.82</v>
      </c>
      <c r="D6513" t="s">
        <v>24</v>
      </c>
      <c r="E6513" t="s">
        <v>29</v>
      </c>
      <c r="F6513" t="s">
        <v>13</v>
      </c>
      <c r="G6513" t="s">
        <v>14</v>
      </c>
      <c r="H6513" t="s">
        <v>884</v>
      </c>
      <c r="J6513" t="s">
        <v>13546</v>
      </c>
      <c r="K6513" t="str">
        <f>IF(H6513="","",IF(COUNTIF([1]Customers!$A:$A,H6513)&gt;0,"Valid","Invalid"))</f>
        <v>Valid</v>
      </c>
      <c r="L6513" t="str">
        <f>IF(I6513="","",IF(COUNTIF([2]Vendors!$A:$A,I6513)&gt;0,"Valid","Invalid"))</f>
        <v/>
      </c>
    </row>
    <row r="6514" spans="1:12" x14ac:dyDescent="0.3">
      <c r="A6514" t="s">
        <v>13547</v>
      </c>
      <c r="B6514" s="1">
        <v>44865</v>
      </c>
      <c r="C6514">
        <v>121234.45</v>
      </c>
      <c r="D6514" t="s">
        <v>24</v>
      </c>
      <c r="E6514" t="s">
        <v>50</v>
      </c>
      <c r="F6514" t="s">
        <v>19</v>
      </c>
      <c r="G6514" t="s">
        <v>34</v>
      </c>
      <c r="H6514" t="s">
        <v>365</v>
      </c>
      <c r="J6514" t="s">
        <v>13548</v>
      </c>
      <c r="K6514" t="str">
        <f>IF(H6514="","",IF(COUNTIF([1]Customers!$A:$A,H6514)&gt;0,"Valid","Invalid"))</f>
        <v>Valid</v>
      </c>
      <c r="L6514" t="str">
        <f>IF(I6514="","",IF(COUNTIF([2]Vendors!$A:$A,I6514)&gt;0,"Valid","Invalid"))</f>
        <v/>
      </c>
    </row>
    <row r="6515" spans="1:12" x14ac:dyDescent="0.3">
      <c r="A6515" t="s">
        <v>13549</v>
      </c>
      <c r="B6515" s="1">
        <v>44743</v>
      </c>
      <c r="C6515">
        <v>-26892.81</v>
      </c>
      <c r="D6515" t="s">
        <v>11</v>
      </c>
      <c r="E6515" t="s">
        <v>63</v>
      </c>
      <c r="F6515" t="s">
        <v>38</v>
      </c>
      <c r="G6515" t="s">
        <v>20</v>
      </c>
      <c r="I6515" t="s">
        <v>186</v>
      </c>
      <c r="J6515" t="s">
        <v>13550</v>
      </c>
      <c r="K6515" t="str">
        <f>IF(H6515="","",IF(COUNTIF([1]Customers!$A:$A,H6515)&gt;0,"Valid","Invalid"))</f>
        <v/>
      </c>
      <c r="L6515" t="str">
        <f>IF(I6515="","",IF(COUNTIF([2]Vendors!$A:$A,I6515)&gt;0,"Valid","Invalid"))</f>
        <v>Valid</v>
      </c>
    </row>
    <row r="6516" spans="1:12" x14ac:dyDescent="0.3">
      <c r="A6516" t="s">
        <v>13551</v>
      </c>
      <c r="B6516" s="1">
        <v>44730</v>
      </c>
      <c r="C6516">
        <v>-6023.74</v>
      </c>
      <c r="D6516" t="s">
        <v>11</v>
      </c>
      <c r="E6516" t="s">
        <v>63</v>
      </c>
      <c r="F6516" t="s">
        <v>13</v>
      </c>
      <c r="G6516" t="s">
        <v>20</v>
      </c>
      <c r="I6516" t="s">
        <v>385</v>
      </c>
      <c r="J6516" t="s">
        <v>13552</v>
      </c>
      <c r="K6516" t="str">
        <f>IF(H6516="","",IF(COUNTIF([1]Customers!$A:$A,H6516)&gt;0,"Valid","Invalid"))</f>
        <v/>
      </c>
      <c r="L6516" t="str">
        <f>IF(I6516="","",IF(COUNTIF([2]Vendors!$A:$A,I6516)&gt;0,"Valid","Invalid"))</f>
        <v>Valid</v>
      </c>
    </row>
    <row r="6517" spans="1:12" x14ac:dyDescent="0.3">
      <c r="A6517" t="s">
        <v>13553</v>
      </c>
      <c r="B6517" s="1">
        <v>45235</v>
      </c>
      <c r="C6517">
        <v>-62672.23</v>
      </c>
      <c r="D6517" t="s">
        <v>11</v>
      </c>
      <c r="E6517" t="s">
        <v>46</v>
      </c>
      <c r="F6517" t="s">
        <v>13</v>
      </c>
      <c r="G6517" t="s">
        <v>20</v>
      </c>
      <c r="I6517" t="s">
        <v>1312</v>
      </c>
      <c r="J6517" t="s">
        <v>13554</v>
      </c>
      <c r="K6517" t="str">
        <f>IF(H6517="","",IF(COUNTIF([1]Customers!$A:$A,H6517)&gt;0,"Valid","Invalid"))</f>
        <v/>
      </c>
      <c r="L6517" t="str">
        <f>IF(I6517="","",IF(COUNTIF([2]Vendors!$A:$A,I6517)&gt;0,"Valid","Invalid"))</f>
        <v>Valid</v>
      </c>
    </row>
    <row r="6518" spans="1:12" x14ac:dyDescent="0.3">
      <c r="A6518" t="s">
        <v>13555</v>
      </c>
      <c r="B6518" s="1">
        <v>45186</v>
      </c>
      <c r="C6518">
        <v>132428.03</v>
      </c>
      <c r="D6518" t="s">
        <v>24</v>
      </c>
      <c r="E6518" t="s">
        <v>25</v>
      </c>
      <c r="F6518" t="s">
        <v>19</v>
      </c>
      <c r="G6518" t="s">
        <v>20</v>
      </c>
      <c r="H6518" t="s">
        <v>135</v>
      </c>
      <c r="J6518" t="s">
        <v>13556</v>
      </c>
      <c r="K6518" t="str">
        <f>IF(H6518="","",IF(COUNTIF([1]Customers!$A:$A,H6518)&gt;0,"Valid","Invalid"))</f>
        <v>Valid</v>
      </c>
      <c r="L6518" t="str">
        <f>IF(I6518="","",IF(COUNTIF([2]Vendors!$A:$A,I6518)&gt;0,"Valid","Invalid"))</f>
        <v/>
      </c>
    </row>
    <row r="6519" spans="1:12" x14ac:dyDescent="0.3">
      <c r="A6519" t="s">
        <v>13557</v>
      </c>
      <c r="B6519" s="1">
        <v>45252</v>
      </c>
      <c r="C6519">
        <v>162042.9</v>
      </c>
      <c r="D6519" t="s">
        <v>24</v>
      </c>
      <c r="E6519" t="s">
        <v>29</v>
      </c>
      <c r="F6519" t="s">
        <v>38</v>
      </c>
      <c r="G6519" t="s">
        <v>20</v>
      </c>
      <c r="H6519" t="s">
        <v>409</v>
      </c>
      <c r="J6519" t="s">
        <v>13558</v>
      </c>
      <c r="K6519" t="str">
        <f>IF(H6519="","",IF(COUNTIF([1]Customers!$A:$A,H6519)&gt;0,"Valid","Invalid"))</f>
        <v>Valid</v>
      </c>
      <c r="L6519" t="str">
        <f>IF(I6519="","",IF(COUNTIF([2]Vendors!$A:$A,I6519)&gt;0,"Valid","Invalid"))</f>
        <v/>
      </c>
    </row>
    <row r="6520" spans="1:12" x14ac:dyDescent="0.3">
      <c r="A6520" t="s">
        <v>13559</v>
      </c>
      <c r="B6520" s="1">
        <v>44861</v>
      </c>
      <c r="C6520">
        <v>-80208.25</v>
      </c>
      <c r="D6520" t="s">
        <v>11</v>
      </c>
      <c r="E6520" t="s">
        <v>18</v>
      </c>
      <c r="F6520" t="s">
        <v>19</v>
      </c>
      <c r="G6520" t="s">
        <v>34</v>
      </c>
      <c r="I6520" t="s">
        <v>186</v>
      </c>
      <c r="J6520" t="s">
        <v>13560</v>
      </c>
      <c r="K6520" t="str">
        <f>IF(H6520="","",IF(COUNTIF([1]Customers!$A:$A,H6520)&gt;0,"Valid","Invalid"))</f>
        <v/>
      </c>
      <c r="L6520" t="str">
        <f>IF(I6520="","",IF(COUNTIF([2]Vendors!$A:$A,I6520)&gt;0,"Valid","Invalid"))</f>
        <v>Valid</v>
      </c>
    </row>
    <row r="6521" spans="1:12" x14ac:dyDescent="0.3">
      <c r="A6521" t="s">
        <v>13561</v>
      </c>
      <c r="B6521" s="1">
        <v>44850</v>
      </c>
      <c r="C6521">
        <v>227313.96</v>
      </c>
      <c r="D6521" t="s">
        <v>24</v>
      </c>
      <c r="E6521" t="s">
        <v>50</v>
      </c>
      <c r="F6521" t="s">
        <v>38</v>
      </c>
      <c r="G6521" t="s">
        <v>20</v>
      </c>
      <c r="H6521" t="s">
        <v>1508</v>
      </c>
      <c r="J6521" t="s">
        <v>13562</v>
      </c>
      <c r="K6521" t="str">
        <f>IF(H6521="","",IF(COUNTIF([1]Customers!$A:$A,H6521)&gt;0,"Valid","Invalid"))</f>
        <v>Valid</v>
      </c>
      <c r="L6521" t="str">
        <f>IF(I6521="","",IF(COUNTIF([2]Vendors!$A:$A,I6521)&gt;0,"Valid","Invalid"))</f>
        <v/>
      </c>
    </row>
    <row r="6522" spans="1:12" x14ac:dyDescent="0.3">
      <c r="A6522" t="s">
        <v>13563</v>
      </c>
      <c r="B6522" s="1">
        <v>45206</v>
      </c>
      <c r="C6522">
        <v>-48667.69</v>
      </c>
      <c r="D6522" t="s">
        <v>11</v>
      </c>
      <c r="E6522" t="s">
        <v>12</v>
      </c>
      <c r="F6522" t="s">
        <v>19</v>
      </c>
      <c r="G6522" t="s">
        <v>34</v>
      </c>
      <c r="I6522" t="s">
        <v>403</v>
      </c>
      <c r="J6522" t="s">
        <v>13564</v>
      </c>
      <c r="K6522" t="str">
        <f>IF(H6522="","",IF(COUNTIF([1]Customers!$A:$A,H6522)&gt;0,"Valid","Invalid"))</f>
        <v/>
      </c>
      <c r="L6522" t="str">
        <f>IF(I6522="","",IF(COUNTIF([2]Vendors!$A:$A,I6522)&gt;0,"Valid","Invalid"))</f>
        <v>Valid</v>
      </c>
    </row>
    <row r="6523" spans="1:12" x14ac:dyDescent="0.3">
      <c r="A6523" t="s">
        <v>13565</v>
      </c>
      <c r="B6523" s="1">
        <v>45225</v>
      </c>
      <c r="C6523">
        <v>-71327.539999999994</v>
      </c>
      <c r="D6523" t="s">
        <v>11</v>
      </c>
      <c r="E6523" t="s">
        <v>12</v>
      </c>
      <c r="F6523" t="s">
        <v>19</v>
      </c>
      <c r="G6523" t="s">
        <v>20</v>
      </c>
      <c r="I6523" t="s">
        <v>174</v>
      </c>
      <c r="J6523" t="s">
        <v>13566</v>
      </c>
      <c r="K6523" t="str">
        <f>IF(H6523="","",IF(COUNTIF([1]Customers!$A:$A,H6523)&gt;0,"Valid","Invalid"))</f>
        <v/>
      </c>
      <c r="L6523" t="str">
        <f>IF(I6523="","",IF(COUNTIF([2]Vendors!$A:$A,I6523)&gt;0,"Valid","Invalid"))</f>
        <v>Valid</v>
      </c>
    </row>
    <row r="6524" spans="1:12" x14ac:dyDescent="0.3">
      <c r="A6524" t="s">
        <v>13567</v>
      </c>
      <c r="B6524" s="1">
        <v>45029</v>
      </c>
      <c r="C6524">
        <v>65116.52</v>
      </c>
      <c r="D6524" t="s">
        <v>24</v>
      </c>
      <c r="E6524" t="s">
        <v>50</v>
      </c>
      <c r="F6524" t="s">
        <v>19</v>
      </c>
      <c r="G6524" t="s">
        <v>34</v>
      </c>
      <c r="H6524" t="s">
        <v>4167</v>
      </c>
      <c r="J6524" t="s">
        <v>13568</v>
      </c>
      <c r="K6524" t="str">
        <f>IF(H6524="","",IF(COUNTIF([1]Customers!$A:$A,H6524)&gt;0,"Valid","Invalid"))</f>
        <v>Valid</v>
      </c>
      <c r="L6524" t="str">
        <f>IF(I6524="","",IF(COUNTIF([2]Vendors!$A:$A,I6524)&gt;0,"Valid","Invalid"))</f>
        <v/>
      </c>
    </row>
    <row r="6525" spans="1:12" x14ac:dyDescent="0.3">
      <c r="A6525" t="s">
        <v>13569</v>
      </c>
      <c r="B6525" s="1">
        <v>45124</v>
      </c>
      <c r="C6525">
        <v>-17370.29</v>
      </c>
      <c r="D6525" t="s">
        <v>11</v>
      </c>
      <c r="E6525" t="s">
        <v>33</v>
      </c>
      <c r="F6525" t="s">
        <v>38</v>
      </c>
      <c r="G6525" t="s">
        <v>34</v>
      </c>
      <c r="I6525" t="s">
        <v>315</v>
      </c>
      <c r="J6525" t="s">
        <v>13570</v>
      </c>
      <c r="K6525" t="str">
        <f>IF(H6525="","",IF(COUNTIF([1]Customers!$A:$A,H6525)&gt;0,"Valid","Invalid"))</f>
        <v/>
      </c>
      <c r="L6525" t="str">
        <f>IF(I6525="","",IF(COUNTIF([2]Vendors!$A:$A,I6525)&gt;0,"Valid","Invalid"))</f>
        <v>Valid</v>
      </c>
    </row>
    <row r="6526" spans="1:12" x14ac:dyDescent="0.3">
      <c r="A6526" t="s">
        <v>13571</v>
      </c>
      <c r="B6526" s="1">
        <v>44913</v>
      </c>
      <c r="C6526">
        <v>59814.45</v>
      </c>
      <c r="D6526" t="s">
        <v>24</v>
      </c>
      <c r="E6526" t="s">
        <v>50</v>
      </c>
      <c r="F6526" t="s">
        <v>38</v>
      </c>
      <c r="G6526" t="s">
        <v>34</v>
      </c>
      <c r="H6526" t="s">
        <v>1943</v>
      </c>
      <c r="J6526" t="s">
        <v>13572</v>
      </c>
      <c r="K6526" t="str">
        <f>IF(H6526="","",IF(COUNTIF([1]Customers!$A:$A,H6526)&gt;0,"Valid","Invalid"))</f>
        <v>Valid</v>
      </c>
      <c r="L6526" t="str">
        <f>IF(I6526="","",IF(COUNTIF([2]Vendors!$A:$A,I6526)&gt;0,"Valid","Invalid"))</f>
        <v/>
      </c>
    </row>
    <row r="6527" spans="1:12" x14ac:dyDescent="0.3">
      <c r="A6527" t="s">
        <v>13573</v>
      </c>
      <c r="B6527" s="1">
        <v>45084</v>
      </c>
      <c r="C6527">
        <v>-29872.93</v>
      </c>
      <c r="D6527" t="s">
        <v>11</v>
      </c>
      <c r="E6527" t="s">
        <v>100</v>
      </c>
      <c r="F6527" t="s">
        <v>13</v>
      </c>
      <c r="G6527" t="s">
        <v>34</v>
      </c>
      <c r="I6527" t="s">
        <v>1347</v>
      </c>
      <c r="J6527" t="s">
        <v>13574</v>
      </c>
      <c r="K6527" t="str">
        <f>IF(H6527="","",IF(COUNTIF([1]Customers!$A:$A,H6527)&gt;0,"Valid","Invalid"))</f>
        <v/>
      </c>
      <c r="L6527" t="str">
        <f>IF(I6527="","",IF(COUNTIF([2]Vendors!$A:$A,I6527)&gt;0,"Valid","Invalid"))</f>
        <v>Valid</v>
      </c>
    </row>
    <row r="6528" spans="1:12" x14ac:dyDescent="0.3">
      <c r="A6528" t="s">
        <v>13575</v>
      </c>
      <c r="B6528" s="1">
        <v>45201</v>
      </c>
      <c r="C6528">
        <v>33306.67</v>
      </c>
      <c r="D6528" t="s">
        <v>633</v>
      </c>
      <c r="E6528" t="s">
        <v>633</v>
      </c>
      <c r="F6528" t="s">
        <v>19</v>
      </c>
      <c r="G6528" t="s">
        <v>20</v>
      </c>
      <c r="J6528" t="s">
        <v>13576</v>
      </c>
      <c r="K6528" t="str">
        <f>IF(H6528="","",IF(COUNTIF([1]Customers!$A:$A,H6528)&gt;0,"Valid","Invalid"))</f>
        <v/>
      </c>
      <c r="L6528" t="str">
        <f>IF(I6528="","",IF(COUNTIF([2]Vendors!$A:$A,I6528)&gt;0,"Valid","Invalid"))</f>
        <v/>
      </c>
    </row>
    <row r="6529" spans="1:12" x14ac:dyDescent="0.3">
      <c r="A6529" t="s">
        <v>13577</v>
      </c>
      <c r="B6529" s="1">
        <v>45068</v>
      </c>
      <c r="C6529">
        <v>-84736.82</v>
      </c>
      <c r="D6529" t="s">
        <v>11</v>
      </c>
      <c r="E6529" t="s">
        <v>46</v>
      </c>
      <c r="F6529" t="s">
        <v>19</v>
      </c>
      <c r="G6529" t="s">
        <v>39</v>
      </c>
      <c r="I6529" t="s">
        <v>232</v>
      </c>
      <c r="J6529" t="s">
        <v>13578</v>
      </c>
      <c r="K6529" t="str">
        <f>IF(H6529="","",IF(COUNTIF([1]Customers!$A:$A,H6529)&gt;0,"Valid","Invalid"))</f>
        <v/>
      </c>
      <c r="L6529" t="str">
        <f>IF(I6529="","",IF(COUNTIF([2]Vendors!$A:$A,I6529)&gt;0,"Valid","Invalid"))</f>
        <v>Valid</v>
      </c>
    </row>
    <row r="6530" spans="1:12" x14ac:dyDescent="0.3">
      <c r="A6530" t="s">
        <v>13579</v>
      </c>
      <c r="B6530" s="1">
        <v>45095</v>
      </c>
      <c r="C6530">
        <v>190375.28</v>
      </c>
      <c r="D6530" t="s">
        <v>24</v>
      </c>
      <c r="E6530" t="s">
        <v>25</v>
      </c>
      <c r="F6530" t="s">
        <v>13</v>
      </c>
      <c r="G6530" t="s">
        <v>39</v>
      </c>
      <c r="H6530" t="s">
        <v>2867</v>
      </c>
      <c r="J6530" t="s">
        <v>13580</v>
      </c>
      <c r="K6530" t="str">
        <f>IF(H6530="","",IF(COUNTIF([1]Customers!$A:$A,H6530)&gt;0,"Valid","Invalid"))</f>
        <v>Valid</v>
      </c>
      <c r="L6530" t="str">
        <f>IF(I6530="","",IF(COUNTIF([2]Vendors!$A:$A,I6530)&gt;0,"Valid","Invalid"))</f>
        <v/>
      </c>
    </row>
    <row r="6531" spans="1:12" x14ac:dyDescent="0.3">
      <c r="A6531" t="s">
        <v>13581</v>
      </c>
      <c r="B6531" s="1">
        <v>44955</v>
      </c>
      <c r="C6531">
        <v>-21335.84</v>
      </c>
      <c r="D6531" t="s">
        <v>11</v>
      </c>
      <c r="E6531" t="s">
        <v>33</v>
      </c>
      <c r="F6531" t="s">
        <v>19</v>
      </c>
      <c r="G6531" t="s">
        <v>39</v>
      </c>
      <c r="I6531" t="s">
        <v>232</v>
      </c>
      <c r="J6531" t="s">
        <v>13582</v>
      </c>
      <c r="K6531" t="str">
        <f>IF(H6531="","",IF(COUNTIF([1]Customers!$A:$A,H6531)&gt;0,"Valid","Invalid"))</f>
        <v/>
      </c>
      <c r="L6531" t="str">
        <f>IF(I6531="","",IF(COUNTIF([2]Vendors!$A:$A,I6531)&gt;0,"Valid","Invalid"))</f>
        <v>Valid</v>
      </c>
    </row>
    <row r="6532" spans="1:12" x14ac:dyDescent="0.3">
      <c r="A6532" t="s">
        <v>13583</v>
      </c>
      <c r="B6532" s="1">
        <v>44755</v>
      </c>
      <c r="C6532">
        <v>-26789.73</v>
      </c>
      <c r="D6532" t="s">
        <v>11</v>
      </c>
      <c r="E6532" t="s">
        <v>18</v>
      </c>
      <c r="F6532" t="s">
        <v>13</v>
      </c>
      <c r="G6532" t="s">
        <v>34</v>
      </c>
      <c r="I6532" t="s">
        <v>129</v>
      </c>
      <c r="J6532" t="s">
        <v>13584</v>
      </c>
      <c r="K6532" t="str">
        <f>IF(H6532="","",IF(COUNTIF([1]Customers!$A:$A,H6532)&gt;0,"Valid","Invalid"))</f>
        <v/>
      </c>
      <c r="L6532" t="str">
        <f>IF(I6532="","",IF(COUNTIF([2]Vendors!$A:$A,I6532)&gt;0,"Valid","Invalid"))</f>
        <v>Valid</v>
      </c>
    </row>
    <row r="6533" spans="1:12" x14ac:dyDescent="0.3">
      <c r="A6533" t="s">
        <v>13585</v>
      </c>
      <c r="B6533" s="1">
        <v>44772</v>
      </c>
      <c r="C6533">
        <v>243745.38</v>
      </c>
      <c r="D6533" t="s">
        <v>24</v>
      </c>
      <c r="E6533" t="s">
        <v>29</v>
      </c>
      <c r="F6533" t="s">
        <v>13</v>
      </c>
      <c r="G6533" t="s">
        <v>34</v>
      </c>
      <c r="H6533" t="s">
        <v>636</v>
      </c>
      <c r="J6533" t="s">
        <v>13586</v>
      </c>
      <c r="K6533" t="str">
        <f>IF(H6533="","",IF(COUNTIF([1]Customers!$A:$A,H6533)&gt;0,"Valid","Invalid"))</f>
        <v>Valid</v>
      </c>
      <c r="L6533" t="str">
        <f>IF(I6533="","",IF(COUNTIF([2]Vendors!$A:$A,I6533)&gt;0,"Valid","Invalid"))</f>
        <v/>
      </c>
    </row>
    <row r="6534" spans="1:12" x14ac:dyDescent="0.3">
      <c r="A6534" t="s">
        <v>13587</v>
      </c>
      <c r="B6534" s="1">
        <v>45227</v>
      </c>
      <c r="C6534">
        <v>-48422.42</v>
      </c>
      <c r="D6534" t="s">
        <v>11</v>
      </c>
      <c r="E6534" t="s">
        <v>63</v>
      </c>
      <c r="F6534" t="s">
        <v>13</v>
      </c>
      <c r="G6534" t="s">
        <v>34</v>
      </c>
      <c r="I6534" t="s">
        <v>318</v>
      </c>
      <c r="J6534" t="s">
        <v>13588</v>
      </c>
      <c r="K6534" t="str">
        <f>IF(H6534="","",IF(COUNTIF([1]Customers!$A:$A,H6534)&gt;0,"Valid","Invalid"))</f>
        <v/>
      </c>
      <c r="L6534" t="str">
        <f>IF(I6534="","",IF(COUNTIF([2]Vendors!$A:$A,I6534)&gt;0,"Valid","Invalid"))</f>
        <v>Valid</v>
      </c>
    </row>
    <row r="6535" spans="1:12" x14ac:dyDescent="0.3">
      <c r="A6535" t="s">
        <v>13589</v>
      </c>
      <c r="B6535" s="1">
        <v>45190</v>
      </c>
      <c r="C6535">
        <v>-32964.71</v>
      </c>
      <c r="D6535" t="s">
        <v>11</v>
      </c>
      <c r="E6535" t="s">
        <v>100</v>
      </c>
      <c r="F6535" t="s">
        <v>19</v>
      </c>
      <c r="G6535" t="s">
        <v>20</v>
      </c>
      <c r="I6535" t="s">
        <v>2788</v>
      </c>
      <c r="J6535" t="s">
        <v>13590</v>
      </c>
      <c r="K6535" t="str">
        <f>IF(H6535="","",IF(COUNTIF([1]Customers!$A:$A,H6535)&gt;0,"Valid","Invalid"))</f>
        <v/>
      </c>
      <c r="L6535" t="str">
        <f>IF(I6535="","",IF(COUNTIF([2]Vendors!$A:$A,I6535)&gt;0,"Valid","Invalid"))</f>
        <v>Valid</v>
      </c>
    </row>
    <row r="6536" spans="1:12" x14ac:dyDescent="0.3">
      <c r="A6536" t="s">
        <v>13591</v>
      </c>
      <c r="B6536" s="1">
        <v>44869</v>
      </c>
      <c r="C6536">
        <v>96332.12</v>
      </c>
      <c r="D6536" t="s">
        <v>24</v>
      </c>
      <c r="E6536" t="s">
        <v>25</v>
      </c>
      <c r="F6536" t="s">
        <v>13</v>
      </c>
      <c r="G6536" t="s">
        <v>14</v>
      </c>
      <c r="H6536" t="s">
        <v>524</v>
      </c>
      <c r="J6536" t="s">
        <v>13592</v>
      </c>
      <c r="K6536" t="str">
        <f>IF(H6536="","",IF(COUNTIF([1]Customers!$A:$A,H6536)&gt;0,"Valid","Invalid"))</f>
        <v>Valid</v>
      </c>
      <c r="L6536" t="str">
        <f>IF(I6536="","",IF(COUNTIF([2]Vendors!$A:$A,I6536)&gt;0,"Valid","Invalid"))</f>
        <v/>
      </c>
    </row>
    <row r="6537" spans="1:12" x14ac:dyDescent="0.3">
      <c r="A6537" t="s">
        <v>13593</v>
      </c>
      <c r="B6537" s="1">
        <v>45017</v>
      </c>
      <c r="C6537">
        <v>-38970.74</v>
      </c>
      <c r="D6537" t="s">
        <v>11</v>
      </c>
      <c r="E6537" t="s">
        <v>18</v>
      </c>
      <c r="F6537" t="s">
        <v>38</v>
      </c>
      <c r="G6537" t="s">
        <v>20</v>
      </c>
      <c r="I6537" t="s">
        <v>648</v>
      </c>
      <c r="J6537" t="s">
        <v>13594</v>
      </c>
      <c r="K6537" t="str">
        <f>IF(H6537="","",IF(COUNTIF([1]Customers!$A:$A,H6537)&gt;0,"Valid","Invalid"))</f>
        <v/>
      </c>
      <c r="L6537" t="str">
        <f>IF(I6537="","",IF(COUNTIF([2]Vendors!$A:$A,I6537)&gt;0,"Valid","Invalid"))</f>
        <v>Valid</v>
      </c>
    </row>
    <row r="6538" spans="1:12" x14ac:dyDescent="0.3">
      <c r="A6538" t="s">
        <v>13595</v>
      </c>
      <c r="B6538" s="1">
        <v>45216</v>
      </c>
      <c r="C6538">
        <v>-31400.66</v>
      </c>
      <c r="D6538" t="s">
        <v>11</v>
      </c>
      <c r="E6538" t="s">
        <v>18</v>
      </c>
      <c r="F6538" t="s">
        <v>38</v>
      </c>
      <c r="G6538" t="s">
        <v>14</v>
      </c>
      <c r="I6538" t="s">
        <v>427</v>
      </c>
      <c r="J6538" t="s">
        <v>13596</v>
      </c>
      <c r="K6538" t="str">
        <f>IF(H6538="","",IF(COUNTIF([1]Customers!$A:$A,H6538)&gt;0,"Valid","Invalid"))</f>
        <v/>
      </c>
      <c r="L6538" t="str">
        <f>IF(I6538="","",IF(COUNTIF([2]Vendors!$A:$A,I6538)&gt;0,"Valid","Invalid"))</f>
        <v>Valid</v>
      </c>
    </row>
    <row r="6539" spans="1:12" x14ac:dyDescent="0.3">
      <c r="A6539" t="s">
        <v>13597</v>
      </c>
      <c r="B6539" s="1">
        <v>45090</v>
      </c>
      <c r="C6539">
        <v>27147.87</v>
      </c>
      <c r="D6539" t="s">
        <v>633</v>
      </c>
      <c r="E6539" t="s">
        <v>633</v>
      </c>
      <c r="F6539" t="s">
        <v>13</v>
      </c>
      <c r="G6539" t="s">
        <v>34</v>
      </c>
      <c r="J6539" t="s">
        <v>13598</v>
      </c>
      <c r="K6539" t="str">
        <f>IF(H6539="","",IF(COUNTIF([1]Customers!$A:$A,H6539)&gt;0,"Valid","Invalid"))</f>
        <v/>
      </c>
      <c r="L6539" t="str">
        <f>IF(I6539="","",IF(COUNTIF([2]Vendors!$A:$A,I6539)&gt;0,"Valid","Invalid"))</f>
        <v/>
      </c>
    </row>
    <row r="6540" spans="1:12" x14ac:dyDescent="0.3">
      <c r="A6540" t="s">
        <v>13599</v>
      </c>
      <c r="B6540" s="1">
        <v>44708</v>
      </c>
      <c r="C6540">
        <v>198715.57</v>
      </c>
      <c r="D6540" t="s">
        <v>24</v>
      </c>
      <c r="E6540" t="s">
        <v>25</v>
      </c>
      <c r="F6540" t="s">
        <v>38</v>
      </c>
      <c r="G6540" t="s">
        <v>39</v>
      </c>
      <c r="H6540" t="s">
        <v>5059</v>
      </c>
      <c r="J6540" t="s">
        <v>13600</v>
      </c>
      <c r="K6540" t="str">
        <f>IF(H6540="","",IF(COUNTIF([1]Customers!$A:$A,H6540)&gt;0,"Valid","Invalid"))</f>
        <v>Valid</v>
      </c>
      <c r="L6540" t="str">
        <f>IF(I6540="","",IF(COUNTIF([2]Vendors!$A:$A,I6540)&gt;0,"Valid","Invalid"))</f>
        <v/>
      </c>
    </row>
    <row r="6541" spans="1:12" x14ac:dyDescent="0.3">
      <c r="A6541" t="s">
        <v>13601</v>
      </c>
      <c r="B6541" s="1">
        <v>44908</v>
      </c>
      <c r="C6541">
        <v>-40669.93</v>
      </c>
      <c r="D6541" t="s">
        <v>11</v>
      </c>
      <c r="E6541" t="s">
        <v>12</v>
      </c>
      <c r="F6541" t="s">
        <v>13</v>
      </c>
      <c r="G6541" t="s">
        <v>20</v>
      </c>
      <c r="I6541" t="s">
        <v>759</v>
      </c>
      <c r="J6541" t="s">
        <v>13602</v>
      </c>
      <c r="K6541" t="str">
        <f>IF(H6541="","",IF(COUNTIF([1]Customers!$A:$A,H6541)&gt;0,"Valid","Invalid"))</f>
        <v/>
      </c>
      <c r="L6541" t="str">
        <f>IF(I6541="","",IF(COUNTIF([2]Vendors!$A:$A,I6541)&gt;0,"Valid","Invalid"))</f>
        <v>Valid</v>
      </c>
    </row>
    <row r="6542" spans="1:12" x14ac:dyDescent="0.3">
      <c r="A6542" t="s">
        <v>13603</v>
      </c>
      <c r="B6542" s="1">
        <v>44850</v>
      </c>
      <c r="C6542">
        <v>23933.13</v>
      </c>
      <c r="D6542" t="s">
        <v>57</v>
      </c>
      <c r="E6542" t="s">
        <v>57</v>
      </c>
      <c r="F6542" t="s">
        <v>13</v>
      </c>
      <c r="G6542" t="s">
        <v>34</v>
      </c>
      <c r="J6542" t="s">
        <v>13604</v>
      </c>
      <c r="K6542" t="str">
        <f>IF(H6542="","",IF(COUNTIF([1]Customers!$A:$A,H6542)&gt;0,"Valid","Invalid"))</f>
        <v/>
      </c>
      <c r="L6542" t="str">
        <f>IF(I6542="","",IF(COUNTIF([2]Vendors!$A:$A,I6542)&gt;0,"Valid","Invalid"))</f>
        <v/>
      </c>
    </row>
    <row r="6543" spans="1:12" x14ac:dyDescent="0.3">
      <c r="A6543" t="s">
        <v>13605</v>
      </c>
      <c r="B6543" s="1">
        <v>44964</v>
      </c>
      <c r="C6543">
        <v>-8734.85</v>
      </c>
      <c r="D6543" t="s">
        <v>11</v>
      </c>
      <c r="E6543" t="s">
        <v>33</v>
      </c>
      <c r="F6543" t="s">
        <v>19</v>
      </c>
      <c r="G6543" t="s">
        <v>20</v>
      </c>
      <c r="I6543" t="s">
        <v>91</v>
      </c>
      <c r="J6543" t="s">
        <v>13606</v>
      </c>
      <c r="K6543" t="str">
        <f>IF(H6543="","",IF(COUNTIF([1]Customers!$A:$A,H6543)&gt;0,"Valid","Invalid"))</f>
        <v/>
      </c>
      <c r="L6543" t="str">
        <f>IF(I6543="","",IF(COUNTIF([2]Vendors!$A:$A,I6543)&gt;0,"Valid","Invalid"))</f>
        <v>Valid</v>
      </c>
    </row>
    <row r="6544" spans="1:12" x14ac:dyDescent="0.3">
      <c r="A6544" t="s">
        <v>13607</v>
      </c>
      <c r="B6544" s="1">
        <v>44964</v>
      </c>
      <c r="C6544">
        <v>280798.31</v>
      </c>
      <c r="D6544" t="s">
        <v>24</v>
      </c>
      <c r="E6544" t="s">
        <v>29</v>
      </c>
      <c r="F6544" t="s">
        <v>38</v>
      </c>
      <c r="G6544" t="s">
        <v>34</v>
      </c>
      <c r="H6544" t="s">
        <v>746</v>
      </c>
      <c r="J6544" t="s">
        <v>13608</v>
      </c>
      <c r="K6544" t="str">
        <f>IF(H6544="","",IF(COUNTIF([1]Customers!$A:$A,H6544)&gt;0,"Valid","Invalid"))</f>
        <v>Valid</v>
      </c>
      <c r="L6544" t="str">
        <f>IF(I6544="","",IF(COUNTIF([2]Vendors!$A:$A,I6544)&gt;0,"Valid","Invalid"))</f>
        <v/>
      </c>
    </row>
    <row r="6545" spans="1:12" x14ac:dyDescent="0.3">
      <c r="A6545" t="s">
        <v>13609</v>
      </c>
      <c r="B6545" s="1">
        <v>44638</v>
      </c>
      <c r="C6545">
        <v>125069.65</v>
      </c>
      <c r="D6545" t="s">
        <v>24</v>
      </c>
      <c r="E6545" t="s">
        <v>25</v>
      </c>
      <c r="F6545" t="s">
        <v>38</v>
      </c>
      <c r="G6545" t="s">
        <v>14</v>
      </c>
      <c r="H6545" t="s">
        <v>871</v>
      </c>
      <c r="J6545" t="s">
        <v>13610</v>
      </c>
      <c r="K6545" t="str">
        <f>IF(H6545="","",IF(COUNTIF([1]Customers!$A:$A,H6545)&gt;0,"Valid","Invalid"))</f>
        <v>Valid</v>
      </c>
      <c r="L6545" t="str">
        <f>IF(I6545="","",IF(COUNTIF([2]Vendors!$A:$A,I6545)&gt;0,"Valid","Invalid"))</f>
        <v/>
      </c>
    </row>
    <row r="6546" spans="1:12" x14ac:dyDescent="0.3">
      <c r="A6546" t="s">
        <v>13611</v>
      </c>
      <c r="B6546" s="1">
        <v>44926</v>
      </c>
      <c r="C6546">
        <v>149181.56</v>
      </c>
      <c r="D6546" t="s">
        <v>24</v>
      </c>
      <c r="E6546" t="s">
        <v>29</v>
      </c>
      <c r="F6546" t="s">
        <v>13</v>
      </c>
      <c r="G6546" t="s">
        <v>34</v>
      </c>
      <c r="H6546" t="s">
        <v>2362</v>
      </c>
      <c r="J6546" t="s">
        <v>13612</v>
      </c>
      <c r="K6546" t="str">
        <f>IF(H6546="","",IF(COUNTIF([1]Customers!$A:$A,H6546)&gt;0,"Valid","Invalid"))</f>
        <v>Valid</v>
      </c>
      <c r="L6546" t="str">
        <f>IF(I6546="","",IF(COUNTIF([2]Vendors!$A:$A,I6546)&gt;0,"Valid","Invalid"))</f>
        <v/>
      </c>
    </row>
    <row r="6547" spans="1:12" x14ac:dyDescent="0.3">
      <c r="A6547" t="s">
        <v>13613</v>
      </c>
      <c r="B6547" s="1">
        <v>44807</v>
      </c>
      <c r="C6547">
        <v>-57627.05</v>
      </c>
      <c r="D6547" t="s">
        <v>11</v>
      </c>
      <c r="E6547" t="s">
        <v>46</v>
      </c>
      <c r="F6547" t="s">
        <v>19</v>
      </c>
      <c r="G6547" t="s">
        <v>20</v>
      </c>
      <c r="I6547" t="s">
        <v>796</v>
      </c>
      <c r="J6547" t="s">
        <v>13614</v>
      </c>
      <c r="K6547" t="str">
        <f>IF(H6547="","",IF(COUNTIF([1]Customers!$A:$A,H6547)&gt;0,"Valid","Invalid"))</f>
        <v/>
      </c>
      <c r="L6547" t="str">
        <f>IF(I6547="","",IF(COUNTIF([2]Vendors!$A:$A,I6547)&gt;0,"Valid","Invalid"))</f>
        <v>Valid</v>
      </c>
    </row>
    <row r="6548" spans="1:12" x14ac:dyDescent="0.3">
      <c r="A6548" t="s">
        <v>13615</v>
      </c>
      <c r="B6548" s="1">
        <v>44815</v>
      </c>
      <c r="C6548">
        <v>114837.73</v>
      </c>
      <c r="D6548" t="s">
        <v>24</v>
      </c>
      <c r="E6548" t="s">
        <v>29</v>
      </c>
      <c r="F6548" t="s">
        <v>19</v>
      </c>
      <c r="G6548" t="s">
        <v>14</v>
      </c>
      <c r="H6548" t="s">
        <v>26</v>
      </c>
      <c r="J6548" t="s">
        <v>13616</v>
      </c>
      <c r="K6548" t="str">
        <f>IF(H6548="","",IF(COUNTIF([1]Customers!$A:$A,H6548)&gt;0,"Valid","Invalid"))</f>
        <v>Valid</v>
      </c>
      <c r="L6548" t="str">
        <f>IF(I6548="","",IF(COUNTIF([2]Vendors!$A:$A,I6548)&gt;0,"Valid","Invalid"))</f>
        <v/>
      </c>
    </row>
    <row r="6549" spans="1:12" x14ac:dyDescent="0.3">
      <c r="A6549" t="s">
        <v>13617</v>
      </c>
      <c r="B6549" s="1">
        <v>44766</v>
      </c>
      <c r="C6549">
        <v>103889.18</v>
      </c>
      <c r="D6549" t="s">
        <v>24</v>
      </c>
      <c r="E6549" t="s">
        <v>29</v>
      </c>
      <c r="F6549" t="s">
        <v>38</v>
      </c>
      <c r="G6549" t="s">
        <v>20</v>
      </c>
      <c r="H6549" t="s">
        <v>1874</v>
      </c>
      <c r="J6549" t="s">
        <v>13618</v>
      </c>
      <c r="K6549" t="str">
        <f>IF(H6549="","",IF(COUNTIF([1]Customers!$A:$A,H6549)&gt;0,"Valid","Invalid"))</f>
        <v>Valid</v>
      </c>
      <c r="L6549" t="str">
        <f>IF(I6549="","",IF(COUNTIF([2]Vendors!$A:$A,I6549)&gt;0,"Valid","Invalid"))</f>
        <v/>
      </c>
    </row>
    <row r="6550" spans="1:12" x14ac:dyDescent="0.3">
      <c r="A6550" t="s">
        <v>13619</v>
      </c>
      <c r="B6550" s="1">
        <v>44805</v>
      </c>
      <c r="C6550">
        <v>228226</v>
      </c>
      <c r="D6550" t="s">
        <v>24</v>
      </c>
      <c r="E6550" t="s">
        <v>29</v>
      </c>
      <c r="F6550" t="s">
        <v>13</v>
      </c>
      <c r="G6550" t="s">
        <v>20</v>
      </c>
      <c r="H6550" t="s">
        <v>382</v>
      </c>
      <c r="J6550" t="s">
        <v>13620</v>
      </c>
      <c r="K6550" t="str">
        <f>IF(H6550="","",IF(COUNTIF([1]Customers!$A:$A,H6550)&gt;0,"Valid","Invalid"))</f>
        <v>Valid</v>
      </c>
      <c r="L6550" t="str">
        <f>IF(I6550="","",IF(COUNTIF([2]Vendors!$A:$A,I6550)&gt;0,"Valid","Invalid"))</f>
        <v/>
      </c>
    </row>
    <row r="6551" spans="1:12" x14ac:dyDescent="0.3">
      <c r="A6551" t="s">
        <v>13621</v>
      </c>
      <c r="B6551" s="1">
        <v>45137</v>
      </c>
      <c r="C6551">
        <v>146329.85999999999</v>
      </c>
      <c r="D6551" t="s">
        <v>24</v>
      </c>
      <c r="E6551" t="s">
        <v>29</v>
      </c>
      <c r="F6551" t="s">
        <v>19</v>
      </c>
      <c r="G6551" t="s">
        <v>34</v>
      </c>
      <c r="H6551" t="s">
        <v>461</v>
      </c>
      <c r="J6551" t="s">
        <v>13622</v>
      </c>
      <c r="K6551" t="str">
        <f>IF(H6551="","",IF(COUNTIF([1]Customers!$A:$A,H6551)&gt;0,"Valid","Invalid"))</f>
        <v>Valid</v>
      </c>
      <c r="L6551" t="str">
        <f>IF(I6551="","",IF(COUNTIF([2]Vendors!$A:$A,I6551)&gt;0,"Valid","Invalid"))</f>
        <v/>
      </c>
    </row>
    <row r="6552" spans="1:12" x14ac:dyDescent="0.3">
      <c r="A6552" t="s">
        <v>13623</v>
      </c>
      <c r="B6552" s="1">
        <v>45006</v>
      </c>
      <c r="C6552">
        <v>240849.4</v>
      </c>
      <c r="D6552" t="s">
        <v>24</v>
      </c>
      <c r="E6552" t="s">
        <v>50</v>
      </c>
      <c r="F6552" t="s">
        <v>13</v>
      </c>
      <c r="G6552" t="s">
        <v>14</v>
      </c>
      <c r="H6552" t="s">
        <v>1932</v>
      </c>
      <c r="J6552" t="s">
        <v>13624</v>
      </c>
      <c r="K6552" t="str">
        <f>IF(H6552="","",IF(COUNTIF([1]Customers!$A:$A,H6552)&gt;0,"Valid","Invalid"))</f>
        <v>Valid</v>
      </c>
      <c r="L6552" t="str">
        <f>IF(I6552="","",IF(COUNTIF([2]Vendors!$A:$A,I6552)&gt;0,"Valid","Invalid"))</f>
        <v/>
      </c>
    </row>
    <row r="6553" spans="1:12" x14ac:dyDescent="0.3">
      <c r="A6553" t="s">
        <v>13625</v>
      </c>
      <c r="B6553" s="1">
        <v>45172</v>
      </c>
      <c r="C6553">
        <v>-59111.53</v>
      </c>
      <c r="D6553" t="s">
        <v>11</v>
      </c>
      <c r="E6553" t="s">
        <v>18</v>
      </c>
      <c r="F6553" t="s">
        <v>38</v>
      </c>
      <c r="G6553" t="s">
        <v>34</v>
      </c>
      <c r="I6553" t="s">
        <v>1312</v>
      </c>
      <c r="J6553" t="s">
        <v>13626</v>
      </c>
      <c r="K6553" t="str">
        <f>IF(H6553="","",IF(COUNTIF([1]Customers!$A:$A,H6553)&gt;0,"Valid","Invalid"))</f>
        <v/>
      </c>
      <c r="L6553" t="str">
        <f>IF(I6553="","",IF(COUNTIF([2]Vendors!$A:$A,I6553)&gt;0,"Valid","Invalid"))</f>
        <v>Valid</v>
      </c>
    </row>
    <row r="6554" spans="1:12" x14ac:dyDescent="0.3">
      <c r="A6554" t="s">
        <v>13627</v>
      </c>
      <c r="B6554" s="1">
        <v>44774</v>
      </c>
      <c r="C6554">
        <v>-84698.53</v>
      </c>
      <c r="D6554" t="s">
        <v>11</v>
      </c>
      <c r="E6554" t="s">
        <v>33</v>
      </c>
      <c r="F6554" t="s">
        <v>13</v>
      </c>
      <c r="G6554" t="s">
        <v>20</v>
      </c>
      <c r="I6554" t="s">
        <v>355</v>
      </c>
      <c r="J6554" t="s">
        <v>13628</v>
      </c>
      <c r="K6554" t="str">
        <f>IF(H6554="","",IF(COUNTIF([1]Customers!$A:$A,H6554)&gt;0,"Valid","Invalid"))</f>
        <v/>
      </c>
      <c r="L6554" t="str">
        <f>IF(I6554="","",IF(COUNTIF([2]Vendors!$A:$A,I6554)&gt;0,"Valid","Invalid"))</f>
        <v>Valid</v>
      </c>
    </row>
    <row r="6555" spans="1:12" x14ac:dyDescent="0.3">
      <c r="A6555" t="s">
        <v>13629</v>
      </c>
      <c r="B6555" s="1">
        <v>45247</v>
      </c>
      <c r="C6555">
        <v>151628.32999999999</v>
      </c>
      <c r="D6555" t="s">
        <v>24</v>
      </c>
      <c r="E6555" t="s">
        <v>25</v>
      </c>
      <c r="F6555" t="s">
        <v>13</v>
      </c>
      <c r="G6555" t="s">
        <v>34</v>
      </c>
      <c r="H6555" t="s">
        <v>975</v>
      </c>
      <c r="J6555" t="s">
        <v>13630</v>
      </c>
      <c r="K6555" t="str">
        <f>IF(H6555="","",IF(COUNTIF([1]Customers!$A:$A,H6555)&gt;0,"Valid","Invalid"))</f>
        <v>Valid</v>
      </c>
      <c r="L6555" t="str">
        <f>IF(I6555="","",IF(COUNTIF([2]Vendors!$A:$A,I6555)&gt;0,"Valid","Invalid"))</f>
        <v/>
      </c>
    </row>
    <row r="6556" spans="1:12" x14ac:dyDescent="0.3">
      <c r="A6556" t="s">
        <v>13631</v>
      </c>
      <c r="B6556" s="1">
        <v>45158</v>
      </c>
      <c r="C6556">
        <v>144140.21</v>
      </c>
      <c r="D6556" t="s">
        <v>24</v>
      </c>
      <c r="E6556" t="s">
        <v>29</v>
      </c>
      <c r="F6556" t="s">
        <v>13</v>
      </c>
      <c r="G6556" t="s">
        <v>34</v>
      </c>
      <c r="H6556" t="s">
        <v>746</v>
      </c>
      <c r="J6556" t="s">
        <v>13632</v>
      </c>
      <c r="K6556" t="str">
        <f>IF(H6556="","",IF(COUNTIF([1]Customers!$A:$A,H6556)&gt;0,"Valid","Invalid"))</f>
        <v>Valid</v>
      </c>
      <c r="L6556" t="str">
        <f>IF(I6556="","",IF(COUNTIF([2]Vendors!$A:$A,I6556)&gt;0,"Valid","Invalid"))</f>
        <v/>
      </c>
    </row>
    <row r="6557" spans="1:12" x14ac:dyDescent="0.3">
      <c r="A6557" t="s">
        <v>13633</v>
      </c>
      <c r="B6557" s="1">
        <v>44658</v>
      </c>
      <c r="C6557">
        <v>-26141.02</v>
      </c>
      <c r="D6557" t="s">
        <v>11</v>
      </c>
      <c r="E6557" t="s">
        <v>46</v>
      </c>
      <c r="F6557" t="s">
        <v>19</v>
      </c>
      <c r="G6557" t="s">
        <v>14</v>
      </c>
      <c r="I6557" t="s">
        <v>1170</v>
      </c>
      <c r="J6557" t="s">
        <v>13634</v>
      </c>
      <c r="K6557" t="str">
        <f>IF(H6557="","",IF(COUNTIF([1]Customers!$A:$A,H6557)&gt;0,"Valid","Invalid"))</f>
        <v/>
      </c>
      <c r="L6557" t="str">
        <f>IF(I6557="","",IF(COUNTIF([2]Vendors!$A:$A,I6557)&gt;0,"Valid","Invalid"))</f>
        <v>Valid</v>
      </c>
    </row>
    <row r="6558" spans="1:12" x14ac:dyDescent="0.3">
      <c r="A6558" t="s">
        <v>13635</v>
      </c>
      <c r="B6558" s="1">
        <v>44579</v>
      </c>
      <c r="C6558">
        <v>-14536.72</v>
      </c>
      <c r="D6558" t="s">
        <v>11</v>
      </c>
      <c r="E6558" t="s">
        <v>100</v>
      </c>
      <c r="F6558" t="s">
        <v>13</v>
      </c>
      <c r="G6558" t="s">
        <v>39</v>
      </c>
      <c r="I6558" t="s">
        <v>1394</v>
      </c>
      <c r="J6558" t="s">
        <v>13636</v>
      </c>
      <c r="K6558" t="str">
        <f>IF(H6558="","",IF(COUNTIF([1]Customers!$A:$A,H6558)&gt;0,"Valid","Invalid"))</f>
        <v/>
      </c>
      <c r="L6558" t="str">
        <f>IF(I6558="","",IF(COUNTIF([2]Vendors!$A:$A,I6558)&gt;0,"Valid","Invalid"))</f>
        <v>Valid</v>
      </c>
    </row>
    <row r="6559" spans="1:12" x14ac:dyDescent="0.3">
      <c r="A6559" t="s">
        <v>13637</v>
      </c>
      <c r="B6559" s="1">
        <v>45282</v>
      </c>
      <c r="C6559">
        <v>-9257.0499999999993</v>
      </c>
      <c r="D6559" t="s">
        <v>11</v>
      </c>
      <c r="E6559" t="s">
        <v>18</v>
      </c>
      <c r="F6559" t="s">
        <v>19</v>
      </c>
      <c r="G6559" t="s">
        <v>34</v>
      </c>
      <c r="I6559" t="s">
        <v>21</v>
      </c>
      <c r="J6559" t="s">
        <v>13638</v>
      </c>
      <c r="K6559" t="str">
        <f>IF(H6559="","",IF(COUNTIF([1]Customers!$A:$A,H6559)&gt;0,"Valid","Invalid"))</f>
        <v/>
      </c>
      <c r="L6559" t="str">
        <f>IF(I6559="","",IF(COUNTIF([2]Vendors!$A:$A,I6559)&gt;0,"Valid","Invalid"))</f>
        <v>Valid</v>
      </c>
    </row>
    <row r="6560" spans="1:12" x14ac:dyDescent="0.3">
      <c r="A6560" t="s">
        <v>13639</v>
      </c>
      <c r="B6560" s="1">
        <v>45108</v>
      </c>
      <c r="C6560">
        <v>-32920.68</v>
      </c>
      <c r="D6560" t="s">
        <v>11</v>
      </c>
      <c r="E6560" t="s">
        <v>63</v>
      </c>
      <c r="F6560" t="s">
        <v>13</v>
      </c>
      <c r="G6560" t="s">
        <v>34</v>
      </c>
      <c r="I6560" t="s">
        <v>2201</v>
      </c>
      <c r="J6560" t="s">
        <v>13640</v>
      </c>
      <c r="K6560" t="str">
        <f>IF(H6560="","",IF(COUNTIF([1]Customers!$A:$A,H6560)&gt;0,"Valid","Invalid"))</f>
        <v/>
      </c>
      <c r="L6560" t="str">
        <f>IF(I6560="","",IF(COUNTIF([2]Vendors!$A:$A,I6560)&gt;0,"Valid","Invalid"))</f>
        <v>Valid</v>
      </c>
    </row>
    <row r="6561" spans="1:12" x14ac:dyDescent="0.3">
      <c r="A6561" t="s">
        <v>13641</v>
      </c>
      <c r="B6561" s="1">
        <v>45035</v>
      </c>
      <c r="C6561">
        <v>162363.01</v>
      </c>
      <c r="D6561" t="s">
        <v>24</v>
      </c>
      <c r="E6561" t="s">
        <v>29</v>
      </c>
      <c r="F6561" t="s">
        <v>38</v>
      </c>
      <c r="G6561" t="s">
        <v>14</v>
      </c>
      <c r="H6561" t="s">
        <v>156</v>
      </c>
      <c r="J6561" t="s">
        <v>13642</v>
      </c>
      <c r="K6561" t="str">
        <f>IF(H6561="","",IF(COUNTIF([1]Customers!$A:$A,H6561)&gt;0,"Valid","Invalid"))</f>
        <v>Valid</v>
      </c>
      <c r="L6561" t="str">
        <f>IF(I6561="","",IF(COUNTIF([2]Vendors!$A:$A,I6561)&gt;0,"Valid","Invalid"))</f>
        <v/>
      </c>
    </row>
    <row r="6562" spans="1:12" x14ac:dyDescent="0.3">
      <c r="A6562" t="s">
        <v>13643</v>
      </c>
      <c r="B6562" s="1">
        <v>44846</v>
      </c>
      <c r="C6562">
        <v>93843.05</v>
      </c>
      <c r="D6562" t="s">
        <v>24</v>
      </c>
      <c r="E6562" t="s">
        <v>29</v>
      </c>
      <c r="F6562" t="s">
        <v>13</v>
      </c>
      <c r="G6562" t="s">
        <v>20</v>
      </c>
      <c r="H6562" t="s">
        <v>1943</v>
      </c>
      <c r="J6562" t="s">
        <v>13644</v>
      </c>
      <c r="K6562" t="str">
        <f>IF(H6562="","",IF(COUNTIF([1]Customers!$A:$A,H6562)&gt;0,"Valid","Invalid"))</f>
        <v>Valid</v>
      </c>
      <c r="L6562" t="str">
        <f>IF(I6562="","",IF(COUNTIF([2]Vendors!$A:$A,I6562)&gt;0,"Valid","Invalid"))</f>
        <v/>
      </c>
    </row>
    <row r="6563" spans="1:12" x14ac:dyDescent="0.3">
      <c r="A6563" t="s">
        <v>13645</v>
      </c>
      <c r="B6563" s="1">
        <v>44772</v>
      </c>
      <c r="C6563">
        <v>183361.28</v>
      </c>
      <c r="D6563" t="s">
        <v>24</v>
      </c>
      <c r="E6563" t="s">
        <v>25</v>
      </c>
      <c r="F6563" t="s">
        <v>13</v>
      </c>
      <c r="G6563" t="s">
        <v>14</v>
      </c>
      <c r="H6563" t="s">
        <v>2387</v>
      </c>
      <c r="J6563" t="s">
        <v>13646</v>
      </c>
      <c r="K6563" t="str">
        <f>IF(H6563="","",IF(COUNTIF([1]Customers!$A:$A,H6563)&gt;0,"Valid","Invalid"))</f>
        <v>Valid</v>
      </c>
      <c r="L6563" t="str">
        <f>IF(I6563="","",IF(COUNTIF([2]Vendors!$A:$A,I6563)&gt;0,"Valid","Invalid"))</f>
        <v/>
      </c>
    </row>
    <row r="6564" spans="1:12" x14ac:dyDescent="0.3">
      <c r="A6564" t="s">
        <v>13647</v>
      </c>
      <c r="B6564" s="1">
        <v>45057</v>
      </c>
      <c r="C6564">
        <v>24685.78</v>
      </c>
      <c r="D6564" t="s">
        <v>57</v>
      </c>
      <c r="E6564" t="s">
        <v>57</v>
      </c>
      <c r="F6564" t="s">
        <v>19</v>
      </c>
      <c r="G6564" t="s">
        <v>14</v>
      </c>
      <c r="J6564" t="s">
        <v>13648</v>
      </c>
      <c r="K6564" t="str">
        <f>IF(H6564="","",IF(COUNTIF([1]Customers!$A:$A,H6564)&gt;0,"Valid","Invalid"))</f>
        <v/>
      </c>
      <c r="L6564" t="str">
        <f>IF(I6564="","",IF(COUNTIF([2]Vendors!$A:$A,I6564)&gt;0,"Valid","Invalid"))</f>
        <v/>
      </c>
    </row>
    <row r="6565" spans="1:12" x14ac:dyDescent="0.3">
      <c r="A6565" t="s">
        <v>13649</v>
      </c>
      <c r="B6565" s="1">
        <v>44587</v>
      </c>
      <c r="C6565">
        <v>37958.71</v>
      </c>
      <c r="D6565" t="s">
        <v>24</v>
      </c>
      <c r="E6565" t="s">
        <v>29</v>
      </c>
      <c r="F6565" t="s">
        <v>13</v>
      </c>
      <c r="G6565" t="s">
        <v>39</v>
      </c>
      <c r="H6565" t="s">
        <v>2962</v>
      </c>
      <c r="J6565" t="s">
        <v>13650</v>
      </c>
      <c r="K6565" t="str">
        <f>IF(H6565="","",IF(COUNTIF([1]Customers!$A:$A,H6565)&gt;0,"Valid","Invalid"))</f>
        <v>Valid</v>
      </c>
      <c r="L6565" t="str">
        <f>IF(I6565="","",IF(COUNTIF([2]Vendors!$A:$A,I6565)&gt;0,"Valid","Invalid"))</f>
        <v/>
      </c>
    </row>
    <row r="6566" spans="1:12" x14ac:dyDescent="0.3">
      <c r="A6566" t="s">
        <v>13651</v>
      </c>
      <c r="B6566" s="1">
        <v>44990</v>
      </c>
      <c r="C6566">
        <v>-22956.32</v>
      </c>
      <c r="D6566" t="s">
        <v>11</v>
      </c>
      <c r="E6566" t="s">
        <v>18</v>
      </c>
      <c r="F6566" t="s">
        <v>13</v>
      </c>
      <c r="G6566" t="s">
        <v>39</v>
      </c>
      <c r="I6566" t="s">
        <v>47</v>
      </c>
      <c r="J6566" t="s">
        <v>13652</v>
      </c>
      <c r="K6566" t="str">
        <f>IF(H6566="","",IF(COUNTIF([1]Customers!$A:$A,H6566)&gt;0,"Valid","Invalid"))</f>
        <v/>
      </c>
      <c r="L6566" t="str">
        <f>IF(I6566="","",IF(COUNTIF([2]Vendors!$A:$A,I6566)&gt;0,"Valid","Invalid"))</f>
        <v>Valid</v>
      </c>
    </row>
    <row r="6567" spans="1:12" x14ac:dyDescent="0.3">
      <c r="A6567" t="s">
        <v>13653</v>
      </c>
      <c r="B6567" s="1">
        <v>44738</v>
      </c>
      <c r="C6567">
        <v>-55282.32</v>
      </c>
      <c r="D6567" t="s">
        <v>11</v>
      </c>
      <c r="E6567" t="s">
        <v>33</v>
      </c>
      <c r="F6567" t="s">
        <v>19</v>
      </c>
      <c r="G6567" t="s">
        <v>39</v>
      </c>
      <c r="I6567" t="s">
        <v>35</v>
      </c>
      <c r="J6567" t="s">
        <v>13654</v>
      </c>
      <c r="K6567" t="str">
        <f>IF(H6567="","",IF(COUNTIF([1]Customers!$A:$A,H6567)&gt;0,"Valid","Invalid"))</f>
        <v/>
      </c>
      <c r="L6567" t="str">
        <f>IF(I6567="","",IF(COUNTIF([2]Vendors!$A:$A,I6567)&gt;0,"Valid","Invalid"))</f>
        <v>Valid</v>
      </c>
    </row>
    <row r="6568" spans="1:12" x14ac:dyDescent="0.3">
      <c r="A6568" t="s">
        <v>13655</v>
      </c>
      <c r="B6568" s="1">
        <v>45140</v>
      </c>
      <c r="C6568">
        <v>195724.01</v>
      </c>
      <c r="D6568" t="s">
        <v>24</v>
      </c>
      <c r="E6568" t="s">
        <v>25</v>
      </c>
      <c r="F6568" t="s">
        <v>13</v>
      </c>
      <c r="G6568" t="s">
        <v>14</v>
      </c>
      <c r="H6568" t="s">
        <v>1269</v>
      </c>
      <c r="J6568" t="s">
        <v>13656</v>
      </c>
      <c r="K6568" t="str">
        <f>IF(H6568="","",IF(COUNTIF([1]Customers!$A:$A,H6568)&gt;0,"Valid","Invalid"))</f>
        <v>Valid</v>
      </c>
      <c r="L6568" t="str">
        <f>IF(I6568="","",IF(COUNTIF([2]Vendors!$A:$A,I6568)&gt;0,"Valid","Invalid"))</f>
        <v/>
      </c>
    </row>
    <row r="6569" spans="1:12" x14ac:dyDescent="0.3">
      <c r="A6569" t="s">
        <v>13657</v>
      </c>
      <c r="B6569" s="1">
        <v>44779</v>
      </c>
      <c r="C6569">
        <v>154917.31</v>
      </c>
      <c r="D6569" t="s">
        <v>24</v>
      </c>
      <c r="E6569" t="s">
        <v>29</v>
      </c>
      <c r="F6569" t="s">
        <v>38</v>
      </c>
      <c r="G6569" t="s">
        <v>39</v>
      </c>
      <c r="H6569" t="s">
        <v>1266</v>
      </c>
      <c r="J6569" t="s">
        <v>13658</v>
      </c>
      <c r="K6569" t="str">
        <f>IF(H6569="","",IF(COUNTIF([1]Customers!$A:$A,H6569)&gt;0,"Valid","Invalid"))</f>
        <v>Valid</v>
      </c>
      <c r="L6569" t="str">
        <f>IF(I6569="","",IF(COUNTIF([2]Vendors!$A:$A,I6569)&gt;0,"Valid","Invalid"))</f>
        <v/>
      </c>
    </row>
    <row r="6570" spans="1:12" x14ac:dyDescent="0.3">
      <c r="A6570" t="s">
        <v>13659</v>
      </c>
      <c r="B6570" s="1">
        <v>45130</v>
      </c>
      <c r="C6570">
        <v>127387.44</v>
      </c>
      <c r="D6570" t="s">
        <v>24</v>
      </c>
      <c r="E6570" t="s">
        <v>50</v>
      </c>
      <c r="F6570" t="s">
        <v>38</v>
      </c>
      <c r="G6570" t="s">
        <v>14</v>
      </c>
      <c r="H6570" t="s">
        <v>4091</v>
      </c>
      <c r="J6570" t="s">
        <v>13660</v>
      </c>
      <c r="K6570" t="str">
        <f>IF(H6570="","",IF(COUNTIF([1]Customers!$A:$A,H6570)&gt;0,"Valid","Invalid"))</f>
        <v>Valid</v>
      </c>
      <c r="L6570" t="str">
        <f>IF(I6570="","",IF(COUNTIF([2]Vendors!$A:$A,I6570)&gt;0,"Valid","Invalid"))</f>
        <v/>
      </c>
    </row>
    <row r="6571" spans="1:12" x14ac:dyDescent="0.3">
      <c r="A6571" t="s">
        <v>13661</v>
      </c>
      <c r="B6571" s="1">
        <v>45019</v>
      </c>
      <c r="C6571">
        <v>-43366.82</v>
      </c>
      <c r="D6571" t="s">
        <v>11</v>
      </c>
      <c r="E6571" t="s">
        <v>12</v>
      </c>
      <c r="F6571" t="s">
        <v>13</v>
      </c>
      <c r="G6571" t="s">
        <v>34</v>
      </c>
      <c r="I6571" t="s">
        <v>717</v>
      </c>
      <c r="J6571" t="s">
        <v>13662</v>
      </c>
      <c r="K6571" t="str">
        <f>IF(H6571="","",IF(COUNTIF([1]Customers!$A:$A,H6571)&gt;0,"Valid","Invalid"))</f>
        <v/>
      </c>
      <c r="L6571" t="str">
        <f>IF(I6571="","",IF(COUNTIF([2]Vendors!$A:$A,I6571)&gt;0,"Valid","Invalid"))</f>
        <v>Valid</v>
      </c>
    </row>
    <row r="6572" spans="1:12" x14ac:dyDescent="0.3">
      <c r="A6572" t="s">
        <v>13663</v>
      </c>
      <c r="B6572" s="1">
        <v>45178</v>
      </c>
      <c r="C6572">
        <v>191557.24</v>
      </c>
      <c r="D6572" t="s">
        <v>24</v>
      </c>
      <c r="E6572" t="s">
        <v>25</v>
      </c>
      <c r="F6572" t="s">
        <v>38</v>
      </c>
      <c r="G6572" t="s">
        <v>20</v>
      </c>
      <c r="H6572" t="s">
        <v>30</v>
      </c>
      <c r="J6572" t="s">
        <v>13664</v>
      </c>
      <c r="K6572" t="str">
        <f>IF(H6572="","",IF(COUNTIF([1]Customers!$A:$A,H6572)&gt;0,"Valid","Invalid"))</f>
        <v>Valid</v>
      </c>
      <c r="L6572" t="str">
        <f>IF(I6572="","",IF(COUNTIF([2]Vendors!$A:$A,I6572)&gt;0,"Valid","Invalid"))</f>
        <v/>
      </c>
    </row>
    <row r="6573" spans="1:12" x14ac:dyDescent="0.3">
      <c r="A6573" t="s">
        <v>13665</v>
      </c>
      <c r="B6573" s="1">
        <v>44834</v>
      </c>
      <c r="C6573">
        <v>-45419.54</v>
      </c>
      <c r="D6573" t="s">
        <v>11</v>
      </c>
      <c r="E6573" t="s">
        <v>46</v>
      </c>
      <c r="F6573" t="s">
        <v>19</v>
      </c>
      <c r="G6573" t="s">
        <v>34</v>
      </c>
      <c r="I6573" t="s">
        <v>833</v>
      </c>
      <c r="J6573" t="s">
        <v>13666</v>
      </c>
      <c r="K6573" t="str">
        <f>IF(H6573="","",IF(COUNTIF([1]Customers!$A:$A,H6573)&gt;0,"Valid","Invalid"))</f>
        <v/>
      </c>
      <c r="L6573" t="str">
        <f>IF(I6573="","",IF(COUNTIF([2]Vendors!$A:$A,I6573)&gt;0,"Valid","Invalid"))</f>
        <v>Valid</v>
      </c>
    </row>
    <row r="6574" spans="1:12" x14ac:dyDescent="0.3">
      <c r="A6574" t="s">
        <v>13667</v>
      </c>
      <c r="B6574" s="1">
        <v>44990</v>
      </c>
      <c r="C6574">
        <v>101776.97</v>
      </c>
      <c r="D6574" t="s">
        <v>24</v>
      </c>
      <c r="E6574" t="s">
        <v>50</v>
      </c>
      <c r="F6574" t="s">
        <v>38</v>
      </c>
      <c r="G6574" t="s">
        <v>20</v>
      </c>
      <c r="H6574" t="s">
        <v>2814</v>
      </c>
      <c r="J6574" t="s">
        <v>13668</v>
      </c>
      <c r="K6574" t="str">
        <f>IF(H6574="","",IF(COUNTIF([1]Customers!$A:$A,H6574)&gt;0,"Valid","Invalid"))</f>
        <v>Valid</v>
      </c>
      <c r="L6574" t="str">
        <f>IF(I6574="","",IF(COUNTIF([2]Vendors!$A:$A,I6574)&gt;0,"Valid","Invalid"))</f>
        <v/>
      </c>
    </row>
    <row r="6575" spans="1:12" x14ac:dyDescent="0.3">
      <c r="A6575" t="s">
        <v>13669</v>
      </c>
      <c r="B6575" s="1">
        <v>44942</v>
      </c>
      <c r="C6575">
        <v>147655.67000000001</v>
      </c>
      <c r="D6575" t="s">
        <v>24</v>
      </c>
      <c r="E6575" t="s">
        <v>29</v>
      </c>
      <c r="F6575" t="s">
        <v>19</v>
      </c>
      <c r="G6575" t="s">
        <v>14</v>
      </c>
      <c r="H6575" t="s">
        <v>2981</v>
      </c>
      <c r="J6575" t="s">
        <v>13670</v>
      </c>
      <c r="K6575" t="str">
        <f>IF(H6575="","",IF(COUNTIF([1]Customers!$A:$A,H6575)&gt;0,"Valid","Invalid"))</f>
        <v>Valid</v>
      </c>
      <c r="L6575" t="str">
        <f>IF(I6575="","",IF(COUNTIF([2]Vendors!$A:$A,I6575)&gt;0,"Valid","Invalid"))</f>
        <v/>
      </c>
    </row>
    <row r="6576" spans="1:12" x14ac:dyDescent="0.3">
      <c r="A6576" t="s">
        <v>13671</v>
      </c>
      <c r="B6576" s="1">
        <v>44901</v>
      </c>
      <c r="C6576">
        <v>21423.75</v>
      </c>
      <c r="D6576" t="s">
        <v>633</v>
      </c>
      <c r="E6576" t="s">
        <v>633</v>
      </c>
      <c r="F6576" t="s">
        <v>13</v>
      </c>
      <c r="G6576" t="s">
        <v>34</v>
      </c>
      <c r="J6576" t="s">
        <v>13672</v>
      </c>
      <c r="K6576" t="str">
        <f>IF(H6576="","",IF(COUNTIF([1]Customers!$A:$A,H6576)&gt;0,"Valid","Invalid"))</f>
        <v/>
      </c>
      <c r="L6576" t="str">
        <f>IF(I6576="","",IF(COUNTIF([2]Vendors!$A:$A,I6576)&gt;0,"Valid","Invalid"))</f>
        <v/>
      </c>
    </row>
    <row r="6577" spans="1:12" x14ac:dyDescent="0.3">
      <c r="A6577" t="s">
        <v>13673</v>
      </c>
      <c r="B6577" s="1">
        <v>45085</v>
      </c>
      <c r="C6577">
        <v>220187.4</v>
      </c>
      <c r="D6577" t="s">
        <v>24</v>
      </c>
      <c r="E6577" t="s">
        <v>25</v>
      </c>
      <c r="F6577" t="s">
        <v>13</v>
      </c>
      <c r="G6577" t="s">
        <v>14</v>
      </c>
      <c r="H6577" t="s">
        <v>2601</v>
      </c>
      <c r="J6577" t="s">
        <v>13674</v>
      </c>
      <c r="K6577" t="str">
        <f>IF(H6577="","",IF(COUNTIF([1]Customers!$A:$A,H6577)&gt;0,"Valid","Invalid"))</f>
        <v>Valid</v>
      </c>
      <c r="L6577" t="str">
        <f>IF(I6577="","",IF(COUNTIF([2]Vendors!$A:$A,I6577)&gt;0,"Valid","Invalid"))</f>
        <v/>
      </c>
    </row>
    <row r="6578" spans="1:12" x14ac:dyDescent="0.3">
      <c r="A6578" t="s">
        <v>13675</v>
      </c>
      <c r="B6578" s="1">
        <v>44576</v>
      </c>
      <c r="C6578">
        <v>-29286.06</v>
      </c>
      <c r="D6578" t="s">
        <v>11</v>
      </c>
      <c r="E6578" t="s">
        <v>18</v>
      </c>
      <c r="F6578" t="s">
        <v>13</v>
      </c>
      <c r="G6578" t="s">
        <v>34</v>
      </c>
      <c r="I6578" t="s">
        <v>776</v>
      </c>
      <c r="J6578" t="s">
        <v>13676</v>
      </c>
      <c r="K6578" t="str">
        <f>IF(H6578="","",IF(COUNTIF([1]Customers!$A:$A,H6578)&gt;0,"Valid","Invalid"))</f>
        <v/>
      </c>
      <c r="L6578" t="str">
        <f>IF(I6578="","",IF(COUNTIF([2]Vendors!$A:$A,I6578)&gt;0,"Valid","Invalid"))</f>
        <v>Valid</v>
      </c>
    </row>
    <row r="6579" spans="1:12" x14ac:dyDescent="0.3">
      <c r="A6579" t="s">
        <v>13677</v>
      </c>
      <c r="B6579" s="1">
        <v>45125</v>
      </c>
      <c r="C6579">
        <v>141860.84</v>
      </c>
      <c r="D6579" t="s">
        <v>24</v>
      </c>
      <c r="E6579" t="s">
        <v>25</v>
      </c>
      <c r="F6579" t="s">
        <v>13</v>
      </c>
      <c r="G6579" t="s">
        <v>14</v>
      </c>
      <c r="H6579" t="s">
        <v>1480</v>
      </c>
      <c r="J6579" t="s">
        <v>13678</v>
      </c>
      <c r="K6579" t="str">
        <f>IF(H6579="","",IF(COUNTIF([1]Customers!$A:$A,H6579)&gt;0,"Valid","Invalid"))</f>
        <v>Valid</v>
      </c>
      <c r="L6579" t="str">
        <f>IF(I6579="","",IF(COUNTIF([2]Vendors!$A:$A,I6579)&gt;0,"Valid","Invalid"))</f>
        <v/>
      </c>
    </row>
    <row r="6580" spans="1:12" x14ac:dyDescent="0.3">
      <c r="A6580" t="s">
        <v>13679</v>
      </c>
      <c r="B6580" s="1">
        <v>44877</v>
      </c>
      <c r="C6580">
        <v>-51163.63</v>
      </c>
      <c r="D6580" t="s">
        <v>11</v>
      </c>
      <c r="E6580" t="s">
        <v>33</v>
      </c>
      <c r="F6580" t="s">
        <v>38</v>
      </c>
      <c r="G6580" t="s">
        <v>39</v>
      </c>
      <c r="I6580" t="s">
        <v>818</v>
      </c>
      <c r="J6580" t="s">
        <v>13680</v>
      </c>
      <c r="K6580" t="str">
        <f>IF(H6580="","",IF(COUNTIF([1]Customers!$A:$A,H6580)&gt;0,"Valid","Invalid"))</f>
        <v/>
      </c>
      <c r="L6580" t="str">
        <f>IF(I6580="","",IF(COUNTIF([2]Vendors!$A:$A,I6580)&gt;0,"Valid","Invalid"))</f>
        <v>Valid</v>
      </c>
    </row>
    <row r="6581" spans="1:12" x14ac:dyDescent="0.3">
      <c r="A6581" t="s">
        <v>13681</v>
      </c>
      <c r="B6581" s="1">
        <v>44734</v>
      </c>
      <c r="C6581">
        <v>-59427.3</v>
      </c>
      <c r="D6581" t="s">
        <v>11</v>
      </c>
      <c r="E6581" t="s">
        <v>63</v>
      </c>
      <c r="F6581" t="s">
        <v>38</v>
      </c>
      <c r="G6581" t="s">
        <v>34</v>
      </c>
      <c r="I6581" t="s">
        <v>1847</v>
      </c>
      <c r="J6581" t="s">
        <v>13682</v>
      </c>
      <c r="K6581" t="str">
        <f>IF(H6581="","",IF(COUNTIF([1]Customers!$A:$A,H6581)&gt;0,"Valid","Invalid"))</f>
        <v/>
      </c>
      <c r="L6581" t="str">
        <f>IF(I6581="","",IF(COUNTIF([2]Vendors!$A:$A,I6581)&gt;0,"Valid","Invalid"))</f>
        <v>Valid</v>
      </c>
    </row>
    <row r="6582" spans="1:12" x14ac:dyDescent="0.3">
      <c r="A6582" t="s">
        <v>13683</v>
      </c>
      <c r="B6582" s="1">
        <v>45003</v>
      </c>
      <c r="C6582">
        <v>107118.3</v>
      </c>
      <c r="D6582" t="s">
        <v>24</v>
      </c>
      <c r="E6582" t="s">
        <v>25</v>
      </c>
      <c r="F6582" t="s">
        <v>38</v>
      </c>
      <c r="G6582" t="s">
        <v>34</v>
      </c>
      <c r="H6582" t="s">
        <v>3046</v>
      </c>
      <c r="J6582" t="s">
        <v>13684</v>
      </c>
      <c r="K6582" t="str">
        <f>IF(H6582="","",IF(COUNTIF([1]Customers!$A:$A,H6582)&gt;0,"Valid","Invalid"))</f>
        <v>Valid</v>
      </c>
      <c r="L6582" t="str">
        <f>IF(I6582="","",IF(COUNTIF([2]Vendors!$A:$A,I6582)&gt;0,"Valid","Invalid"))</f>
        <v/>
      </c>
    </row>
    <row r="6583" spans="1:12" x14ac:dyDescent="0.3">
      <c r="A6583" t="s">
        <v>13685</v>
      </c>
      <c r="B6583" s="1">
        <v>45032</v>
      </c>
      <c r="C6583">
        <v>-56915.24</v>
      </c>
      <c r="D6583" t="s">
        <v>11</v>
      </c>
      <c r="E6583" t="s">
        <v>63</v>
      </c>
      <c r="F6583" t="s">
        <v>13</v>
      </c>
      <c r="G6583" t="s">
        <v>34</v>
      </c>
      <c r="I6583" t="s">
        <v>474</v>
      </c>
      <c r="J6583" t="s">
        <v>13686</v>
      </c>
      <c r="K6583" t="str">
        <f>IF(H6583="","",IF(COUNTIF([1]Customers!$A:$A,H6583)&gt;0,"Valid","Invalid"))</f>
        <v/>
      </c>
      <c r="L6583" t="str">
        <f>IF(I6583="","",IF(COUNTIF([2]Vendors!$A:$A,I6583)&gt;0,"Valid","Invalid"))</f>
        <v>Valid</v>
      </c>
    </row>
    <row r="6584" spans="1:12" x14ac:dyDescent="0.3">
      <c r="A6584" t="s">
        <v>13687</v>
      </c>
      <c r="B6584" s="1">
        <v>45283</v>
      </c>
      <c r="C6584">
        <v>-69365.47</v>
      </c>
      <c r="D6584" t="s">
        <v>11</v>
      </c>
      <c r="E6584" t="s">
        <v>100</v>
      </c>
      <c r="F6584" t="s">
        <v>13</v>
      </c>
      <c r="G6584" t="s">
        <v>20</v>
      </c>
      <c r="I6584" t="s">
        <v>691</v>
      </c>
      <c r="J6584" t="s">
        <v>13688</v>
      </c>
      <c r="K6584" t="str">
        <f>IF(H6584="","",IF(COUNTIF([1]Customers!$A:$A,H6584)&gt;0,"Valid","Invalid"))</f>
        <v/>
      </c>
      <c r="L6584" t="str">
        <f>IF(I6584="","",IF(COUNTIF([2]Vendors!$A:$A,I6584)&gt;0,"Valid","Invalid"))</f>
        <v>Valid</v>
      </c>
    </row>
    <row r="6585" spans="1:12" x14ac:dyDescent="0.3">
      <c r="A6585" t="s">
        <v>13689</v>
      </c>
      <c r="B6585" s="1">
        <v>45169</v>
      </c>
      <c r="C6585">
        <v>1850.43</v>
      </c>
      <c r="D6585" t="s">
        <v>57</v>
      </c>
      <c r="E6585" t="s">
        <v>57</v>
      </c>
      <c r="F6585" t="s">
        <v>13</v>
      </c>
      <c r="G6585" t="s">
        <v>14</v>
      </c>
      <c r="J6585" t="s">
        <v>13690</v>
      </c>
      <c r="K6585" t="str">
        <f>IF(H6585="","",IF(COUNTIF([1]Customers!$A:$A,H6585)&gt;0,"Valid","Invalid"))</f>
        <v/>
      </c>
      <c r="L6585" t="str">
        <f>IF(I6585="","",IF(COUNTIF([2]Vendors!$A:$A,I6585)&gt;0,"Valid","Invalid"))</f>
        <v/>
      </c>
    </row>
    <row r="6586" spans="1:12" x14ac:dyDescent="0.3">
      <c r="A6586" t="s">
        <v>13691</v>
      </c>
      <c r="B6586" s="1">
        <v>45206</v>
      </c>
      <c r="C6586">
        <v>262112.03</v>
      </c>
      <c r="D6586" t="s">
        <v>24</v>
      </c>
      <c r="E6586" t="s">
        <v>29</v>
      </c>
      <c r="F6586" t="s">
        <v>19</v>
      </c>
      <c r="G6586" t="s">
        <v>34</v>
      </c>
      <c r="H6586" t="s">
        <v>67</v>
      </c>
      <c r="J6586" t="s">
        <v>13692</v>
      </c>
      <c r="K6586" t="str">
        <f>IF(H6586="","",IF(COUNTIF([1]Customers!$A:$A,H6586)&gt;0,"Valid","Invalid"))</f>
        <v>Valid</v>
      </c>
      <c r="L6586" t="str">
        <f>IF(I6586="","",IF(COUNTIF([2]Vendors!$A:$A,I6586)&gt;0,"Valid","Invalid"))</f>
        <v/>
      </c>
    </row>
    <row r="6587" spans="1:12" x14ac:dyDescent="0.3">
      <c r="A6587" t="s">
        <v>13693</v>
      </c>
      <c r="B6587" s="1">
        <v>45122</v>
      </c>
      <c r="C6587">
        <v>148000.95999999999</v>
      </c>
      <c r="D6587" t="s">
        <v>24</v>
      </c>
      <c r="E6587" t="s">
        <v>25</v>
      </c>
      <c r="F6587" t="s">
        <v>38</v>
      </c>
      <c r="G6587" t="s">
        <v>14</v>
      </c>
      <c r="H6587" t="s">
        <v>3234</v>
      </c>
      <c r="J6587" t="s">
        <v>13694</v>
      </c>
      <c r="K6587" t="str">
        <f>IF(H6587="","",IF(COUNTIF([1]Customers!$A:$A,H6587)&gt;0,"Valid","Invalid"))</f>
        <v>Valid</v>
      </c>
      <c r="L6587" t="str">
        <f>IF(I6587="","",IF(COUNTIF([2]Vendors!$A:$A,I6587)&gt;0,"Valid","Invalid"))</f>
        <v/>
      </c>
    </row>
    <row r="6588" spans="1:12" x14ac:dyDescent="0.3">
      <c r="A6588" t="s">
        <v>13695</v>
      </c>
      <c r="B6588" s="1">
        <v>45197</v>
      </c>
      <c r="C6588">
        <v>-72578.22</v>
      </c>
      <c r="D6588" t="s">
        <v>11</v>
      </c>
      <c r="E6588" t="s">
        <v>18</v>
      </c>
      <c r="F6588" t="s">
        <v>19</v>
      </c>
      <c r="G6588" t="s">
        <v>20</v>
      </c>
      <c r="I6588" t="s">
        <v>132</v>
      </c>
      <c r="J6588" t="s">
        <v>13696</v>
      </c>
      <c r="K6588" t="str">
        <f>IF(H6588="","",IF(COUNTIF([1]Customers!$A:$A,H6588)&gt;0,"Valid","Invalid"))</f>
        <v/>
      </c>
      <c r="L6588" t="str">
        <f>IF(I6588="","",IF(COUNTIF([2]Vendors!$A:$A,I6588)&gt;0,"Valid","Invalid"))</f>
        <v>Valid</v>
      </c>
    </row>
    <row r="6589" spans="1:12" x14ac:dyDescent="0.3">
      <c r="A6589" t="s">
        <v>13697</v>
      </c>
      <c r="B6589" s="1">
        <v>44576</v>
      </c>
      <c r="C6589">
        <v>-17819.29</v>
      </c>
      <c r="D6589" t="s">
        <v>11</v>
      </c>
      <c r="E6589" t="s">
        <v>63</v>
      </c>
      <c r="F6589" t="s">
        <v>38</v>
      </c>
      <c r="G6589" t="s">
        <v>34</v>
      </c>
      <c r="I6589" t="s">
        <v>64</v>
      </c>
      <c r="J6589" t="s">
        <v>13698</v>
      </c>
      <c r="K6589" t="str">
        <f>IF(H6589="","",IF(COUNTIF([1]Customers!$A:$A,H6589)&gt;0,"Valid","Invalid"))</f>
        <v/>
      </c>
      <c r="L6589" t="str">
        <f>IF(I6589="","",IF(COUNTIF([2]Vendors!$A:$A,I6589)&gt;0,"Valid","Invalid"))</f>
        <v>Valid</v>
      </c>
    </row>
    <row r="6590" spans="1:12" x14ac:dyDescent="0.3">
      <c r="A6590" t="s">
        <v>13699</v>
      </c>
      <c r="B6590" s="1">
        <v>45217</v>
      </c>
      <c r="C6590">
        <v>225256.46</v>
      </c>
      <c r="D6590" t="s">
        <v>24</v>
      </c>
      <c r="E6590" t="s">
        <v>29</v>
      </c>
      <c r="F6590" t="s">
        <v>13</v>
      </c>
      <c r="G6590" t="s">
        <v>34</v>
      </c>
      <c r="H6590" t="s">
        <v>705</v>
      </c>
      <c r="J6590" t="s">
        <v>13700</v>
      </c>
      <c r="K6590" t="str">
        <f>IF(H6590="","",IF(COUNTIF([1]Customers!$A:$A,H6590)&gt;0,"Valid","Invalid"))</f>
        <v>Valid</v>
      </c>
      <c r="L6590" t="str">
        <f>IF(I6590="","",IF(COUNTIF([2]Vendors!$A:$A,I6590)&gt;0,"Valid","Invalid"))</f>
        <v/>
      </c>
    </row>
    <row r="6591" spans="1:12" x14ac:dyDescent="0.3">
      <c r="A6591" t="s">
        <v>13701</v>
      </c>
      <c r="B6591" s="1">
        <v>45290</v>
      </c>
      <c r="C6591">
        <v>22181.759999999998</v>
      </c>
      <c r="D6591" t="s">
        <v>633</v>
      </c>
      <c r="E6591" t="s">
        <v>633</v>
      </c>
      <c r="F6591" t="s">
        <v>19</v>
      </c>
      <c r="G6591" t="s">
        <v>39</v>
      </c>
      <c r="J6591" t="s">
        <v>13702</v>
      </c>
      <c r="K6591" t="str">
        <f>IF(H6591="","",IF(COUNTIF([1]Customers!$A:$A,H6591)&gt;0,"Valid","Invalid"))</f>
        <v/>
      </c>
      <c r="L6591" t="str">
        <f>IF(I6591="","",IF(COUNTIF([2]Vendors!$A:$A,I6591)&gt;0,"Valid","Invalid"))</f>
        <v/>
      </c>
    </row>
    <row r="6592" spans="1:12" x14ac:dyDescent="0.3">
      <c r="A6592" t="s">
        <v>13703</v>
      </c>
      <c r="B6592" s="1">
        <v>45089</v>
      </c>
      <c r="C6592">
        <v>-35649.480000000003</v>
      </c>
      <c r="D6592" t="s">
        <v>11</v>
      </c>
      <c r="E6592" t="s">
        <v>46</v>
      </c>
      <c r="F6592" t="s">
        <v>13</v>
      </c>
      <c r="G6592" t="s">
        <v>14</v>
      </c>
      <c r="I6592" t="s">
        <v>1327</v>
      </c>
      <c r="J6592" t="s">
        <v>13704</v>
      </c>
      <c r="K6592" t="str">
        <f>IF(H6592="","",IF(COUNTIF([1]Customers!$A:$A,H6592)&gt;0,"Valid","Invalid"))</f>
        <v/>
      </c>
      <c r="L6592" t="str">
        <f>IF(I6592="","",IF(COUNTIF([2]Vendors!$A:$A,I6592)&gt;0,"Valid","Invalid"))</f>
        <v>Valid</v>
      </c>
    </row>
    <row r="6593" spans="1:12" x14ac:dyDescent="0.3">
      <c r="A6593" t="s">
        <v>13705</v>
      </c>
      <c r="B6593" s="1">
        <v>45184</v>
      </c>
      <c r="C6593">
        <v>200033.2</v>
      </c>
      <c r="D6593" t="s">
        <v>24</v>
      </c>
      <c r="E6593" t="s">
        <v>50</v>
      </c>
      <c r="F6593" t="s">
        <v>38</v>
      </c>
      <c r="G6593" t="s">
        <v>14</v>
      </c>
      <c r="H6593" t="s">
        <v>2714</v>
      </c>
      <c r="J6593" t="s">
        <v>13706</v>
      </c>
      <c r="K6593" t="str">
        <f>IF(H6593="","",IF(COUNTIF([1]Customers!$A:$A,H6593)&gt;0,"Valid","Invalid"))</f>
        <v>Valid</v>
      </c>
      <c r="L6593" t="str">
        <f>IF(I6593="","",IF(COUNTIF([2]Vendors!$A:$A,I6593)&gt;0,"Valid","Invalid"))</f>
        <v/>
      </c>
    </row>
    <row r="6594" spans="1:12" x14ac:dyDescent="0.3">
      <c r="A6594" t="s">
        <v>13707</v>
      </c>
      <c r="B6594" s="1">
        <v>45273</v>
      </c>
      <c r="C6594">
        <v>61563.35</v>
      </c>
      <c r="D6594" t="s">
        <v>24</v>
      </c>
      <c r="E6594" t="s">
        <v>50</v>
      </c>
      <c r="F6594" t="s">
        <v>19</v>
      </c>
      <c r="G6594" t="s">
        <v>14</v>
      </c>
      <c r="H6594" t="s">
        <v>2288</v>
      </c>
      <c r="J6594" t="s">
        <v>13708</v>
      </c>
      <c r="K6594" t="str">
        <f>IF(H6594="","",IF(COUNTIF([1]Customers!$A:$A,H6594)&gt;0,"Valid","Invalid"))</f>
        <v>Valid</v>
      </c>
      <c r="L6594" t="str">
        <f>IF(I6594="","",IF(COUNTIF([2]Vendors!$A:$A,I6594)&gt;0,"Valid","Invalid"))</f>
        <v/>
      </c>
    </row>
    <row r="6595" spans="1:12" x14ac:dyDescent="0.3">
      <c r="A6595" t="s">
        <v>13709</v>
      </c>
      <c r="B6595" s="1">
        <v>44566</v>
      </c>
      <c r="C6595">
        <v>144234.28</v>
      </c>
      <c r="D6595" t="s">
        <v>24</v>
      </c>
      <c r="E6595" t="s">
        <v>50</v>
      </c>
      <c r="F6595" t="s">
        <v>13</v>
      </c>
      <c r="G6595" t="s">
        <v>14</v>
      </c>
      <c r="H6595" t="s">
        <v>809</v>
      </c>
      <c r="J6595" t="s">
        <v>13710</v>
      </c>
      <c r="K6595" t="str">
        <f>IF(H6595="","",IF(COUNTIF([1]Customers!$A:$A,H6595)&gt;0,"Valid","Invalid"))</f>
        <v>Valid</v>
      </c>
      <c r="L6595" t="str">
        <f>IF(I6595="","",IF(COUNTIF([2]Vendors!$A:$A,I6595)&gt;0,"Valid","Invalid"))</f>
        <v/>
      </c>
    </row>
    <row r="6596" spans="1:12" x14ac:dyDescent="0.3">
      <c r="A6596" t="s">
        <v>13711</v>
      </c>
      <c r="B6596" s="1">
        <v>45077</v>
      </c>
      <c r="C6596">
        <v>155429.63</v>
      </c>
      <c r="D6596" t="s">
        <v>24</v>
      </c>
      <c r="E6596" t="s">
        <v>25</v>
      </c>
      <c r="F6596" t="s">
        <v>38</v>
      </c>
      <c r="G6596" t="s">
        <v>39</v>
      </c>
      <c r="H6596" t="s">
        <v>896</v>
      </c>
      <c r="J6596" t="s">
        <v>13712</v>
      </c>
      <c r="K6596" t="str">
        <f>IF(H6596="","",IF(COUNTIF([1]Customers!$A:$A,H6596)&gt;0,"Valid","Invalid"))</f>
        <v>Valid</v>
      </c>
      <c r="L6596" t="str">
        <f>IF(I6596="","",IF(COUNTIF([2]Vendors!$A:$A,I6596)&gt;0,"Valid","Invalid"))</f>
        <v/>
      </c>
    </row>
    <row r="6597" spans="1:12" x14ac:dyDescent="0.3">
      <c r="A6597" t="s">
        <v>13713</v>
      </c>
      <c r="B6597" s="1">
        <v>45072</v>
      </c>
      <c r="C6597">
        <v>-63760.33</v>
      </c>
      <c r="D6597" t="s">
        <v>11</v>
      </c>
      <c r="E6597" t="s">
        <v>46</v>
      </c>
      <c r="F6597" t="s">
        <v>19</v>
      </c>
      <c r="G6597" t="s">
        <v>20</v>
      </c>
      <c r="I6597" t="s">
        <v>599</v>
      </c>
      <c r="J6597" t="s">
        <v>13714</v>
      </c>
      <c r="K6597" t="str">
        <f>IF(H6597="","",IF(COUNTIF([1]Customers!$A:$A,H6597)&gt;0,"Valid","Invalid"))</f>
        <v/>
      </c>
      <c r="L6597" t="str">
        <f>IF(I6597="","",IF(COUNTIF([2]Vendors!$A:$A,I6597)&gt;0,"Valid","Invalid"))</f>
        <v>Valid</v>
      </c>
    </row>
    <row r="6598" spans="1:12" x14ac:dyDescent="0.3">
      <c r="A6598" t="s">
        <v>13715</v>
      </c>
      <c r="B6598" s="1">
        <v>45095</v>
      </c>
      <c r="C6598">
        <v>171404.33</v>
      </c>
      <c r="D6598" t="s">
        <v>24</v>
      </c>
      <c r="E6598" t="s">
        <v>29</v>
      </c>
      <c r="F6598" t="s">
        <v>13</v>
      </c>
      <c r="G6598" t="s">
        <v>14</v>
      </c>
      <c r="H6598" t="s">
        <v>771</v>
      </c>
      <c r="J6598" t="s">
        <v>13716</v>
      </c>
      <c r="K6598" t="str">
        <f>IF(H6598="","",IF(COUNTIF([1]Customers!$A:$A,H6598)&gt;0,"Valid","Invalid"))</f>
        <v>Valid</v>
      </c>
      <c r="L6598" t="str">
        <f>IF(I6598="","",IF(COUNTIF([2]Vendors!$A:$A,I6598)&gt;0,"Valid","Invalid"))</f>
        <v/>
      </c>
    </row>
    <row r="6599" spans="1:12" x14ac:dyDescent="0.3">
      <c r="A6599" t="s">
        <v>13717</v>
      </c>
      <c r="B6599" s="1">
        <v>45035</v>
      </c>
      <c r="C6599">
        <v>27973.8</v>
      </c>
      <c r="D6599" t="s">
        <v>177</v>
      </c>
      <c r="E6599" t="s">
        <v>177</v>
      </c>
      <c r="F6599" t="s">
        <v>19</v>
      </c>
      <c r="G6599" t="s">
        <v>39</v>
      </c>
      <c r="J6599" t="s">
        <v>13718</v>
      </c>
      <c r="K6599" t="str">
        <f>IF(H6599="","",IF(COUNTIF([1]Customers!$A:$A,H6599)&gt;0,"Valid","Invalid"))</f>
        <v/>
      </c>
      <c r="L6599" t="str">
        <f>IF(I6599="","",IF(COUNTIF([2]Vendors!$A:$A,I6599)&gt;0,"Valid","Invalid"))</f>
        <v/>
      </c>
    </row>
    <row r="6600" spans="1:12" x14ac:dyDescent="0.3">
      <c r="A6600" t="s">
        <v>13719</v>
      </c>
      <c r="B6600" s="1">
        <v>44628</v>
      </c>
      <c r="C6600">
        <v>-7458.82</v>
      </c>
      <c r="D6600" t="s">
        <v>11</v>
      </c>
      <c r="E6600" t="s">
        <v>33</v>
      </c>
      <c r="F6600" t="s">
        <v>13</v>
      </c>
      <c r="G6600" t="s">
        <v>34</v>
      </c>
      <c r="I6600" t="s">
        <v>627</v>
      </c>
      <c r="J6600" t="s">
        <v>13720</v>
      </c>
      <c r="K6600" t="str">
        <f>IF(H6600="","",IF(COUNTIF([1]Customers!$A:$A,H6600)&gt;0,"Valid","Invalid"))</f>
        <v/>
      </c>
      <c r="L6600" t="str">
        <f>IF(I6600="","",IF(COUNTIF([2]Vendors!$A:$A,I6600)&gt;0,"Valid","Invalid"))</f>
        <v>Valid</v>
      </c>
    </row>
    <row r="6601" spans="1:12" x14ac:dyDescent="0.3">
      <c r="A6601" t="s">
        <v>13721</v>
      </c>
      <c r="B6601" s="1">
        <v>44766</v>
      </c>
      <c r="C6601">
        <v>163930.97</v>
      </c>
      <c r="D6601" t="s">
        <v>24</v>
      </c>
      <c r="E6601" t="s">
        <v>29</v>
      </c>
      <c r="F6601" t="s">
        <v>19</v>
      </c>
      <c r="G6601" t="s">
        <v>34</v>
      </c>
      <c r="H6601" t="s">
        <v>1140</v>
      </c>
      <c r="J6601" t="s">
        <v>13722</v>
      </c>
      <c r="K6601" t="str">
        <f>IF(H6601="","",IF(COUNTIF([1]Customers!$A:$A,H6601)&gt;0,"Valid","Invalid"))</f>
        <v>Valid</v>
      </c>
      <c r="L6601" t="str">
        <f>IF(I6601="","",IF(COUNTIF([2]Vendors!$A:$A,I6601)&gt;0,"Valid","Invalid"))</f>
        <v/>
      </c>
    </row>
    <row r="6602" spans="1:12" x14ac:dyDescent="0.3">
      <c r="A6602" t="s">
        <v>13723</v>
      </c>
      <c r="B6602" s="1">
        <v>44595</v>
      </c>
      <c r="C6602">
        <v>-26399</v>
      </c>
      <c r="D6602" t="s">
        <v>11</v>
      </c>
      <c r="E6602" t="s">
        <v>63</v>
      </c>
      <c r="F6602" t="s">
        <v>19</v>
      </c>
      <c r="G6602" t="s">
        <v>34</v>
      </c>
      <c r="I6602" t="s">
        <v>416</v>
      </c>
      <c r="J6602" t="s">
        <v>13724</v>
      </c>
      <c r="K6602" t="str">
        <f>IF(H6602="","",IF(COUNTIF([1]Customers!$A:$A,H6602)&gt;0,"Valid","Invalid"))</f>
        <v/>
      </c>
      <c r="L6602" t="str">
        <f>IF(I6602="","",IF(COUNTIF([2]Vendors!$A:$A,I6602)&gt;0,"Valid","Invalid"))</f>
        <v>Valid</v>
      </c>
    </row>
    <row r="6603" spans="1:12" x14ac:dyDescent="0.3">
      <c r="A6603" t="s">
        <v>13725</v>
      </c>
      <c r="B6603" s="1">
        <v>44993</v>
      </c>
      <c r="C6603">
        <v>-57401.37</v>
      </c>
      <c r="D6603" t="s">
        <v>11</v>
      </c>
      <c r="E6603" t="s">
        <v>63</v>
      </c>
      <c r="F6603" t="s">
        <v>38</v>
      </c>
      <c r="G6603" t="s">
        <v>14</v>
      </c>
      <c r="I6603" t="s">
        <v>47</v>
      </c>
      <c r="J6603" t="s">
        <v>13726</v>
      </c>
      <c r="K6603" t="str">
        <f>IF(H6603="","",IF(COUNTIF([1]Customers!$A:$A,H6603)&gt;0,"Valid","Invalid"))</f>
        <v/>
      </c>
      <c r="L6603" t="str">
        <f>IF(I6603="","",IF(COUNTIF([2]Vendors!$A:$A,I6603)&gt;0,"Valid","Invalid"))</f>
        <v>Valid</v>
      </c>
    </row>
    <row r="6604" spans="1:12" x14ac:dyDescent="0.3">
      <c r="A6604" t="s">
        <v>13727</v>
      </c>
      <c r="B6604" s="1">
        <v>45006</v>
      </c>
      <c r="C6604">
        <v>201718.21</v>
      </c>
      <c r="D6604" t="s">
        <v>24</v>
      </c>
      <c r="E6604" t="s">
        <v>25</v>
      </c>
      <c r="F6604" t="s">
        <v>13</v>
      </c>
      <c r="G6604" t="s">
        <v>14</v>
      </c>
      <c r="H6604" t="s">
        <v>1730</v>
      </c>
      <c r="J6604" t="s">
        <v>13728</v>
      </c>
      <c r="K6604" t="str">
        <f>IF(H6604="","",IF(COUNTIF([1]Customers!$A:$A,H6604)&gt;0,"Valid","Invalid"))</f>
        <v>Valid</v>
      </c>
      <c r="L6604" t="str">
        <f>IF(I6604="","",IF(COUNTIF([2]Vendors!$A:$A,I6604)&gt;0,"Valid","Invalid"))</f>
        <v/>
      </c>
    </row>
    <row r="6605" spans="1:12" x14ac:dyDescent="0.3">
      <c r="A6605" t="s">
        <v>13729</v>
      </c>
      <c r="B6605" s="1">
        <v>44652</v>
      </c>
      <c r="C6605">
        <v>144568.14000000001</v>
      </c>
      <c r="D6605" t="s">
        <v>24</v>
      </c>
      <c r="E6605" t="s">
        <v>50</v>
      </c>
      <c r="F6605" t="s">
        <v>13</v>
      </c>
      <c r="G6605" t="s">
        <v>39</v>
      </c>
      <c r="H6605" t="s">
        <v>845</v>
      </c>
      <c r="J6605" t="s">
        <v>13730</v>
      </c>
      <c r="K6605" t="str">
        <f>IF(H6605="","",IF(COUNTIF([1]Customers!$A:$A,H6605)&gt;0,"Valid","Invalid"))</f>
        <v>Valid</v>
      </c>
      <c r="L6605" t="str">
        <f>IF(I6605="","",IF(COUNTIF([2]Vendors!$A:$A,I6605)&gt;0,"Valid","Invalid"))</f>
        <v/>
      </c>
    </row>
    <row r="6606" spans="1:12" x14ac:dyDescent="0.3">
      <c r="A6606" t="s">
        <v>13731</v>
      </c>
      <c r="B6606" s="1">
        <v>44775</v>
      </c>
      <c r="C6606">
        <v>-43045.17</v>
      </c>
      <c r="D6606" t="s">
        <v>11</v>
      </c>
      <c r="E6606" t="s">
        <v>63</v>
      </c>
      <c r="F6606" t="s">
        <v>13</v>
      </c>
      <c r="G6606" t="s">
        <v>20</v>
      </c>
      <c r="I6606" t="s">
        <v>861</v>
      </c>
      <c r="J6606" t="s">
        <v>13732</v>
      </c>
      <c r="K6606" t="str">
        <f>IF(H6606="","",IF(COUNTIF([1]Customers!$A:$A,H6606)&gt;0,"Valid","Invalid"))</f>
        <v/>
      </c>
      <c r="L6606" t="str">
        <f>IF(I6606="","",IF(COUNTIF([2]Vendors!$A:$A,I6606)&gt;0,"Valid","Invalid"))</f>
        <v>Valid</v>
      </c>
    </row>
    <row r="6607" spans="1:12" x14ac:dyDescent="0.3">
      <c r="A6607" t="s">
        <v>13733</v>
      </c>
      <c r="B6607" s="1">
        <v>45155</v>
      </c>
      <c r="C6607">
        <v>175732.52</v>
      </c>
      <c r="D6607" t="s">
        <v>24</v>
      </c>
      <c r="E6607" t="s">
        <v>29</v>
      </c>
      <c r="F6607" t="s">
        <v>38</v>
      </c>
      <c r="G6607" t="s">
        <v>39</v>
      </c>
      <c r="H6607" t="s">
        <v>43</v>
      </c>
      <c r="J6607" t="s">
        <v>13734</v>
      </c>
      <c r="K6607" t="str">
        <f>IF(H6607="","",IF(COUNTIF([1]Customers!$A:$A,H6607)&gt;0,"Valid","Invalid"))</f>
        <v>Valid</v>
      </c>
      <c r="L6607" t="str">
        <f>IF(I6607="","",IF(COUNTIF([2]Vendors!$A:$A,I6607)&gt;0,"Valid","Invalid"))</f>
        <v/>
      </c>
    </row>
    <row r="6608" spans="1:12" x14ac:dyDescent="0.3">
      <c r="A6608" t="s">
        <v>13735</v>
      </c>
      <c r="B6608" s="1">
        <v>45197</v>
      </c>
      <c r="C6608">
        <v>250881.74</v>
      </c>
      <c r="D6608" t="s">
        <v>24</v>
      </c>
      <c r="E6608" t="s">
        <v>25</v>
      </c>
      <c r="F6608" t="s">
        <v>19</v>
      </c>
      <c r="G6608" t="s">
        <v>14</v>
      </c>
      <c r="H6608" t="s">
        <v>180</v>
      </c>
      <c r="J6608" t="s">
        <v>13736</v>
      </c>
      <c r="K6608" t="str">
        <f>IF(H6608="","",IF(COUNTIF([1]Customers!$A:$A,H6608)&gt;0,"Valid","Invalid"))</f>
        <v>Valid</v>
      </c>
      <c r="L6608" t="str">
        <f>IF(I6608="","",IF(COUNTIF([2]Vendors!$A:$A,I6608)&gt;0,"Valid","Invalid"))</f>
        <v/>
      </c>
    </row>
    <row r="6609" spans="1:12" x14ac:dyDescent="0.3">
      <c r="A6609" t="s">
        <v>13737</v>
      </c>
      <c r="B6609" s="1">
        <v>45048</v>
      </c>
      <c r="C6609">
        <v>143574.79999999999</v>
      </c>
      <c r="D6609" t="s">
        <v>24</v>
      </c>
      <c r="E6609" t="s">
        <v>25</v>
      </c>
      <c r="F6609" t="s">
        <v>19</v>
      </c>
      <c r="G6609" t="s">
        <v>34</v>
      </c>
      <c r="H6609" t="s">
        <v>1932</v>
      </c>
      <c r="J6609" t="s">
        <v>13738</v>
      </c>
      <c r="K6609" t="str">
        <f>IF(H6609="","",IF(COUNTIF([1]Customers!$A:$A,H6609)&gt;0,"Valid","Invalid"))</f>
        <v>Valid</v>
      </c>
      <c r="L6609" t="str">
        <f>IF(I6609="","",IF(COUNTIF([2]Vendors!$A:$A,I6609)&gt;0,"Valid","Invalid"))</f>
        <v/>
      </c>
    </row>
    <row r="6610" spans="1:12" x14ac:dyDescent="0.3">
      <c r="A6610" t="s">
        <v>13739</v>
      </c>
      <c r="B6610" s="1">
        <v>44740</v>
      </c>
      <c r="C6610">
        <v>180769.9</v>
      </c>
      <c r="D6610" t="s">
        <v>24</v>
      </c>
      <c r="E6610" t="s">
        <v>25</v>
      </c>
      <c r="F6610" t="s">
        <v>13</v>
      </c>
      <c r="G6610" t="s">
        <v>20</v>
      </c>
      <c r="H6610" t="s">
        <v>1844</v>
      </c>
      <c r="J6610" t="s">
        <v>13740</v>
      </c>
      <c r="K6610" t="str">
        <f>IF(H6610="","",IF(COUNTIF([1]Customers!$A:$A,H6610)&gt;0,"Valid","Invalid"))</f>
        <v>Valid</v>
      </c>
      <c r="L6610" t="str">
        <f>IF(I6610="","",IF(COUNTIF([2]Vendors!$A:$A,I6610)&gt;0,"Valid","Invalid"))</f>
        <v/>
      </c>
    </row>
    <row r="6611" spans="1:12" x14ac:dyDescent="0.3">
      <c r="A6611" t="s">
        <v>13741</v>
      </c>
      <c r="B6611" s="1">
        <v>44771</v>
      </c>
      <c r="C6611">
        <v>-4409.97</v>
      </c>
      <c r="D6611" t="s">
        <v>11</v>
      </c>
      <c r="E6611" t="s">
        <v>100</v>
      </c>
      <c r="F6611" t="s">
        <v>13</v>
      </c>
      <c r="G6611" t="s">
        <v>14</v>
      </c>
      <c r="I6611" t="s">
        <v>740</v>
      </c>
      <c r="J6611" t="s">
        <v>13742</v>
      </c>
      <c r="K6611" t="str">
        <f>IF(H6611="","",IF(COUNTIF([1]Customers!$A:$A,H6611)&gt;0,"Valid","Invalid"))</f>
        <v/>
      </c>
      <c r="L6611" t="str">
        <f>IF(I6611="","",IF(COUNTIF([2]Vendors!$A:$A,I6611)&gt;0,"Valid","Invalid"))</f>
        <v>Valid</v>
      </c>
    </row>
    <row r="6612" spans="1:12" x14ac:dyDescent="0.3">
      <c r="A6612" t="s">
        <v>13743</v>
      </c>
      <c r="B6612" s="1">
        <v>44820</v>
      </c>
      <c r="C6612">
        <v>-20685.47</v>
      </c>
      <c r="D6612" t="s">
        <v>11</v>
      </c>
      <c r="E6612" t="s">
        <v>63</v>
      </c>
      <c r="F6612" t="s">
        <v>38</v>
      </c>
      <c r="G6612" t="s">
        <v>39</v>
      </c>
      <c r="I6612" t="s">
        <v>4304</v>
      </c>
      <c r="J6612" t="s">
        <v>13744</v>
      </c>
      <c r="K6612" t="str">
        <f>IF(H6612="","",IF(COUNTIF([1]Customers!$A:$A,H6612)&gt;0,"Valid","Invalid"))</f>
        <v/>
      </c>
      <c r="L6612" t="str">
        <f>IF(I6612="","",IF(COUNTIF([2]Vendors!$A:$A,I6612)&gt;0,"Valid","Invalid"))</f>
        <v>Valid</v>
      </c>
    </row>
    <row r="6613" spans="1:12" x14ac:dyDescent="0.3">
      <c r="A6613" t="s">
        <v>13745</v>
      </c>
      <c r="B6613" s="1">
        <v>44858</v>
      </c>
      <c r="C6613">
        <v>187815.81</v>
      </c>
      <c r="D6613" t="s">
        <v>24</v>
      </c>
      <c r="E6613" t="s">
        <v>25</v>
      </c>
      <c r="F6613" t="s">
        <v>38</v>
      </c>
      <c r="G6613" t="s">
        <v>34</v>
      </c>
      <c r="H6613" t="s">
        <v>1140</v>
      </c>
      <c r="J6613" t="s">
        <v>13746</v>
      </c>
      <c r="K6613" t="str">
        <f>IF(H6613="","",IF(COUNTIF([1]Customers!$A:$A,H6613)&gt;0,"Valid","Invalid"))</f>
        <v>Valid</v>
      </c>
      <c r="L6613" t="str">
        <f>IF(I6613="","",IF(COUNTIF([2]Vendors!$A:$A,I6613)&gt;0,"Valid","Invalid"))</f>
        <v/>
      </c>
    </row>
    <row r="6614" spans="1:12" x14ac:dyDescent="0.3">
      <c r="A6614" t="s">
        <v>13747</v>
      </c>
      <c r="B6614" s="1">
        <v>45013</v>
      </c>
      <c r="C6614">
        <v>-58190.87</v>
      </c>
      <c r="D6614" t="s">
        <v>11</v>
      </c>
      <c r="E6614" t="s">
        <v>100</v>
      </c>
      <c r="F6614" t="s">
        <v>19</v>
      </c>
      <c r="G6614" t="s">
        <v>20</v>
      </c>
      <c r="I6614" t="s">
        <v>309</v>
      </c>
      <c r="J6614" t="s">
        <v>13748</v>
      </c>
      <c r="K6614" t="str">
        <f>IF(H6614="","",IF(COUNTIF([1]Customers!$A:$A,H6614)&gt;0,"Valid","Invalid"))</f>
        <v/>
      </c>
      <c r="L6614" t="str">
        <f>IF(I6614="","",IF(COUNTIF([2]Vendors!$A:$A,I6614)&gt;0,"Valid","Invalid"))</f>
        <v>Valid</v>
      </c>
    </row>
    <row r="6615" spans="1:12" x14ac:dyDescent="0.3">
      <c r="A6615" t="s">
        <v>13749</v>
      </c>
      <c r="B6615" s="1">
        <v>45232</v>
      </c>
      <c r="C6615">
        <v>117204.26</v>
      </c>
      <c r="D6615" t="s">
        <v>24</v>
      </c>
      <c r="E6615" t="s">
        <v>25</v>
      </c>
      <c r="F6615" t="s">
        <v>38</v>
      </c>
      <c r="G6615" t="s">
        <v>34</v>
      </c>
      <c r="H6615" t="s">
        <v>4295</v>
      </c>
      <c r="J6615" t="s">
        <v>13750</v>
      </c>
      <c r="K6615" t="str">
        <f>IF(H6615="","",IF(COUNTIF([1]Customers!$A:$A,H6615)&gt;0,"Valid","Invalid"))</f>
        <v>Valid</v>
      </c>
      <c r="L6615" t="str">
        <f>IF(I6615="","",IF(COUNTIF([2]Vendors!$A:$A,I6615)&gt;0,"Valid","Invalid"))</f>
        <v/>
      </c>
    </row>
    <row r="6616" spans="1:12" x14ac:dyDescent="0.3">
      <c r="A6616" t="s">
        <v>13751</v>
      </c>
      <c r="B6616" s="1">
        <v>44818</v>
      </c>
      <c r="C6616">
        <v>-61093.38</v>
      </c>
      <c r="D6616" t="s">
        <v>11</v>
      </c>
      <c r="E6616" t="s">
        <v>33</v>
      </c>
      <c r="F6616" t="s">
        <v>38</v>
      </c>
      <c r="G6616" t="s">
        <v>34</v>
      </c>
      <c r="I6616" t="s">
        <v>818</v>
      </c>
      <c r="J6616" t="s">
        <v>13752</v>
      </c>
      <c r="K6616" t="str">
        <f>IF(H6616="","",IF(COUNTIF([1]Customers!$A:$A,H6616)&gt;0,"Valid","Invalid"))</f>
        <v/>
      </c>
      <c r="L6616" t="str">
        <f>IF(I6616="","",IF(COUNTIF([2]Vendors!$A:$A,I6616)&gt;0,"Valid","Invalid"))</f>
        <v>Valid</v>
      </c>
    </row>
    <row r="6617" spans="1:12" x14ac:dyDescent="0.3">
      <c r="A6617" t="s">
        <v>13753</v>
      </c>
      <c r="B6617" s="1">
        <v>44772</v>
      </c>
      <c r="C6617">
        <v>17011.68</v>
      </c>
      <c r="D6617" t="s">
        <v>57</v>
      </c>
      <c r="E6617" t="s">
        <v>57</v>
      </c>
      <c r="F6617" t="s">
        <v>38</v>
      </c>
      <c r="G6617" t="s">
        <v>39</v>
      </c>
      <c r="J6617" t="s">
        <v>13754</v>
      </c>
      <c r="K6617" t="str">
        <f>IF(H6617="","",IF(COUNTIF([1]Customers!$A:$A,H6617)&gt;0,"Valid","Invalid"))</f>
        <v/>
      </c>
      <c r="L6617" t="str">
        <f>IF(I6617="","",IF(COUNTIF([2]Vendors!$A:$A,I6617)&gt;0,"Valid","Invalid"))</f>
        <v/>
      </c>
    </row>
    <row r="6618" spans="1:12" x14ac:dyDescent="0.3">
      <c r="A6618" t="s">
        <v>13755</v>
      </c>
      <c r="B6618" s="1">
        <v>44978</v>
      </c>
      <c r="C6618">
        <v>-26821.27</v>
      </c>
      <c r="D6618" t="s">
        <v>11</v>
      </c>
      <c r="E6618" t="s">
        <v>100</v>
      </c>
      <c r="F6618" t="s">
        <v>13</v>
      </c>
      <c r="G6618" t="s">
        <v>20</v>
      </c>
      <c r="I6618" t="s">
        <v>64</v>
      </c>
      <c r="J6618" t="s">
        <v>13756</v>
      </c>
      <c r="K6618" t="str">
        <f>IF(H6618="","",IF(COUNTIF([1]Customers!$A:$A,H6618)&gt;0,"Valid","Invalid"))</f>
        <v/>
      </c>
      <c r="L6618" t="str">
        <f>IF(I6618="","",IF(COUNTIF([2]Vendors!$A:$A,I6618)&gt;0,"Valid","Invalid"))</f>
        <v>Valid</v>
      </c>
    </row>
    <row r="6619" spans="1:12" x14ac:dyDescent="0.3">
      <c r="A6619" t="s">
        <v>13757</v>
      </c>
      <c r="B6619" s="1">
        <v>44752</v>
      </c>
      <c r="C6619">
        <v>188373.48</v>
      </c>
      <c r="D6619" t="s">
        <v>24</v>
      </c>
      <c r="E6619" t="s">
        <v>25</v>
      </c>
      <c r="F6619" t="s">
        <v>19</v>
      </c>
      <c r="G6619" t="s">
        <v>20</v>
      </c>
      <c r="H6619" t="s">
        <v>73</v>
      </c>
      <c r="J6619" t="s">
        <v>13758</v>
      </c>
      <c r="K6619" t="str">
        <f>IF(H6619="","",IF(COUNTIF([1]Customers!$A:$A,H6619)&gt;0,"Valid","Invalid"))</f>
        <v>Valid</v>
      </c>
      <c r="L6619" t="str">
        <f>IF(I6619="","",IF(COUNTIF([2]Vendors!$A:$A,I6619)&gt;0,"Valid","Invalid"))</f>
        <v/>
      </c>
    </row>
    <row r="6620" spans="1:12" x14ac:dyDescent="0.3">
      <c r="A6620" t="s">
        <v>13759</v>
      </c>
      <c r="B6620" s="1">
        <v>44804</v>
      </c>
      <c r="C6620">
        <v>-28396.39</v>
      </c>
      <c r="D6620" t="s">
        <v>11</v>
      </c>
      <c r="E6620" t="s">
        <v>46</v>
      </c>
      <c r="F6620" t="s">
        <v>13</v>
      </c>
      <c r="G6620" t="s">
        <v>34</v>
      </c>
      <c r="I6620" t="s">
        <v>4652</v>
      </c>
      <c r="J6620" t="s">
        <v>13760</v>
      </c>
      <c r="K6620" t="str">
        <f>IF(H6620="","",IF(COUNTIF([1]Customers!$A:$A,H6620)&gt;0,"Valid","Invalid"))</f>
        <v/>
      </c>
      <c r="L6620" t="str">
        <f>IF(I6620="","",IF(COUNTIF([2]Vendors!$A:$A,I6620)&gt;0,"Valid","Invalid"))</f>
        <v>Valid</v>
      </c>
    </row>
    <row r="6621" spans="1:12" x14ac:dyDescent="0.3">
      <c r="A6621" t="s">
        <v>13761</v>
      </c>
      <c r="B6621" s="1">
        <v>44911</v>
      </c>
      <c r="C6621">
        <v>-33772.01</v>
      </c>
      <c r="D6621" t="s">
        <v>11</v>
      </c>
      <c r="E6621" t="s">
        <v>100</v>
      </c>
      <c r="F6621" t="s">
        <v>19</v>
      </c>
      <c r="G6621" t="s">
        <v>39</v>
      </c>
      <c r="I6621" t="s">
        <v>91</v>
      </c>
      <c r="J6621" t="s">
        <v>13762</v>
      </c>
      <c r="K6621" t="str">
        <f>IF(H6621="","",IF(COUNTIF([1]Customers!$A:$A,H6621)&gt;0,"Valid","Invalid"))</f>
        <v/>
      </c>
      <c r="L6621" t="str">
        <f>IF(I6621="","",IF(COUNTIF([2]Vendors!$A:$A,I6621)&gt;0,"Valid","Invalid"))</f>
        <v>Valid</v>
      </c>
    </row>
    <row r="6622" spans="1:12" x14ac:dyDescent="0.3">
      <c r="A6622" t="s">
        <v>13763</v>
      </c>
      <c r="B6622" s="1">
        <v>45165</v>
      </c>
      <c r="C6622">
        <v>-25826.66</v>
      </c>
      <c r="D6622" t="s">
        <v>11</v>
      </c>
      <c r="E6622" t="s">
        <v>12</v>
      </c>
      <c r="F6622" t="s">
        <v>38</v>
      </c>
      <c r="G6622" t="s">
        <v>14</v>
      </c>
      <c r="I6622" t="s">
        <v>403</v>
      </c>
      <c r="J6622" t="s">
        <v>13764</v>
      </c>
      <c r="K6622" t="str">
        <f>IF(H6622="","",IF(COUNTIF([1]Customers!$A:$A,H6622)&gt;0,"Valid","Invalid"))</f>
        <v/>
      </c>
      <c r="L6622" t="str">
        <f>IF(I6622="","",IF(COUNTIF([2]Vendors!$A:$A,I6622)&gt;0,"Valid","Invalid"))</f>
        <v>Valid</v>
      </c>
    </row>
    <row r="6623" spans="1:12" x14ac:dyDescent="0.3">
      <c r="A6623" t="s">
        <v>13765</v>
      </c>
      <c r="B6623" s="1">
        <v>44945</v>
      </c>
      <c r="C6623">
        <v>185635.12</v>
      </c>
      <c r="D6623" t="s">
        <v>24</v>
      </c>
      <c r="E6623" t="s">
        <v>50</v>
      </c>
      <c r="F6623" t="s">
        <v>38</v>
      </c>
      <c r="G6623" t="s">
        <v>34</v>
      </c>
      <c r="H6623" t="s">
        <v>1007</v>
      </c>
      <c r="J6623" t="s">
        <v>13766</v>
      </c>
      <c r="K6623" t="str">
        <f>IF(H6623="","",IF(COUNTIF([1]Customers!$A:$A,H6623)&gt;0,"Valid","Invalid"))</f>
        <v>Valid</v>
      </c>
      <c r="L6623" t="str">
        <f>IF(I6623="","",IF(COUNTIF([2]Vendors!$A:$A,I6623)&gt;0,"Valid","Invalid"))</f>
        <v/>
      </c>
    </row>
    <row r="6624" spans="1:12" x14ac:dyDescent="0.3">
      <c r="A6624" t="s">
        <v>13767</v>
      </c>
      <c r="B6624" s="1">
        <v>44607</v>
      </c>
      <c r="C6624">
        <v>163533.84</v>
      </c>
      <c r="D6624" t="s">
        <v>24</v>
      </c>
      <c r="E6624" t="s">
        <v>50</v>
      </c>
      <c r="F6624" t="s">
        <v>13</v>
      </c>
      <c r="G6624" t="s">
        <v>39</v>
      </c>
      <c r="H6624" t="s">
        <v>2198</v>
      </c>
      <c r="J6624" t="s">
        <v>13768</v>
      </c>
      <c r="K6624" t="str">
        <f>IF(H6624="","",IF(COUNTIF([1]Customers!$A:$A,H6624)&gt;0,"Valid","Invalid"))</f>
        <v>Valid</v>
      </c>
      <c r="L6624" t="str">
        <f>IF(I6624="","",IF(COUNTIF([2]Vendors!$A:$A,I6624)&gt;0,"Valid","Invalid"))</f>
        <v/>
      </c>
    </row>
    <row r="6625" spans="1:12" x14ac:dyDescent="0.3">
      <c r="A6625" t="s">
        <v>13769</v>
      </c>
      <c r="B6625" s="1">
        <v>44562</v>
      </c>
      <c r="C6625">
        <v>-24929.85</v>
      </c>
      <c r="D6625" t="s">
        <v>11</v>
      </c>
      <c r="E6625" t="s">
        <v>63</v>
      </c>
      <c r="F6625" t="s">
        <v>19</v>
      </c>
      <c r="G6625" t="s">
        <v>34</v>
      </c>
      <c r="I6625" t="s">
        <v>1812</v>
      </c>
      <c r="J6625" t="s">
        <v>13770</v>
      </c>
      <c r="K6625" t="str">
        <f>IF(H6625="","",IF(COUNTIF([1]Customers!$A:$A,H6625)&gt;0,"Valid","Invalid"))</f>
        <v/>
      </c>
      <c r="L6625" t="str">
        <f>IF(I6625="","",IF(COUNTIF([2]Vendors!$A:$A,I6625)&gt;0,"Valid","Invalid"))</f>
        <v>Valid</v>
      </c>
    </row>
    <row r="6626" spans="1:12" x14ac:dyDescent="0.3">
      <c r="A6626" t="s">
        <v>13771</v>
      </c>
      <c r="B6626" s="1">
        <v>45065</v>
      </c>
      <c r="C6626">
        <v>-2000</v>
      </c>
      <c r="D6626" t="s">
        <v>11</v>
      </c>
      <c r="E6626" t="s">
        <v>63</v>
      </c>
      <c r="F6626" t="s">
        <v>38</v>
      </c>
      <c r="G6626" t="s">
        <v>39</v>
      </c>
      <c r="I6626" t="s">
        <v>743</v>
      </c>
      <c r="J6626" t="s">
        <v>13772</v>
      </c>
      <c r="K6626" t="str">
        <f>IF(H6626="","",IF(COUNTIF([1]Customers!$A:$A,H6626)&gt;0,"Valid","Invalid"))</f>
        <v/>
      </c>
      <c r="L6626" t="str">
        <f>IF(I6626="","",IF(COUNTIF([2]Vendors!$A:$A,I6626)&gt;0,"Valid","Invalid"))</f>
        <v>Valid</v>
      </c>
    </row>
    <row r="6627" spans="1:12" x14ac:dyDescent="0.3">
      <c r="A6627" t="s">
        <v>13773</v>
      </c>
      <c r="B6627" s="1">
        <v>45072</v>
      </c>
      <c r="C6627">
        <v>154003.59</v>
      </c>
      <c r="D6627" t="s">
        <v>24</v>
      </c>
      <c r="E6627" t="s">
        <v>25</v>
      </c>
      <c r="F6627" t="s">
        <v>19</v>
      </c>
      <c r="G6627" t="s">
        <v>14</v>
      </c>
      <c r="H6627" t="s">
        <v>605</v>
      </c>
      <c r="J6627" t="s">
        <v>13774</v>
      </c>
      <c r="K6627" t="str">
        <f>IF(H6627="","",IF(COUNTIF([1]Customers!$A:$A,H6627)&gt;0,"Valid","Invalid"))</f>
        <v>Valid</v>
      </c>
      <c r="L6627" t="str">
        <f>IF(I6627="","",IF(COUNTIF([2]Vendors!$A:$A,I6627)&gt;0,"Valid","Invalid"))</f>
        <v/>
      </c>
    </row>
    <row r="6628" spans="1:12" x14ac:dyDescent="0.3">
      <c r="A6628" t="s">
        <v>13775</v>
      </c>
      <c r="B6628" s="1">
        <v>45223</v>
      </c>
      <c r="C6628">
        <v>-68822.67</v>
      </c>
      <c r="D6628" t="s">
        <v>11</v>
      </c>
      <c r="E6628" t="s">
        <v>18</v>
      </c>
      <c r="F6628" t="s">
        <v>13</v>
      </c>
      <c r="G6628" t="s">
        <v>39</v>
      </c>
      <c r="I6628" t="s">
        <v>1312</v>
      </c>
      <c r="J6628" t="s">
        <v>13776</v>
      </c>
      <c r="K6628" t="str">
        <f>IF(H6628="","",IF(COUNTIF([1]Customers!$A:$A,H6628)&gt;0,"Valid","Invalid"))</f>
        <v/>
      </c>
      <c r="L6628" t="str">
        <f>IF(I6628="","",IF(COUNTIF([2]Vendors!$A:$A,I6628)&gt;0,"Valid","Invalid"))</f>
        <v>Valid</v>
      </c>
    </row>
    <row r="6629" spans="1:12" x14ac:dyDescent="0.3">
      <c r="A6629" t="s">
        <v>13777</v>
      </c>
      <c r="B6629" s="1">
        <v>45140</v>
      </c>
      <c r="C6629">
        <v>264228.28000000003</v>
      </c>
      <c r="D6629" t="s">
        <v>24</v>
      </c>
      <c r="E6629" t="s">
        <v>25</v>
      </c>
      <c r="F6629" t="s">
        <v>13</v>
      </c>
      <c r="G6629" t="s">
        <v>39</v>
      </c>
      <c r="H6629" t="s">
        <v>419</v>
      </c>
      <c r="J6629" t="s">
        <v>13778</v>
      </c>
      <c r="K6629" t="str">
        <f>IF(H6629="","",IF(COUNTIF([1]Customers!$A:$A,H6629)&gt;0,"Valid","Invalid"))</f>
        <v>Valid</v>
      </c>
      <c r="L6629" t="str">
        <f>IF(I6629="","",IF(COUNTIF([2]Vendors!$A:$A,I6629)&gt;0,"Valid","Invalid"))</f>
        <v/>
      </c>
    </row>
    <row r="6630" spans="1:12" x14ac:dyDescent="0.3">
      <c r="A6630" t="s">
        <v>13779</v>
      </c>
      <c r="B6630" s="1">
        <v>45072</v>
      </c>
      <c r="C6630">
        <v>121278.65</v>
      </c>
      <c r="D6630" t="s">
        <v>24</v>
      </c>
      <c r="E6630" t="s">
        <v>25</v>
      </c>
      <c r="F6630" t="s">
        <v>19</v>
      </c>
      <c r="G6630" t="s">
        <v>34</v>
      </c>
      <c r="H6630" t="s">
        <v>365</v>
      </c>
      <c r="J6630" t="s">
        <v>13780</v>
      </c>
      <c r="K6630" t="str">
        <f>IF(H6630="","",IF(COUNTIF([1]Customers!$A:$A,H6630)&gt;0,"Valid","Invalid"))</f>
        <v>Valid</v>
      </c>
      <c r="L6630" t="str">
        <f>IF(I6630="","",IF(COUNTIF([2]Vendors!$A:$A,I6630)&gt;0,"Valid","Invalid"))</f>
        <v/>
      </c>
    </row>
    <row r="6631" spans="1:12" x14ac:dyDescent="0.3">
      <c r="A6631" t="s">
        <v>13781</v>
      </c>
      <c r="B6631" s="1">
        <v>45204</v>
      </c>
      <c r="C6631">
        <v>160608.81</v>
      </c>
      <c r="D6631" t="s">
        <v>24</v>
      </c>
      <c r="E6631" t="s">
        <v>50</v>
      </c>
      <c r="F6631" t="s">
        <v>38</v>
      </c>
      <c r="G6631" t="s">
        <v>20</v>
      </c>
      <c r="H6631" t="s">
        <v>685</v>
      </c>
      <c r="J6631" t="s">
        <v>13782</v>
      </c>
      <c r="K6631" t="str">
        <f>IF(H6631="","",IF(COUNTIF([1]Customers!$A:$A,H6631)&gt;0,"Valid","Invalid"))</f>
        <v>Valid</v>
      </c>
      <c r="L6631" t="str">
        <f>IF(I6631="","",IF(COUNTIF([2]Vendors!$A:$A,I6631)&gt;0,"Valid","Invalid"))</f>
        <v/>
      </c>
    </row>
    <row r="6632" spans="1:12" x14ac:dyDescent="0.3">
      <c r="A6632" t="s">
        <v>13783</v>
      </c>
      <c r="B6632" s="1">
        <v>44770</v>
      </c>
      <c r="C6632">
        <v>209690.77</v>
      </c>
      <c r="D6632" t="s">
        <v>24</v>
      </c>
      <c r="E6632" t="s">
        <v>50</v>
      </c>
      <c r="F6632" t="s">
        <v>19</v>
      </c>
      <c r="G6632" t="s">
        <v>34</v>
      </c>
      <c r="H6632" t="s">
        <v>596</v>
      </c>
      <c r="J6632" t="s">
        <v>13784</v>
      </c>
      <c r="K6632" t="str">
        <f>IF(H6632="","",IF(COUNTIF([1]Customers!$A:$A,H6632)&gt;0,"Valid","Invalid"))</f>
        <v>Valid</v>
      </c>
      <c r="L6632" t="str">
        <f>IF(I6632="","",IF(COUNTIF([2]Vendors!$A:$A,I6632)&gt;0,"Valid","Invalid"))</f>
        <v/>
      </c>
    </row>
    <row r="6633" spans="1:12" x14ac:dyDescent="0.3">
      <c r="A6633" t="s">
        <v>13785</v>
      </c>
      <c r="B6633" s="1">
        <v>44730</v>
      </c>
      <c r="C6633">
        <v>177266.23</v>
      </c>
      <c r="D6633" t="s">
        <v>24</v>
      </c>
      <c r="E6633" t="s">
        <v>25</v>
      </c>
      <c r="F6633" t="s">
        <v>19</v>
      </c>
      <c r="G6633" t="s">
        <v>20</v>
      </c>
      <c r="H6633" t="s">
        <v>809</v>
      </c>
      <c r="J6633" t="s">
        <v>13786</v>
      </c>
      <c r="K6633" t="str">
        <f>IF(H6633="","",IF(COUNTIF([1]Customers!$A:$A,H6633)&gt;0,"Valid","Invalid"))</f>
        <v>Valid</v>
      </c>
      <c r="L6633" t="str">
        <f>IF(I6633="","",IF(COUNTIF([2]Vendors!$A:$A,I6633)&gt;0,"Valid","Invalid"))</f>
        <v/>
      </c>
    </row>
    <row r="6634" spans="1:12" x14ac:dyDescent="0.3">
      <c r="A6634" t="s">
        <v>13787</v>
      </c>
      <c r="B6634" s="1">
        <v>45065</v>
      </c>
      <c r="C6634">
        <v>17058.669999999998</v>
      </c>
      <c r="D6634" t="s">
        <v>177</v>
      </c>
      <c r="E6634" t="s">
        <v>177</v>
      </c>
      <c r="F6634" t="s">
        <v>38</v>
      </c>
      <c r="G6634" t="s">
        <v>14</v>
      </c>
      <c r="J6634" t="s">
        <v>13788</v>
      </c>
      <c r="K6634" t="str">
        <f>IF(H6634="","",IF(COUNTIF([1]Customers!$A:$A,H6634)&gt;0,"Valid","Invalid"))</f>
        <v/>
      </c>
      <c r="L6634" t="str">
        <f>IF(I6634="","",IF(COUNTIF([2]Vendors!$A:$A,I6634)&gt;0,"Valid","Invalid"))</f>
        <v/>
      </c>
    </row>
    <row r="6635" spans="1:12" x14ac:dyDescent="0.3">
      <c r="A6635" t="s">
        <v>13789</v>
      </c>
      <c r="B6635" s="1">
        <v>44576</v>
      </c>
      <c r="C6635">
        <v>-14519.18</v>
      </c>
      <c r="D6635" t="s">
        <v>11</v>
      </c>
      <c r="E6635" t="s">
        <v>46</v>
      </c>
      <c r="F6635" t="s">
        <v>13</v>
      </c>
      <c r="G6635" t="s">
        <v>20</v>
      </c>
      <c r="I6635" t="s">
        <v>427</v>
      </c>
      <c r="J6635" t="s">
        <v>13790</v>
      </c>
      <c r="K6635" t="str">
        <f>IF(H6635="","",IF(COUNTIF([1]Customers!$A:$A,H6635)&gt;0,"Valid","Invalid"))</f>
        <v/>
      </c>
      <c r="L6635" t="str">
        <f>IF(I6635="","",IF(COUNTIF([2]Vendors!$A:$A,I6635)&gt;0,"Valid","Invalid"))</f>
        <v>Valid</v>
      </c>
    </row>
    <row r="6636" spans="1:12" x14ac:dyDescent="0.3">
      <c r="A6636" t="s">
        <v>13791</v>
      </c>
      <c r="B6636" s="1">
        <v>45180</v>
      </c>
      <c r="C6636">
        <v>214284.09</v>
      </c>
      <c r="D6636" t="s">
        <v>24</v>
      </c>
      <c r="E6636" t="s">
        <v>25</v>
      </c>
      <c r="F6636" t="s">
        <v>38</v>
      </c>
      <c r="G6636" t="s">
        <v>14</v>
      </c>
      <c r="H6636" t="s">
        <v>577</v>
      </c>
      <c r="J6636" t="s">
        <v>13792</v>
      </c>
      <c r="K6636" t="str">
        <f>IF(H6636="","",IF(COUNTIF([1]Customers!$A:$A,H6636)&gt;0,"Valid","Invalid"))</f>
        <v>Valid</v>
      </c>
      <c r="L6636" t="str">
        <f>IF(I6636="","",IF(COUNTIF([2]Vendors!$A:$A,I6636)&gt;0,"Valid","Invalid"))</f>
        <v/>
      </c>
    </row>
    <row r="6637" spans="1:12" x14ac:dyDescent="0.3">
      <c r="A6637" t="s">
        <v>13793</v>
      </c>
      <c r="B6637" s="1">
        <v>45029</v>
      </c>
      <c r="C6637">
        <v>121518.71</v>
      </c>
      <c r="D6637" t="s">
        <v>24</v>
      </c>
      <c r="E6637" t="s">
        <v>50</v>
      </c>
      <c r="F6637" t="s">
        <v>13</v>
      </c>
      <c r="G6637" t="s">
        <v>14</v>
      </c>
      <c r="H6637" t="s">
        <v>3841</v>
      </c>
      <c r="J6637" t="s">
        <v>13794</v>
      </c>
      <c r="K6637" t="str">
        <f>IF(H6637="","",IF(COUNTIF([1]Customers!$A:$A,H6637)&gt;0,"Valid","Invalid"))</f>
        <v>Valid</v>
      </c>
      <c r="L6637" t="str">
        <f>IF(I6637="","",IF(COUNTIF([2]Vendors!$A:$A,I6637)&gt;0,"Valid","Invalid"))</f>
        <v/>
      </c>
    </row>
    <row r="6638" spans="1:12" x14ac:dyDescent="0.3">
      <c r="A6638" t="s">
        <v>13795</v>
      </c>
      <c r="B6638" s="1">
        <v>45273</v>
      </c>
      <c r="C6638">
        <v>-54909.82</v>
      </c>
      <c r="D6638" t="s">
        <v>11</v>
      </c>
      <c r="E6638" t="s">
        <v>46</v>
      </c>
      <c r="F6638" t="s">
        <v>38</v>
      </c>
      <c r="G6638" t="s">
        <v>20</v>
      </c>
      <c r="I6638" t="s">
        <v>153</v>
      </c>
      <c r="J6638" t="s">
        <v>13796</v>
      </c>
      <c r="K6638" t="str">
        <f>IF(H6638="","",IF(COUNTIF([1]Customers!$A:$A,H6638)&gt;0,"Valid","Invalid"))</f>
        <v/>
      </c>
      <c r="L6638" t="str">
        <f>IF(I6638="","",IF(COUNTIF([2]Vendors!$A:$A,I6638)&gt;0,"Valid","Invalid"))</f>
        <v>Valid</v>
      </c>
    </row>
    <row r="6639" spans="1:12" x14ac:dyDescent="0.3">
      <c r="A6639" t="s">
        <v>13797</v>
      </c>
      <c r="B6639" s="1">
        <v>44868</v>
      </c>
      <c r="C6639">
        <v>20544.990000000002</v>
      </c>
      <c r="D6639" t="s">
        <v>57</v>
      </c>
      <c r="E6639" t="s">
        <v>57</v>
      </c>
      <c r="F6639" t="s">
        <v>13</v>
      </c>
      <c r="G6639" t="s">
        <v>20</v>
      </c>
      <c r="J6639" t="s">
        <v>13798</v>
      </c>
      <c r="K6639" t="str">
        <f>IF(H6639="","",IF(COUNTIF([1]Customers!$A:$A,H6639)&gt;0,"Valid","Invalid"))</f>
        <v/>
      </c>
      <c r="L6639" t="str">
        <f>IF(I6639="","",IF(COUNTIF([2]Vendors!$A:$A,I6639)&gt;0,"Valid","Invalid"))</f>
        <v/>
      </c>
    </row>
    <row r="6640" spans="1:12" x14ac:dyDescent="0.3">
      <c r="A6640" t="s">
        <v>13799</v>
      </c>
      <c r="B6640" s="1">
        <v>45260</v>
      </c>
      <c r="C6640">
        <v>-59599.34</v>
      </c>
      <c r="D6640" t="s">
        <v>11</v>
      </c>
      <c r="E6640" t="s">
        <v>100</v>
      </c>
      <c r="F6640" t="s">
        <v>19</v>
      </c>
      <c r="G6640" t="s">
        <v>39</v>
      </c>
      <c r="I6640" t="s">
        <v>474</v>
      </c>
      <c r="J6640" t="s">
        <v>13800</v>
      </c>
      <c r="K6640" t="str">
        <f>IF(H6640="","",IF(COUNTIF([1]Customers!$A:$A,H6640)&gt;0,"Valid","Invalid"))</f>
        <v/>
      </c>
      <c r="L6640" t="str">
        <f>IF(I6640="","",IF(COUNTIF([2]Vendors!$A:$A,I6640)&gt;0,"Valid","Invalid"))</f>
        <v>Valid</v>
      </c>
    </row>
    <row r="6641" spans="1:12" x14ac:dyDescent="0.3">
      <c r="A6641" t="s">
        <v>13801</v>
      </c>
      <c r="B6641" s="1">
        <v>45089</v>
      </c>
      <c r="C6641">
        <v>-3075.38</v>
      </c>
      <c r="D6641" t="s">
        <v>11</v>
      </c>
      <c r="E6641" t="s">
        <v>18</v>
      </c>
      <c r="F6641" t="s">
        <v>13</v>
      </c>
      <c r="G6641" t="s">
        <v>14</v>
      </c>
      <c r="I6641" t="s">
        <v>132</v>
      </c>
      <c r="J6641" t="s">
        <v>13802</v>
      </c>
      <c r="K6641" t="str">
        <f>IF(H6641="","",IF(COUNTIF([1]Customers!$A:$A,H6641)&gt;0,"Valid","Invalid"))</f>
        <v/>
      </c>
      <c r="L6641" t="str">
        <f>IF(I6641="","",IF(COUNTIF([2]Vendors!$A:$A,I6641)&gt;0,"Valid","Invalid"))</f>
        <v>Valid</v>
      </c>
    </row>
    <row r="6642" spans="1:12" x14ac:dyDescent="0.3">
      <c r="A6642" t="s">
        <v>13803</v>
      </c>
      <c r="B6642" s="1">
        <v>44608</v>
      </c>
      <c r="C6642">
        <v>177440.53</v>
      </c>
      <c r="D6642" t="s">
        <v>24</v>
      </c>
      <c r="E6642" t="s">
        <v>29</v>
      </c>
      <c r="F6642" t="s">
        <v>19</v>
      </c>
      <c r="G6642" t="s">
        <v>14</v>
      </c>
      <c r="H6642" t="s">
        <v>887</v>
      </c>
      <c r="J6642" t="s">
        <v>13804</v>
      </c>
      <c r="K6642" t="str">
        <f>IF(H6642="","",IF(COUNTIF([1]Customers!$A:$A,H6642)&gt;0,"Valid","Invalid"))</f>
        <v>Valid</v>
      </c>
      <c r="L6642" t="str">
        <f>IF(I6642="","",IF(COUNTIF([2]Vendors!$A:$A,I6642)&gt;0,"Valid","Invalid"))</f>
        <v/>
      </c>
    </row>
    <row r="6643" spans="1:12" x14ac:dyDescent="0.3">
      <c r="A6643" t="s">
        <v>13805</v>
      </c>
      <c r="B6643" s="1">
        <v>44802</v>
      </c>
      <c r="C6643">
        <v>187683.82</v>
      </c>
      <c r="D6643" t="s">
        <v>24</v>
      </c>
      <c r="E6643" t="s">
        <v>25</v>
      </c>
      <c r="F6643" t="s">
        <v>19</v>
      </c>
      <c r="G6643" t="s">
        <v>39</v>
      </c>
      <c r="H6643" t="s">
        <v>2499</v>
      </c>
      <c r="J6643" t="s">
        <v>13806</v>
      </c>
      <c r="K6643" t="str">
        <f>IF(H6643="","",IF(COUNTIF([1]Customers!$A:$A,H6643)&gt;0,"Valid","Invalid"))</f>
        <v>Valid</v>
      </c>
      <c r="L6643" t="str">
        <f>IF(I6643="","",IF(COUNTIF([2]Vendors!$A:$A,I6643)&gt;0,"Valid","Invalid"))</f>
        <v/>
      </c>
    </row>
    <row r="6644" spans="1:12" x14ac:dyDescent="0.3">
      <c r="A6644" t="s">
        <v>13807</v>
      </c>
      <c r="B6644" s="1">
        <v>44609</v>
      </c>
      <c r="C6644">
        <v>-16896.03</v>
      </c>
      <c r="D6644" t="s">
        <v>11</v>
      </c>
      <c r="E6644" t="s">
        <v>46</v>
      </c>
      <c r="F6644" t="s">
        <v>38</v>
      </c>
      <c r="G6644" t="s">
        <v>20</v>
      </c>
      <c r="I6644" t="s">
        <v>910</v>
      </c>
      <c r="J6644" t="s">
        <v>13808</v>
      </c>
      <c r="K6644" t="str">
        <f>IF(H6644="","",IF(COUNTIF([1]Customers!$A:$A,H6644)&gt;0,"Valid","Invalid"))</f>
        <v/>
      </c>
      <c r="L6644" t="str">
        <f>IF(I6644="","",IF(COUNTIF([2]Vendors!$A:$A,I6644)&gt;0,"Valid","Invalid"))</f>
        <v>Valid</v>
      </c>
    </row>
    <row r="6645" spans="1:12" x14ac:dyDescent="0.3">
      <c r="A6645" t="s">
        <v>13809</v>
      </c>
      <c r="B6645" s="1">
        <v>45204</v>
      </c>
      <c r="C6645">
        <v>235979.99</v>
      </c>
      <c r="D6645" t="s">
        <v>24</v>
      </c>
      <c r="E6645" t="s">
        <v>50</v>
      </c>
      <c r="F6645" t="s">
        <v>13</v>
      </c>
      <c r="G6645" t="s">
        <v>20</v>
      </c>
      <c r="H6645" t="s">
        <v>685</v>
      </c>
      <c r="J6645" t="s">
        <v>13810</v>
      </c>
      <c r="K6645" t="str">
        <f>IF(H6645="","",IF(COUNTIF([1]Customers!$A:$A,H6645)&gt;0,"Valid","Invalid"))</f>
        <v>Valid</v>
      </c>
      <c r="L6645" t="str">
        <f>IF(I6645="","",IF(COUNTIF([2]Vendors!$A:$A,I6645)&gt;0,"Valid","Invalid"))</f>
        <v/>
      </c>
    </row>
    <row r="6646" spans="1:12" x14ac:dyDescent="0.3">
      <c r="A6646" t="s">
        <v>13811</v>
      </c>
      <c r="B6646" s="1">
        <v>45068</v>
      </c>
      <c r="C6646">
        <v>128426.5</v>
      </c>
      <c r="D6646" t="s">
        <v>24</v>
      </c>
      <c r="E6646" t="s">
        <v>29</v>
      </c>
      <c r="F6646" t="s">
        <v>13</v>
      </c>
      <c r="G6646" t="s">
        <v>14</v>
      </c>
      <c r="H6646" t="s">
        <v>574</v>
      </c>
      <c r="J6646" t="s">
        <v>13812</v>
      </c>
      <c r="K6646" t="str">
        <f>IF(H6646="","",IF(COUNTIF([1]Customers!$A:$A,H6646)&gt;0,"Valid","Invalid"))</f>
        <v>Valid</v>
      </c>
      <c r="L6646" t="str">
        <f>IF(I6646="","",IF(COUNTIF([2]Vendors!$A:$A,I6646)&gt;0,"Valid","Invalid"))</f>
        <v/>
      </c>
    </row>
    <row r="6647" spans="1:12" x14ac:dyDescent="0.3">
      <c r="A6647" t="s">
        <v>13813</v>
      </c>
      <c r="B6647" s="1">
        <v>45250</v>
      </c>
      <c r="C6647">
        <v>-38280.83</v>
      </c>
      <c r="D6647" t="s">
        <v>11</v>
      </c>
      <c r="E6647" t="s">
        <v>12</v>
      </c>
      <c r="F6647" t="s">
        <v>19</v>
      </c>
      <c r="G6647" t="s">
        <v>39</v>
      </c>
      <c r="I6647" t="s">
        <v>910</v>
      </c>
      <c r="J6647" t="s">
        <v>13814</v>
      </c>
      <c r="K6647" t="str">
        <f>IF(H6647="","",IF(COUNTIF([1]Customers!$A:$A,H6647)&gt;0,"Valid","Invalid"))</f>
        <v/>
      </c>
      <c r="L6647" t="str">
        <f>IF(I6647="","",IF(COUNTIF([2]Vendors!$A:$A,I6647)&gt;0,"Valid","Invalid"))</f>
        <v>Valid</v>
      </c>
    </row>
    <row r="6648" spans="1:12" x14ac:dyDescent="0.3">
      <c r="A6648" t="s">
        <v>13815</v>
      </c>
      <c r="B6648" s="1">
        <v>45248</v>
      </c>
      <c r="C6648">
        <v>229252.76</v>
      </c>
      <c r="D6648" t="s">
        <v>24</v>
      </c>
      <c r="E6648" t="s">
        <v>25</v>
      </c>
      <c r="F6648" t="s">
        <v>13</v>
      </c>
      <c r="G6648" t="s">
        <v>34</v>
      </c>
      <c r="H6648" t="s">
        <v>445</v>
      </c>
      <c r="J6648" t="s">
        <v>13816</v>
      </c>
      <c r="K6648" t="str">
        <f>IF(H6648="","",IF(COUNTIF([1]Customers!$A:$A,H6648)&gt;0,"Valid","Invalid"))</f>
        <v>Valid</v>
      </c>
      <c r="L6648" t="str">
        <f>IF(I6648="","",IF(COUNTIF([2]Vendors!$A:$A,I6648)&gt;0,"Valid","Invalid"))</f>
        <v/>
      </c>
    </row>
    <row r="6649" spans="1:12" x14ac:dyDescent="0.3">
      <c r="A6649" t="s">
        <v>13817</v>
      </c>
      <c r="B6649" s="1">
        <v>44912</v>
      </c>
      <c r="C6649">
        <v>151618.38</v>
      </c>
      <c r="D6649" t="s">
        <v>24</v>
      </c>
      <c r="E6649" t="s">
        <v>29</v>
      </c>
      <c r="F6649" t="s">
        <v>38</v>
      </c>
      <c r="G6649" t="s">
        <v>39</v>
      </c>
      <c r="H6649" t="s">
        <v>76</v>
      </c>
      <c r="J6649" t="s">
        <v>13818</v>
      </c>
      <c r="K6649" t="str">
        <f>IF(H6649="","",IF(COUNTIF([1]Customers!$A:$A,H6649)&gt;0,"Valid","Invalid"))</f>
        <v>Valid</v>
      </c>
      <c r="L6649" t="str">
        <f>IF(I6649="","",IF(COUNTIF([2]Vendors!$A:$A,I6649)&gt;0,"Valid","Invalid"))</f>
        <v/>
      </c>
    </row>
    <row r="6650" spans="1:12" x14ac:dyDescent="0.3">
      <c r="A6650" t="s">
        <v>13819</v>
      </c>
      <c r="B6650" s="1">
        <v>44971</v>
      </c>
      <c r="C6650">
        <v>-2000</v>
      </c>
      <c r="D6650" t="s">
        <v>11</v>
      </c>
      <c r="E6650" t="s">
        <v>33</v>
      </c>
      <c r="F6650" t="s">
        <v>13</v>
      </c>
      <c r="G6650" t="s">
        <v>20</v>
      </c>
      <c r="I6650" t="s">
        <v>349</v>
      </c>
      <c r="J6650" t="s">
        <v>13820</v>
      </c>
      <c r="K6650" t="str">
        <f>IF(H6650="","",IF(COUNTIF([1]Customers!$A:$A,H6650)&gt;0,"Valid","Invalid"))</f>
        <v/>
      </c>
      <c r="L6650" t="str">
        <f>IF(I6650="","",IF(COUNTIF([2]Vendors!$A:$A,I6650)&gt;0,"Valid","Invalid"))</f>
        <v>Valid</v>
      </c>
    </row>
    <row r="6651" spans="1:12" x14ac:dyDescent="0.3">
      <c r="A6651" t="s">
        <v>13821</v>
      </c>
      <c r="B6651" s="1">
        <v>44606</v>
      </c>
      <c r="C6651">
        <v>131972.12</v>
      </c>
      <c r="D6651" t="s">
        <v>24</v>
      </c>
      <c r="E6651" t="s">
        <v>50</v>
      </c>
      <c r="F6651" t="s">
        <v>13</v>
      </c>
      <c r="G6651" t="s">
        <v>20</v>
      </c>
      <c r="H6651" t="s">
        <v>986</v>
      </c>
      <c r="J6651" t="s">
        <v>13822</v>
      </c>
      <c r="K6651" t="str">
        <f>IF(H6651="","",IF(COUNTIF([1]Customers!$A:$A,H6651)&gt;0,"Valid","Invalid"))</f>
        <v>Valid</v>
      </c>
      <c r="L6651" t="str">
        <f>IF(I6651="","",IF(COUNTIF([2]Vendors!$A:$A,I6651)&gt;0,"Valid","Invalid"))</f>
        <v/>
      </c>
    </row>
    <row r="6652" spans="1:12" x14ac:dyDescent="0.3">
      <c r="A6652" t="s">
        <v>13823</v>
      </c>
      <c r="B6652" s="1">
        <v>44917</v>
      </c>
      <c r="C6652">
        <v>-62082.53</v>
      </c>
      <c r="D6652" t="s">
        <v>11</v>
      </c>
      <c r="E6652" t="s">
        <v>63</v>
      </c>
      <c r="F6652" t="s">
        <v>38</v>
      </c>
      <c r="G6652" t="s">
        <v>14</v>
      </c>
      <c r="I6652" t="s">
        <v>1920</v>
      </c>
      <c r="J6652" t="s">
        <v>13824</v>
      </c>
      <c r="K6652" t="str">
        <f>IF(H6652="","",IF(COUNTIF([1]Customers!$A:$A,H6652)&gt;0,"Valid","Invalid"))</f>
        <v/>
      </c>
      <c r="L6652" t="str">
        <f>IF(I6652="","",IF(COUNTIF([2]Vendors!$A:$A,I6652)&gt;0,"Valid","Invalid"))</f>
        <v>Valid</v>
      </c>
    </row>
    <row r="6653" spans="1:12" x14ac:dyDescent="0.3">
      <c r="A6653" t="s">
        <v>13825</v>
      </c>
      <c r="B6653" s="1">
        <v>45206</v>
      </c>
      <c r="C6653">
        <v>-17836.98</v>
      </c>
      <c r="D6653" t="s">
        <v>11</v>
      </c>
      <c r="E6653" t="s">
        <v>33</v>
      </c>
      <c r="F6653" t="s">
        <v>38</v>
      </c>
      <c r="G6653" t="s">
        <v>39</v>
      </c>
      <c r="I6653" t="s">
        <v>754</v>
      </c>
      <c r="J6653" t="s">
        <v>13826</v>
      </c>
      <c r="K6653" t="str">
        <f>IF(H6653="","",IF(COUNTIF([1]Customers!$A:$A,H6653)&gt;0,"Valid","Invalid"))</f>
        <v/>
      </c>
      <c r="L6653" t="str">
        <f>IF(I6653="","",IF(COUNTIF([2]Vendors!$A:$A,I6653)&gt;0,"Valid","Invalid"))</f>
        <v>Valid</v>
      </c>
    </row>
    <row r="6654" spans="1:12" x14ac:dyDescent="0.3">
      <c r="A6654" t="s">
        <v>13827</v>
      </c>
      <c r="B6654" s="1">
        <v>44915</v>
      </c>
      <c r="C6654">
        <v>-54535.86</v>
      </c>
      <c r="D6654" t="s">
        <v>11</v>
      </c>
      <c r="E6654" t="s">
        <v>12</v>
      </c>
      <c r="F6654" t="s">
        <v>19</v>
      </c>
      <c r="G6654" t="s">
        <v>14</v>
      </c>
      <c r="I6654" t="s">
        <v>910</v>
      </c>
      <c r="J6654" t="s">
        <v>13828</v>
      </c>
      <c r="K6654" t="str">
        <f>IF(H6654="","",IF(COUNTIF([1]Customers!$A:$A,H6654)&gt;0,"Valid","Invalid"))</f>
        <v/>
      </c>
      <c r="L6654" t="str">
        <f>IF(I6654="","",IF(COUNTIF([2]Vendors!$A:$A,I6654)&gt;0,"Valid","Invalid"))</f>
        <v>Valid</v>
      </c>
    </row>
    <row r="6655" spans="1:12" x14ac:dyDescent="0.3">
      <c r="A6655" t="s">
        <v>13829</v>
      </c>
      <c r="B6655" s="1">
        <v>44778</v>
      </c>
      <c r="C6655">
        <v>212047.35999999999</v>
      </c>
      <c r="D6655" t="s">
        <v>24</v>
      </c>
      <c r="E6655" t="s">
        <v>29</v>
      </c>
      <c r="F6655" t="s">
        <v>13</v>
      </c>
      <c r="G6655" t="s">
        <v>14</v>
      </c>
      <c r="H6655" t="s">
        <v>270</v>
      </c>
      <c r="J6655" t="s">
        <v>13830</v>
      </c>
      <c r="K6655" t="str">
        <f>IF(H6655="","",IF(COUNTIF([1]Customers!$A:$A,H6655)&gt;0,"Valid","Invalid"))</f>
        <v>Valid</v>
      </c>
      <c r="L6655" t="str">
        <f>IF(I6655="","",IF(COUNTIF([2]Vendors!$A:$A,I6655)&gt;0,"Valid","Invalid"))</f>
        <v/>
      </c>
    </row>
    <row r="6656" spans="1:12" x14ac:dyDescent="0.3">
      <c r="A6656" t="s">
        <v>13831</v>
      </c>
      <c r="B6656" s="1">
        <v>44766</v>
      </c>
      <c r="C6656">
        <v>150235.57</v>
      </c>
      <c r="D6656" t="s">
        <v>24</v>
      </c>
      <c r="E6656" t="s">
        <v>50</v>
      </c>
      <c r="F6656" t="s">
        <v>19</v>
      </c>
      <c r="G6656" t="s">
        <v>20</v>
      </c>
      <c r="H6656" t="s">
        <v>1140</v>
      </c>
      <c r="J6656" t="s">
        <v>13832</v>
      </c>
      <c r="K6656" t="str">
        <f>IF(H6656="","",IF(COUNTIF([1]Customers!$A:$A,H6656)&gt;0,"Valid","Invalid"))</f>
        <v>Valid</v>
      </c>
      <c r="L6656" t="str">
        <f>IF(I6656="","",IF(COUNTIF([2]Vendors!$A:$A,I6656)&gt;0,"Valid","Invalid"))</f>
        <v/>
      </c>
    </row>
    <row r="6657" spans="1:12" x14ac:dyDescent="0.3">
      <c r="A6657" t="s">
        <v>13833</v>
      </c>
      <c r="B6657" s="1">
        <v>44738</v>
      </c>
      <c r="C6657">
        <v>-49599.47</v>
      </c>
      <c r="D6657" t="s">
        <v>11</v>
      </c>
      <c r="E6657" t="s">
        <v>33</v>
      </c>
      <c r="F6657" t="s">
        <v>19</v>
      </c>
      <c r="G6657" t="s">
        <v>34</v>
      </c>
      <c r="I6657" t="s">
        <v>796</v>
      </c>
      <c r="J6657" t="s">
        <v>13834</v>
      </c>
      <c r="K6657" t="str">
        <f>IF(H6657="","",IF(COUNTIF([1]Customers!$A:$A,H6657)&gt;0,"Valid","Invalid"))</f>
        <v/>
      </c>
      <c r="L6657" t="str">
        <f>IF(I6657="","",IF(COUNTIF([2]Vendors!$A:$A,I6657)&gt;0,"Valid","Invalid"))</f>
        <v>Valid</v>
      </c>
    </row>
    <row r="6658" spans="1:12" x14ac:dyDescent="0.3">
      <c r="A6658" t="s">
        <v>13835</v>
      </c>
      <c r="B6658" s="1">
        <v>45036</v>
      </c>
      <c r="C6658">
        <v>-27074.51</v>
      </c>
      <c r="D6658" t="s">
        <v>11</v>
      </c>
      <c r="E6658" t="s">
        <v>12</v>
      </c>
      <c r="F6658" t="s">
        <v>13</v>
      </c>
      <c r="G6658" t="s">
        <v>14</v>
      </c>
      <c r="I6658" t="s">
        <v>328</v>
      </c>
      <c r="J6658" t="s">
        <v>13836</v>
      </c>
      <c r="K6658" t="str">
        <f>IF(H6658="","",IF(COUNTIF([1]Customers!$A:$A,H6658)&gt;0,"Valid","Invalid"))</f>
        <v/>
      </c>
      <c r="L6658" t="str">
        <f>IF(I6658="","",IF(COUNTIF([2]Vendors!$A:$A,I6658)&gt;0,"Valid","Invalid"))</f>
        <v>Valid</v>
      </c>
    </row>
    <row r="6659" spans="1:12" x14ac:dyDescent="0.3">
      <c r="A6659" t="s">
        <v>13837</v>
      </c>
      <c r="B6659" s="1">
        <v>45257</v>
      </c>
      <c r="C6659">
        <v>149851.62</v>
      </c>
      <c r="D6659" t="s">
        <v>24</v>
      </c>
      <c r="E6659" t="s">
        <v>25</v>
      </c>
      <c r="F6659" t="s">
        <v>19</v>
      </c>
      <c r="G6659" t="s">
        <v>34</v>
      </c>
      <c r="H6659" t="s">
        <v>1350</v>
      </c>
      <c r="J6659" t="s">
        <v>13838</v>
      </c>
      <c r="K6659" t="str">
        <f>IF(H6659="","",IF(COUNTIF([1]Customers!$A:$A,H6659)&gt;0,"Valid","Invalid"))</f>
        <v>Valid</v>
      </c>
      <c r="L6659" t="str">
        <f>IF(I6659="","",IF(COUNTIF([2]Vendors!$A:$A,I6659)&gt;0,"Valid","Invalid"))</f>
        <v/>
      </c>
    </row>
    <row r="6660" spans="1:12" x14ac:dyDescent="0.3">
      <c r="A6660" t="s">
        <v>13839</v>
      </c>
      <c r="B6660" s="1">
        <v>45281</v>
      </c>
      <c r="C6660">
        <v>216259.87</v>
      </c>
      <c r="D6660" t="s">
        <v>24</v>
      </c>
      <c r="E6660" t="s">
        <v>29</v>
      </c>
      <c r="F6660" t="s">
        <v>38</v>
      </c>
      <c r="G6660" t="s">
        <v>34</v>
      </c>
      <c r="H6660" t="s">
        <v>2889</v>
      </c>
      <c r="J6660" t="s">
        <v>13840</v>
      </c>
      <c r="K6660" t="str">
        <f>IF(H6660="","",IF(COUNTIF([1]Customers!$A:$A,H6660)&gt;0,"Valid","Invalid"))</f>
        <v>Valid</v>
      </c>
      <c r="L6660" t="str">
        <f>IF(I6660="","",IF(COUNTIF([2]Vendors!$A:$A,I6660)&gt;0,"Valid","Invalid"))</f>
        <v/>
      </c>
    </row>
    <row r="6661" spans="1:12" x14ac:dyDescent="0.3">
      <c r="A6661" t="s">
        <v>13841</v>
      </c>
      <c r="B6661" s="1">
        <v>44773</v>
      </c>
      <c r="C6661">
        <v>135952.34</v>
      </c>
      <c r="D6661" t="s">
        <v>24</v>
      </c>
      <c r="E6661" t="s">
        <v>50</v>
      </c>
      <c r="F6661" t="s">
        <v>13</v>
      </c>
      <c r="G6661" t="s">
        <v>39</v>
      </c>
      <c r="H6661" t="s">
        <v>2475</v>
      </c>
      <c r="J6661" t="s">
        <v>13842</v>
      </c>
      <c r="K6661" t="str">
        <f>IF(H6661="","",IF(COUNTIF([1]Customers!$A:$A,H6661)&gt;0,"Valid","Invalid"))</f>
        <v>Valid</v>
      </c>
      <c r="L6661" t="str">
        <f>IF(I6661="","",IF(COUNTIF([2]Vendors!$A:$A,I6661)&gt;0,"Valid","Invalid"))</f>
        <v/>
      </c>
    </row>
    <row r="6662" spans="1:12" x14ac:dyDescent="0.3">
      <c r="A6662" t="s">
        <v>13843</v>
      </c>
      <c r="B6662" s="1">
        <v>44682</v>
      </c>
      <c r="C6662">
        <v>-35686.51</v>
      </c>
      <c r="D6662" t="s">
        <v>11</v>
      </c>
      <c r="E6662" t="s">
        <v>63</v>
      </c>
      <c r="F6662" t="s">
        <v>38</v>
      </c>
      <c r="G6662" t="s">
        <v>20</v>
      </c>
      <c r="I6662" t="s">
        <v>129</v>
      </c>
      <c r="J6662" t="s">
        <v>13844</v>
      </c>
      <c r="K6662" t="str">
        <f>IF(H6662="","",IF(COUNTIF([1]Customers!$A:$A,H6662)&gt;0,"Valid","Invalid"))</f>
        <v/>
      </c>
      <c r="L6662" t="str">
        <f>IF(I6662="","",IF(COUNTIF([2]Vendors!$A:$A,I6662)&gt;0,"Valid","Invalid"))</f>
        <v>Valid</v>
      </c>
    </row>
    <row r="6663" spans="1:12" x14ac:dyDescent="0.3">
      <c r="A6663" t="s">
        <v>13845</v>
      </c>
      <c r="B6663" s="1">
        <v>44960</v>
      </c>
      <c r="C6663">
        <v>16535.47</v>
      </c>
      <c r="D6663" t="s">
        <v>177</v>
      </c>
      <c r="E6663" t="s">
        <v>177</v>
      </c>
      <c r="F6663" t="s">
        <v>19</v>
      </c>
      <c r="G6663" t="s">
        <v>20</v>
      </c>
      <c r="J6663" t="s">
        <v>13846</v>
      </c>
      <c r="K6663" t="str">
        <f>IF(H6663="","",IF(COUNTIF([1]Customers!$A:$A,H6663)&gt;0,"Valid","Invalid"))</f>
        <v/>
      </c>
      <c r="L6663" t="str">
        <f>IF(I6663="","",IF(COUNTIF([2]Vendors!$A:$A,I6663)&gt;0,"Valid","Invalid"))</f>
        <v/>
      </c>
    </row>
    <row r="6664" spans="1:12" x14ac:dyDescent="0.3">
      <c r="A6664" t="s">
        <v>13847</v>
      </c>
      <c r="B6664" s="1">
        <v>45006</v>
      </c>
      <c r="C6664">
        <v>278857.3</v>
      </c>
      <c r="D6664" t="s">
        <v>24</v>
      </c>
      <c r="E6664" t="s">
        <v>50</v>
      </c>
      <c r="F6664" t="s">
        <v>13</v>
      </c>
      <c r="G6664" t="s">
        <v>14</v>
      </c>
      <c r="H6664" t="s">
        <v>2316</v>
      </c>
      <c r="J6664" t="s">
        <v>13848</v>
      </c>
      <c r="K6664" t="str">
        <f>IF(H6664="","",IF(COUNTIF([1]Customers!$A:$A,H6664)&gt;0,"Valid","Invalid"))</f>
        <v>Valid</v>
      </c>
      <c r="L6664" t="str">
        <f>IF(I6664="","",IF(COUNTIF([2]Vendors!$A:$A,I6664)&gt;0,"Valid","Invalid"))</f>
        <v/>
      </c>
    </row>
    <row r="6665" spans="1:12" x14ac:dyDescent="0.3">
      <c r="A6665" t="s">
        <v>13849</v>
      </c>
      <c r="B6665" s="1">
        <v>45251</v>
      </c>
      <c r="C6665">
        <v>-78777.64</v>
      </c>
      <c r="D6665" t="s">
        <v>11</v>
      </c>
      <c r="E6665" t="s">
        <v>100</v>
      </c>
      <c r="F6665" t="s">
        <v>13</v>
      </c>
      <c r="G6665" t="s">
        <v>39</v>
      </c>
      <c r="I6665" t="s">
        <v>627</v>
      </c>
      <c r="J6665" t="s">
        <v>13850</v>
      </c>
      <c r="K6665" t="str">
        <f>IF(H6665="","",IF(COUNTIF([1]Customers!$A:$A,H6665)&gt;0,"Valid","Invalid"))</f>
        <v/>
      </c>
      <c r="L6665" t="str">
        <f>IF(I6665="","",IF(COUNTIF([2]Vendors!$A:$A,I6665)&gt;0,"Valid","Invalid"))</f>
        <v>Valid</v>
      </c>
    </row>
    <row r="6666" spans="1:12" x14ac:dyDescent="0.3">
      <c r="A6666" t="s">
        <v>13851</v>
      </c>
      <c r="B6666" s="1">
        <v>44759</v>
      </c>
      <c r="C6666">
        <v>145053.20000000001</v>
      </c>
      <c r="D6666" t="s">
        <v>24</v>
      </c>
      <c r="E6666" t="s">
        <v>25</v>
      </c>
      <c r="F6666" t="s">
        <v>38</v>
      </c>
      <c r="G6666" t="s">
        <v>34</v>
      </c>
      <c r="H6666" t="s">
        <v>2475</v>
      </c>
      <c r="J6666" t="s">
        <v>13852</v>
      </c>
      <c r="K6666" t="str">
        <f>IF(H6666="","",IF(COUNTIF([1]Customers!$A:$A,H6666)&gt;0,"Valid","Invalid"))</f>
        <v>Valid</v>
      </c>
      <c r="L6666" t="str">
        <f>IF(I6666="","",IF(COUNTIF([2]Vendors!$A:$A,I6666)&gt;0,"Valid","Invalid"))</f>
        <v/>
      </c>
    </row>
    <row r="6667" spans="1:12" x14ac:dyDescent="0.3">
      <c r="A6667" t="s">
        <v>13853</v>
      </c>
      <c r="B6667" s="1">
        <v>44975</v>
      </c>
      <c r="C6667">
        <v>113418.37</v>
      </c>
      <c r="D6667" t="s">
        <v>24</v>
      </c>
      <c r="E6667" t="s">
        <v>25</v>
      </c>
      <c r="F6667" t="s">
        <v>13</v>
      </c>
      <c r="G6667" t="s">
        <v>39</v>
      </c>
      <c r="H6667" t="s">
        <v>2174</v>
      </c>
      <c r="J6667" t="s">
        <v>13854</v>
      </c>
      <c r="K6667" t="str">
        <f>IF(H6667="","",IF(COUNTIF([1]Customers!$A:$A,H6667)&gt;0,"Valid","Invalid"))</f>
        <v>Valid</v>
      </c>
      <c r="L6667" t="str">
        <f>IF(I6667="","",IF(COUNTIF([2]Vendors!$A:$A,I6667)&gt;0,"Valid","Invalid"))</f>
        <v/>
      </c>
    </row>
    <row r="6668" spans="1:12" x14ac:dyDescent="0.3">
      <c r="A6668" t="s">
        <v>13855</v>
      </c>
      <c r="B6668" s="1">
        <v>44564</v>
      </c>
      <c r="C6668">
        <v>-33213.46</v>
      </c>
      <c r="D6668" t="s">
        <v>11</v>
      </c>
      <c r="E6668" t="s">
        <v>46</v>
      </c>
      <c r="F6668" t="s">
        <v>13</v>
      </c>
      <c r="G6668" t="s">
        <v>39</v>
      </c>
      <c r="I6668" t="s">
        <v>1312</v>
      </c>
      <c r="J6668" t="s">
        <v>13856</v>
      </c>
      <c r="K6668" t="str">
        <f>IF(H6668="","",IF(COUNTIF([1]Customers!$A:$A,H6668)&gt;0,"Valid","Invalid"))</f>
        <v/>
      </c>
      <c r="L6668" t="str">
        <f>IF(I6668="","",IF(COUNTIF([2]Vendors!$A:$A,I6668)&gt;0,"Valid","Invalid"))</f>
        <v>Valid</v>
      </c>
    </row>
    <row r="6669" spans="1:12" x14ac:dyDescent="0.3">
      <c r="A6669" t="s">
        <v>13857</v>
      </c>
      <c r="B6669" s="1">
        <v>44787</v>
      </c>
      <c r="C6669">
        <v>135131.29</v>
      </c>
      <c r="D6669" t="s">
        <v>24</v>
      </c>
      <c r="E6669" t="s">
        <v>29</v>
      </c>
      <c r="F6669" t="s">
        <v>38</v>
      </c>
      <c r="G6669" t="s">
        <v>14</v>
      </c>
      <c r="H6669" t="s">
        <v>2747</v>
      </c>
      <c r="J6669" t="s">
        <v>13858</v>
      </c>
      <c r="K6669" t="str">
        <f>IF(H6669="","",IF(COUNTIF([1]Customers!$A:$A,H6669)&gt;0,"Valid","Invalid"))</f>
        <v>Valid</v>
      </c>
      <c r="L6669" t="str">
        <f>IF(I6669="","",IF(COUNTIF([2]Vendors!$A:$A,I6669)&gt;0,"Valid","Invalid"))</f>
        <v/>
      </c>
    </row>
    <row r="6670" spans="1:12" x14ac:dyDescent="0.3">
      <c r="A6670" t="s">
        <v>13859</v>
      </c>
      <c r="B6670" s="1">
        <v>45261</v>
      </c>
      <c r="C6670">
        <v>247434.9</v>
      </c>
      <c r="D6670" t="s">
        <v>24</v>
      </c>
      <c r="E6670" t="s">
        <v>25</v>
      </c>
      <c r="F6670" t="s">
        <v>19</v>
      </c>
      <c r="G6670" t="s">
        <v>39</v>
      </c>
      <c r="H6670" t="s">
        <v>2508</v>
      </c>
      <c r="J6670" t="s">
        <v>13860</v>
      </c>
      <c r="K6670" t="str">
        <f>IF(H6670="","",IF(COUNTIF([1]Customers!$A:$A,H6670)&gt;0,"Valid","Invalid"))</f>
        <v>Valid</v>
      </c>
      <c r="L6670" t="str">
        <f>IF(I6670="","",IF(COUNTIF([2]Vendors!$A:$A,I6670)&gt;0,"Valid","Invalid"))</f>
        <v/>
      </c>
    </row>
    <row r="6671" spans="1:12" x14ac:dyDescent="0.3">
      <c r="A6671" t="s">
        <v>13861</v>
      </c>
      <c r="B6671" s="1">
        <v>45035</v>
      </c>
      <c r="C6671">
        <v>-3965.53</v>
      </c>
      <c r="D6671" t="s">
        <v>11</v>
      </c>
      <c r="E6671" t="s">
        <v>63</v>
      </c>
      <c r="F6671" t="s">
        <v>13</v>
      </c>
      <c r="G6671" t="s">
        <v>39</v>
      </c>
      <c r="I6671" t="s">
        <v>1062</v>
      </c>
      <c r="J6671" t="s">
        <v>13862</v>
      </c>
      <c r="K6671" t="str">
        <f>IF(H6671="","",IF(COUNTIF([1]Customers!$A:$A,H6671)&gt;0,"Valid","Invalid"))</f>
        <v/>
      </c>
      <c r="L6671" t="str">
        <f>IF(I6671="","",IF(COUNTIF([2]Vendors!$A:$A,I6671)&gt;0,"Valid","Invalid"))</f>
        <v>Valid</v>
      </c>
    </row>
    <row r="6672" spans="1:12" x14ac:dyDescent="0.3">
      <c r="A6672" t="s">
        <v>13863</v>
      </c>
      <c r="B6672" s="1">
        <v>44721</v>
      </c>
      <c r="C6672">
        <v>-60272.4</v>
      </c>
      <c r="D6672" t="s">
        <v>11</v>
      </c>
      <c r="E6672" t="s">
        <v>63</v>
      </c>
      <c r="F6672" t="s">
        <v>13</v>
      </c>
      <c r="G6672" t="s">
        <v>39</v>
      </c>
      <c r="I6672" t="s">
        <v>165</v>
      </c>
      <c r="J6672" t="s">
        <v>13864</v>
      </c>
      <c r="K6672" t="str">
        <f>IF(H6672="","",IF(COUNTIF([1]Customers!$A:$A,H6672)&gt;0,"Valid","Invalid"))</f>
        <v/>
      </c>
      <c r="L6672" t="str">
        <f>IF(I6672="","",IF(COUNTIF([2]Vendors!$A:$A,I6672)&gt;0,"Valid","Invalid"))</f>
        <v>Valid</v>
      </c>
    </row>
    <row r="6673" spans="1:12" x14ac:dyDescent="0.3">
      <c r="A6673" t="s">
        <v>13865</v>
      </c>
      <c r="B6673" s="1">
        <v>44752</v>
      </c>
      <c r="C6673">
        <v>-77281.87</v>
      </c>
      <c r="D6673" t="s">
        <v>11</v>
      </c>
      <c r="E6673" t="s">
        <v>46</v>
      </c>
      <c r="F6673" t="s">
        <v>38</v>
      </c>
      <c r="G6673" t="s">
        <v>14</v>
      </c>
      <c r="I6673" t="s">
        <v>194</v>
      </c>
      <c r="J6673" t="s">
        <v>13866</v>
      </c>
      <c r="K6673" t="str">
        <f>IF(H6673="","",IF(COUNTIF([1]Customers!$A:$A,H6673)&gt;0,"Valid","Invalid"))</f>
        <v/>
      </c>
      <c r="L6673" t="str">
        <f>IF(I6673="","",IF(COUNTIF([2]Vendors!$A:$A,I6673)&gt;0,"Valid","Invalid"))</f>
        <v>Valid</v>
      </c>
    </row>
    <row r="6674" spans="1:12" x14ac:dyDescent="0.3">
      <c r="A6674" t="s">
        <v>13867</v>
      </c>
      <c r="B6674" s="1">
        <v>45109</v>
      </c>
      <c r="C6674">
        <v>8937.82</v>
      </c>
      <c r="D6674" t="s">
        <v>633</v>
      </c>
      <c r="E6674" t="s">
        <v>633</v>
      </c>
      <c r="F6674" t="s">
        <v>38</v>
      </c>
      <c r="G6674" t="s">
        <v>14</v>
      </c>
      <c r="J6674" t="s">
        <v>13868</v>
      </c>
      <c r="K6674" t="str">
        <f>IF(H6674="","",IF(COUNTIF([1]Customers!$A:$A,H6674)&gt;0,"Valid","Invalid"))</f>
        <v/>
      </c>
      <c r="L6674" t="str">
        <f>IF(I6674="","",IF(COUNTIF([2]Vendors!$A:$A,I6674)&gt;0,"Valid","Invalid"))</f>
        <v/>
      </c>
    </row>
    <row r="6675" spans="1:12" x14ac:dyDescent="0.3">
      <c r="A6675" t="s">
        <v>13869</v>
      </c>
      <c r="B6675" s="1">
        <v>44718</v>
      </c>
      <c r="C6675">
        <v>287797.40000000002</v>
      </c>
      <c r="D6675" t="s">
        <v>24</v>
      </c>
      <c r="E6675" t="s">
        <v>29</v>
      </c>
      <c r="F6675" t="s">
        <v>38</v>
      </c>
      <c r="G6675" t="s">
        <v>34</v>
      </c>
      <c r="H6675" t="s">
        <v>3722</v>
      </c>
      <c r="J6675" t="s">
        <v>13870</v>
      </c>
      <c r="K6675" t="str">
        <f>IF(H6675="","",IF(COUNTIF([1]Customers!$A:$A,H6675)&gt;0,"Valid","Invalid"))</f>
        <v>Valid</v>
      </c>
      <c r="L6675" t="str">
        <f>IF(I6675="","",IF(COUNTIF([2]Vendors!$A:$A,I6675)&gt;0,"Valid","Invalid"))</f>
        <v/>
      </c>
    </row>
    <row r="6676" spans="1:12" x14ac:dyDescent="0.3">
      <c r="A6676" t="s">
        <v>13871</v>
      </c>
      <c r="B6676" s="1">
        <v>44604</v>
      </c>
      <c r="C6676">
        <v>-67032.38</v>
      </c>
      <c r="D6676" t="s">
        <v>11</v>
      </c>
      <c r="E6676" t="s">
        <v>33</v>
      </c>
      <c r="F6676" t="s">
        <v>13</v>
      </c>
      <c r="G6676" t="s">
        <v>34</v>
      </c>
      <c r="I6676" t="s">
        <v>492</v>
      </c>
      <c r="J6676" t="s">
        <v>13872</v>
      </c>
      <c r="K6676" t="str">
        <f>IF(H6676="","",IF(COUNTIF([1]Customers!$A:$A,H6676)&gt;0,"Valid","Invalid"))</f>
        <v/>
      </c>
      <c r="L6676" t="str">
        <f>IF(I6676="","",IF(COUNTIF([2]Vendors!$A:$A,I6676)&gt;0,"Valid","Invalid"))</f>
        <v>Valid</v>
      </c>
    </row>
    <row r="6677" spans="1:12" x14ac:dyDescent="0.3">
      <c r="A6677" t="s">
        <v>13873</v>
      </c>
      <c r="B6677" s="1">
        <v>45202</v>
      </c>
      <c r="C6677">
        <v>311248.24</v>
      </c>
      <c r="D6677" t="s">
        <v>24</v>
      </c>
      <c r="E6677" t="s">
        <v>29</v>
      </c>
      <c r="F6677" t="s">
        <v>13</v>
      </c>
      <c r="G6677" t="s">
        <v>14</v>
      </c>
      <c r="H6677" t="s">
        <v>2783</v>
      </c>
      <c r="J6677" t="s">
        <v>13874</v>
      </c>
      <c r="K6677" t="str">
        <f>IF(H6677="","",IF(COUNTIF([1]Customers!$A:$A,H6677)&gt;0,"Valid","Invalid"))</f>
        <v>Valid</v>
      </c>
      <c r="L6677" t="str">
        <f>IF(I6677="","",IF(COUNTIF([2]Vendors!$A:$A,I6677)&gt;0,"Valid","Invalid"))</f>
        <v/>
      </c>
    </row>
    <row r="6678" spans="1:12" x14ac:dyDescent="0.3">
      <c r="A6678" t="s">
        <v>13875</v>
      </c>
      <c r="B6678" s="1">
        <v>44671</v>
      </c>
      <c r="C6678">
        <v>120664.96000000001</v>
      </c>
      <c r="D6678" t="s">
        <v>24</v>
      </c>
      <c r="E6678" t="s">
        <v>50</v>
      </c>
      <c r="F6678" t="s">
        <v>38</v>
      </c>
      <c r="G6678" t="s">
        <v>20</v>
      </c>
      <c r="H6678" t="s">
        <v>379</v>
      </c>
      <c r="J6678" t="s">
        <v>13876</v>
      </c>
      <c r="K6678" t="str">
        <f>IF(H6678="","",IF(COUNTIF([1]Customers!$A:$A,H6678)&gt;0,"Valid","Invalid"))</f>
        <v>Valid</v>
      </c>
      <c r="L6678" t="str">
        <f>IF(I6678="","",IF(COUNTIF([2]Vendors!$A:$A,I6678)&gt;0,"Valid","Invalid"))</f>
        <v/>
      </c>
    </row>
    <row r="6679" spans="1:12" x14ac:dyDescent="0.3">
      <c r="A6679" t="s">
        <v>13877</v>
      </c>
      <c r="B6679" s="1">
        <v>44746</v>
      </c>
      <c r="C6679">
        <v>242851.27</v>
      </c>
      <c r="D6679" t="s">
        <v>24</v>
      </c>
      <c r="E6679" t="s">
        <v>25</v>
      </c>
      <c r="F6679" t="s">
        <v>38</v>
      </c>
      <c r="G6679" t="s">
        <v>34</v>
      </c>
      <c r="H6679" t="s">
        <v>1056</v>
      </c>
      <c r="J6679" t="s">
        <v>13878</v>
      </c>
      <c r="K6679" t="str">
        <f>IF(H6679="","",IF(COUNTIF([1]Customers!$A:$A,H6679)&gt;0,"Valid","Invalid"))</f>
        <v>Valid</v>
      </c>
      <c r="L6679" t="str">
        <f>IF(I6679="","",IF(COUNTIF([2]Vendors!$A:$A,I6679)&gt;0,"Valid","Invalid"))</f>
        <v/>
      </c>
    </row>
    <row r="6680" spans="1:12" x14ac:dyDescent="0.3">
      <c r="A6680" t="s">
        <v>13879</v>
      </c>
      <c r="B6680" s="1">
        <v>44839</v>
      </c>
      <c r="C6680">
        <v>173966.3</v>
      </c>
      <c r="D6680" t="s">
        <v>24</v>
      </c>
      <c r="E6680" t="s">
        <v>29</v>
      </c>
      <c r="F6680" t="s">
        <v>13</v>
      </c>
      <c r="G6680" t="s">
        <v>20</v>
      </c>
      <c r="H6680" t="s">
        <v>1274</v>
      </c>
      <c r="J6680" t="s">
        <v>13880</v>
      </c>
      <c r="K6680" t="str">
        <f>IF(H6680="","",IF(COUNTIF([1]Customers!$A:$A,H6680)&gt;0,"Valid","Invalid"))</f>
        <v>Valid</v>
      </c>
      <c r="L6680" t="str">
        <f>IF(I6680="","",IF(COUNTIF([2]Vendors!$A:$A,I6680)&gt;0,"Valid","Invalid"))</f>
        <v/>
      </c>
    </row>
    <row r="6681" spans="1:12" x14ac:dyDescent="0.3">
      <c r="A6681" t="s">
        <v>13881</v>
      </c>
      <c r="B6681" s="1">
        <v>45039</v>
      </c>
      <c r="C6681">
        <v>-25586.13</v>
      </c>
      <c r="D6681" t="s">
        <v>11</v>
      </c>
      <c r="E6681" t="s">
        <v>100</v>
      </c>
      <c r="F6681" t="s">
        <v>19</v>
      </c>
      <c r="G6681" t="s">
        <v>14</v>
      </c>
      <c r="I6681" t="s">
        <v>101</v>
      </c>
      <c r="J6681" t="s">
        <v>13882</v>
      </c>
      <c r="K6681" t="str">
        <f>IF(H6681="","",IF(COUNTIF([1]Customers!$A:$A,H6681)&gt;0,"Valid","Invalid"))</f>
        <v/>
      </c>
      <c r="L6681" t="str">
        <f>IF(I6681="","",IF(COUNTIF([2]Vendors!$A:$A,I6681)&gt;0,"Valid","Invalid"))</f>
        <v>Valid</v>
      </c>
    </row>
    <row r="6682" spans="1:12" x14ac:dyDescent="0.3">
      <c r="A6682" t="s">
        <v>13883</v>
      </c>
      <c r="B6682" s="1">
        <v>45188</v>
      </c>
      <c r="C6682">
        <v>118423.42</v>
      </c>
      <c r="D6682" t="s">
        <v>24</v>
      </c>
      <c r="E6682" t="s">
        <v>25</v>
      </c>
      <c r="F6682" t="s">
        <v>19</v>
      </c>
      <c r="G6682" t="s">
        <v>39</v>
      </c>
      <c r="H6682" t="s">
        <v>809</v>
      </c>
      <c r="J6682" t="s">
        <v>13884</v>
      </c>
      <c r="K6682" t="str">
        <f>IF(H6682="","",IF(COUNTIF([1]Customers!$A:$A,H6682)&gt;0,"Valid","Invalid"))</f>
        <v>Valid</v>
      </c>
      <c r="L6682" t="str">
        <f>IF(I6682="","",IF(COUNTIF([2]Vendors!$A:$A,I6682)&gt;0,"Valid","Invalid"))</f>
        <v/>
      </c>
    </row>
    <row r="6683" spans="1:12" x14ac:dyDescent="0.3">
      <c r="A6683" t="s">
        <v>13885</v>
      </c>
      <c r="B6683" s="1">
        <v>44596</v>
      </c>
      <c r="C6683">
        <v>-77305.27</v>
      </c>
      <c r="D6683" t="s">
        <v>11</v>
      </c>
      <c r="E6683" t="s">
        <v>46</v>
      </c>
      <c r="F6683" t="s">
        <v>13</v>
      </c>
      <c r="G6683" t="s">
        <v>20</v>
      </c>
      <c r="I6683" t="s">
        <v>4085</v>
      </c>
      <c r="J6683" t="s">
        <v>13886</v>
      </c>
      <c r="K6683" t="str">
        <f>IF(H6683="","",IF(COUNTIF([1]Customers!$A:$A,H6683)&gt;0,"Valid","Invalid"))</f>
        <v/>
      </c>
      <c r="L6683" t="str">
        <f>IF(I6683="","",IF(COUNTIF([2]Vendors!$A:$A,I6683)&gt;0,"Valid","Invalid"))</f>
        <v>Valid</v>
      </c>
    </row>
    <row r="6684" spans="1:12" x14ac:dyDescent="0.3">
      <c r="A6684" t="s">
        <v>13887</v>
      </c>
      <c r="B6684" s="1">
        <v>44653</v>
      </c>
      <c r="C6684">
        <v>-23736.66</v>
      </c>
      <c r="D6684" t="s">
        <v>11</v>
      </c>
      <c r="E6684" t="s">
        <v>100</v>
      </c>
      <c r="F6684" t="s">
        <v>13</v>
      </c>
      <c r="G6684" t="s">
        <v>34</v>
      </c>
      <c r="I6684" t="s">
        <v>171</v>
      </c>
      <c r="J6684" t="s">
        <v>13888</v>
      </c>
      <c r="K6684" t="str">
        <f>IF(H6684="","",IF(COUNTIF([1]Customers!$A:$A,H6684)&gt;0,"Valid","Invalid"))</f>
        <v/>
      </c>
      <c r="L6684" t="str">
        <f>IF(I6684="","",IF(COUNTIF([2]Vendors!$A:$A,I6684)&gt;0,"Valid","Invalid"))</f>
        <v>Valid</v>
      </c>
    </row>
    <row r="6685" spans="1:12" x14ac:dyDescent="0.3">
      <c r="A6685" t="s">
        <v>13889</v>
      </c>
      <c r="B6685" s="1">
        <v>44656</v>
      </c>
      <c r="C6685">
        <v>288000.44</v>
      </c>
      <c r="D6685" t="s">
        <v>24</v>
      </c>
      <c r="E6685" t="s">
        <v>50</v>
      </c>
      <c r="F6685" t="s">
        <v>13</v>
      </c>
      <c r="G6685" t="s">
        <v>20</v>
      </c>
      <c r="H6685" t="s">
        <v>983</v>
      </c>
      <c r="J6685" t="s">
        <v>13890</v>
      </c>
      <c r="K6685" t="str">
        <f>IF(H6685="","",IF(COUNTIF([1]Customers!$A:$A,H6685)&gt;0,"Valid","Invalid"))</f>
        <v>Valid</v>
      </c>
      <c r="L6685" t="str">
        <f>IF(I6685="","",IF(COUNTIF([2]Vendors!$A:$A,I6685)&gt;0,"Valid","Invalid"))</f>
        <v/>
      </c>
    </row>
    <row r="6686" spans="1:12" x14ac:dyDescent="0.3">
      <c r="A6686" t="s">
        <v>13891</v>
      </c>
      <c r="B6686" s="1">
        <v>44686</v>
      </c>
      <c r="C6686">
        <v>85585.2</v>
      </c>
      <c r="D6686" t="s">
        <v>24</v>
      </c>
      <c r="E6686" t="s">
        <v>25</v>
      </c>
      <c r="F6686" t="s">
        <v>13</v>
      </c>
      <c r="G6686" t="s">
        <v>34</v>
      </c>
      <c r="H6686" t="s">
        <v>110</v>
      </c>
      <c r="J6686" t="s">
        <v>13892</v>
      </c>
      <c r="K6686" t="str">
        <f>IF(H6686="","",IF(COUNTIF([1]Customers!$A:$A,H6686)&gt;0,"Valid","Invalid"))</f>
        <v>Valid</v>
      </c>
      <c r="L6686" t="str">
        <f>IF(I6686="","",IF(COUNTIF([2]Vendors!$A:$A,I6686)&gt;0,"Valid","Invalid"))</f>
        <v/>
      </c>
    </row>
    <row r="6687" spans="1:12" x14ac:dyDescent="0.3">
      <c r="A6687" t="s">
        <v>13893</v>
      </c>
      <c r="B6687" s="1">
        <v>45110</v>
      </c>
      <c r="C6687">
        <v>141984.14000000001</v>
      </c>
      <c r="D6687" t="s">
        <v>24</v>
      </c>
      <c r="E6687" t="s">
        <v>50</v>
      </c>
      <c r="F6687" t="s">
        <v>19</v>
      </c>
      <c r="G6687" t="s">
        <v>14</v>
      </c>
      <c r="H6687" t="s">
        <v>2198</v>
      </c>
      <c r="J6687" t="s">
        <v>13894</v>
      </c>
      <c r="K6687" t="str">
        <f>IF(H6687="","",IF(COUNTIF([1]Customers!$A:$A,H6687)&gt;0,"Valid","Invalid"))</f>
        <v>Valid</v>
      </c>
      <c r="L6687" t="str">
        <f>IF(I6687="","",IF(COUNTIF([2]Vendors!$A:$A,I6687)&gt;0,"Valid","Invalid"))</f>
        <v/>
      </c>
    </row>
    <row r="6688" spans="1:12" x14ac:dyDescent="0.3">
      <c r="A6688" t="s">
        <v>13895</v>
      </c>
      <c r="B6688" s="1">
        <v>44948</v>
      </c>
      <c r="C6688">
        <v>158876.99</v>
      </c>
      <c r="D6688" t="s">
        <v>24</v>
      </c>
      <c r="E6688" t="s">
        <v>25</v>
      </c>
      <c r="F6688" t="s">
        <v>19</v>
      </c>
      <c r="G6688" t="s">
        <v>34</v>
      </c>
      <c r="H6688" t="s">
        <v>972</v>
      </c>
      <c r="J6688" t="s">
        <v>13896</v>
      </c>
      <c r="K6688" t="str">
        <f>IF(H6688="","",IF(COUNTIF([1]Customers!$A:$A,H6688)&gt;0,"Valid","Invalid"))</f>
        <v>Valid</v>
      </c>
      <c r="L6688" t="str">
        <f>IF(I6688="","",IF(COUNTIF([2]Vendors!$A:$A,I6688)&gt;0,"Valid","Invalid"))</f>
        <v/>
      </c>
    </row>
    <row r="6689" spans="1:12" x14ac:dyDescent="0.3">
      <c r="A6689" t="s">
        <v>13897</v>
      </c>
      <c r="B6689" s="1">
        <v>44885</v>
      </c>
      <c r="C6689">
        <v>188994.75</v>
      </c>
      <c r="D6689" t="s">
        <v>24</v>
      </c>
      <c r="E6689" t="s">
        <v>50</v>
      </c>
      <c r="F6689" t="s">
        <v>19</v>
      </c>
      <c r="G6689" t="s">
        <v>14</v>
      </c>
      <c r="H6689" t="s">
        <v>396</v>
      </c>
      <c r="J6689" t="s">
        <v>13898</v>
      </c>
      <c r="K6689" t="str">
        <f>IF(H6689="","",IF(COUNTIF([1]Customers!$A:$A,H6689)&gt;0,"Valid","Invalid"))</f>
        <v>Valid</v>
      </c>
      <c r="L6689" t="str">
        <f>IF(I6689="","",IF(COUNTIF([2]Vendors!$A:$A,I6689)&gt;0,"Valid","Invalid"))</f>
        <v/>
      </c>
    </row>
    <row r="6690" spans="1:12" x14ac:dyDescent="0.3">
      <c r="A6690" t="s">
        <v>13899</v>
      </c>
      <c r="B6690" s="1">
        <v>44706</v>
      </c>
      <c r="C6690">
        <v>24027.59</v>
      </c>
      <c r="D6690" t="s">
        <v>57</v>
      </c>
      <c r="E6690" t="s">
        <v>57</v>
      </c>
      <c r="F6690" t="s">
        <v>13</v>
      </c>
      <c r="G6690" t="s">
        <v>20</v>
      </c>
      <c r="J6690" t="s">
        <v>13900</v>
      </c>
      <c r="K6690" t="str">
        <f>IF(H6690="","",IF(COUNTIF([1]Customers!$A:$A,H6690)&gt;0,"Valid","Invalid"))</f>
        <v/>
      </c>
      <c r="L6690" t="str">
        <f>IF(I6690="","",IF(COUNTIF([2]Vendors!$A:$A,I6690)&gt;0,"Valid","Invalid"))</f>
        <v/>
      </c>
    </row>
    <row r="6691" spans="1:12" x14ac:dyDescent="0.3">
      <c r="A6691" t="s">
        <v>13901</v>
      </c>
      <c r="B6691" s="1">
        <v>45032</v>
      </c>
      <c r="C6691">
        <v>181072.34</v>
      </c>
      <c r="D6691" t="s">
        <v>24</v>
      </c>
      <c r="E6691" t="s">
        <v>25</v>
      </c>
      <c r="F6691" t="s">
        <v>19</v>
      </c>
      <c r="G6691" t="s">
        <v>34</v>
      </c>
      <c r="H6691" t="s">
        <v>654</v>
      </c>
      <c r="J6691" t="s">
        <v>13902</v>
      </c>
      <c r="K6691" t="str">
        <f>IF(H6691="","",IF(COUNTIF([1]Customers!$A:$A,H6691)&gt;0,"Valid","Invalid"))</f>
        <v>Valid</v>
      </c>
      <c r="L6691" t="str">
        <f>IF(I6691="","",IF(COUNTIF([2]Vendors!$A:$A,I6691)&gt;0,"Valid","Invalid"))</f>
        <v/>
      </c>
    </row>
    <row r="6692" spans="1:12" x14ac:dyDescent="0.3">
      <c r="A6692" t="s">
        <v>13903</v>
      </c>
      <c r="B6692" s="1">
        <v>45122</v>
      </c>
      <c r="C6692">
        <v>-45412.42</v>
      </c>
      <c r="D6692" t="s">
        <v>11</v>
      </c>
      <c r="E6692" t="s">
        <v>100</v>
      </c>
      <c r="F6692" t="s">
        <v>19</v>
      </c>
      <c r="G6692" t="s">
        <v>14</v>
      </c>
      <c r="I6692" t="s">
        <v>64</v>
      </c>
      <c r="J6692" t="s">
        <v>13904</v>
      </c>
      <c r="K6692" t="str">
        <f>IF(H6692="","",IF(COUNTIF([1]Customers!$A:$A,H6692)&gt;0,"Valid","Invalid"))</f>
        <v/>
      </c>
      <c r="L6692" t="str">
        <f>IF(I6692="","",IF(COUNTIF([2]Vendors!$A:$A,I6692)&gt;0,"Valid","Invalid"))</f>
        <v>Valid</v>
      </c>
    </row>
    <row r="6693" spans="1:12" x14ac:dyDescent="0.3">
      <c r="A6693" t="s">
        <v>13905</v>
      </c>
      <c r="B6693" s="1">
        <v>45054</v>
      </c>
      <c r="C6693">
        <v>-54713.36</v>
      </c>
      <c r="D6693" t="s">
        <v>11</v>
      </c>
      <c r="E6693" t="s">
        <v>100</v>
      </c>
      <c r="F6693" t="s">
        <v>19</v>
      </c>
      <c r="G6693" t="s">
        <v>14</v>
      </c>
      <c r="I6693" t="s">
        <v>855</v>
      </c>
      <c r="J6693" t="s">
        <v>13906</v>
      </c>
      <c r="K6693" t="str">
        <f>IF(H6693="","",IF(COUNTIF([1]Customers!$A:$A,H6693)&gt;0,"Valid","Invalid"))</f>
        <v/>
      </c>
      <c r="L6693" t="str">
        <f>IF(I6693="","",IF(COUNTIF([2]Vendors!$A:$A,I6693)&gt;0,"Valid","Invalid"))</f>
        <v>Valid</v>
      </c>
    </row>
    <row r="6694" spans="1:12" x14ac:dyDescent="0.3">
      <c r="A6694" t="s">
        <v>13907</v>
      </c>
      <c r="B6694" s="1">
        <v>45029</v>
      </c>
      <c r="C6694">
        <v>-39102.730000000003</v>
      </c>
      <c r="D6694" t="s">
        <v>11</v>
      </c>
      <c r="E6694" t="s">
        <v>46</v>
      </c>
      <c r="F6694" t="s">
        <v>19</v>
      </c>
      <c r="G6694" t="s">
        <v>34</v>
      </c>
      <c r="I6694" t="s">
        <v>848</v>
      </c>
      <c r="J6694" t="s">
        <v>13908</v>
      </c>
      <c r="K6694" t="str">
        <f>IF(H6694="","",IF(COUNTIF([1]Customers!$A:$A,H6694)&gt;0,"Valid","Invalid"))</f>
        <v/>
      </c>
      <c r="L6694" t="str">
        <f>IF(I6694="","",IF(COUNTIF([2]Vendors!$A:$A,I6694)&gt;0,"Valid","Invalid"))</f>
        <v>Valid</v>
      </c>
    </row>
    <row r="6695" spans="1:12" x14ac:dyDescent="0.3">
      <c r="A6695" t="s">
        <v>13909</v>
      </c>
      <c r="B6695" s="1">
        <v>44921</v>
      </c>
      <c r="C6695">
        <v>-60159.1</v>
      </c>
      <c r="D6695" t="s">
        <v>11</v>
      </c>
      <c r="E6695" t="s">
        <v>33</v>
      </c>
      <c r="F6695" t="s">
        <v>13</v>
      </c>
      <c r="G6695" t="s">
        <v>14</v>
      </c>
      <c r="I6695" t="s">
        <v>754</v>
      </c>
      <c r="J6695" t="s">
        <v>13910</v>
      </c>
      <c r="K6695" t="str">
        <f>IF(H6695="","",IF(COUNTIF([1]Customers!$A:$A,H6695)&gt;0,"Valid","Invalid"))</f>
        <v/>
      </c>
      <c r="L6695" t="str">
        <f>IF(I6695="","",IF(COUNTIF([2]Vendors!$A:$A,I6695)&gt;0,"Valid","Invalid"))</f>
        <v>Valid</v>
      </c>
    </row>
    <row r="6696" spans="1:12" x14ac:dyDescent="0.3">
      <c r="A6696" t="s">
        <v>13911</v>
      </c>
      <c r="B6696" s="1">
        <v>44893</v>
      </c>
      <c r="C6696">
        <v>138400.39000000001</v>
      </c>
      <c r="D6696" t="s">
        <v>24</v>
      </c>
      <c r="E6696" t="s">
        <v>50</v>
      </c>
      <c r="F6696" t="s">
        <v>13</v>
      </c>
      <c r="G6696" t="s">
        <v>14</v>
      </c>
      <c r="H6696" t="s">
        <v>229</v>
      </c>
      <c r="J6696" t="s">
        <v>13912</v>
      </c>
      <c r="K6696" t="str">
        <f>IF(H6696="","",IF(COUNTIF([1]Customers!$A:$A,H6696)&gt;0,"Valid","Invalid"))</f>
        <v>Valid</v>
      </c>
      <c r="L6696" t="str">
        <f>IF(I6696="","",IF(COUNTIF([2]Vendors!$A:$A,I6696)&gt;0,"Valid","Invalid"))</f>
        <v/>
      </c>
    </row>
    <row r="6697" spans="1:12" x14ac:dyDescent="0.3">
      <c r="A6697" t="s">
        <v>13913</v>
      </c>
      <c r="B6697" s="1">
        <v>44671</v>
      </c>
      <c r="C6697">
        <v>199774.12</v>
      </c>
      <c r="D6697" t="s">
        <v>24</v>
      </c>
      <c r="E6697" t="s">
        <v>50</v>
      </c>
      <c r="F6697" t="s">
        <v>19</v>
      </c>
      <c r="G6697" t="s">
        <v>20</v>
      </c>
      <c r="H6697" t="s">
        <v>1600</v>
      </c>
      <c r="J6697" t="s">
        <v>13914</v>
      </c>
      <c r="K6697" t="str">
        <f>IF(H6697="","",IF(COUNTIF([1]Customers!$A:$A,H6697)&gt;0,"Valid","Invalid"))</f>
        <v>Valid</v>
      </c>
      <c r="L6697" t="str">
        <f>IF(I6697="","",IF(COUNTIF([2]Vendors!$A:$A,I6697)&gt;0,"Valid","Invalid"))</f>
        <v/>
      </c>
    </row>
    <row r="6698" spans="1:12" x14ac:dyDescent="0.3">
      <c r="A6698" t="s">
        <v>13915</v>
      </c>
      <c r="B6698" s="1">
        <v>45047</v>
      </c>
      <c r="C6698">
        <v>-32296.16</v>
      </c>
      <c r="D6698" t="s">
        <v>11</v>
      </c>
      <c r="E6698" t="s">
        <v>46</v>
      </c>
      <c r="F6698" t="s">
        <v>19</v>
      </c>
      <c r="G6698" t="s">
        <v>14</v>
      </c>
      <c r="I6698" t="s">
        <v>453</v>
      </c>
      <c r="J6698" t="s">
        <v>13916</v>
      </c>
      <c r="K6698" t="str">
        <f>IF(H6698="","",IF(COUNTIF([1]Customers!$A:$A,H6698)&gt;0,"Valid","Invalid"))</f>
        <v/>
      </c>
      <c r="L6698" t="str">
        <f>IF(I6698="","",IF(COUNTIF([2]Vendors!$A:$A,I6698)&gt;0,"Valid","Invalid"))</f>
        <v>Valid</v>
      </c>
    </row>
    <row r="6699" spans="1:12" x14ac:dyDescent="0.3">
      <c r="A6699" t="s">
        <v>13917</v>
      </c>
      <c r="B6699" s="1">
        <v>45072</v>
      </c>
      <c r="C6699">
        <v>-13892.91</v>
      </c>
      <c r="D6699" t="s">
        <v>11</v>
      </c>
      <c r="E6699" t="s">
        <v>12</v>
      </c>
      <c r="F6699" t="s">
        <v>13</v>
      </c>
      <c r="G6699" t="s">
        <v>20</v>
      </c>
      <c r="I6699" t="s">
        <v>838</v>
      </c>
      <c r="J6699" t="s">
        <v>13918</v>
      </c>
      <c r="K6699" t="str">
        <f>IF(H6699="","",IF(COUNTIF([1]Customers!$A:$A,H6699)&gt;0,"Valid","Invalid"))</f>
        <v/>
      </c>
      <c r="L6699" t="str">
        <f>IF(I6699="","",IF(COUNTIF([2]Vendors!$A:$A,I6699)&gt;0,"Valid","Invalid"))</f>
        <v>Valid</v>
      </c>
    </row>
    <row r="6700" spans="1:12" x14ac:dyDescent="0.3">
      <c r="A6700" t="s">
        <v>13919</v>
      </c>
      <c r="B6700" s="1">
        <v>45177</v>
      </c>
      <c r="C6700">
        <v>203087.5</v>
      </c>
      <c r="D6700" t="s">
        <v>24</v>
      </c>
      <c r="E6700" t="s">
        <v>25</v>
      </c>
      <c r="F6700" t="s">
        <v>19</v>
      </c>
      <c r="G6700" t="s">
        <v>39</v>
      </c>
      <c r="H6700" t="s">
        <v>202</v>
      </c>
      <c r="J6700" t="s">
        <v>13920</v>
      </c>
      <c r="K6700" t="str">
        <f>IF(H6700="","",IF(COUNTIF([1]Customers!$A:$A,H6700)&gt;0,"Valid","Invalid"))</f>
        <v>Valid</v>
      </c>
      <c r="L6700" t="str">
        <f>IF(I6700="","",IF(COUNTIF([2]Vendors!$A:$A,I6700)&gt;0,"Valid","Invalid"))</f>
        <v/>
      </c>
    </row>
    <row r="6701" spans="1:12" x14ac:dyDescent="0.3">
      <c r="A6701" t="s">
        <v>13921</v>
      </c>
      <c r="B6701" s="1">
        <v>45013</v>
      </c>
      <c r="C6701">
        <v>236783.41</v>
      </c>
      <c r="D6701" t="s">
        <v>24</v>
      </c>
      <c r="E6701" t="s">
        <v>25</v>
      </c>
      <c r="F6701" t="s">
        <v>13</v>
      </c>
      <c r="G6701" t="s">
        <v>20</v>
      </c>
      <c r="H6701" t="s">
        <v>735</v>
      </c>
      <c r="J6701" t="s">
        <v>13922</v>
      </c>
      <c r="K6701" t="str">
        <f>IF(H6701="","",IF(COUNTIF([1]Customers!$A:$A,H6701)&gt;0,"Valid","Invalid"))</f>
        <v>Valid</v>
      </c>
      <c r="L6701" t="str">
        <f>IF(I6701="","",IF(COUNTIF([2]Vendors!$A:$A,I6701)&gt;0,"Valid","Invalid"))</f>
        <v/>
      </c>
    </row>
    <row r="6702" spans="1:12" x14ac:dyDescent="0.3">
      <c r="A6702" t="s">
        <v>13923</v>
      </c>
      <c r="B6702" s="1">
        <v>45005</v>
      </c>
      <c r="C6702">
        <v>81429.149999999994</v>
      </c>
      <c r="D6702" t="s">
        <v>24</v>
      </c>
      <c r="E6702" t="s">
        <v>50</v>
      </c>
      <c r="F6702" t="s">
        <v>38</v>
      </c>
      <c r="G6702" t="s">
        <v>39</v>
      </c>
      <c r="H6702" t="s">
        <v>94</v>
      </c>
      <c r="J6702" t="s">
        <v>13924</v>
      </c>
      <c r="K6702" t="str">
        <f>IF(H6702="","",IF(COUNTIF([1]Customers!$A:$A,H6702)&gt;0,"Valid","Invalid"))</f>
        <v>Valid</v>
      </c>
      <c r="L6702" t="str">
        <f>IF(I6702="","",IF(COUNTIF([2]Vendors!$A:$A,I6702)&gt;0,"Valid","Invalid"))</f>
        <v/>
      </c>
    </row>
    <row r="6703" spans="1:12" x14ac:dyDescent="0.3">
      <c r="A6703" t="s">
        <v>13925</v>
      </c>
      <c r="B6703" s="1">
        <v>45120</v>
      </c>
      <c r="C6703">
        <v>27702.63</v>
      </c>
      <c r="D6703" t="s">
        <v>177</v>
      </c>
      <c r="E6703" t="s">
        <v>177</v>
      </c>
      <c r="F6703" t="s">
        <v>13</v>
      </c>
      <c r="G6703" t="s">
        <v>20</v>
      </c>
      <c r="J6703" t="s">
        <v>13926</v>
      </c>
      <c r="K6703" t="str">
        <f>IF(H6703="","",IF(COUNTIF([1]Customers!$A:$A,H6703)&gt;0,"Valid","Invalid"))</f>
        <v/>
      </c>
      <c r="L6703" t="str">
        <f>IF(I6703="","",IF(COUNTIF([2]Vendors!$A:$A,I6703)&gt;0,"Valid","Invalid"))</f>
        <v/>
      </c>
    </row>
    <row r="6704" spans="1:12" x14ac:dyDescent="0.3">
      <c r="A6704" t="s">
        <v>13927</v>
      </c>
      <c r="B6704" s="1">
        <v>44895</v>
      </c>
      <c r="C6704">
        <v>16985.77</v>
      </c>
      <c r="D6704" t="s">
        <v>57</v>
      </c>
      <c r="E6704" t="s">
        <v>57</v>
      </c>
      <c r="F6704" t="s">
        <v>38</v>
      </c>
      <c r="G6704" t="s">
        <v>20</v>
      </c>
      <c r="J6704" t="s">
        <v>13928</v>
      </c>
      <c r="K6704" t="str">
        <f>IF(H6704="","",IF(COUNTIF([1]Customers!$A:$A,H6704)&gt;0,"Valid","Invalid"))</f>
        <v/>
      </c>
      <c r="L6704" t="str">
        <f>IF(I6704="","",IF(COUNTIF([2]Vendors!$A:$A,I6704)&gt;0,"Valid","Invalid"))</f>
        <v/>
      </c>
    </row>
    <row r="6705" spans="1:12" x14ac:dyDescent="0.3">
      <c r="A6705" t="s">
        <v>13929</v>
      </c>
      <c r="B6705" s="1">
        <v>44818</v>
      </c>
      <c r="C6705">
        <v>-50249.51</v>
      </c>
      <c r="D6705" t="s">
        <v>11</v>
      </c>
      <c r="E6705" t="s">
        <v>12</v>
      </c>
      <c r="F6705" t="s">
        <v>38</v>
      </c>
      <c r="G6705" t="s">
        <v>14</v>
      </c>
      <c r="I6705" t="s">
        <v>328</v>
      </c>
      <c r="J6705" t="s">
        <v>13930</v>
      </c>
      <c r="K6705" t="str">
        <f>IF(H6705="","",IF(COUNTIF([1]Customers!$A:$A,H6705)&gt;0,"Valid","Invalid"))</f>
        <v/>
      </c>
      <c r="L6705" t="str">
        <f>IF(I6705="","",IF(COUNTIF([2]Vendors!$A:$A,I6705)&gt;0,"Valid","Invalid"))</f>
        <v>Valid</v>
      </c>
    </row>
    <row r="6706" spans="1:12" x14ac:dyDescent="0.3">
      <c r="A6706" t="s">
        <v>13931</v>
      </c>
      <c r="B6706" s="1">
        <v>45228</v>
      </c>
      <c r="C6706">
        <v>188076.67</v>
      </c>
      <c r="D6706" t="s">
        <v>24</v>
      </c>
      <c r="E6706" t="s">
        <v>29</v>
      </c>
      <c r="F6706" t="s">
        <v>19</v>
      </c>
      <c r="G6706" t="s">
        <v>39</v>
      </c>
      <c r="H6706" t="s">
        <v>376</v>
      </c>
      <c r="J6706" t="s">
        <v>13932</v>
      </c>
      <c r="K6706" t="str">
        <f>IF(H6706="","",IF(COUNTIF([1]Customers!$A:$A,H6706)&gt;0,"Valid","Invalid"))</f>
        <v>Valid</v>
      </c>
      <c r="L6706" t="str">
        <f>IF(I6706="","",IF(COUNTIF([2]Vendors!$A:$A,I6706)&gt;0,"Valid","Invalid"))</f>
        <v/>
      </c>
    </row>
    <row r="6707" spans="1:12" x14ac:dyDescent="0.3">
      <c r="A6707" t="s">
        <v>13933</v>
      </c>
      <c r="B6707" s="1">
        <v>45049</v>
      </c>
      <c r="C6707">
        <v>99161.02</v>
      </c>
      <c r="D6707" t="s">
        <v>24</v>
      </c>
      <c r="E6707" t="s">
        <v>29</v>
      </c>
      <c r="F6707" t="s">
        <v>19</v>
      </c>
      <c r="G6707" t="s">
        <v>39</v>
      </c>
      <c r="H6707" t="s">
        <v>1187</v>
      </c>
      <c r="J6707" t="s">
        <v>13934</v>
      </c>
      <c r="K6707" t="str">
        <f>IF(H6707="","",IF(COUNTIF([1]Customers!$A:$A,H6707)&gt;0,"Valid","Invalid"))</f>
        <v>Valid</v>
      </c>
      <c r="L6707" t="str">
        <f>IF(I6707="","",IF(COUNTIF([2]Vendors!$A:$A,I6707)&gt;0,"Valid","Invalid"))</f>
        <v/>
      </c>
    </row>
    <row r="6708" spans="1:12" x14ac:dyDescent="0.3">
      <c r="A6708" t="s">
        <v>13935</v>
      </c>
      <c r="B6708" s="1">
        <v>44801</v>
      </c>
      <c r="C6708">
        <v>203871.52</v>
      </c>
      <c r="D6708" t="s">
        <v>24</v>
      </c>
      <c r="E6708" t="s">
        <v>25</v>
      </c>
      <c r="F6708" t="s">
        <v>19</v>
      </c>
      <c r="G6708" t="s">
        <v>14</v>
      </c>
      <c r="H6708" t="s">
        <v>524</v>
      </c>
      <c r="J6708" t="s">
        <v>13936</v>
      </c>
      <c r="K6708" t="str">
        <f>IF(H6708="","",IF(COUNTIF([1]Customers!$A:$A,H6708)&gt;0,"Valid","Invalid"))</f>
        <v>Valid</v>
      </c>
      <c r="L6708" t="str">
        <f>IF(I6708="","",IF(COUNTIF([2]Vendors!$A:$A,I6708)&gt;0,"Valid","Invalid"))</f>
        <v/>
      </c>
    </row>
    <row r="6709" spans="1:12" x14ac:dyDescent="0.3">
      <c r="A6709" t="s">
        <v>13937</v>
      </c>
      <c r="B6709" s="1">
        <v>44713</v>
      </c>
      <c r="C6709">
        <v>68457.399999999994</v>
      </c>
      <c r="D6709" t="s">
        <v>24</v>
      </c>
      <c r="E6709" t="s">
        <v>50</v>
      </c>
      <c r="F6709" t="s">
        <v>13</v>
      </c>
      <c r="G6709" t="s">
        <v>34</v>
      </c>
      <c r="H6709" t="s">
        <v>150</v>
      </c>
      <c r="J6709" t="s">
        <v>13938</v>
      </c>
      <c r="K6709" t="str">
        <f>IF(H6709="","",IF(COUNTIF([1]Customers!$A:$A,H6709)&gt;0,"Valid","Invalid"))</f>
        <v>Valid</v>
      </c>
      <c r="L6709" t="str">
        <f>IF(I6709="","",IF(COUNTIF([2]Vendors!$A:$A,I6709)&gt;0,"Valid","Invalid"))</f>
        <v/>
      </c>
    </row>
    <row r="6710" spans="1:12" x14ac:dyDescent="0.3">
      <c r="A6710" t="s">
        <v>13939</v>
      </c>
      <c r="B6710" s="1">
        <v>45068</v>
      </c>
      <c r="C6710">
        <v>147245.76000000001</v>
      </c>
      <c r="D6710" t="s">
        <v>24</v>
      </c>
      <c r="E6710" t="s">
        <v>50</v>
      </c>
      <c r="F6710" t="s">
        <v>19</v>
      </c>
      <c r="G6710" t="s">
        <v>20</v>
      </c>
      <c r="H6710" t="s">
        <v>390</v>
      </c>
      <c r="J6710" t="s">
        <v>13940</v>
      </c>
      <c r="K6710" t="str">
        <f>IF(H6710="","",IF(COUNTIF([1]Customers!$A:$A,H6710)&gt;0,"Valid","Invalid"))</f>
        <v>Valid</v>
      </c>
      <c r="L6710" t="str">
        <f>IF(I6710="","",IF(COUNTIF([2]Vendors!$A:$A,I6710)&gt;0,"Valid","Invalid"))</f>
        <v/>
      </c>
    </row>
    <row r="6711" spans="1:12" x14ac:dyDescent="0.3">
      <c r="A6711" t="s">
        <v>13941</v>
      </c>
      <c r="B6711" s="1">
        <v>44563</v>
      </c>
      <c r="C6711">
        <v>-68401.97</v>
      </c>
      <c r="D6711" t="s">
        <v>11</v>
      </c>
      <c r="E6711" t="s">
        <v>63</v>
      </c>
      <c r="F6711" t="s">
        <v>13</v>
      </c>
      <c r="G6711" t="s">
        <v>20</v>
      </c>
      <c r="I6711" t="s">
        <v>954</v>
      </c>
      <c r="J6711" t="s">
        <v>13942</v>
      </c>
      <c r="K6711" t="str">
        <f>IF(H6711="","",IF(COUNTIF([1]Customers!$A:$A,H6711)&gt;0,"Valid","Invalid"))</f>
        <v/>
      </c>
      <c r="L6711" t="str">
        <f>IF(I6711="","",IF(COUNTIF([2]Vendors!$A:$A,I6711)&gt;0,"Valid","Invalid"))</f>
        <v>Valid</v>
      </c>
    </row>
    <row r="6712" spans="1:12" x14ac:dyDescent="0.3">
      <c r="A6712" t="s">
        <v>13943</v>
      </c>
      <c r="B6712" s="1">
        <v>45046</v>
      </c>
      <c r="C6712">
        <v>168700.68</v>
      </c>
      <c r="D6712" t="s">
        <v>24</v>
      </c>
      <c r="E6712" t="s">
        <v>25</v>
      </c>
      <c r="F6712" t="s">
        <v>38</v>
      </c>
      <c r="G6712" t="s">
        <v>39</v>
      </c>
      <c r="H6712" t="s">
        <v>516</v>
      </c>
      <c r="J6712" t="s">
        <v>13944</v>
      </c>
      <c r="K6712" t="str">
        <f>IF(H6712="","",IF(COUNTIF([1]Customers!$A:$A,H6712)&gt;0,"Valid","Invalid"))</f>
        <v>Valid</v>
      </c>
      <c r="L6712" t="str">
        <f>IF(I6712="","",IF(COUNTIF([2]Vendors!$A:$A,I6712)&gt;0,"Valid","Invalid"))</f>
        <v/>
      </c>
    </row>
    <row r="6713" spans="1:12" x14ac:dyDescent="0.3">
      <c r="A6713" t="s">
        <v>13945</v>
      </c>
      <c r="B6713" s="1">
        <v>44657</v>
      </c>
      <c r="C6713">
        <v>83508.22</v>
      </c>
      <c r="D6713" t="s">
        <v>24</v>
      </c>
      <c r="E6713" t="s">
        <v>25</v>
      </c>
      <c r="F6713" t="s">
        <v>19</v>
      </c>
      <c r="G6713" t="s">
        <v>20</v>
      </c>
      <c r="H6713" t="s">
        <v>2316</v>
      </c>
      <c r="J6713" t="s">
        <v>13946</v>
      </c>
      <c r="K6713" t="str">
        <f>IF(H6713="","",IF(COUNTIF([1]Customers!$A:$A,H6713)&gt;0,"Valid","Invalid"))</f>
        <v>Valid</v>
      </c>
      <c r="L6713" t="str">
        <f>IF(I6713="","",IF(COUNTIF([2]Vendors!$A:$A,I6713)&gt;0,"Valid","Invalid"))</f>
        <v/>
      </c>
    </row>
    <row r="6714" spans="1:12" x14ac:dyDescent="0.3">
      <c r="A6714" t="s">
        <v>13947</v>
      </c>
      <c r="B6714" s="1">
        <v>44978</v>
      </c>
      <c r="C6714">
        <v>-48062.04</v>
      </c>
      <c r="D6714" t="s">
        <v>11</v>
      </c>
      <c r="E6714" t="s">
        <v>33</v>
      </c>
      <c r="F6714" t="s">
        <v>19</v>
      </c>
      <c r="G6714" t="s">
        <v>34</v>
      </c>
      <c r="I6714" t="s">
        <v>554</v>
      </c>
      <c r="J6714" t="s">
        <v>13948</v>
      </c>
      <c r="K6714" t="str">
        <f>IF(H6714="","",IF(COUNTIF([1]Customers!$A:$A,H6714)&gt;0,"Valid","Invalid"))</f>
        <v/>
      </c>
      <c r="L6714" t="str">
        <f>IF(I6714="","",IF(COUNTIF([2]Vendors!$A:$A,I6714)&gt;0,"Valid","Invalid"))</f>
        <v>Valid</v>
      </c>
    </row>
    <row r="6715" spans="1:12" x14ac:dyDescent="0.3">
      <c r="A6715" t="s">
        <v>13949</v>
      </c>
      <c r="B6715" s="1">
        <v>44609</v>
      </c>
      <c r="C6715">
        <v>146963.03</v>
      </c>
      <c r="D6715" t="s">
        <v>24</v>
      </c>
      <c r="E6715" t="s">
        <v>29</v>
      </c>
      <c r="F6715" t="s">
        <v>19</v>
      </c>
      <c r="G6715" t="s">
        <v>20</v>
      </c>
      <c r="H6715" t="s">
        <v>678</v>
      </c>
      <c r="J6715" t="s">
        <v>13950</v>
      </c>
      <c r="K6715" t="str">
        <f>IF(H6715="","",IF(COUNTIF([1]Customers!$A:$A,H6715)&gt;0,"Valid","Invalid"))</f>
        <v>Valid</v>
      </c>
      <c r="L6715" t="str">
        <f>IF(I6715="","",IF(COUNTIF([2]Vendors!$A:$A,I6715)&gt;0,"Valid","Invalid"))</f>
        <v/>
      </c>
    </row>
    <row r="6716" spans="1:12" x14ac:dyDescent="0.3">
      <c r="A6716" t="s">
        <v>13951</v>
      </c>
      <c r="B6716" s="1">
        <v>44565</v>
      </c>
      <c r="C6716">
        <v>-25286.52</v>
      </c>
      <c r="D6716" t="s">
        <v>11</v>
      </c>
      <c r="E6716" t="s">
        <v>12</v>
      </c>
      <c r="F6716" t="s">
        <v>38</v>
      </c>
      <c r="G6716" t="s">
        <v>39</v>
      </c>
      <c r="I6716" t="s">
        <v>717</v>
      </c>
      <c r="J6716" t="s">
        <v>13952</v>
      </c>
      <c r="K6716" t="str">
        <f>IF(H6716="","",IF(COUNTIF([1]Customers!$A:$A,H6716)&gt;0,"Valid","Invalid"))</f>
        <v/>
      </c>
      <c r="L6716" t="str">
        <f>IF(I6716="","",IF(COUNTIF([2]Vendors!$A:$A,I6716)&gt;0,"Valid","Invalid"))</f>
        <v>Valid</v>
      </c>
    </row>
    <row r="6717" spans="1:12" x14ac:dyDescent="0.3">
      <c r="A6717" t="s">
        <v>13953</v>
      </c>
      <c r="B6717" s="1">
        <v>44877</v>
      </c>
      <c r="C6717">
        <v>-6276.05</v>
      </c>
      <c r="D6717" t="s">
        <v>11</v>
      </c>
      <c r="E6717" t="s">
        <v>18</v>
      </c>
      <c r="F6717" t="s">
        <v>19</v>
      </c>
      <c r="G6717" t="s">
        <v>20</v>
      </c>
      <c r="I6717" t="s">
        <v>648</v>
      </c>
      <c r="J6717" t="s">
        <v>13954</v>
      </c>
      <c r="K6717" t="str">
        <f>IF(H6717="","",IF(COUNTIF([1]Customers!$A:$A,H6717)&gt;0,"Valid","Invalid"))</f>
        <v/>
      </c>
      <c r="L6717" t="str">
        <f>IF(I6717="","",IF(COUNTIF([2]Vendors!$A:$A,I6717)&gt;0,"Valid","Invalid"))</f>
        <v>Valid</v>
      </c>
    </row>
    <row r="6718" spans="1:12" x14ac:dyDescent="0.3">
      <c r="A6718" t="s">
        <v>13955</v>
      </c>
      <c r="B6718" s="1">
        <v>45239</v>
      </c>
      <c r="C6718">
        <v>159240.31</v>
      </c>
      <c r="D6718" t="s">
        <v>24</v>
      </c>
      <c r="E6718" t="s">
        <v>50</v>
      </c>
      <c r="F6718" t="s">
        <v>38</v>
      </c>
      <c r="G6718" t="s">
        <v>34</v>
      </c>
      <c r="H6718" t="s">
        <v>1663</v>
      </c>
      <c r="J6718" t="s">
        <v>13956</v>
      </c>
      <c r="K6718" t="str">
        <f>IF(H6718="","",IF(COUNTIF([1]Customers!$A:$A,H6718)&gt;0,"Valid","Invalid"))</f>
        <v>Valid</v>
      </c>
      <c r="L6718" t="str">
        <f>IF(I6718="","",IF(COUNTIF([2]Vendors!$A:$A,I6718)&gt;0,"Valid","Invalid"))</f>
        <v/>
      </c>
    </row>
    <row r="6719" spans="1:12" x14ac:dyDescent="0.3">
      <c r="A6719" t="s">
        <v>13957</v>
      </c>
      <c r="B6719" s="1">
        <v>45040</v>
      </c>
      <c r="C6719">
        <v>152937.47</v>
      </c>
      <c r="D6719" t="s">
        <v>24</v>
      </c>
      <c r="E6719" t="s">
        <v>50</v>
      </c>
      <c r="F6719" t="s">
        <v>38</v>
      </c>
      <c r="G6719" t="s">
        <v>14</v>
      </c>
      <c r="H6719" t="s">
        <v>1455</v>
      </c>
      <c r="J6719" t="s">
        <v>13958</v>
      </c>
      <c r="K6719" t="str">
        <f>IF(H6719="","",IF(COUNTIF([1]Customers!$A:$A,H6719)&gt;0,"Valid","Invalid"))</f>
        <v>Valid</v>
      </c>
      <c r="L6719" t="str">
        <f>IF(I6719="","",IF(COUNTIF([2]Vendors!$A:$A,I6719)&gt;0,"Valid","Invalid"))</f>
        <v/>
      </c>
    </row>
    <row r="6720" spans="1:12" x14ac:dyDescent="0.3">
      <c r="A6720" t="s">
        <v>13959</v>
      </c>
      <c r="B6720" s="1">
        <v>44860</v>
      </c>
      <c r="C6720">
        <v>133840.79999999999</v>
      </c>
      <c r="D6720" t="s">
        <v>24</v>
      </c>
      <c r="E6720" t="s">
        <v>50</v>
      </c>
      <c r="F6720" t="s">
        <v>13</v>
      </c>
      <c r="G6720" t="s">
        <v>20</v>
      </c>
      <c r="H6720" t="s">
        <v>1426</v>
      </c>
      <c r="J6720" t="s">
        <v>13960</v>
      </c>
      <c r="K6720" t="str">
        <f>IF(H6720="","",IF(COUNTIF([1]Customers!$A:$A,H6720)&gt;0,"Valid","Invalid"))</f>
        <v>Valid</v>
      </c>
      <c r="L6720" t="str">
        <f>IF(I6720="","",IF(COUNTIF([2]Vendors!$A:$A,I6720)&gt;0,"Valid","Invalid"))</f>
        <v/>
      </c>
    </row>
    <row r="6721" spans="1:12" x14ac:dyDescent="0.3">
      <c r="A6721" t="s">
        <v>13961</v>
      </c>
      <c r="B6721" s="1">
        <v>45097</v>
      </c>
      <c r="C6721">
        <v>156915.87</v>
      </c>
      <c r="D6721" t="s">
        <v>24</v>
      </c>
      <c r="E6721" t="s">
        <v>29</v>
      </c>
      <c r="F6721" t="s">
        <v>19</v>
      </c>
      <c r="G6721" t="s">
        <v>39</v>
      </c>
      <c r="H6721" t="s">
        <v>343</v>
      </c>
      <c r="J6721" t="s">
        <v>13962</v>
      </c>
      <c r="K6721" t="str">
        <f>IF(H6721="","",IF(COUNTIF([1]Customers!$A:$A,H6721)&gt;0,"Valid","Invalid"))</f>
        <v>Valid</v>
      </c>
      <c r="L6721" t="str">
        <f>IF(I6721="","",IF(COUNTIF([2]Vendors!$A:$A,I6721)&gt;0,"Valid","Invalid"))</f>
        <v/>
      </c>
    </row>
    <row r="6722" spans="1:12" x14ac:dyDescent="0.3">
      <c r="A6722" t="s">
        <v>13963</v>
      </c>
      <c r="B6722" s="1">
        <v>44701</v>
      </c>
      <c r="C6722">
        <v>142648.26</v>
      </c>
      <c r="D6722" t="s">
        <v>24</v>
      </c>
      <c r="E6722" t="s">
        <v>50</v>
      </c>
      <c r="F6722" t="s">
        <v>38</v>
      </c>
      <c r="G6722" t="s">
        <v>34</v>
      </c>
      <c r="H6722" t="s">
        <v>3162</v>
      </c>
      <c r="J6722" t="s">
        <v>13964</v>
      </c>
      <c r="K6722" t="str">
        <f>IF(H6722="","",IF(COUNTIF([1]Customers!$A:$A,H6722)&gt;0,"Valid","Invalid"))</f>
        <v>Valid</v>
      </c>
      <c r="L6722" t="str">
        <f>IF(I6722="","",IF(COUNTIF([2]Vendors!$A:$A,I6722)&gt;0,"Valid","Invalid"))</f>
        <v/>
      </c>
    </row>
    <row r="6723" spans="1:12" x14ac:dyDescent="0.3">
      <c r="A6723" t="s">
        <v>13965</v>
      </c>
      <c r="B6723" s="1">
        <v>44893</v>
      </c>
      <c r="C6723">
        <v>-14884.59</v>
      </c>
      <c r="D6723" t="s">
        <v>11</v>
      </c>
      <c r="E6723" t="s">
        <v>12</v>
      </c>
      <c r="F6723" t="s">
        <v>13</v>
      </c>
      <c r="G6723" t="s">
        <v>20</v>
      </c>
      <c r="I6723" t="s">
        <v>312</v>
      </c>
      <c r="J6723" t="s">
        <v>13966</v>
      </c>
      <c r="K6723" t="str">
        <f>IF(H6723="","",IF(COUNTIF([1]Customers!$A:$A,H6723)&gt;0,"Valid","Invalid"))</f>
        <v/>
      </c>
      <c r="L6723" t="str">
        <f>IF(I6723="","",IF(COUNTIF([2]Vendors!$A:$A,I6723)&gt;0,"Valid","Invalid"))</f>
        <v>Valid</v>
      </c>
    </row>
    <row r="6724" spans="1:12" x14ac:dyDescent="0.3">
      <c r="A6724" t="s">
        <v>13967</v>
      </c>
      <c r="B6724" s="1">
        <v>45160</v>
      </c>
      <c r="C6724">
        <v>-28526.02</v>
      </c>
      <c r="D6724" t="s">
        <v>11</v>
      </c>
      <c r="E6724" t="s">
        <v>100</v>
      </c>
      <c r="F6724" t="s">
        <v>38</v>
      </c>
      <c r="G6724" t="s">
        <v>14</v>
      </c>
      <c r="I6724" t="s">
        <v>153</v>
      </c>
      <c r="J6724" t="s">
        <v>13968</v>
      </c>
      <c r="K6724" t="str">
        <f>IF(H6724="","",IF(COUNTIF([1]Customers!$A:$A,H6724)&gt;0,"Valid","Invalid"))</f>
        <v/>
      </c>
      <c r="L6724" t="str">
        <f>IF(I6724="","",IF(COUNTIF([2]Vendors!$A:$A,I6724)&gt;0,"Valid","Invalid"))</f>
        <v>Valid</v>
      </c>
    </row>
    <row r="6725" spans="1:12" x14ac:dyDescent="0.3">
      <c r="A6725" t="s">
        <v>13969</v>
      </c>
      <c r="B6725" s="1">
        <v>44666</v>
      </c>
      <c r="C6725">
        <v>125015.76</v>
      </c>
      <c r="D6725" t="s">
        <v>24</v>
      </c>
      <c r="E6725" t="s">
        <v>50</v>
      </c>
      <c r="F6725" t="s">
        <v>19</v>
      </c>
      <c r="G6725" t="s">
        <v>39</v>
      </c>
      <c r="H6725" t="s">
        <v>3119</v>
      </c>
      <c r="J6725" t="s">
        <v>13970</v>
      </c>
      <c r="K6725" t="str">
        <f>IF(H6725="","",IF(COUNTIF([1]Customers!$A:$A,H6725)&gt;0,"Valid","Invalid"))</f>
        <v>Valid</v>
      </c>
      <c r="L6725" t="str">
        <f>IF(I6725="","",IF(COUNTIF([2]Vendors!$A:$A,I6725)&gt;0,"Valid","Invalid"))</f>
        <v/>
      </c>
    </row>
    <row r="6726" spans="1:12" x14ac:dyDescent="0.3">
      <c r="A6726" t="s">
        <v>13971</v>
      </c>
      <c r="B6726" s="1">
        <v>45049</v>
      </c>
      <c r="C6726">
        <v>-47378.03</v>
      </c>
      <c r="D6726" t="s">
        <v>11</v>
      </c>
      <c r="E6726" t="s">
        <v>12</v>
      </c>
      <c r="F6726" t="s">
        <v>19</v>
      </c>
      <c r="G6726" t="s">
        <v>14</v>
      </c>
      <c r="I6726" t="s">
        <v>171</v>
      </c>
      <c r="J6726" t="s">
        <v>13972</v>
      </c>
      <c r="K6726" t="str">
        <f>IF(H6726="","",IF(COUNTIF([1]Customers!$A:$A,H6726)&gt;0,"Valid","Invalid"))</f>
        <v/>
      </c>
      <c r="L6726" t="str">
        <f>IF(I6726="","",IF(COUNTIF([2]Vendors!$A:$A,I6726)&gt;0,"Valid","Invalid"))</f>
        <v>Valid</v>
      </c>
    </row>
    <row r="6727" spans="1:12" x14ac:dyDescent="0.3">
      <c r="A6727" t="s">
        <v>13973</v>
      </c>
      <c r="B6727" s="1">
        <v>45099</v>
      </c>
      <c r="C6727">
        <v>-31031.59</v>
      </c>
      <c r="D6727" t="s">
        <v>11</v>
      </c>
      <c r="E6727" t="s">
        <v>46</v>
      </c>
      <c r="F6727" t="s">
        <v>38</v>
      </c>
      <c r="G6727" t="s">
        <v>39</v>
      </c>
      <c r="I6727" t="s">
        <v>660</v>
      </c>
      <c r="J6727" t="s">
        <v>13974</v>
      </c>
      <c r="K6727" t="str">
        <f>IF(H6727="","",IF(COUNTIF([1]Customers!$A:$A,H6727)&gt;0,"Valid","Invalid"))</f>
        <v/>
      </c>
      <c r="L6727" t="str">
        <f>IF(I6727="","",IF(COUNTIF([2]Vendors!$A:$A,I6727)&gt;0,"Valid","Invalid"))</f>
        <v>Valid</v>
      </c>
    </row>
    <row r="6728" spans="1:12" x14ac:dyDescent="0.3">
      <c r="A6728" t="s">
        <v>13975</v>
      </c>
      <c r="B6728" s="1">
        <v>44633</v>
      </c>
      <c r="C6728">
        <v>-11448.35</v>
      </c>
      <c r="D6728" t="s">
        <v>11</v>
      </c>
      <c r="E6728" t="s">
        <v>46</v>
      </c>
      <c r="F6728" t="s">
        <v>19</v>
      </c>
      <c r="G6728" t="s">
        <v>14</v>
      </c>
      <c r="I6728" t="s">
        <v>492</v>
      </c>
      <c r="J6728" t="s">
        <v>13976</v>
      </c>
      <c r="K6728" t="str">
        <f>IF(H6728="","",IF(COUNTIF([1]Customers!$A:$A,H6728)&gt;0,"Valid","Invalid"))</f>
        <v/>
      </c>
      <c r="L6728" t="str">
        <f>IF(I6728="","",IF(COUNTIF([2]Vendors!$A:$A,I6728)&gt;0,"Valid","Invalid"))</f>
        <v>Valid</v>
      </c>
    </row>
    <row r="6729" spans="1:12" x14ac:dyDescent="0.3">
      <c r="A6729" t="s">
        <v>13977</v>
      </c>
      <c r="B6729" s="1">
        <v>45047</v>
      </c>
      <c r="C6729">
        <v>233183.49</v>
      </c>
      <c r="D6729" t="s">
        <v>24</v>
      </c>
      <c r="E6729" t="s">
        <v>50</v>
      </c>
      <c r="F6729" t="s">
        <v>19</v>
      </c>
      <c r="G6729" t="s">
        <v>14</v>
      </c>
      <c r="H6729" t="s">
        <v>2697</v>
      </c>
      <c r="J6729" t="s">
        <v>13978</v>
      </c>
      <c r="K6729" t="str">
        <f>IF(H6729="","",IF(COUNTIF([1]Customers!$A:$A,H6729)&gt;0,"Valid","Invalid"))</f>
        <v>Valid</v>
      </c>
      <c r="L6729" t="str">
        <f>IF(I6729="","",IF(COUNTIF([2]Vendors!$A:$A,I6729)&gt;0,"Valid","Invalid"))</f>
        <v/>
      </c>
    </row>
    <row r="6730" spans="1:12" x14ac:dyDescent="0.3">
      <c r="A6730" t="s">
        <v>13979</v>
      </c>
      <c r="B6730" s="1">
        <v>44869</v>
      </c>
      <c r="C6730">
        <v>117882.38</v>
      </c>
      <c r="D6730" t="s">
        <v>24</v>
      </c>
      <c r="E6730" t="s">
        <v>25</v>
      </c>
      <c r="F6730" t="s">
        <v>13</v>
      </c>
      <c r="G6730" t="s">
        <v>39</v>
      </c>
      <c r="H6730" t="s">
        <v>1043</v>
      </c>
      <c r="J6730" t="s">
        <v>13980</v>
      </c>
      <c r="K6730" t="str">
        <f>IF(H6730="","",IF(COUNTIF([1]Customers!$A:$A,H6730)&gt;0,"Valid","Invalid"))</f>
        <v>Valid</v>
      </c>
      <c r="L6730" t="str">
        <f>IF(I6730="","",IF(COUNTIF([2]Vendors!$A:$A,I6730)&gt;0,"Valid","Invalid"))</f>
        <v/>
      </c>
    </row>
    <row r="6731" spans="1:12" x14ac:dyDescent="0.3">
      <c r="A6731" t="s">
        <v>13981</v>
      </c>
      <c r="B6731" s="1">
        <v>44814</v>
      </c>
      <c r="C6731">
        <v>270342.65999999997</v>
      </c>
      <c r="D6731" t="s">
        <v>24</v>
      </c>
      <c r="E6731" t="s">
        <v>29</v>
      </c>
      <c r="F6731" t="s">
        <v>13</v>
      </c>
      <c r="G6731" t="s">
        <v>20</v>
      </c>
      <c r="H6731" t="s">
        <v>376</v>
      </c>
      <c r="J6731" t="s">
        <v>13982</v>
      </c>
      <c r="K6731" t="str">
        <f>IF(H6731="","",IF(COUNTIF([1]Customers!$A:$A,H6731)&gt;0,"Valid","Invalid"))</f>
        <v>Valid</v>
      </c>
      <c r="L6731" t="str">
        <f>IF(I6731="","",IF(COUNTIF([2]Vendors!$A:$A,I6731)&gt;0,"Valid","Invalid"))</f>
        <v/>
      </c>
    </row>
    <row r="6732" spans="1:12" x14ac:dyDescent="0.3">
      <c r="A6732" t="s">
        <v>13983</v>
      </c>
      <c r="B6732" s="1">
        <v>44643</v>
      </c>
      <c r="C6732">
        <v>168719.22</v>
      </c>
      <c r="D6732" t="s">
        <v>24</v>
      </c>
      <c r="E6732" t="s">
        <v>25</v>
      </c>
      <c r="F6732" t="s">
        <v>13</v>
      </c>
      <c r="G6732" t="s">
        <v>14</v>
      </c>
      <c r="H6732" t="s">
        <v>4091</v>
      </c>
      <c r="J6732" t="s">
        <v>13984</v>
      </c>
      <c r="K6732" t="str">
        <f>IF(H6732="","",IF(COUNTIF([1]Customers!$A:$A,H6732)&gt;0,"Valid","Invalid"))</f>
        <v>Valid</v>
      </c>
      <c r="L6732" t="str">
        <f>IF(I6732="","",IF(COUNTIF([2]Vendors!$A:$A,I6732)&gt;0,"Valid","Invalid"))</f>
        <v/>
      </c>
    </row>
    <row r="6733" spans="1:12" x14ac:dyDescent="0.3">
      <c r="A6733" t="s">
        <v>13985</v>
      </c>
      <c r="B6733" s="1">
        <v>44835</v>
      </c>
      <c r="C6733">
        <v>236485.63</v>
      </c>
      <c r="D6733" t="s">
        <v>24</v>
      </c>
      <c r="E6733" t="s">
        <v>25</v>
      </c>
      <c r="F6733" t="s">
        <v>38</v>
      </c>
      <c r="G6733" t="s">
        <v>20</v>
      </c>
      <c r="H6733" t="s">
        <v>602</v>
      </c>
      <c r="J6733" t="s">
        <v>13986</v>
      </c>
      <c r="K6733" t="str">
        <f>IF(H6733="","",IF(COUNTIF([1]Customers!$A:$A,H6733)&gt;0,"Valid","Invalid"))</f>
        <v>Valid</v>
      </c>
      <c r="L6733" t="str">
        <f>IF(I6733="","",IF(COUNTIF([2]Vendors!$A:$A,I6733)&gt;0,"Valid","Invalid"))</f>
        <v/>
      </c>
    </row>
    <row r="6734" spans="1:12" x14ac:dyDescent="0.3">
      <c r="A6734" t="s">
        <v>13987</v>
      </c>
      <c r="B6734" s="1">
        <v>44952</v>
      </c>
      <c r="C6734">
        <v>116618.68</v>
      </c>
      <c r="D6734" t="s">
        <v>24</v>
      </c>
      <c r="E6734" t="s">
        <v>29</v>
      </c>
      <c r="F6734" t="s">
        <v>13</v>
      </c>
      <c r="G6734" t="s">
        <v>20</v>
      </c>
      <c r="H6734" t="s">
        <v>2189</v>
      </c>
      <c r="J6734" t="s">
        <v>13988</v>
      </c>
      <c r="K6734" t="str">
        <f>IF(H6734="","",IF(COUNTIF([1]Customers!$A:$A,H6734)&gt;0,"Valid","Invalid"))</f>
        <v>Valid</v>
      </c>
      <c r="L6734" t="str">
        <f>IF(I6734="","",IF(COUNTIF([2]Vendors!$A:$A,I6734)&gt;0,"Valid","Invalid"))</f>
        <v/>
      </c>
    </row>
    <row r="6735" spans="1:12" x14ac:dyDescent="0.3">
      <c r="A6735" t="s">
        <v>13989</v>
      </c>
      <c r="B6735" s="1">
        <v>45027</v>
      </c>
      <c r="C6735">
        <v>-58423.37</v>
      </c>
      <c r="D6735" t="s">
        <v>11</v>
      </c>
      <c r="E6735" t="s">
        <v>18</v>
      </c>
      <c r="F6735" t="s">
        <v>13</v>
      </c>
      <c r="G6735" t="s">
        <v>34</v>
      </c>
      <c r="I6735" t="s">
        <v>21</v>
      </c>
      <c r="J6735" t="s">
        <v>13990</v>
      </c>
      <c r="K6735" t="str">
        <f>IF(H6735="","",IF(COUNTIF([1]Customers!$A:$A,H6735)&gt;0,"Valid","Invalid"))</f>
        <v/>
      </c>
      <c r="L6735" t="str">
        <f>IF(I6735="","",IF(COUNTIF([2]Vendors!$A:$A,I6735)&gt;0,"Valid","Invalid"))</f>
        <v>Valid</v>
      </c>
    </row>
    <row r="6736" spans="1:12" x14ac:dyDescent="0.3">
      <c r="A6736" t="s">
        <v>13991</v>
      </c>
      <c r="B6736" s="1">
        <v>44738</v>
      </c>
      <c r="C6736">
        <v>198490.31</v>
      </c>
      <c r="D6736" t="s">
        <v>24</v>
      </c>
      <c r="E6736" t="s">
        <v>29</v>
      </c>
      <c r="F6736" t="s">
        <v>38</v>
      </c>
      <c r="G6736" t="s">
        <v>39</v>
      </c>
      <c r="H6736" t="s">
        <v>636</v>
      </c>
      <c r="J6736" t="s">
        <v>13992</v>
      </c>
      <c r="K6736" t="str">
        <f>IF(H6736="","",IF(COUNTIF([1]Customers!$A:$A,H6736)&gt;0,"Valid","Invalid"))</f>
        <v>Valid</v>
      </c>
      <c r="L6736" t="str">
        <f>IF(I6736="","",IF(COUNTIF([2]Vendors!$A:$A,I6736)&gt;0,"Valid","Invalid"))</f>
        <v/>
      </c>
    </row>
    <row r="6737" spans="1:12" x14ac:dyDescent="0.3">
      <c r="A6737" t="s">
        <v>13993</v>
      </c>
      <c r="B6737" s="1">
        <v>44964</v>
      </c>
      <c r="C6737">
        <v>151917.59</v>
      </c>
      <c r="D6737" t="s">
        <v>24</v>
      </c>
      <c r="E6737" t="s">
        <v>25</v>
      </c>
      <c r="F6737" t="s">
        <v>13</v>
      </c>
      <c r="G6737" t="s">
        <v>20</v>
      </c>
      <c r="H6737" t="s">
        <v>214</v>
      </c>
      <c r="J6737" t="s">
        <v>13994</v>
      </c>
      <c r="K6737" t="str">
        <f>IF(H6737="","",IF(COUNTIF([1]Customers!$A:$A,H6737)&gt;0,"Valid","Invalid"))</f>
        <v>Valid</v>
      </c>
      <c r="L6737" t="str">
        <f>IF(I6737="","",IF(COUNTIF([2]Vendors!$A:$A,I6737)&gt;0,"Valid","Invalid"))</f>
        <v/>
      </c>
    </row>
    <row r="6738" spans="1:12" x14ac:dyDescent="0.3">
      <c r="A6738" t="s">
        <v>13995</v>
      </c>
      <c r="B6738" s="1">
        <v>45115</v>
      </c>
      <c r="C6738">
        <v>-49859.55</v>
      </c>
      <c r="D6738" t="s">
        <v>11</v>
      </c>
      <c r="E6738" t="s">
        <v>63</v>
      </c>
      <c r="F6738" t="s">
        <v>38</v>
      </c>
      <c r="G6738" t="s">
        <v>20</v>
      </c>
      <c r="I6738" t="s">
        <v>1437</v>
      </c>
      <c r="J6738" t="s">
        <v>13996</v>
      </c>
      <c r="K6738" t="str">
        <f>IF(H6738="","",IF(COUNTIF([1]Customers!$A:$A,H6738)&gt;0,"Valid","Invalid"))</f>
        <v/>
      </c>
      <c r="L6738" t="str">
        <f>IF(I6738="","",IF(COUNTIF([2]Vendors!$A:$A,I6738)&gt;0,"Valid","Invalid"))</f>
        <v>Valid</v>
      </c>
    </row>
    <row r="6739" spans="1:12" x14ac:dyDescent="0.3">
      <c r="A6739" t="s">
        <v>13997</v>
      </c>
      <c r="B6739" s="1">
        <v>45237</v>
      </c>
      <c r="C6739">
        <v>-46602.98</v>
      </c>
      <c r="D6739" t="s">
        <v>11</v>
      </c>
      <c r="E6739" t="s">
        <v>63</v>
      </c>
      <c r="F6739" t="s">
        <v>19</v>
      </c>
      <c r="G6739" t="s">
        <v>39</v>
      </c>
      <c r="I6739" t="s">
        <v>717</v>
      </c>
      <c r="J6739" t="s">
        <v>13998</v>
      </c>
      <c r="K6739" t="str">
        <f>IF(H6739="","",IF(COUNTIF([1]Customers!$A:$A,H6739)&gt;0,"Valid","Invalid"))</f>
        <v/>
      </c>
      <c r="L6739" t="str">
        <f>IF(I6739="","",IF(COUNTIF([2]Vendors!$A:$A,I6739)&gt;0,"Valid","Invalid"))</f>
        <v>Valid</v>
      </c>
    </row>
    <row r="6740" spans="1:12" x14ac:dyDescent="0.3">
      <c r="A6740" t="s">
        <v>13999</v>
      </c>
      <c r="B6740" s="1">
        <v>44676</v>
      </c>
      <c r="C6740">
        <v>-17887.27</v>
      </c>
      <c r="D6740" t="s">
        <v>11</v>
      </c>
      <c r="E6740" t="s">
        <v>33</v>
      </c>
      <c r="F6740" t="s">
        <v>13</v>
      </c>
      <c r="G6740" t="s">
        <v>34</v>
      </c>
      <c r="I6740" t="s">
        <v>35</v>
      </c>
      <c r="J6740" t="s">
        <v>14000</v>
      </c>
      <c r="K6740" t="str">
        <f>IF(H6740="","",IF(COUNTIF([1]Customers!$A:$A,H6740)&gt;0,"Valid","Invalid"))</f>
        <v/>
      </c>
      <c r="L6740" t="str">
        <f>IF(I6740="","",IF(COUNTIF([2]Vendors!$A:$A,I6740)&gt;0,"Valid","Invalid"))</f>
        <v>Valid</v>
      </c>
    </row>
    <row r="6741" spans="1:12" x14ac:dyDescent="0.3">
      <c r="A6741" t="s">
        <v>14001</v>
      </c>
      <c r="B6741" s="1">
        <v>45206</v>
      </c>
      <c r="C6741">
        <v>203908.68</v>
      </c>
      <c r="D6741" t="s">
        <v>24</v>
      </c>
      <c r="E6741" t="s">
        <v>29</v>
      </c>
      <c r="F6741" t="s">
        <v>19</v>
      </c>
      <c r="G6741" t="s">
        <v>39</v>
      </c>
      <c r="H6741" t="s">
        <v>639</v>
      </c>
      <c r="J6741" t="s">
        <v>14002</v>
      </c>
      <c r="K6741" t="str">
        <f>IF(H6741="","",IF(COUNTIF([1]Customers!$A:$A,H6741)&gt;0,"Valid","Invalid"))</f>
        <v>Valid</v>
      </c>
      <c r="L6741" t="str">
        <f>IF(I6741="","",IF(COUNTIF([2]Vendors!$A:$A,I6741)&gt;0,"Valid","Invalid"))</f>
        <v/>
      </c>
    </row>
    <row r="6742" spans="1:12" x14ac:dyDescent="0.3">
      <c r="A6742" t="s">
        <v>14003</v>
      </c>
      <c r="B6742" s="1">
        <v>45248</v>
      </c>
      <c r="C6742">
        <v>237158.37</v>
      </c>
      <c r="D6742" t="s">
        <v>24</v>
      </c>
      <c r="E6742" t="s">
        <v>29</v>
      </c>
      <c r="F6742" t="s">
        <v>13</v>
      </c>
      <c r="G6742" t="s">
        <v>39</v>
      </c>
      <c r="H6742" t="s">
        <v>940</v>
      </c>
      <c r="J6742" t="s">
        <v>14004</v>
      </c>
      <c r="K6742" t="str">
        <f>IF(H6742="","",IF(COUNTIF([1]Customers!$A:$A,H6742)&gt;0,"Valid","Invalid"))</f>
        <v>Valid</v>
      </c>
      <c r="L6742" t="str">
        <f>IF(I6742="","",IF(COUNTIF([2]Vendors!$A:$A,I6742)&gt;0,"Valid","Invalid"))</f>
        <v/>
      </c>
    </row>
    <row r="6743" spans="1:12" x14ac:dyDescent="0.3">
      <c r="A6743" t="s">
        <v>14005</v>
      </c>
      <c r="B6743" s="1">
        <v>44916</v>
      </c>
      <c r="C6743">
        <v>-40718.49</v>
      </c>
      <c r="D6743" t="s">
        <v>11</v>
      </c>
      <c r="E6743" t="s">
        <v>18</v>
      </c>
      <c r="F6743" t="s">
        <v>19</v>
      </c>
      <c r="G6743" t="s">
        <v>34</v>
      </c>
      <c r="I6743" t="s">
        <v>1397</v>
      </c>
      <c r="J6743" t="s">
        <v>14006</v>
      </c>
      <c r="K6743" t="str">
        <f>IF(H6743="","",IF(COUNTIF([1]Customers!$A:$A,H6743)&gt;0,"Valid","Invalid"))</f>
        <v/>
      </c>
      <c r="L6743" t="str">
        <f>IF(I6743="","",IF(COUNTIF([2]Vendors!$A:$A,I6743)&gt;0,"Valid","Invalid"))</f>
        <v>Valid</v>
      </c>
    </row>
    <row r="6744" spans="1:12" x14ac:dyDescent="0.3">
      <c r="A6744" t="s">
        <v>14007</v>
      </c>
      <c r="B6744" s="1">
        <v>45280</v>
      </c>
      <c r="C6744">
        <v>-57980.06</v>
      </c>
      <c r="D6744" t="s">
        <v>11</v>
      </c>
      <c r="E6744" t="s">
        <v>18</v>
      </c>
      <c r="F6744" t="s">
        <v>13</v>
      </c>
      <c r="G6744" t="s">
        <v>34</v>
      </c>
      <c r="I6744" t="s">
        <v>855</v>
      </c>
      <c r="J6744" t="s">
        <v>14008</v>
      </c>
      <c r="K6744" t="str">
        <f>IF(H6744="","",IF(COUNTIF([1]Customers!$A:$A,H6744)&gt;0,"Valid","Invalid"))</f>
        <v/>
      </c>
      <c r="L6744" t="str">
        <f>IF(I6744="","",IF(COUNTIF([2]Vendors!$A:$A,I6744)&gt;0,"Valid","Invalid"))</f>
        <v>Valid</v>
      </c>
    </row>
    <row r="6745" spans="1:12" x14ac:dyDescent="0.3">
      <c r="A6745" t="s">
        <v>14009</v>
      </c>
      <c r="B6745" s="1">
        <v>45247</v>
      </c>
      <c r="C6745">
        <v>212523.41</v>
      </c>
      <c r="D6745" t="s">
        <v>24</v>
      </c>
      <c r="E6745" t="s">
        <v>29</v>
      </c>
      <c r="F6745" t="s">
        <v>19</v>
      </c>
      <c r="G6745" t="s">
        <v>14</v>
      </c>
      <c r="H6745" t="s">
        <v>79</v>
      </c>
      <c r="J6745" t="s">
        <v>14010</v>
      </c>
      <c r="K6745" t="str">
        <f>IF(H6745="","",IF(COUNTIF([1]Customers!$A:$A,H6745)&gt;0,"Valid","Invalid"))</f>
        <v>Valid</v>
      </c>
      <c r="L6745" t="str">
        <f>IF(I6745="","",IF(COUNTIF([2]Vendors!$A:$A,I6745)&gt;0,"Valid","Invalid"))</f>
        <v/>
      </c>
    </row>
    <row r="6746" spans="1:12" x14ac:dyDescent="0.3">
      <c r="A6746" t="s">
        <v>14011</v>
      </c>
      <c r="B6746" s="1">
        <v>45177</v>
      </c>
      <c r="C6746">
        <v>109391.15</v>
      </c>
      <c r="D6746" t="s">
        <v>24</v>
      </c>
      <c r="E6746" t="s">
        <v>25</v>
      </c>
      <c r="F6746" t="s">
        <v>13</v>
      </c>
      <c r="G6746" t="s">
        <v>39</v>
      </c>
      <c r="H6746" t="s">
        <v>929</v>
      </c>
      <c r="J6746" t="s">
        <v>14012</v>
      </c>
      <c r="K6746" t="str">
        <f>IF(H6746="","",IF(COUNTIF([1]Customers!$A:$A,H6746)&gt;0,"Valid","Invalid"))</f>
        <v>Valid</v>
      </c>
      <c r="L6746" t="str">
        <f>IF(I6746="","",IF(COUNTIF([2]Vendors!$A:$A,I6746)&gt;0,"Valid","Invalid"))</f>
        <v/>
      </c>
    </row>
    <row r="6747" spans="1:12" x14ac:dyDescent="0.3">
      <c r="A6747" t="s">
        <v>14013</v>
      </c>
      <c r="B6747" s="1">
        <v>44764</v>
      </c>
      <c r="C6747">
        <v>-27737.9</v>
      </c>
      <c r="D6747" t="s">
        <v>11</v>
      </c>
      <c r="E6747" t="s">
        <v>12</v>
      </c>
      <c r="F6747" t="s">
        <v>19</v>
      </c>
      <c r="G6747" t="s">
        <v>34</v>
      </c>
      <c r="I6747" t="s">
        <v>467</v>
      </c>
      <c r="J6747" t="s">
        <v>14014</v>
      </c>
      <c r="K6747" t="str">
        <f>IF(H6747="","",IF(COUNTIF([1]Customers!$A:$A,H6747)&gt;0,"Valid","Invalid"))</f>
        <v/>
      </c>
      <c r="L6747" t="str">
        <f>IF(I6747="","",IF(COUNTIF([2]Vendors!$A:$A,I6747)&gt;0,"Valid","Invalid"))</f>
        <v>Valid</v>
      </c>
    </row>
    <row r="6748" spans="1:12" x14ac:dyDescent="0.3">
      <c r="A6748" t="s">
        <v>14015</v>
      </c>
      <c r="B6748" s="1">
        <v>45186</v>
      </c>
      <c r="C6748">
        <v>19187.900000000001</v>
      </c>
      <c r="D6748" t="s">
        <v>177</v>
      </c>
      <c r="E6748" t="s">
        <v>177</v>
      </c>
      <c r="F6748" t="s">
        <v>13</v>
      </c>
      <c r="G6748" t="s">
        <v>20</v>
      </c>
      <c r="J6748" t="s">
        <v>14016</v>
      </c>
      <c r="K6748" t="str">
        <f>IF(H6748="","",IF(COUNTIF([1]Customers!$A:$A,H6748)&gt;0,"Valid","Invalid"))</f>
        <v/>
      </c>
      <c r="L6748" t="str">
        <f>IF(I6748="","",IF(COUNTIF([2]Vendors!$A:$A,I6748)&gt;0,"Valid","Invalid"))</f>
        <v/>
      </c>
    </row>
    <row r="6749" spans="1:12" x14ac:dyDescent="0.3">
      <c r="A6749" t="s">
        <v>14017</v>
      </c>
      <c r="B6749" s="1">
        <v>45279</v>
      </c>
      <c r="C6749">
        <v>179259.83</v>
      </c>
      <c r="D6749" t="s">
        <v>24</v>
      </c>
      <c r="E6749" t="s">
        <v>29</v>
      </c>
      <c r="F6749" t="s">
        <v>19</v>
      </c>
      <c r="G6749" t="s">
        <v>14</v>
      </c>
      <c r="H6749" t="s">
        <v>3841</v>
      </c>
      <c r="J6749" t="s">
        <v>14018</v>
      </c>
      <c r="K6749" t="str">
        <f>IF(H6749="","",IF(COUNTIF([1]Customers!$A:$A,H6749)&gt;0,"Valid","Invalid"))</f>
        <v>Valid</v>
      </c>
      <c r="L6749" t="str">
        <f>IF(I6749="","",IF(COUNTIF([2]Vendors!$A:$A,I6749)&gt;0,"Valid","Invalid"))</f>
        <v/>
      </c>
    </row>
    <row r="6750" spans="1:12" x14ac:dyDescent="0.3">
      <c r="A6750" t="s">
        <v>14019</v>
      </c>
      <c r="B6750" s="1">
        <v>45098</v>
      </c>
      <c r="C6750">
        <v>313767.74</v>
      </c>
      <c r="D6750" t="s">
        <v>24</v>
      </c>
      <c r="E6750" t="s">
        <v>25</v>
      </c>
      <c r="F6750" t="s">
        <v>13</v>
      </c>
      <c r="G6750" t="s">
        <v>14</v>
      </c>
      <c r="H6750" t="s">
        <v>1571</v>
      </c>
      <c r="J6750" t="s">
        <v>14020</v>
      </c>
      <c r="K6750" t="str">
        <f>IF(H6750="","",IF(COUNTIF([1]Customers!$A:$A,H6750)&gt;0,"Valid","Invalid"))</f>
        <v>Valid</v>
      </c>
      <c r="L6750" t="str">
        <f>IF(I6750="","",IF(COUNTIF([2]Vendors!$A:$A,I6750)&gt;0,"Valid","Invalid"))</f>
        <v/>
      </c>
    </row>
    <row r="6751" spans="1:12" x14ac:dyDescent="0.3">
      <c r="A6751" t="s">
        <v>14021</v>
      </c>
      <c r="B6751" s="1">
        <v>44852</v>
      </c>
      <c r="C6751">
        <v>26967.91</v>
      </c>
      <c r="D6751" t="s">
        <v>57</v>
      </c>
      <c r="E6751" t="s">
        <v>57</v>
      </c>
      <c r="F6751" t="s">
        <v>19</v>
      </c>
      <c r="G6751" t="s">
        <v>20</v>
      </c>
      <c r="J6751" t="s">
        <v>14022</v>
      </c>
      <c r="K6751" t="str">
        <f>IF(H6751="","",IF(COUNTIF([1]Customers!$A:$A,H6751)&gt;0,"Valid","Invalid"))</f>
        <v/>
      </c>
      <c r="L6751" t="str">
        <f>IF(I6751="","",IF(COUNTIF([2]Vendors!$A:$A,I6751)&gt;0,"Valid","Invalid"))</f>
        <v/>
      </c>
    </row>
    <row r="6752" spans="1:12" x14ac:dyDescent="0.3">
      <c r="A6752" t="s">
        <v>14023</v>
      </c>
      <c r="B6752" s="1">
        <v>44813</v>
      </c>
      <c r="C6752">
        <v>-43162.77</v>
      </c>
      <c r="D6752" t="s">
        <v>11</v>
      </c>
      <c r="E6752" t="s">
        <v>18</v>
      </c>
      <c r="F6752" t="s">
        <v>38</v>
      </c>
      <c r="G6752" t="s">
        <v>14</v>
      </c>
      <c r="I6752" t="s">
        <v>21</v>
      </c>
      <c r="J6752" t="s">
        <v>14024</v>
      </c>
      <c r="K6752" t="str">
        <f>IF(H6752="","",IF(COUNTIF([1]Customers!$A:$A,H6752)&gt;0,"Valid","Invalid"))</f>
        <v/>
      </c>
      <c r="L6752" t="str">
        <f>IF(I6752="","",IF(COUNTIF([2]Vendors!$A:$A,I6752)&gt;0,"Valid","Invalid"))</f>
        <v>Valid</v>
      </c>
    </row>
    <row r="6753" spans="1:12" x14ac:dyDescent="0.3">
      <c r="A6753" t="s">
        <v>14025</v>
      </c>
      <c r="B6753" s="1">
        <v>45220</v>
      </c>
      <c r="C6753">
        <v>165644.09</v>
      </c>
      <c r="D6753" t="s">
        <v>24</v>
      </c>
      <c r="E6753" t="s">
        <v>50</v>
      </c>
      <c r="F6753" t="s">
        <v>38</v>
      </c>
      <c r="G6753" t="s">
        <v>20</v>
      </c>
      <c r="H6753" t="s">
        <v>1496</v>
      </c>
      <c r="J6753" t="s">
        <v>14026</v>
      </c>
      <c r="K6753" t="str">
        <f>IF(H6753="","",IF(COUNTIF([1]Customers!$A:$A,H6753)&gt;0,"Valid","Invalid"))</f>
        <v>Valid</v>
      </c>
      <c r="L6753" t="str">
        <f>IF(I6753="","",IF(COUNTIF([2]Vendors!$A:$A,I6753)&gt;0,"Valid","Invalid"))</f>
        <v/>
      </c>
    </row>
    <row r="6754" spans="1:12" x14ac:dyDescent="0.3">
      <c r="A6754" t="s">
        <v>14027</v>
      </c>
      <c r="B6754" s="1">
        <v>45008</v>
      </c>
      <c r="C6754">
        <v>-53618.14</v>
      </c>
      <c r="D6754" t="s">
        <v>11</v>
      </c>
      <c r="E6754" t="s">
        <v>33</v>
      </c>
      <c r="F6754" t="s">
        <v>13</v>
      </c>
      <c r="G6754" t="s">
        <v>39</v>
      </c>
      <c r="I6754" t="s">
        <v>554</v>
      </c>
      <c r="J6754" t="s">
        <v>14028</v>
      </c>
      <c r="K6754" t="str">
        <f>IF(H6754="","",IF(COUNTIF([1]Customers!$A:$A,H6754)&gt;0,"Valid","Invalid"))</f>
        <v/>
      </c>
      <c r="L6754" t="str">
        <f>IF(I6754="","",IF(COUNTIF([2]Vendors!$A:$A,I6754)&gt;0,"Valid","Invalid"))</f>
        <v>Valid</v>
      </c>
    </row>
    <row r="6755" spans="1:12" x14ac:dyDescent="0.3">
      <c r="A6755" t="s">
        <v>14029</v>
      </c>
      <c r="B6755" s="1">
        <v>44578</v>
      </c>
      <c r="C6755">
        <v>146758.97</v>
      </c>
      <c r="D6755" t="s">
        <v>24</v>
      </c>
      <c r="E6755" t="s">
        <v>25</v>
      </c>
      <c r="F6755" t="s">
        <v>38</v>
      </c>
      <c r="G6755" t="s">
        <v>39</v>
      </c>
      <c r="H6755" t="s">
        <v>782</v>
      </c>
      <c r="J6755" t="s">
        <v>14030</v>
      </c>
      <c r="K6755" t="str">
        <f>IF(H6755="","",IF(COUNTIF([1]Customers!$A:$A,H6755)&gt;0,"Valid","Invalid"))</f>
        <v>Valid</v>
      </c>
      <c r="L6755" t="str">
        <f>IF(I6755="","",IF(COUNTIF([2]Vendors!$A:$A,I6755)&gt;0,"Valid","Invalid"))</f>
        <v/>
      </c>
    </row>
    <row r="6756" spans="1:12" x14ac:dyDescent="0.3">
      <c r="A6756" t="s">
        <v>14031</v>
      </c>
      <c r="B6756" s="1">
        <v>44623</v>
      </c>
      <c r="C6756">
        <v>84089.32</v>
      </c>
      <c r="D6756" t="s">
        <v>24</v>
      </c>
      <c r="E6756" t="s">
        <v>25</v>
      </c>
      <c r="F6756" t="s">
        <v>38</v>
      </c>
      <c r="G6756" t="s">
        <v>39</v>
      </c>
      <c r="H6756" t="s">
        <v>4847</v>
      </c>
      <c r="J6756" t="s">
        <v>14032</v>
      </c>
      <c r="K6756" t="str">
        <f>IF(H6756="","",IF(COUNTIF([1]Customers!$A:$A,H6756)&gt;0,"Valid","Invalid"))</f>
        <v>Valid</v>
      </c>
      <c r="L6756" t="str">
        <f>IF(I6756="","",IF(COUNTIF([2]Vendors!$A:$A,I6756)&gt;0,"Valid","Invalid"))</f>
        <v/>
      </c>
    </row>
    <row r="6757" spans="1:12" x14ac:dyDescent="0.3">
      <c r="A6757" t="s">
        <v>14033</v>
      </c>
      <c r="B6757" s="1">
        <v>45213</v>
      </c>
      <c r="C6757">
        <v>-23274.16</v>
      </c>
      <c r="D6757" t="s">
        <v>11</v>
      </c>
      <c r="E6757" t="s">
        <v>18</v>
      </c>
      <c r="F6757" t="s">
        <v>19</v>
      </c>
      <c r="G6757" t="s">
        <v>14</v>
      </c>
      <c r="I6757" t="s">
        <v>427</v>
      </c>
      <c r="J6757" t="s">
        <v>14034</v>
      </c>
      <c r="K6757" t="str">
        <f>IF(H6757="","",IF(COUNTIF([1]Customers!$A:$A,H6757)&gt;0,"Valid","Invalid"))</f>
        <v/>
      </c>
      <c r="L6757" t="str">
        <f>IF(I6757="","",IF(COUNTIF([2]Vendors!$A:$A,I6757)&gt;0,"Valid","Invalid"))</f>
        <v>Valid</v>
      </c>
    </row>
    <row r="6758" spans="1:12" x14ac:dyDescent="0.3">
      <c r="A6758" t="s">
        <v>14035</v>
      </c>
      <c r="B6758" s="1">
        <v>44760</v>
      </c>
      <c r="C6758">
        <v>-49116.59</v>
      </c>
      <c r="D6758" t="s">
        <v>11</v>
      </c>
      <c r="E6758" t="s">
        <v>18</v>
      </c>
      <c r="F6758" t="s">
        <v>19</v>
      </c>
      <c r="G6758" t="s">
        <v>34</v>
      </c>
      <c r="I6758" t="s">
        <v>129</v>
      </c>
      <c r="J6758" t="s">
        <v>14036</v>
      </c>
      <c r="K6758" t="str">
        <f>IF(H6758="","",IF(COUNTIF([1]Customers!$A:$A,H6758)&gt;0,"Valid","Invalid"))</f>
        <v/>
      </c>
      <c r="L6758" t="str">
        <f>IF(I6758="","",IF(COUNTIF([2]Vendors!$A:$A,I6758)&gt;0,"Valid","Invalid"))</f>
        <v>Valid</v>
      </c>
    </row>
    <row r="6759" spans="1:12" x14ac:dyDescent="0.3">
      <c r="A6759" t="s">
        <v>14037</v>
      </c>
      <c r="B6759" s="1">
        <v>44684</v>
      </c>
      <c r="C6759">
        <v>-58100.9</v>
      </c>
      <c r="D6759" t="s">
        <v>11</v>
      </c>
      <c r="E6759" t="s">
        <v>63</v>
      </c>
      <c r="F6759" t="s">
        <v>19</v>
      </c>
      <c r="G6759" t="s">
        <v>14</v>
      </c>
      <c r="I6759" t="s">
        <v>1156</v>
      </c>
      <c r="J6759" t="s">
        <v>14038</v>
      </c>
      <c r="K6759" t="str">
        <f>IF(H6759="","",IF(COUNTIF([1]Customers!$A:$A,H6759)&gt;0,"Valid","Invalid"))</f>
        <v/>
      </c>
      <c r="L6759" t="str">
        <f>IF(I6759="","",IF(COUNTIF([2]Vendors!$A:$A,I6759)&gt;0,"Valid","Invalid"))</f>
        <v>Valid</v>
      </c>
    </row>
    <row r="6760" spans="1:12" x14ac:dyDescent="0.3">
      <c r="A6760" t="s">
        <v>14039</v>
      </c>
      <c r="B6760" s="1">
        <v>44829</v>
      </c>
      <c r="C6760">
        <v>-14833.06</v>
      </c>
      <c r="D6760" t="s">
        <v>11</v>
      </c>
      <c r="E6760" t="s">
        <v>100</v>
      </c>
      <c r="F6760" t="s">
        <v>19</v>
      </c>
      <c r="G6760" t="s">
        <v>14</v>
      </c>
      <c r="I6760" t="s">
        <v>823</v>
      </c>
      <c r="J6760" t="s">
        <v>14040</v>
      </c>
      <c r="K6760" t="str">
        <f>IF(H6760="","",IF(COUNTIF([1]Customers!$A:$A,H6760)&gt;0,"Valid","Invalid"))</f>
        <v/>
      </c>
      <c r="L6760" t="str">
        <f>IF(I6760="","",IF(COUNTIF([2]Vendors!$A:$A,I6760)&gt;0,"Valid","Invalid"))</f>
        <v>Valid</v>
      </c>
    </row>
    <row r="6761" spans="1:12" x14ac:dyDescent="0.3">
      <c r="A6761" t="s">
        <v>14041</v>
      </c>
      <c r="B6761" s="1">
        <v>45137</v>
      </c>
      <c r="C6761">
        <v>-11088.44</v>
      </c>
      <c r="D6761" t="s">
        <v>11</v>
      </c>
      <c r="E6761" t="s">
        <v>100</v>
      </c>
      <c r="F6761" t="s">
        <v>13</v>
      </c>
      <c r="G6761" t="s">
        <v>20</v>
      </c>
      <c r="I6761" t="s">
        <v>951</v>
      </c>
      <c r="J6761" t="s">
        <v>14042</v>
      </c>
      <c r="K6761" t="str">
        <f>IF(H6761="","",IF(COUNTIF([1]Customers!$A:$A,H6761)&gt;0,"Valid","Invalid"))</f>
        <v/>
      </c>
      <c r="L6761" t="str">
        <f>IF(I6761="","",IF(COUNTIF([2]Vendors!$A:$A,I6761)&gt;0,"Valid","Invalid"))</f>
        <v>Valid</v>
      </c>
    </row>
    <row r="6762" spans="1:12" x14ac:dyDescent="0.3">
      <c r="A6762" t="s">
        <v>14043</v>
      </c>
      <c r="B6762" s="1">
        <v>44710</v>
      </c>
      <c r="C6762">
        <v>20545.05</v>
      </c>
      <c r="D6762" t="s">
        <v>57</v>
      </c>
      <c r="E6762" t="s">
        <v>57</v>
      </c>
      <c r="F6762" t="s">
        <v>19</v>
      </c>
      <c r="G6762" t="s">
        <v>34</v>
      </c>
      <c r="J6762" t="s">
        <v>14044</v>
      </c>
      <c r="K6762" t="str">
        <f>IF(H6762="","",IF(COUNTIF([1]Customers!$A:$A,H6762)&gt;0,"Valid","Invalid"))</f>
        <v/>
      </c>
      <c r="L6762" t="str">
        <f>IF(I6762="","",IF(COUNTIF([2]Vendors!$A:$A,I6762)&gt;0,"Valid","Invalid"))</f>
        <v/>
      </c>
    </row>
    <row r="6763" spans="1:12" x14ac:dyDescent="0.3">
      <c r="A6763" t="s">
        <v>14045</v>
      </c>
      <c r="B6763" s="1">
        <v>45044</v>
      </c>
      <c r="C6763">
        <v>96927.98</v>
      </c>
      <c r="D6763" t="s">
        <v>24</v>
      </c>
      <c r="E6763" t="s">
        <v>25</v>
      </c>
      <c r="F6763" t="s">
        <v>19</v>
      </c>
      <c r="G6763" t="s">
        <v>20</v>
      </c>
      <c r="H6763" t="s">
        <v>1943</v>
      </c>
      <c r="J6763" t="s">
        <v>14046</v>
      </c>
      <c r="K6763" t="str">
        <f>IF(H6763="","",IF(COUNTIF([1]Customers!$A:$A,H6763)&gt;0,"Valid","Invalid"))</f>
        <v>Valid</v>
      </c>
      <c r="L6763" t="str">
        <f>IF(I6763="","",IF(COUNTIF([2]Vendors!$A:$A,I6763)&gt;0,"Valid","Invalid"))</f>
        <v/>
      </c>
    </row>
    <row r="6764" spans="1:12" x14ac:dyDescent="0.3">
      <c r="A6764" t="s">
        <v>14047</v>
      </c>
      <c r="B6764" s="1">
        <v>44577</v>
      </c>
      <c r="C6764">
        <v>16516.34</v>
      </c>
      <c r="D6764" t="s">
        <v>177</v>
      </c>
      <c r="E6764" t="s">
        <v>177</v>
      </c>
      <c r="F6764" t="s">
        <v>38</v>
      </c>
      <c r="G6764" t="s">
        <v>20</v>
      </c>
      <c r="J6764" t="s">
        <v>14048</v>
      </c>
      <c r="K6764" t="str">
        <f>IF(H6764="","",IF(COUNTIF([1]Customers!$A:$A,H6764)&gt;0,"Valid","Invalid"))</f>
        <v/>
      </c>
      <c r="L6764" t="str">
        <f>IF(I6764="","",IF(COUNTIF([2]Vendors!$A:$A,I6764)&gt;0,"Valid","Invalid"))</f>
        <v/>
      </c>
    </row>
    <row r="6765" spans="1:12" x14ac:dyDescent="0.3">
      <c r="A6765" t="s">
        <v>14049</v>
      </c>
      <c r="B6765" s="1">
        <v>44604</v>
      </c>
      <c r="C6765">
        <v>-2000</v>
      </c>
      <c r="D6765" t="s">
        <v>11</v>
      </c>
      <c r="E6765" t="s">
        <v>33</v>
      </c>
      <c r="F6765" t="s">
        <v>19</v>
      </c>
      <c r="G6765" t="s">
        <v>20</v>
      </c>
      <c r="I6765" t="s">
        <v>806</v>
      </c>
      <c r="J6765" t="s">
        <v>14050</v>
      </c>
      <c r="K6765" t="str">
        <f>IF(H6765="","",IF(COUNTIF([1]Customers!$A:$A,H6765)&gt;0,"Valid","Invalid"))</f>
        <v/>
      </c>
      <c r="L6765" t="str">
        <f>IF(I6765="","",IF(COUNTIF([2]Vendors!$A:$A,I6765)&gt;0,"Valid","Invalid"))</f>
        <v>Valid</v>
      </c>
    </row>
    <row r="6766" spans="1:12" x14ac:dyDescent="0.3">
      <c r="A6766" t="s">
        <v>14051</v>
      </c>
      <c r="B6766" s="1">
        <v>44569</v>
      </c>
      <c r="C6766">
        <v>70315.070000000007</v>
      </c>
      <c r="D6766" t="s">
        <v>24</v>
      </c>
      <c r="E6766" t="s">
        <v>29</v>
      </c>
      <c r="F6766" t="s">
        <v>13</v>
      </c>
      <c r="G6766" t="s">
        <v>20</v>
      </c>
      <c r="H6766" t="s">
        <v>1421</v>
      </c>
      <c r="J6766" t="s">
        <v>14052</v>
      </c>
      <c r="K6766" t="str">
        <f>IF(H6766="","",IF(COUNTIF([1]Customers!$A:$A,H6766)&gt;0,"Valid","Invalid"))</f>
        <v>Valid</v>
      </c>
      <c r="L6766" t="str">
        <f>IF(I6766="","",IF(COUNTIF([2]Vendors!$A:$A,I6766)&gt;0,"Valid","Invalid"))</f>
        <v/>
      </c>
    </row>
    <row r="6767" spans="1:12" x14ac:dyDescent="0.3">
      <c r="A6767" t="s">
        <v>14053</v>
      </c>
      <c r="B6767" s="1">
        <v>44817</v>
      </c>
      <c r="C6767">
        <v>188199.59</v>
      </c>
      <c r="D6767" t="s">
        <v>24</v>
      </c>
      <c r="E6767" t="s">
        <v>29</v>
      </c>
      <c r="F6767" t="s">
        <v>38</v>
      </c>
      <c r="G6767" t="s">
        <v>39</v>
      </c>
      <c r="H6767" t="s">
        <v>2307</v>
      </c>
      <c r="J6767" t="s">
        <v>14054</v>
      </c>
      <c r="K6767" t="str">
        <f>IF(H6767="","",IF(COUNTIF([1]Customers!$A:$A,H6767)&gt;0,"Valid","Invalid"))</f>
        <v>Valid</v>
      </c>
      <c r="L6767" t="str">
        <f>IF(I6767="","",IF(COUNTIF([2]Vendors!$A:$A,I6767)&gt;0,"Valid","Invalid"))</f>
        <v/>
      </c>
    </row>
    <row r="6768" spans="1:12" x14ac:dyDescent="0.3">
      <c r="A6768" t="s">
        <v>14055</v>
      </c>
      <c r="B6768" s="1">
        <v>45077</v>
      </c>
      <c r="C6768">
        <v>171681.19</v>
      </c>
      <c r="D6768" t="s">
        <v>24</v>
      </c>
      <c r="E6768" t="s">
        <v>25</v>
      </c>
      <c r="F6768" t="s">
        <v>13</v>
      </c>
      <c r="G6768" t="s">
        <v>39</v>
      </c>
      <c r="H6768" t="s">
        <v>2760</v>
      </c>
      <c r="J6768" t="s">
        <v>14056</v>
      </c>
      <c r="K6768" t="str">
        <f>IF(H6768="","",IF(COUNTIF([1]Customers!$A:$A,H6768)&gt;0,"Valid","Invalid"))</f>
        <v>Valid</v>
      </c>
      <c r="L6768" t="str">
        <f>IF(I6768="","",IF(COUNTIF([2]Vendors!$A:$A,I6768)&gt;0,"Valid","Invalid"))</f>
        <v/>
      </c>
    </row>
    <row r="6769" spans="1:12" x14ac:dyDescent="0.3">
      <c r="A6769" t="s">
        <v>14057</v>
      </c>
      <c r="B6769" s="1">
        <v>44807</v>
      </c>
      <c r="C6769">
        <v>186738.79</v>
      </c>
      <c r="D6769" t="s">
        <v>24</v>
      </c>
      <c r="E6769" t="s">
        <v>50</v>
      </c>
      <c r="F6769" t="s">
        <v>19</v>
      </c>
      <c r="G6769" t="s">
        <v>34</v>
      </c>
      <c r="H6769" t="s">
        <v>1324</v>
      </c>
      <c r="J6769" t="s">
        <v>14058</v>
      </c>
      <c r="K6769" t="str">
        <f>IF(H6769="","",IF(COUNTIF([1]Customers!$A:$A,H6769)&gt;0,"Valid","Invalid"))</f>
        <v>Valid</v>
      </c>
      <c r="L6769" t="str">
        <f>IF(I6769="","",IF(COUNTIF([2]Vendors!$A:$A,I6769)&gt;0,"Valid","Invalid"))</f>
        <v/>
      </c>
    </row>
    <row r="6770" spans="1:12" x14ac:dyDescent="0.3">
      <c r="A6770" t="s">
        <v>14059</v>
      </c>
      <c r="B6770" s="1">
        <v>44900</v>
      </c>
      <c r="C6770">
        <v>193955.95</v>
      </c>
      <c r="D6770" t="s">
        <v>24</v>
      </c>
      <c r="E6770" t="s">
        <v>50</v>
      </c>
      <c r="F6770" t="s">
        <v>38</v>
      </c>
      <c r="G6770" t="s">
        <v>34</v>
      </c>
      <c r="H6770" t="s">
        <v>396</v>
      </c>
      <c r="J6770" t="s">
        <v>14060</v>
      </c>
      <c r="K6770" t="str">
        <f>IF(H6770="","",IF(COUNTIF([1]Customers!$A:$A,H6770)&gt;0,"Valid","Invalid"))</f>
        <v>Valid</v>
      </c>
      <c r="L6770" t="str">
        <f>IF(I6770="","",IF(COUNTIF([2]Vendors!$A:$A,I6770)&gt;0,"Valid","Invalid"))</f>
        <v/>
      </c>
    </row>
    <row r="6771" spans="1:12" x14ac:dyDescent="0.3">
      <c r="A6771" t="s">
        <v>14061</v>
      </c>
      <c r="B6771" s="1">
        <v>45098</v>
      </c>
      <c r="C6771">
        <v>-21634.69</v>
      </c>
      <c r="D6771" t="s">
        <v>11</v>
      </c>
      <c r="E6771" t="s">
        <v>18</v>
      </c>
      <c r="F6771" t="s">
        <v>13</v>
      </c>
      <c r="G6771" t="s">
        <v>39</v>
      </c>
      <c r="I6771" t="s">
        <v>740</v>
      </c>
      <c r="J6771" t="s">
        <v>14062</v>
      </c>
      <c r="K6771" t="str">
        <f>IF(H6771="","",IF(COUNTIF([1]Customers!$A:$A,H6771)&gt;0,"Valid","Invalid"))</f>
        <v/>
      </c>
      <c r="L6771" t="str">
        <f>IF(I6771="","",IF(COUNTIF([2]Vendors!$A:$A,I6771)&gt;0,"Valid","Invalid"))</f>
        <v>Valid</v>
      </c>
    </row>
    <row r="6772" spans="1:12" x14ac:dyDescent="0.3">
      <c r="A6772" t="s">
        <v>14063</v>
      </c>
      <c r="B6772" s="1">
        <v>44611</v>
      </c>
      <c r="C6772">
        <v>139386.18</v>
      </c>
      <c r="D6772" t="s">
        <v>24</v>
      </c>
      <c r="E6772" t="s">
        <v>50</v>
      </c>
      <c r="F6772" t="s">
        <v>19</v>
      </c>
      <c r="G6772" t="s">
        <v>39</v>
      </c>
      <c r="H6772" t="s">
        <v>217</v>
      </c>
      <c r="J6772" t="s">
        <v>14064</v>
      </c>
      <c r="K6772" t="str">
        <f>IF(H6772="","",IF(COUNTIF([1]Customers!$A:$A,H6772)&gt;0,"Valid","Invalid"))</f>
        <v>Valid</v>
      </c>
      <c r="L6772" t="str">
        <f>IF(I6772="","",IF(COUNTIF([2]Vendors!$A:$A,I6772)&gt;0,"Valid","Invalid"))</f>
        <v/>
      </c>
    </row>
    <row r="6773" spans="1:12" x14ac:dyDescent="0.3">
      <c r="A6773" t="s">
        <v>14065</v>
      </c>
      <c r="B6773" s="1">
        <v>45096</v>
      </c>
      <c r="C6773">
        <v>-35149.99</v>
      </c>
      <c r="D6773" t="s">
        <v>11</v>
      </c>
      <c r="E6773" t="s">
        <v>33</v>
      </c>
      <c r="F6773" t="s">
        <v>13</v>
      </c>
      <c r="G6773" t="s">
        <v>14</v>
      </c>
      <c r="I6773" t="s">
        <v>315</v>
      </c>
      <c r="J6773" t="s">
        <v>14066</v>
      </c>
      <c r="K6773" t="str">
        <f>IF(H6773="","",IF(COUNTIF([1]Customers!$A:$A,H6773)&gt;0,"Valid","Invalid"))</f>
        <v/>
      </c>
      <c r="L6773" t="str">
        <f>IF(I6773="","",IF(COUNTIF([2]Vendors!$A:$A,I6773)&gt;0,"Valid","Invalid"))</f>
        <v>Valid</v>
      </c>
    </row>
    <row r="6774" spans="1:12" x14ac:dyDescent="0.3">
      <c r="A6774" t="s">
        <v>14067</v>
      </c>
      <c r="B6774" s="1">
        <v>44629</v>
      </c>
      <c r="C6774">
        <v>-37059.99</v>
      </c>
      <c r="D6774" t="s">
        <v>11</v>
      </c>
      <c r="E6774" t="s">
        <v>33</v>
      </c>
      <c r="F6774" t="s">
        <v>38</v>
      </c>
      <c r="G6774" t="s">
        <v>34</v>
      </c>
      <c r="I6774" t="s">
        <v>35</v>
      </c>
      <c r="J6774" t="s">
        <v>14068</v>
      </c>
      <c r="K6774" t="str">
        <f>IF(H6774="","",IF(COUNTIF([1]Customers!$A:$A,H6774)&gt;0,"Valid","Invalid"))</f>
        <v/>
      </c>
      <c r="L6774" t="str">
        <f>IF(I6774="","",IF(COUNTIF([2]Vendors!$A:$A,I6774)&gt;0,"Valid","Invalid"))</f>
        <v>Valid</v>
      </c>
    </row>
    <row r="6775" spans="1:12" x14ac:dyDescent="0.3">
      <c r="A6775" t="s">
        <v>14069</v>
      </c>
      <c r="B6775" s="1">
        <v>45166</v>
      </c>
      <c r="C6775">
        <v>111835.75</v>
      </c>
      <c r="D6775" t="s">
        <v>24</v>
      </c>
      <c r="E6775" t="s">
        <v>50</v>
      </c>
      <c r="F6775" t="s">
        <v>19</v>
      </c>
      <c r="G6775" t="s">
        <v>34</v>
      </c>
      <c r="H6775" t="s">
        <v>461</v>
      </c>
      <c r="J6775" t="s">
        <v>14070</v>
      </c>
      <c r="K6775" t="str">
        <f>IF(H6775="","",IF(COUNTIF([1]Customers!$A:$A,H6775)&gt;0,"Valid","Invalid"))</f>
        <v>Valid</v>
      </c>
      <c r="L6775" t="str">
        <f>IF(I6775="","",IF(COUNTIF([2]Vendors!$A:$A,I6775)&gt;0,"Valid","Invalid"))</f>
        <v/>
      </c>
    </row>
    <row r="6776" spans="1:12" x14ac:dyDescent="0.3">
      <c r="A6776" t="s">
        <v>14071</v>
      </c>
      <c r="B6776" s="1">
        <v>44729</v>
      </c>
      <c r="C6776">
        <v>26741.4</v>
      </c>
      <c r="D6776" t="s">
        <v>177</v>
      </c>
      <c r="E6776" t="s">
        <v>177</v>
      </c>
      <c r="F6776" t="s">
        <v>38</v>
      </c>
      <c r="G6776" t="s">
        <v>34</v>
      </c>
      <c r="J6776" t="s">
        <v>14072</v>
      </c>
      <c r="K6776" t="str">
        <f>IF(H6776="","",IF(COUNTIF([1]Customers!$A:$A,H6776)&gt;0,"Valid","Invalid"))</f>
        <v/>
      </c>
      <c r="L6776" t="str">
        <f>IF(I6776="","",IF(COUNTIF([2]Vendors!$A:$A,I6776)&gt;0,"Valid","Invalid"))</f>
        <v/>
      </c>
    </row>
    <row r="6777" spans="1:12" x14ac:dyDescent="0.3">
      <c r="A6777" t="s">
        <v>14073</v>
      </c>
      <c r="B6777" s="1">
        <v>44912</v>
      </c>
      <c r="C6777">
        <v>146640.20000000001</v>
      </c>
      <c r="D6777" t="s">
        <v>24</v>
      </c>
      <c r="E6777" t="s">
        <v>25</v>
      </c>
      <c r="F6777" t="s">
        <v>19</v>
      </c>
      <c r="G6777" t="s">
        <v>14</v>
      </c>
      <c r="H6777" t="s">
        <v>1421</v>
      </c>
      <c r="J6777" t="s">
        <v>14074</v>
      </c>
      <c r="K6777" t="str">
        <f>IF(H6777="","",IF(COUNTIF([1]Customers!$A:$A,H6777)&gt;0,"Valid","Invalid"))</f>
        <v>Valid</v>
      </c>
      <c r="L6777" t="str">
        <f>IF(I6777="","",IF(COUNTIF([2]Vendors!$A:$A,I6777)&gt;0,"Valid","Invalid"))</f>
        <v/>
      </c>
    </row>
    <row r="6778" spans="1:12" x14ac:dyDescent="0.3">
      <c r="A6778" t="s">
        <v>14075</v>
      </c>
      <c r="B6778" s="1">
        <v>45006</v>
      </c>
      <c r="C6778">
        <v>118296.24</v>
      </c>
      <c r="D6778" t="s">
        <v>24</v>
      </c>
      <c r="E6778" t="s">
        <v>29</v>
      </c>
      <c r="F6778" t="s">
        <v>38</v>
      </c>
      <c r="G6778" t="s">
        <v>34</v>
      </c>
      <c r="H6778" t="s">
        <v>1932</v>
      </c>
      <c r="J6778" t="s">
        <v>14076</v>
      </c>
      <c r="K6778" t="str">
        <f>IF(H6778="","",IF(COUNTIF([1]Customers!$A:$A,H6778)&gt;0,"Valid","Invalid"))</f>
        <v>Valid</v>
      </c>
      <c r="L6778" t="str">
        <f>IF(I6778="","",IF(COUNTIF([2]Vendors!$A:$A,I6778)&gt;0,"Valid","Invalid"))</f>
        <v/>
      </c>
    </row>
    <row r="6779" spans="1:12" x14ac:dyDescent="0.3">
      <c r="A6779" t="s">
        <v>14077</v>
      </c>
      <c r="B6779" s="1">
        <v>44761</v>
      </c>
      <c r="C6779">
        <v>-24372.61</v>
      </c>
      <c r="D6779" t="s">
        <v>11</v>
      </c>
      <c r="E6779" t="s">
        <v>63</v>
      </c>
      <c r="F6779" t="s">
        <v>38</v>
      </c>
      <c r="G6779" t="s">
        <v>14</v>
      </c>
      <c r="I6779" t="s">
        <v>1312</v>
      </c>
      <c r="J6779" t="s">
        <v>14078</v>
      </c>
      <c r="K6779" t="str">
        <f>IF(H6779="","",IF(COUNTIF([1]Customers!$A:$A,H6779)&gt;0,"Valid","Invalid"))</f>
        <v/>
      </c>
      <c r="L6779" t="str">
        <f>IF(I6779="","",IF(COUNTIF([2]Vendors!$A:$A,I6779)&gt;0,"Valid","Invalid"))</f>
        <v>Valid</v>
      </c>
    </row>
    <row r="6780" spans="1:12" x14ac:dyDescent="0.3">
      <c r="A6780" t="s">
        <v>14079</v>
      </c>
      <c r="B6780" s="1">
        <v>44832</v>
      </c>
      <c r="C6780">
        <v>219492.18</v>
      </c>
      <c r="D6780" t="s">
        <v>24</v>
      </c>
      <c r="E6780" t="s">
        <v>50</v>
      </c>
      <c r="F6780" t="s">
        <v>13</v>
      </c>
      <c r="G6780" t="s">
        <v>34</v>
      </c>
      <c r="H6780" t="s">
        <v>2601</v>
      </c>
      <c r="J6780" t="s">
        <v>14080</v>
      </c>
      <c r="K6780" t="str">
        <f>IF(H6780="","",IF(COUNTIF([1]Customers!$A:$A,H6780)&gt;0,"Valid","Invalid"))</f>
        <v>Valid</v>
      </c>
      <c r="L6780" t="str">
        <f>IF(I6780="","",IF(COUNTIF([2]Vendors!$A:$A,I6780)&gt;0,"Valid","Invalid"))</f>
        <v/>
      </c>
    </row>
    <row r="6781" spans="1:12" x14ac:dyDescent="0.3">
      <c r="A6781" t="s">
        <v>14081</v>
      </c>
      <c r="B6781" s="1">
        <v>45108</v>
      </c>
      <c r="C6781">
        <v>97062.37</v>
      </c>
      <c r="D6781" t="s">
        <v>24</v>
      </c>
      <c r="E6781" t="s">
        <v>29</v>
      </c>
      <c r="F6781" t="s">
        <v>19</v>
      </c>
      <c r="G6781" t="s">
        <v>39</v>
      </c>
      <c r="H6781" t="s">
        <v>1330</v>
      </c>
      <c r="J6781" t="s">
        <v>14082</v>
      </c>
      <c r="K6781" t="str">
        <f>IF(H6781="","",IF(COUNTIF([1]Customers!$A:$A,H6781)&gt;0,"Valid","Invalid"))</f>
        <v>Valid</v>
      </c>
      <c r="L6781" t="str">
        <f>IF(I6781="","",IF(COUNTIF([2]Vendors!$A:$A,I6781)&gt;0,"Valid","Invalid"))</f>
        <v/>
      </c>
    </row>
    <row r="6782" spans="1:12" x14ac:dyDescent="0.3">
      <c r="A6782" t="s">
        <v>14083</v>
      </c>
      <c r="B6782" s="1">
        <v>45123</v>
      </c>
      <c r="C6782">
        <v>-30203.1</v>
      </c>
      <c r="D6782" t="s">
        <v>11</v>
      </c>
      <c r="E6782" t="s">
        <v>33</v>
      </c>
      <c r="F6782" t="s">
        <v>38</v>
      </c>
      <c r="G6782" t="s">
        <v>20</v>
      </c>
      <c r="I6782" t="s">
        <v>226</v>
      </c>
      <c r="J6782" t="s">
        <v>14084</v>
      </c>
      <c r="K6782" t="str">
        <f>IF(H6782="","",IF(COUNTIF([1]Customers!$A:$A,H6782)&gt;0,"Valid","Invalid"))</f>
        <v/>
      </c>
      <c r="L6782" t="str">
        <f>IF(I6782="","",IF(COUNTIF([2]Vendors!$A:$A,I6782)&gt;0,"Valid","Invalid"))</f>
        <v>Valid</v>
      </c>
    </row>
    <row r="6783" spans="1:12" x14ac:dyDescent="0.3">
      <c r="A6783" t="s">
        <v>14085</v>
      </c>
      <c r="B6783" s="1">
        <v>45058</v>
      </c>
      <c r="C6783">
        <v>-38711.72</v>
      </c>
      <c r="D6783" t="s">
        <v>11</v>
      </c>
      <c r="E6783" t="s">
        <v>46</v>
      </c>
      <c r="F6783" t="s">
        <v>13</v>
      </c>
      <c r="G6783" t="s">
        <v>20</v>
      </c>
      <c r="I6783" t="s">
        <v>2572</v>
      </c>
      <c r="J6783" t="s">
        <v>14086</v>
      </c>
      <c r="K6783" t="str">
        <f>IF(H6783="","",IF(COUNTIF([1]Customers!$A:$A,H6783)&gt;0,"Valid","Invalid"))</f>
        <v/>
      </c>
      <c r="L6783" t="str">
        <f>IF(I6783="","",IF(COUNTIF([2]Vendors!$A:$A,I6783)&gt;0,"Valid","Invalid"))</f>
        <v>Valid</v>
      </c>
    </row>
    <row r="6784" spans="1:12" x14ac:dyDescent="0.3">
      <c r="A6784" t="s">
        <v>14087</v>
      </c>
      <c r="B6784" s="1">
        <v>45013</v>
      </c>
      <c r="C6784">
        <v>-58060.07</v>
      </c>
      <c r="D6784" t="s">
        <v>11</v>
      </c>
      <c r="E6784" t="s">
        <v>63</v>
      </c>
      <c r="F6784" t="s">
        <v>38</v>
      </c>
      <c r="G6784" t="s">
        <v>39</v>
      </c>
      <c r="I6784" t="s">
        <v>740</v>
      </c>
      <c r="J6784" t="s">
        <v>14088</v>
      </c>
      <c r="K6784" t="str">
        <f>IF(H6784="","",IF(COUNTIF([1]Customers!$A:$A,H6784)&gt;0,"Valid","Invalid"))</f>
        <v/>
      </c>
      <c r="L6784" t="str">
        <f>IF(I6784="","",IF(COUNTIF([2]Vendors!$A:$A,I6784)&gt;0,"Valid","Invalid"))</f>
        <v>Valid</v>
      </c>
    </row>
    <row r="6785" spans="1:12" x14ac:dyDescent="0.3">
      <c r="A6785" t="s">
        <v>14089</v>
      </c>
      <c r="B6785" s="1">
        <v>44718</v>
      </c>
      <c r="C6785">
        <v>-65567.679999999993</v>
      </c>
      <c r="D6785" t="s">
        <v>11</v>
      </c>
      <c r="E6785" t="s">
        <v>18</v>
      </c>
      <c r="F6785" t="s">
        <v>13</v>
      </c>
      <c r="G6785" t="s">
        <v>20</v>
      </c>
      <c r="I6785" t="s">
        <v>1437</v>
      </c>
      <c r="J6785" t="s">
        <v>14090</v>
      </c>
      <c r="K6785" t="str">
        <f>IF(H6785="","",IF(COUNTIF([1]Customers!$A:$A,H6785)&gt;0,"Valid","Invalid"))</f>
        <v/>
      </c>
      <c r="L6785" t="str">
        <f>IF(I6785="","",IF(COUNTIF([2]Vendors!$A:$A,I6785)&gt;0,"Valid","Invalid"))</f>
        <v>Valid</v>
      </c>
    </row>
    <row r="6786" spans="1:12" x14ac:dyDescent="0.3">
      <c r="A6786" t="s">
        <v>14091</v>
      </c>
      <c r="B6786" s="1">
        <v>44623</v>
      </c>
      <c r="C6786">
        <v>130914.33</v>
      </c>
      <c r="D6786" t="s">
        <v>24</v>
      </c>
      <c r="E6786" t="s">
        <v>29</v>
      </c>
      <c r="F6786" t="s">
        <v>13</v>
      </c>
      <c r="G6786" t="s">
        <v>20</v>
      </c>
      <c r="H6786" t="s">
        <v>700</v>
      </c>
      <c r="J6786" t="s">
        <v>14092</v>
      </c>
      <c r="K6786" t="str">
        <f>IF(H6786="","",IF(COUNTIF([1]Customers!$A:$A,H6786)&gt;0,"Valid","Invalid"))</f>
        <v>Valid</v>
      </c>
      <c r="L6786" t="str">
        <f>IF(I6786="","",IF(COUNTIF([2]Vendors!$A:$A,I6786)&gt;0,"Valid","Invalid"))</f>
        <v/>
      </c>
    </row>
    <row r="6787" spans="1:12" x14ac:dyDescent="0.3">
      <c r="A6787" t="s">
        <v>14093</v>
      </c>
      <c r="B6787" s="1">
        <v>44728</v>
      </c>
      <c r="C6787">
        <v>24204.18</v>
      </c>
      <c r="D6787" t="s">
        <v>57</v>
      </c>
      <c r="E6787" t="s">
        <v>57</v>
      </c>
      <c r="F6787" t="s">
        <v>19</v>
      </c>
      <c r="G6787" t="s">
        <v>34</v>
      </c>
      <c r="J6787" t="s">
        <v>14094</v>
      </c>
      <c r="K6787" t="str">
        <f>IF(H6787="","",IF(COUNTIF([1]Customers!$A:$A,H6787)&gt;0,"Valid","Invalid"))</f>
        <v/>
      </c>
      <c r="L6787" t="str">
        <f>IF(I6787="","",IF(COUNTIF([2]Vendors!$A:$A,I6787)&gt;0,"Valid","Invalid"))</f>
        <v/>
      </c>
    </row>
    <row r="6788" spans="1:12" x14ac:dyDescent="0.3">
      <c r="A6788" t="s">
        <v>14095</v>
      </c>
      <c r="B6788" s="1">
        <v>44657</v>
      </c>
      <c r="C6788">
        <v>149326.48000000001</v>
      </c>
      <c r="D6788" t="s">
        <v>24</v>
      </c>
      <c r="E6788" t="s">
        <v>25</v>
      </c>
      <c r="F6788" t="s">
        <v>38</v>
      </c>
      <c r="G6788" t="s">
        <v>20</v>
      </c>
      <c r="H6788" t="s">
        <v>2577</v>
      </c>
      <c r="J6788" t="s">
        <v>14096</v>
      </c>
      <c r="K6788" t="str">
        <f>IF(H6788="","",IF(COUNTIF([1]Customers!$A:$A,H6788)&gt;0,"Valid","Invalid"))</f>
        <v>Valid</v>
      </c>
      <c r="L6788" t="str">
        <f>IF(I6788="","",IF(COUNTIF([2]Vendors!$A:$A,I6788)&gt;0,"Valid","Invalid"))</f>
        <v/>
      </c>
    </row>
    <row r="6789" spans="1:12" x14ac:dyDescent="0.3">
      <c r="A6789" t="s">
        <v>14097</v>
      </c>
      <c r="B6789" s="1">
        <v>45027</v>
      </c>
      <c r="C6789">
        <v>81835.72</v>
      </c>
      <c r="D6789" t="s">
        <v>24</v>
      </c>
      <c r="E6789" t="s">
        <v>25</v>
      </c>
      <c r="F6789" t="s">
        <v>38</v>
      </c>
      <c r="G6789" t="s">
        <v>14</v>
      </c>
      <c r="H6789" t="s">
        <v>393</v>
      </c>
      <c r="J6789" t="s">
        <v>14098</v>
      </c>
      <c r="K6789" t="str">
        <f>IF(H6789="","",IF(COUNTIF([1]Customers!$A:$A,H6789)&gt;0,"Valid","Invalid"))</f>
        <v>Valid</v>
      </c>
      <c r="L6789" t="str">
        <f>IF(I6789="","",IF(COUNTIF([2]Vendors!$A:$A,I6789)&gt;0,"Valid","Invalid"))</f>
        <v/>
      </c>
    </row>
    <row r="6790" spans="1:12" x14ac:dyDescent="0.3">
      <c r="A6790" t="s">
        <v>14099</v>
      </c>
      <c r="B6790" s="1">
        <v>44650</v>
      </c>
      <c r="C6790">
        <v>12530.84</v>
      </c>
      <c r="D6790" t="s">
        <v>177</v>
      </c>
      <c r="E6790" t="s">
        <v>177</v>
      </c>
      <c r="F6790" t="s">
        <v>38</v>
      </c>
      <c r="G6790" t="s">
        <v>39</v>
      </c>
      <c r="J6790" t="s">
        <v>14100</v>
      </c>
      <c r="K6790" t="str">
        <f>IF(H6790="","",IF(COUNTIF([1]Customers!$A:$A,H6790)&gt;0,"Valid","Invalid"))</f>
        <v/>
      </c>
      <c r="L6790" t="str">
        <f>IF(I6790="","",IF(COUNTIF([2]Vendors!$A:$A,I6790)&gt;0,"Valid","Invalid"))</f>
        <v/>
      </c>
    </row>
    <row r="6791" spans="1:12" x14ac:dyDescent="0.3">
      <c r="A6791" t="s">
        <v>14101</v>
      </c>
      <c r="B6791" s="1">
        <v>45197</v>
      </c>
      <c r="C6791">
        <v>223000.21</v>
      </c>
      <c r="D6791" t="s">
        <v>24</v>
      </c>
      <c r="E6791" t="s">
        <v>50</v>
      </c>
      <c r="F6791" t="s">
        <v>38</v>
      </c>
      <c r="G6791" t="s">
        <v>20</v>
      </c>
      <c r="H6791" t="s">
        <v>959</v>
      </c>
      <c r="J6791" t="s">
        <v>14102</v>
      </c>
      <c r="K6791" t="str">
        <f>IF(H6791="","",IF(COUNTIF([1]Customers!$A:$A,H6791)&gt;0,"Valid","Invalid"))</f>
        <v>Valid</v>
      </c>
      <c r="L6791" t="str">
        <f>IF(I6791="","",IF(COUNTIF([2]Vendors!$A:$A,I6791)&gt;0,"Valid","Invalid"))</f>
        <v/>
      </c>
    </row>
    <row r="6792" spans="1:12" x14ac:dyDescent="0.3">
      <c r="A6792" t="s">
        <v>14103</v>
      </c>
      <c r="B6792" s="1">
        <v>45106</v>
      </c>
      <c r="C6792">
        <v>147538.66</v>
      </c>
      <c r="D6792" t="s">
        <v>24</v>
      </c>
      <c r="E6792" t="s">
        <v>25</v>
      </c>
      <c r="F6792" t="s">
        <v>19</v>
      </c>
      <c r="G6792" t="s">
        <v>20</v>
      </c>
      <c r="H6792" t="s">
        <v>4785</v>
      </c>
      <c r="J6792" t="s">
        <v>14104</v>
      </c>
      <c r="K6792" t="str">
        <f>IF(H6792="","",IF(COUNTIF([1]Customers!$A:$A,H6792)&gt;0,"Valid","Invalid"))</f>
        <v>Valid</v>
      </c>
      <c r="L6792" t="str">
        <f>IF(I6792="","",IF(COUNTIF([2]Vendors!$A:$A,I6792)&gt;0,"Valid","Invalid"))</f>
        <v/>
      </c>
    </row>
    <row r="6793" spans="1:12" x14ac:dyDescent="0.3">
      <c r="A6793" t="s">
        <v>14105</v>
      </c>
      <c r="B6793" s="1">
        <v>44625</v>
      </c>
      <c r="C6793">
        <v>126854.54</v>
      </c>
      <c r="D6793" t="s">
        <v>24</v>
      </c>
      <c r="E6793" t="s">
        <v>25</v>
      </c>
      <c r="F6793" t="s">
        <v>38</v>
      </c>
      <c r="G6793" t="s">
        <v>20</v>
      </c>
      <c r="H6793" t="s">
        <v>3562</v>
      </c>
      <c r="J6793" t="s">
        <v>14106</v>
      </c>
      <c r="K6793" t="str">
        <f>IF(H6793="","",IF(COUNTIF([1]Customers!$A:$A,H6793)&gt;0,"Valid","Invalid"))</f>
        <v>Valid</v>
      </c>
      <c r="L6793" t="str">
        <f>IF(I6793="","",IF(COUNTIF([2]Vendors!$A:$A,I6793)&gt;0,"Valid","Invalid"))</f>
        <v/>
      </c>
    </row>
    <row r="6794" spans="1:12" x14ac:dyDescent="0.3">
      <c r="A6794" t="s">
        <v>14107</v>
      </c>
      <c r="B6794" s="1">
        <v>45066</v>
      </c>
      <c r="C6794">
        <v>275218.96000000002</v>
      </c>
      <c r="D6794" t="s">
        <v>24</v>
      </c>
      <c r="E6794" t="s">
        <v>29</v>
      </c>
      <c r="F6794" t="s">
        <v>13</v>
      </c>
      <c r="G6794" t="s">
        <v>20</v>
      </c>
      <c r="H6794" t="s">
        <v>3096</v>
      </c>
      <c r="J6794" t="s">
        <v>14108</v>
      </c>
      <c r="K6794" t="str">
        <f>IF(H6794="","",IF(COUNTIF([1]Customers!$A:$A,H6794)&gt;0,"Valid","Invalid"))</f>
        <v>Valid</v>
      </c>
      <c r="L6794" t="str">
        <f>IF(I6794="","",IF(COUNTIF([2]Vendors!$A:$A,I6794)&gt;0,"Valid","Invalid"))</f>
        <v/>
      </c>
    </row>
    <row r="6795" spans="1:12" x14ac:dyDescent="0.3">
      <c r="A6795" t="s">
        <v>14109</v>
      </c>
      <c r="B6795" s="1">
        <v>44884</v>
      </c>
      <c r="C6795">
        <v>27141.1</v>
      </c>
      <c r="D6795" t="s">
        <v>177</v>
      </c>
      <c r="E6795" t="s">
        <v>177</v>
      </c>
      <c r="F6795" t="s">
        <v>38</v>
      </c>
      <c r="G6795" t="s">
        <v>39</v>
      </c>
      <c r="J6795" t="s">
        <v>14110</v>
      </c>
      <c r="K6795" t="str">
        <f>IF(H6795="","",IF(COUNTIF([1]Customers!$A:$A,H6795)&gt;0,"Valid","Invalid"))</f>
        <v/>
      </c>
      <c r="L6795" t="str">
        <f>IF(I6795="","",IF(COUNTIF([2]Vendors!$A:$A,I6795)&gt;0,"Valid","Invalid"))</f>
        <v/>
      </c>
    </row>
    <row r="6796" spans="1:12" x14ac:dyDescent="0.3">
      <c r="A6796" t="s">
        <v>14111</v>
      </c>
      <c r="B6796" s="1">
        <v>44755</v>
      </c>
      <c r="C6796">
        <v>-96379.62</v>
      </c>
      <c r="D6796" t="s">
        <v>11</v>
      </c>
      <c r="E6796" t="s">
        <v>46</v>
      </c>
      <c r="F6796" t="s">
        <v>13</v>
      </c>
      <c r="G6796" t="s">
        <v>39</v>
      </c>
      <c r="I6796" t="s">
        <v>717</v>
      </c>
      <c r="J6796" t="s">
        <v>14112</v>
      </c>
      <c r="K6796" t="str">
        <f>IF(H6796="","",IF(COUNTIF([1]Customers!$A:$A,H6796)&gt;0,"Valid","Invalid"))</f>
        <v/>
      </c>
      <c r="L6796" t="str">
        <f>IF(I6796="","",IF(COUNTIF([2]Vendors!$A:$A,I6796)&gt;0,"Valid","Invalid"))</f>
        <v>Valid</v>
      </c>
    </row>
    <row r="6797" spans="1:12" x14ac:dyDescent="0.3">
      <c r="A6797" t="s">
        <v>14113</v>
      </c>
      <c r="B6797" s="1">
        <v>44867</v>
      </c>
      <c r="C6797">
        <v>194180.33</v>
      </c>
      <c r="D6797" t="s">
        <v>24</v>
      </c>
      <c r="E6797" t="s">
        <v>50</v>
      </c>
      <c r="F6797" t="s">
        <v>19</v>
      </c>
      <c r="G6797" t="s">
        <v>20</v>
      </c>
      <c r="H6797" t="s">
        <v>688</v>
      </c>
      <c r="J6797" t="s">
        <v>14114</v>
      </c>
      <c r="K6797" t="str">
        <f>IF(H6797="","",IF(COUNTIF([1]Customers!$A:$A,H6797)&gt;0,"Valid","Invalid"))</f>
        <v>Valid</v>
      </c>
      <c r="L6797" t="str">
        <f>IF(I6797="","",IF(COUNTIF([2]Vendors!$A:$A,I6797)&gt;0,"Valid","Invalid"))</f>
        <v/>
      </c>
    </row>
    <row r="6798" spans="1:12" x14ac:dyDescent="0.3">
      <c r="A6798" t="s">
        <v>14115</v>
      </c>
      <c r="B6798" s="1">
        <v>44755</v>
      </c>
      <c r="C6798">
        <v>212770.32</v>
      </c>
      <c r="D6798" t="s">
        <v>24</v>
      </c>
      <c r="E6798" t="s">
        <v>29</v>
      </c>
      <c r="F6798" t="s">
        <v>13</v>
      </c>
      <c r="G6798" t="s">
        <v>39</v>
      </c>
      <c r="H6798" t="s">
        <v>2519</v>
      </c>
      <c r="J6798" t="s">
        <v>14116</v>
      </c>
      <c r="K6798" t="str">
        <f>IF(H6798="","",IF(COUNTIF([1]Customers!$A:$A,H6798)&gt;0,"Valid","Invalid"))</f>
        <v>Valid</v>
      </c>
      <c r="L6798" t="str">
        <f>IF(I6798="","",IF(COUNTIF([2]Vendors!$A:$A,I6798)&gt;0,"Valid","Invalid"))</f>
        <v/>
      </c>
    </row>
    <row r="6799" spans="1:12" x14ac:dyDescent="0.3">
      <c r="A6799" t="s">
        <v>14117</v>
      </c>
      <c r="B6799" s="1">
        <v>45124</v>
      </c>
      <c r="C6799">
        <v>-28385.38</v>
      </c>
      <c r="D6799" t="s">
        <v>11</v>
      </c>
      <c r="E6799" t="s">
        <v>33</v>
      </c>
      <c r="F6799" t="s">
        <v>38</v>
      </c>
      <c r="G6799" t="s">
        <v>20</v>
      </c>
      <c r="I6799" t="s">
        <v>806</v>
      </c>
      <c r="J6799" t="s">
        <v>14118</v>
      </c>
      <c r="K6799" t="str">
        <f>IF(H6799="","",IF(COUNTIF([1]Customers!$A:$A,H6799)&gt;0,"Valid","Invalid"))</f>
        <v/>
      </c>
      <c r="L6799" t="str">
        <f>IF(I6799="","",IF(COUNTIF([2]Vendors!$A:$A,I6799)&gt;0,"Valid","Invalid"))</f>
        <v>Valid</v>
      </c>
    </row>
    <row r="6800" spans="1:12" x14ac:dyDescent="0.3">
      <c r="A6800" t="s">
        <v>14119</v>
      </c>
      <c r="B6800" s="1">
        <v>44593</v>
      </c>
      <c r="C6800">
        <v>218835.31</v>
      </c>
      <c r="D6800" t="s">
        <v>24</v>
      </c>
      <c r="E6800" t="s">
        <v>25</v>
      </c>
      <c r="F6800" t="s">
        <v>19</v>
      </c>
      <c r="G6800" t="s">
        <v>34</v>
      </c>
      <c r="H6800" t="s">
        <v>51</v>
      </c>
      <c r="J6800" t="s">
        <v>14120</v>
      </c>
      <c r="K6800" t="str">
        <f>IF(H6800="","",IF(COUNTIF([1]Customers!$A:$A,H6800)&gt;0,"Valid","Invalid"))</f>
        <v>Valid</v>
      </c>
      <c r="L6800" t="str">
        <f>IF(I6800="","",IF(COUNTIF([2]Vendors!$A:$A,I6800)&gt;0,"Valid","Invalid"))</f>
        <v/>
      </c>
    </row>
    <row r="6801" spans="1:12" x14ac:dyDescent="0.3">
      <c r="A6801" t="s">
        <v>14121</v>
      </c>
      <c r="B6801" s="1">
        <v>44904</v>
      </c>
      <c r="C6801">
        <v>107488.13</v>
      </c>
      <c r="D6801" t="s">
        <v>24</v>
      </c>
      <c r="E6801" t="s">
        <v>50</v>
      </c>
      <c r="F6801" t="s">
        <v>19</v>
      </c>
      <c r="G6801" t="s">
        <v>14</v>
      </c>
      <c r="H6801" t="s">
        <v>54</v>
      </c>
      <c r="J6801" t="s">
        <v>14122</v>
      </c>
      <c r="K6801" t="str">
        <f>IF(H6801="","",IF(COUNTIF([1]Customers!$A:$A,H6801)&gt;0,"Valid","Invalid"))</f>
        <v>Valid</v>
      </c>
      <c r="L6801" t="str">
        <f>IF(I6801="","",IF(COUNTIF([2]Vendors!$A:$A,I6801)&gt;0,"Valid","Invalid"))</f>
        <v/>
      </c>
    </row>
    <row r="6802" spans="1:12" x14ac:dyDescent="0.3">
      <c r="A6802" t="s">
        <v>14123</v>
      </c>
      <c r="B6802" s="1">
        <v>45245</v>
      </c>
      <c r="C6802">
        <v>92847.8</v>
      </c>
      <c r="D6802" t="s">
        <v>24</v>
      </c>
      <c r="E6802" t="s">
        <v>25</v>
      </c>
      <c r="F6802" t="s">
        <v>38</v>
      </c>
      <c r="G6802" t="s">
        <v>20</v>
      </c>
      <c r="H6802" t="s">
        <v>331</v>
      </c>
      <c r="J6802" t="s">
        <v>14124</v>
      </c>
      <c r="K6802" t="str">
        <f>IF(H6802="","",IF(COUNTIF([1]Customers!$A:$A,H6802)&gt;0,"Valid","Invalid"))</f>
        <v>Valid</v>
      </c>
      <c r="L6802" t="str">
        <f>IF(I6802="","",IF(COUNTIF([2]Vendors!$A:$A,I6802)&gt;0,"Valid","Invalid"))</f>
        <v/>
      </c>
    </row>
    <row r="6803" spans="1:12" x14ac:dyDescent="0.3">
      <c r="A6803" t="s">
        <v>14125</v>
      </c>
      <c r="B6803" s="1">
        <v>45125</v>
      </c>
      <c r="C6803">
        <v>68745.08</v>
      </c>
      <c r="D6803" t="s">
        <v>24</v>
      </c>
      <c r="E6803" t="s">
        <v>25</v>
      </c>
      <c r="F6803" t="s">
        <v>13</v>
      </c>
      <c r="G6803" t="s">
        <v>39</v>
      </c>
      <c r="H6803" t="s">
        <v>2508</v>
      </c>
      <c r="J6803" t="s">
        <v>14126</v>
      </c>
      <c r="K6803" t="str">
        <f>IF(H6803="","",IF(COUNTIF([1]Customers!$A:$A,H6803)&gt;0,"Valid","Invalid"))</f>
        <v>Valid</v>
      </c>
      <c r="L6803" t="str">
        <f>IF(I6803="","",IF(COUNTIF([2]Vendors!$A:$A,I6803)&gt;0,"Valid","Invalid"))</f>
        <v/>
      </c>
    </row>
    <row r="6804" spans="1:12" x14ac:dyDescent="0.3">
      <c r="A6804" t="s">
        <v>14127</v>
      </c>
      <c r="B6804" s="1">
        <v>44778</v>
      </c>
      <c r="C6804">
        <v>-2000</v>
      </c>
      <c r="D6804" t="s">
        <v>11</v>
      </c>
      <c r="E6804" t="s">
        <v>12</v>
      </c>
      <c r="F6804" t="s">
        <v>13</v>
      </c>
      <c r="G6804" t="s">
        <v>34</v>
      </c>
      <c r="I6804" t="s">
        <v>15</v>
      </c>
      <c r="J6804" t="s">
        <v>14128</v>
      </c>
      <c r="K6804" t="str">
        <f>IF(H6804="","",IF(COUNTIF([1]Customers!$A:$A,H6804)&gt;0,"Valid","Invalid"))</f>
        <v/>
      </c>
      <c r="L6804" t="str">
        <f>IF(I6804="","",IF(COUNTIF([2]Vendors!$A:$A,I6804)&gt;0,"Valid","Invalid"))</f>
        <v>Valid</v>
      </c>
    </row>
    <row r="6805" spans="1:12" x14ac:dyDescent="0.3">
      <c r="A6805" t="s">
        <v>14129</v>
      </c>
      <c r="B6805" s="1">
        <v>44944</v>
      </c>
      <c r="C6805">
        <v>148358.5</v>
      </c>
      <c r="D6805" t="s">
        <v>24</v>
      </c>
      <c r="E6805" t="s">
        <v>50</v>
      </c>
      <c r="F6805" t="s">
        <v>38</v>
      </c>
      <c r="G6805" t="s">
        <v>39</v>
      </c>
      <c r="H6805" t="s">
        <v>940</v>
      </c>
      <c r="J6805" t="s">
        <v>14130</v>
      </c>
      <c r="K6805" t="str">
        <f>IF(H6805="","",IF(COUNTIF([1]Customers!$A:$A,H6805)&gt;0,"Valid","Invalid"))</f>
        <v>Valid</v>
      </c>
      <c r="L6805" t="str">
        <f>IF(I6805="","",IF(COUNTIF([2]Vendors!$A:$A,I6805)&gt;0,"Valid","Invalid"))</f>
        <v/>
      </c>
    </row>
    <row r="6806" spans="1:12" x14ac:dyDescent="0.3">
      <c r="A6806" t="s">
        <v>14131</v>
      </c>
      <c r="B6806" s="1">
        <v>45144</v>
      </c>
      <c r="C6806">
        <v>134944.10999999999</v>
      </c>
      <c r="D6806" t="s">
        <v>24</v>
      </c>
      <c r="E6806" t="s">
        <v>25</v>
      </c>
      <c r="F6806" t="s">
        <v>19</v>
      </c>
      <c r="G6806" t="s">
        <v>20</v>
      </c>
      <c r="H6806" t="s">
        <v>2668</v>
      </c>
      <c r="J6806" t="s">
        <v>14132</v>
      </c>
      <c r="K6806" t="str">
        <f>IF(H6806="","",IF(COUNTIF([1]Customers!$A:$A,H6806)&gt;0,"Valid","Invalid"))</f>
        <v>Valid</v>
      </c>
      <c r="L6806" t="str">
        <f>IF(I6806="","",IF(COUNTIF([2]Vendors!$A:$A,I6806)&gt;0,"Valid","Invalid"))</f>
        <v/>
      </c>
    </row>
    <row r="6807" spans="1:12" x14ac:dyDescent="0.3">
      <c r="A6807" t="s">
        <v>14133</v>
      </c>
      <c r="B6807" s="1">
        <v>45252</v>
      </c>
      <c r="C6807">
        <v>-40510.300000000003</v>
      </c>
      <c r="D6807" t="s">
        <v>11</v>
      </c>
      <c r="E6807" t="s">
        <v>12</v>
      </c>
      <c r="F6807" t="s">
        <v>38</v>
      </c>
      <c r="G6807" t="s">
        <v>34</v>
      </c>
      <c r="I6807" t="s">
        <v>732</v>
      </c>
      <c r="J6807" t="s">
        <v>14134</v>
      </c>
      <c r="K6807" t="str">
        <f>IF(H6807="","",IF(COUNTIF([1]Customers!$A:$A,H6807)&gt;0,"Valid","Invalid"))</f>
        <v/>
      </c>
      <c r="L6807" t="str">
        <f>IF(I6807="","",IF(COUNTIF([2]Vendors!$A:$A,I6807)&gt;0,"Valid","Invalid"))</f>
        <v>Valid</v>
      </c>
    </row>
    <row r="6808" spans="1:12" x14ac:dyDescent="0.3">
      <c r="A6808" t="s">
        <v>14135</v>
      </c>
      <c r="B6808" s="1">
        <v>45191</v>
      </c>
      <c r="C6808">
        <v>170036.49</v>
      </c>
      <c r="D6808" t="s">
        <v>24</v>
      </c>
      <c r="E6808" t="s">
        <v>25</v>
      </c>
      <c r="F6808" t="s">
        <v>38</v>
      </c>
      <c r="G6808" t="s">
        <v>20</v>
      </c>
      <c r="H6808" t="s">
        <v>1663</v>
      </c>
      <c r="J6808" t="s">
        <v>14136</v>
      </c>
      <c r="K6808" t="str">
        <f>IF(H6808="","",IF(COUNTIF([1]Customers!$A:$A,H6808)&gt;0,"Valid","Invalid"))</f>
        <v>Valid</v>
      </c>
      <c r="L6808" t="str">
        <f>IF(I6808="","",IF(COUNTIF([2]Vendors!$A:$A,I6808)&gt;0,"Valid","Invalid"))</f>
        <v/>
      </c>
    </row>
    <row r="6809" spans="1:12" x14ac:dyDescent="0.3">
      <c r="A6809" t="s">
        <v>14137</v>
      </c>
      <c r="B6809" s="1">
        <v>45031</v>
      </c>
      <c r="C6809">
        <v>117053.72</v>
      </c>
      <c r="D6809" t="s">
        <v>24</v>
      </c>
      <c r="E6809" t="s">
        <v>29</v>
      </c>
      <c r="F6809" t="s">
        <v>38</v>
      </c>
      <c r="G6809" t="s">
        <v>14</v>
      </c>
      <c r="H6809" t="s">
        <v>887</v>
      </c>
      <c r="J6809" t="s">
        <v>14138</v>
      </c>
      <c r="K6809" t="str">
        <f>IF(H6809="","",IF(COUNTIF([1]Customers!$A:$A,H6809)&gt;0,"Valid","Invalid"))</f>
        <v>Valid</v>
      </c>
      <c r="L6809" t="str">
        <f>IF(I6809="","",IF(COUNTIF([2]Vendors!$A:$A,I6809)&gt;0,"Valid","Invalid"))</f>
        <v/>
      </c>
    </row>
    <row r="6810" spans="1:12" x14ac:dyDescent="0.3">
      <c r="A6810" t="s">
        <v>14139</v>
      </c>
      <c r="B6810" s="1">
        <v>44690</v>
      </c>
      <c r="C6810">
        <v>192955.77</v>
      </c>
      <c r="D6810" t="s">
        <v>24</v>
      </c>
      <c r="E6810" t="s">
        <v>25</v>
      </c>
      <c r="F6810" t="s">
        <v>19</v>
      </c>
      <c r="G6810" t="s">
        <v>39</v>
      </c>
      <c r="H6810" t="s">
        <v>2362</v>
      </c>
      <c r="J6810" t="s">
        <v>14140</v>
      </c>
      <c r="K6810" t="str">
        <f>IF(H6810="","",IF(COUNTIF([1]Customers!$A:$A,H6810)&gt;0,"Valid","Invalid"))</f>
        <v>Valid</v>
      </c>
      <c r="L6810" t="str">
        <f>IF(I6810="","",IF(COUNTIF([2]Vendors!$A:$A,I6810)&gt;0,"Valid","Invalid"))</f>
        <v/>
      </c>
    </row>
    <row r="6811" spans="1:12" x14ac:dyDescent="0.3">
      <c r="A6811" t="s">
        <v>14141</v>
      </c>
      <c r="B6811" s="1">
        <v>44861</v>
      </c>
      <c r="C6811">
        <v>203517.13</v>
      </c>
      <c r="D6811" t="s">
        <v>24</v>
      </c>
      <c r="E6811" t="s">
        <v>50</v>
      </c>
      <c r="F6811" t="s">
        <v>38</v>
      </c>
      <c r="G6811" t="s">
        <v>14</v>
      </c>
      <c r="H6811" t="s">
        <v>3388</v>
      </c>
      <c r="J6811" t="s">
        <v>14142</v>
      </c>
      <c r="K6811" t="str">
        <f>IF(H6811="","",IF(COUNTIF([1]Customers!$A:$A,H6811)&gt;0,"Valid","Invalid"))</f>
        <v>Valid</v>
      </c>
      <c r="L6811" t="str">
        <f>IF(I6811="","",IF(COUNTIF([2]Vendors!$A:$A,I6811)&gt;0,"Valid","Invalid"))</f>
        <v/>
      </c>
    </row>
    <row r="6812" spans="1:12" x14ac:dyDescent="0.3">
      <c r="A6812" t="s">
        <v>14143</v>
      </c>
      <c r="B6812" s="1">
        <v>45073</v>
      </c>
      <c r="C6812">
        <v>165465.1</v>
      </c>
      <c r="D6812" t="s">
        <v>24</v>
      </c>
      <c r="E6812" t="s">
        <v>25</v>
      </c>
      <c r="F6812" t="s">
        <v>13</v>
      </c>
      <c r="G6812" t="s">
        <v>14</v>
      </c>
      <c r="H6812" t="s">
        <v>3714</v>
      </c>
      <c r="J6812" t="s">
        <v>14144</v>
      </c>
      <c r="K6812" t="str">
        <f>IF(H6812="","",IF(COUNTIF([1]Customers!$A:$A,H6812)&gt;0,"Valid","Invalid"))</f>
        <v>Valid</v>
      </c>
      <c r="L6812" t="str">
        <f>IF(I6812="","",IF(COUNTIF([2]Vendors!$A:$A,I6812)&gt;0,"Valid","Invalid"))</f>
        <v/>
      </c>
    </row>
    <row r="6813" spans="1:12" x14ac:dyDescent="0.3">
      <c r="A6813" t="s">
        <v>14145</v>
      </c>
      <c r="B6813" s="1">
        <v>45026</v>
      </c>
      <c r="C6813">
        <v>-62745.11</v>
      </c>
      <c r="D6813" t="s">
        <v>11</v>
      </c>
      <c r="E6813" t="s">
        <v>12</v>
      </c>
      <c r="F6813" t="s">
        <v>38</v>
      </c>
      <c r="G6813" t="s">
        <v>34</v>
      </c>
      <c r="I6813" t="s">
        <v>255</v>
      </c>
      <c r="J6813" t="s">
        <v>14146</v>
      </c>
      <c r="K6813" t="str">
        <f>IF(H6813="","",IF(COUNTIF([1]Customers!$A:$A,H6813)&gt;0,"Valid","Invalid"))</f>
        <v/>
      </c>
      <c r="L6813" t="str">
        <f>IF(I6813="","",IF(COUNTIF([2]Vendors!$A:$A,I6813)&gt;0,"Valid","Invalid"))</f>
        <v>Valid</v>
      </c>
    </row>
    <row r="6814" spans="1:12" x14ac:dyDescent="0.3">
      <c r="A6814" t="s">
        <v>14147</v>
      </c>
      <c r="B6814" s="1">
        <v>44607</v>
      </c>
      <c r="C6814">
        <v>-65116.28</v>
      </c>
      <c r="D6814" t="s">
        <v>11</v>
      </c>
      <c r="E6814" t="s">
        <v>46</v>
      </c>
      <c r="F6814" t="s">
        <v>19</v>
      </c>
      <c r="G6814" t="s">
        <v>14</v>
      </c>
      <c r="I6814" t="s">
        <v>91</v>
      </c>
      <c r="J6814" t="s">
        <v>14148</v>
      </c>
      <c r="K6814" t="str">
        <f>IF(H6814="","",IF(COUNTIF([1]Customers!$A:$A,H6814)&gt;0,"Valid","Invalid"))</f>
        <v/>
      </c>
      <c r="L6814" t="str">
        <f>IF(I6814="","",IF(COUNTIF([2]Vendors!$A:$A,I6814)&gt;0,"Valid","Invalid"))</f>
        <v>Valid</v>
      </c>
    </row>
    <row r="6815" spans="1:12" x14ac:dyDescent="0.3">
      <c r="A6815" t="s">
        <v>14149</v>
      </c>
      <c r="B6815" s="1">
        <v>44676</v>
      </c>
      <c r="C6815">
        <v>225574.46</v>
      </c>
      <c r="D6815" t="s">
        <v>24</v>
      </c>
      <c r="E6815" t="s">
        <v>50</v>
      </c>
      <c r="F6815" t="s">
        <v>19</v>
      </c>
      <c r="G6815" t="s">
        <v>14</v>
      </c>
      <c r="H6815" t="s">
        <v>1400</v>
      </c>
      <c r="J6815" t="s">
        <v>14150</v>
      </c>
      <c r="K6815" t="str">
        <f>IF(H6815="","",IF(COUNTIF([1]Customers!$A:$A,H6815)&gt;0,"Valid","Invalid"))</f>
        <v>Valid</v>
      </c>
      <c r="L6815" t="str">
        <f>IF(I6815="","",IF(COUNTIF([2]Vendors!$A:$A,I6815)&gt;0,"Valid","Invalid"))</f>
        <v/>
      </c>
    </row>
    <row r="6816" spans="1:12" x14ac:dyDescent="0.3">
      <c r="A6816" t="s">
        <v>14151</v>
      </c>
      <c r="B6816" s="1">
        <v>44975</v>
      </c>
      <c r="C6816">
        <v>-95470.15</v>
      </c>
      <c r="D6816" t="s">
        <v>11</v>
      </c>
      <c r="E6816" t="s">
        <v>33</v>
      </c>
      <c r="F6816" t="s">
        <v>38</v>
      </c>
      <c r="G6816" t="s">
        <v>39</v>
      </c>
      <c r="I6816" t="s">
        <v>325</v>
      </c>
      <c r="J6816" t="s">
        <v>14152</v>
      </c>
      <c r="K6816" t="str">
        <f>IF(H6816="","",IF(COUNTIF([1]Customers!$A:$A,H6816)&gt;0,"Valid","Invalid"))</f>
        <v/>
      </c>
      <c r="L6816" t="str">
        <f>IF(I6816="","",IF(COUNTIF([2]Vendors!$A:$A,I6816)&gt;0,"Valid","Invalid"))</f>
        <v>Valid</v>
      </c>
    </row>
    <row r="6817" spans="1:12" x14ac:dyDescent="0.3">
      <c r="A6817" t="s">
        <v>14153</v>
      </c>
      <c r="B6817" s="1">
        <v>44738</v>
      </c>
      <c r="C6817">
        <v>-28393.35</v>
      </c>
      <c r="D6817" t="s">
        <v>11</v>
      </c>
      <c r="E6817" t="s">
        <v>46</v>
      </c>
      <c r="F6817" t="s">
        <v>13</v>
      </c>
      <c r="G6817" t="s">
        <v>39</v>
      </c>
      <c r="I6817" t="s">
        <v>1394</v>
      </c>
      <c r="J6817" t="s">
        <v>14154</v>
      </c>
      <c r="K6817" t="str">
        <f>IF(H6817="","",IF(COUNTIF([1]Customers!$A:$A,H6817)&gt;0,"Valid","Invalid"))</f>
        <v/>
      </c>
      <c r="L6817" t="str">
        <f>IF(I6817="","",IF(COUNTIF([2]Vendors!$A:$A,I6817)&gt;0,"Valid","Invalid"))</f>
        <v>Valid</v>
      </c>
    </row>
    <row r="6818" spans="1:12" x14ac:dyDescent="0.3">
      <c r="A6818" t="s">
        <v>14155</v>
      </c>
      <c r="B6818" s="1">
        <v>45261</v>
      </c>
      <c r="C6818">
        <v>-40750.93</v>
      </c>
      <c r="D6818" t="s">
        <v>11</v>
      </c>
      <c r="E6818" t="s">
        <v>46</v>
      </c>
      <c r="F6818" t="s">
        <v>13</v>
      </c>
      <c r="G6818" t="s">
        <v>14</v>
      </c>
      <c r="I6818" t="s">
        <v>1493</v>
      </c>
      <c r="J6818" t="s">
        <v>14156</v>
      </c>
      <c r="K6818" t="str">
        <f>IF(H6818="","",IF(COUNTIF([1]Customers!$A:$A,H6818)&gt;0,"Valid","Invalid"))</f>
        <v/>
      </c>
      <c r="L6818" t="str">
        <f>IF(I6818="","",IF(COUNTIF([2]Vendors!$A:$A,I6818)&gt;0,"Valid","Invalid"))</f>
        <v>Valid</v>
      </c>
    </row>
    <row r="6819" spans="1:12" x14ac:dyDescent="0.3">
      <c r="A6819" t="s">
        <v>14157</v>
      </c>
      <c r="B6819" s="1">
        <v>45266</v>
      </c>
      <c r="C6819">
        <v>27714.17</v>
      </c>
      <c r="D6819" t="s">
        <v>633</v>
      </c>
      <c r="E6819" t="s">
        <v>633</v>
      </c>
      <c r="F6819" t="s">
        <v>38</v>
      </c>
      <c r="G6819" t="s">
        <v>34</v>
      </c>
      <c r="J6819" t="s">
        <v>14158</v>
      </c>
      <c r="K6819" t="str">
        <f>IF(H6819="","",IF(COUNTIF([1]Customers!$A:$A,H6819)&gt;0,"Valid","Invalid"))</f>
        <v/>
      </c>
      <c r="L6819" t="str">
        <f>IF(I6819="","",IF(COUNTIF([2]Vendors!$A:$A,I6819)&gt;0,"Valid","Invalid"))</f>
        <v/>
      </c>
    </row>
    <row r="6820" spans="1:12" x14ac:dyDescent="0.3">
      <c r="A6820" t="s">
        <v>14159</v>
      </c>
      <c r="B6820" s="1">
        <v>45101</v>
      </c>
      <c r="C6820">
        <v>-15102.55</v>
      </c>
      <c r="D6820" t="s">
        <v>11</v>
      </c>
      <c r="E6820" t="s">
        <v>12</v>
      </c>
      <c r="F6820" t="s">
        <v>19</v>
      </c>
      <c r="G6820" t="s">
        <v>14</v>
      </c>
      <c r="I6820" t="s">
        <v>910</v>
      </c>
      <c r="J6820" t="s">
        <v>14160</v>
      </c>
      <c r="K6820" t="str">
        <f>IF(H6820="","",IF(COUNTIF([1]Customers!$A:$A,H6820)&gt;0,"Valid","Invalid"))</f>
        <v/>
      </c>
      <c r="L6820" t="str">
        <f>IF(I6820="","",IF(COUNTIF([2]Vendors!$A:$A,I6820)&gt;0,"Valid","Invalid"))</f>
        <v>Valid</v>
      </c>
    </row>
    <row r="6821" spans="1:12" x14ac:dyDescent="0.3">
      <c r="A6821" t="s">
        <v>14161</v>
      </c>
      <c r="B6821" s="1">
        <v>44913</v>
      </c>
      <c r="C6821">
        <v>-6099.21</v>
      </c>
      <c r="D6821" t="s">
        <v>11</v>
      </c>
      <c r="E6821" t="s">
        <v>100</v>
      </c>
      <c r="F6821" t="s">
        <v>38</v>
      </c>
      <c r="G6821" t="s">
        <v>34</v>
      </c>
      <c r="I6821" t="s">
        <v>427</v>
      </c>
      <c r="J6821" t="s">
        <v>14162</v>
      </c>
      <c r="K6821" t="str">
        <f>IF(H6821="","",IF(COUNTIF([1]Customers!$A:$A,H6821)&gt;0,"Valid","Invalid"))</f>
        <v/>
      </c>
      <c r="L6821" t="str">
        <f>IF(I6821="","",IF(COUNTIF([2]Vendors!$A:$A,I6821)&gt;0,"Valid","Invalid"))</f>
        <v>Valid</v>
      </c>
    </row>
    <row r="6822" spans="1:12" x14ac:dyDescent="0.3">
      <c r="A6822" t="s">
        <v>14163</v>
      </c>
      <c r="B6822" s="1">
        <v>44633</v>
      </c>
      <c r="C6822">
        <v>156253.51999999999</v>
      </c>
      <c r="D6822" t="s">
        <v>24</v>
      </c>
      <c r="E6822" t="s">
        <v>25</v>
      </c>
      <c r="F6822" t="s">
        <v>19</v>
      </c>
      <c r="G6822" t="s">
        <v>14</v>
      </c>
      <c r="H6822" t="s">
        <v>376</v>
      </c>
      <c r="J6822" t="s">
        <v>14164</v>
      </c>
      <c r="K6822" t="str">
        <f>IF(H6822="","",IF(COUNTIF([1]Customers!$A:$A,H6822)&gt;0,"Valid","Invalid"))</f>
        <v>Valid</v>
      </c>
      <c r="L6822" t="str">
        <f>IF(I6822="","",IF(COUNTIF([2]Vendors!$A:$A,I6822)&gt;0,"Valid","Invalid"))</f>
        <v/>
      </c>
    </row>
    <row r="6823" spans="1:12" x14ac:dyDescent="0.3">
      <c r="A6823" t="s">
        <v>14165</v>
      </c>
      <c r="B6823" s="1">
        <v>44573</v>
      </c>
      <c r="C6823">
        <v>115713.56</v>
      </c>
      <c r="D6823" t="s">
        <v>24</v>
      </c>
      <c r="E6823" t="s">
        <v>25</v>
      </c>
      <c r="F6823" t="s">
        <v>38</v>
      </c>
      <c r="G6823" t="s">
        <v>20</v>
      </c>
      <c r="H6823" t="s">
        <v>124</v>
      </c>
      <c r="J6823" t="s">
        <v>14166</v>
      </c>
      <c r="K6823" t="str">
        <f>IF(H6823="","",IF(COUNTIF([1]Customers!$A:$A,H6823)&gt;0,"Valid","Invalid"))</f>
        <v>Valid</v>
      </c>
      <c r="L6823" t="str">
        <f>IF(I6823="","",IF(COUNTIF([2]Vendors!$A:$A,I6823)&gt;0,"Valid","Invalid"))</f>
        <v/>
      </c>
    </row>
    <row r="6824" spans="1:12" x14ac:dyDescent="0.3">
      <c r="A6824" t="s">
        <v>14167</v>
      </c>
      <c r="B6824" s="1">
        <v>44729</v>
      </c>
      <c r="C6824">
        <v>-51624.41</v>
      </c>
      <c r="D6824" t="s">
        <v>11</v>
      </c>
      <c r="E6824" t="s">
        <v>18</v>
      </c>
      <c r="F6824" t="s">
        <v>13</v>
      </c>
      <c r="G6824" t="s">
        <v>20</v>
      </c>
      <c r="I6824" t="s">
        <v>385</v>
      </c>
      <c r="J6824" t="s">
        <v>14168</v>
      </c>
      <c r="K6824" t="str">
        <f>IF(H6824="","",IF(COUNTIF([1]Customers!$A:$A,H6824)&gt;0,"Valid","Invalid"))</f>
        <v/>
      </c>
      <c r="L6824" t="str">
        <f>IF(I6824="","",IF(COUNTIF([2]Vendors!$A:$A,I6824)&gt;0,"Valid","Invalid"))</f>
        <v>Valid</v>
      </c>
    </row>
    <row r="6825" spans="1:12" x14ac:dyDescent="0.3">
      <c r="A6825" t="s">
        <v>14169</v>
      </c>
      <c r="B6825" s="1">
        <v>45093</v>
      </c>
      <c r="C6825">
        <v>39352.75</v>
      </c>
      <c r="D6825" t="s">
        <v>24</v>
      </c>
      <c r="E6825" t="s">
        <v>29</v>
      </c>
      <c r="F6825" t="s">
        <v>38</v>
      </c>
      <c r="G6825" t="s">
        <v>39</v>
      </c>
      <c r="H6825" t="s">
        <v>464</v>
      </c>
      <c r="J6825" t="s">
        <v>14170</v>
      </c>
      <c r="K6825" t="str">
        <f>IF(H6825="","",IF(COUNTIF([1]Customers!$A:$A,H6825)&gt;0,"Valid","Invalid"))</f>
        <v>Valid</v>
      </c>
      <c r="L6825" t="str">
        <f>IF(I6825="","",IF(COUNTIF([2]Vendors!$A:$A,I6825)&gt;0,"Valid","Invalid"))</f>
        <v/>
      </c>
    </row>
    <row r="6826" spans="1:12" x14ac:dyDescent="0.3">
      <c r="A6826" t="s">
        <v>14171</v>
      </c>
      <c r="B6826" s="1">
        <v>45219</v>
      </c>
      <c r="C6826">
        <v>-43972.06</v>
      </c>
      <c r="D6826" t="s">
        <v>11</v>
      </c>
      <c r="E6826" t="s">
        <v>18</v>
      </c>
      <c r="F6826" t="s">
        <v>13</v>
      </c>
      <c r="G6826" t="s">
        <v>14</v>
      </c>
      <c r="I6826" t="s">
        <v>1312</v>
      </c>
      <c r="J6826" t="s">
        <v>14172</v>
      </c>
      <c r="K6826" t="str">
        <f>IF(H6826="","",IF(COUNTIF([1]Customers!$A:$A,H6826)&gt;0,"Valid","Invalid"))</f>
        <v/>
      </c>
      <c r="L6826" t="str">
        <f>IF(I6826="","",IF(COUNTIF([2]Vendors!$A:$A,I6826)&gt;0,"Valid","Invalid"))</f>
        <v>Valid</v>
      </c>
    </row>
    <row r="6827" spans="1:12" x14ac:dyDescent="0.3">
      <c r="A6827" t="s">
        <v>14173</v>
      </c>
      <c r="B6827" s="1">
        <v>45021</v>
      </c>
      <c r="C6827">
        <v>137640.24</v>
      </c>
      <c r="D6827" t="s">
        <v>24</v>
      </c>
      <c r="E6827" t="s">
        <v>50</v>
      </c>
      <c r="F6827" t="s">
        <v>13</v>
      </c>
      <c r="G6827" t="s">
        <v>14</v>
      </c>
      <c r="H6827" t="s">
        <v>1689</v>
      </c>
      <c r="J6827" t="s">
        <v>14174</v>
      </c>
      <c r="K6827" t="str">
        <f>IF(H6827="","",IF(COUNTIF([1]Customers!$A:$A,H6827)&gt;0,"Valid","Invalid"))</f>
        <v>Valid</v>
      </c>
      <c r="L6827" t="str">
        <f>IF(I6827="","",IF(COUNTIF([2]Vendors!$A:$A,I6827)&gt;0,"Valid","Invalid"))</f>
        <v/>
      </c>
    </row>
    <row r="6828" spans="1:12" x14ac:dyDescent="0.3">
      <c r="A6828" t="s">
        <v>14175</v>
      </c>
      <c r="B6828" s="1">
        <v>44802</v>
      </c>
      <c r="C6828">
        <v>-51375.68</v>
      </c>
      <c r="D6828" t="s">
        <v>11</v>
      </c>
      <c r="E6828" t="s">
        <v>33</v>
      </c>
      <c r="F6828" t="s">
        <v>13</v>
      </c>
      <c r="G6828" t="s">
        <v>20</v>
      </c>
      <c r="I6828" t="s">
        <v>349</v>
      </c>
      <c r="J6828" t="s">
        <v>14176</v>
      </c>
      <c r="K6828" t="str">
        <f>IF(H6828="","",IF(COUNTIF([1]Customers!$A:$A,H6828)&gt;0,"Valid","Invalid"))</f>
        <v/>
      </c>
      <c r="L6828" t="str">
        <f>IF(I6828="","",IF(COUNTIF([2]Vendors!$A:$A,I6828)&gt;0,"Valid","Invalid"))</f>
        <v>Valid</v>
      </c>
    </row>
    <row r="6829" spans="1:12" x14ac:dyDescent="0.3">
      <c r="A6829" t="s">
        <v>14177</v>
      </c>
      <c r="B6829" s="1">
        <v>44575</v>
      </c>
      <c r="C6829">
        <v>-92855.44</v>
      </c>
      <c r="D6829" t="s">
        <v>11</v>
      </c>
      <c r="E6829" t="s">
        <v>33</v>
      </c>
      <c r="F6829" t="s">
        <v>13</v>
      </c>
      <c r="G6829" t="s">
        <v>14</v>
      </c>
      <c r="I6829" t="s">
        <v>35</v>
      </c>
      <c r="J6829" t="s">
        <v>14178</v>
      </c>
      <c r="K6829" t="str">
        <f>IF(H6829="","",IF(COUNTIF([1]Customers!$A:$A,H6829)&gt;0,"Valid","Invalid"))</f>
        <v/>
      </c>
      <c r="L6829" t="str">
        <f>IF(I6829="","",IF(COUNTIF([2]Vendors!$A:$A,I6829)&gt;0,"Valid","Invalid"))</f>
        <v>Valid</v>
      </c>
    </row>
    <row r="6830" spans="1:12" x14ac:dyDescent="0.3">
      <c r="A6830" t="s">
        <v>14179</v>
      </c>
      <c r="B6830" s="1">
        <v>45271</v>
      </c>
      <c r="C6830">
        <v>289407.3</v>
      </c>
      <c r="D6830" t="s">
        <v>24</v>
      </c>
      <c r="E6830" t="s">
        <v>25</v>
      </c>
      <c r="F6830" t="s">
        <v>13</v>
      </c>
      <c r="G6830" t="s">
        <v>20</v>
      </c>
      <c r="H6830" t="s">
        <v>746</v>
      </c>
      <c r="J6830" t="s">
        <v>14180</v>
      </c>
      <c r="K6830" t="str">
        <f>IF(H6830="","",IF(COUNTIF([1]Customers!$A:$A,H6830)&gt;0,"Valid","Invalid"))</f>
        <v>Valid</v>
      </c>
      <c r="L6830" t="str">
        <f>IF(I6830="","",IF(COUNTIF([2]Vendors!$A:$A,I6830)&gt;0,"Valid","Invalid"))</f>
        <v/>
      </c>
    </row>
    <row r="6831" spans="1:12" x14ac:dyDescent="0.3">
      <c r="A6831" t="s">
        <v>14181</v>
      </c>
      <c r="B6831" s="1">
        <v>44814</v>
      </c>
      <c r="C6831">
        <v>107868.76</v>
      </c>
      <c r="D6831" t="s">
        <v>24</v>
      </c>
      <c r="E6831" t="s">
        <v>50</v>
      </c>
      <c r="F6831" t="s">
        <v>38</v>
      </c>
      <c r="G6831" t="s">
        <v>20</v>
      </c>
      <c r="H6831" t="s">
        <v>2052</v>
      </c>
      <c r="J6831" t="s">
        <v>14182</v>
      </c>
      <c r="K6831" t="str">
        <f>IF(H6831="","",IF(COUNTIF([1]Customers!$A:$A,H6831)&gt;0,"Valid","Invalid"))</f>
        <v>Valid</v>
      </c>
      <c r="L6831" t="str">
        <f>IF(I6831="","",IF(COUNTIF([2]Vendors!$A:$A,I6831)&gt;0,"Valid","Invalid"))</f>
        <v/>
      </c>
    </row>
    <row r="6832" spans="1:12" x14ac:dyDescent="0.3">
      <c r="A6832" t="s">
        <v>14183</v>
      </c>
      <c r="B6832" s="1">
        <v>44823</v>
      </c>
      <c r="C6832">
        <v>193938.94</v>
      </c>
      <c r="D6832" t="s">
        <v>24</v>
      </c>
      <c r="E6832" t="s">
        <v>50</v>
      </c>
      <c r="F6832" t="s">
        <v>13</v>
      </c>
      <c r="G6832" t="s">
        <v>39</v>
      </c>
      <c r="H6832" t="s">
        <v>76</v>
      </c>
      <c r="J6832" t="s">
        <v>14184</v>
      </c>
      <c r="K6832" t="str">
        <f>IF(H6832="","",IF(COUNTIF([1]Customers!$A:$A,H6832)&gt;0,"Valid","Invalid"))</f>
        <v>Valid</v>
      </c>
      <c r="L6832" t="str">
        <f>IF(I6832="","",IF(COUNTIF([2]Vendors!$A:$A,I6832)&gt;0,"Valid","Invalid"))</f>
        <v/>
      </c>
    </row>
    <row r="6833" spans="1:12" x14ac:dyDescent="0.3">
      <c r="A6833" t="s">
        <v>14185</v>
      </c>
      <c r="B6833" s="1">
        <v>44904</v>
      </c>
      <c r="C6833">
        <v>234505.34</v>
      </c>
      <c r="D6833" t="s">
        <v>24</v>
      </c>
      <c r="E6833" t="s">
        <v>29</v>
      </c>
      <c r="F6833" t="s">
        <v>38</v>
      </c>
      <c r="G6833" t="s">
        <v>14</v>
      </c>
      <c r="H6833" t="s">
        <v>1496</v>
      </c>
      <c r="J6833" t="s">
        <v>14186</v>
      </c>
      <c r="K6833" t="str">
        <f>IF(H6833="","",IF(COUNTIF([1]Customers!$A:$A,H6833)&gt;0,"Valid","Invalid"))</f>
        <v>Valid</v>
      </c>
      <c r="L6833" t="str">
        <f>IF(I6833="","",IF(COUNTIF([2]Vendors!$A:$A,I6833)&gt;0,"Valid","Invalid"))</f>
        <v/>
      </c>
    </row>
    <row r="6834" spans="1:12" x14ac:dyDescent="0.3">
      <c r="A6834" t="s">
        <v>14187</v>
      </c>
      <c r="B6834" s="1">
        <v>44777</v>
      </c>
      <c r="C6834">
        <v>178956.51</v>
      </c>
      <c r="D6834" t="s">
        <v>24</v>
      </c>
      <c r="E6834" t="s">
        <v>25</v>
      </c>
      <c r="F6834" t="s">
        <v>38</v>
      </c>
      <c r="G6834" t="s">
        <v>14</v>
      </c>
      <c r="H6834" t="s">
        <v>588</v>
      </c>
      <c r="J6834" t="s">
        <v>14188</v>
      </c>
      <c r="K6834" t="str">
        <f>IF(H6834="","",IF(COUNTIF([1]Customers!$A:$A,H6834)&gt;0,"Valid","Invalid"))</f>
        <v>Valid</v>
      </c>
      <c r="L6834" t="str">
        <f>IF(I6834="","",IF(COUNTIF([2]Vendors!$A:$A,I6834)&gt;0,"Valid","Invalid"))</f>
        <v/>
      </c>
    </row>
    <row r="6835" spans="1:12" x14ac:dyDescent="0.3">
      <c r="A6835" t="s">
        <v>14189</v>
      </c>
      <c r="B6835" s="1">
        <v>45135</v>
      </c>
      <c r="C6835">
        <v>-44067.23</v>
      </c>
      <c r="D6835" t="s">
        <v>11</v>
      </c>
      <c r="E6835" t="s">
        <v>100</v>
      </c>
      <c r="F6835" t="s">
        <v>19</v>
      </c>
      <c r="G6835" t="s">
        <v>34</v>
      </c>
      <c r="I6835" t="s">
        <v>1989</v>
      </c>
      <c r="J6835" t="s">
        <v>14190</v>
      </c>
      <c r="K6835" t="str">
        <f>IF(H6835="","",IF(COUNTIF([1]Customers!$A:$A,H6835)&gt;0,"Valid","Invalid"))</f>
        <v/>
      </c>
      <c r="L6835" t="str">
        <f>IF(I6835="","",IF(COUNTIF([2]Vendors!$A:$A,I6835)&gt;0,"Valid","Invalid"))</f>
        <v>Valid</v>
      </c>
    </row>
    <row r="6836" spans="1:12" x14ac:dyDescent="0.3">
      <c r="A6836" t="s">
        <v>14191</v>
      </c>
      <c r="B6836" s="1">
        <v>45045</v>
      </c>
      <c r="C6836">
        <v>190571.35</v>
      </c>
      <c r="D6836" t="s">
        <v>24</v>
      </c>
      <c r="E6836" t="s">
        <v>50</v>
      </c>
      <c r="F6836" t="s">
        <v>13</v>
      </c>
      <c r="G6836" t="s">
        <v>14</v>
      </c>
      <c r="H6836" t="s">
        <v>4435</v>
      </c>
      <c r="J6836" t="s">
        <v>14192</v>
      </c>
      <c r="K6836" t="str">
        <f>IF(H6836="","",IF(COUNTIF([1]Customers!$A:$A,H6836)&gt;0,"Valid","Invalid"))</f>
        <v>Valid</v>
      </c>
      <c r="L6836" t="str">
        <f>IF(I6836="","",IF(COUNTIF([2]Vendors!$A:$A,I6836)&gt;0,"Valid","Invalid"))</f>
        <v/>
      </c>
    </row>
    <row r="6837" spans="1:12" x14ac:dyDescent="0.3">
      <c r="A6837" t="s">
        <v>14193</v>
      </c>
      <c r="B6837" s="1">
        <v>45131</v>
      </c>
      <c r="C6837">
        <v>-29738.18</v>
      </c>
      <c r="D6837" t="s">
        <v>11</v>
      </c>
      <c r="E6837" t="s">
        <v>100</v>
      </c>
      <c r="F6837" t="s">
        <v>13</v>
      </c>
      <c r="G6837" t="s">
        <v>34</v>
      </c>
      <c r="I6837" t="s">
        <v>226</v>
      </c>
      <c r="J6837" t="s">
        <v>14194</v>
      </c>
      <c r="K6837" t="str">
        <f>IF(H6837="","",IF(COUNTIF([1]Customers!$A:$A,H6837)&gt;0,"Valid","Invalid"))</f>
        <v/>
      </c>
      <c r="L6837" t="str">
        <f>IF(I6837="","",IF(COUNTIF([2]Vendors!$A:$A,I6837)&gt;0,"Valid","Invalid"))</f>
        <v>Valid</v>
      </c>
    </row>
    <row r="6838" spans="1:12" x14ac:dyDescent="0.3">
      <c r="A6838" t="s">
        <v>14195</v>
      </c>
      <c r="B6838" s="1">
        <v>44773</v>
      </c>
      <c r="C6838">
        <v>-2000</v>
      </c>
      <c r="D6838" t="s">
        <v>11</v>
      </c>
      <c r="E6838" t="s">
        <v>18</v>
      </c>
      <c r="F6838" t="s">
        <v>13</v>
      </c>
      <c r="G6838" t="s">
        <v>34</v>
      </c>
      <c r="I6838" t="s">
        <v>776</v>
      </c>
      <c r="J6838" t="s">
        <v>14196</v>
      </c>
      <c r="K6838" t="str">
        <f>IF(H6838="","",IF(COUNTIF([1]Customers!$A:$A,H6838)&gt;0,"Valid","Invalid"))</f>
        <v/>
      </c>
      <c r="L6838" t="str">
        <f>IF(I6838="","",IF(COUNTIF([2]Vendors!$A:$A,I6838)&gt;0,"Valid","Invalid"))</f>
        <v>Valid</v>
      </c>
    </row>
    <row r="6839" spans="1:12" x14ac:dyDescent="0.3">
      <c r="A6839" t="s">
        <v>14197</v>
      </c>
      <c r="B6839" s="1">
        <v>44652</v>
      </c>
      <c r="C6839">
        <v>97370.12</v>
      </c>
      <c r="D6839" t="s">
        <v>24</v>
      </c>
      <c r="E6839" t="s">
        <v>25</v>
      </c>
      <c r="F6839" t="s">
        <v>19</v>
      </c>
      <c r="G6839" t="s">
        <v>20</v>
      </c>
      <c r="H6839" t="s">
        <v>871</v>
      </c>
      <c r="J6839" t="s">
        <v>14198</v>
      </c>
      <c r="K6839" t="str">
        <f>IF(H6839="","",IF(COUNTIF([1]Customers!$A:$A,H6839)&gt;0,"Valid","Invalid"))</f>
        <v>Valid</v>
      </c>
      <c r="L6839" t="str">
        <f>IF(I6839="","",IF(COUNTIF([2]Vendors!$A:$A,I6839)&gt;0,"Valid","Invalid"))</f>
        <v/>
      </c>
    </row>
    <row r="6840" spans="1:12" x14ac:dyDescent="0.3">
      <c r="A6840" t="s">
        <v>14199</v>
      </c>
      <c r="B6840" s="1">
        <v>44862</v>
      </c>
      <c r="C6840">
        <v>19942.34</v>
      </c>
      <c r="D6840" t="s">
        <v>57</v>
      </c>
      <c r="E6840" t="s">
        <v>57</v>
      </c>
      <c r="F6840" t="s">
        <v>19</v>
      </c>
      <c r="G6840" t="s">
        <v>20</v>
      </c>
      <c r="J6840" t="s">
        <v>14200</v>
      </c>
      <c r="K6840" t="str">
        <f>IF(H6840="","",IF(COUNTIF([1]Customers!$A:$A,H6840)&gt;0,"Valid","Invalid"))</f>
        <v/>
      </c>
      <c r="L6840" t="str">
        <f>IF(I6840="","",IF(COUNTIF([2]Vendors!$A:$A,I6840)&gt;0,"Valid","Invalid"))</f>
        <v/>
      </c>
    </row>
    <row r="6841" spans="1:12" x14ac:dyDescent="0.3">
      <c r="A6841" t="s">
        <v>14201</v>
      </c>
      <c r="B6841" s="1">
        <v>45134</v>
      </c>
      <c r="C6841">
        <v>96915.93</v>
      </c>
      <c r="D6841" t="s">
        <v>24</v>
      </c>
      <c r="E6841" t="s">
        <v>25</v>
      </c>
      <c r="F6841" t="s">
        <v>38</v>
      </c>
      <c r="G6841" t="s">
        <v>39</v>
      </c>
      <c r="H6841" t="s">
        <v>2534</v>
      </c>
      <c r="J6841" t="s">
        <v>14202</v>
      </c>
      <c r="K6841" t="str">
        <f>IF(H6841="","",IF(COUNTIF([1]Customers!$A:$A,H6841)&gt;0,"Valid","Invalid"))</f>
        <v>Valid</v>
      </c>
      <c r="L6841" t="str">
        <f>IF(I6841="","",IF(COUNTIF([2]Vendors!$A:$A,I6841)&gt;0,"Valid","Invalid"))</f>
        <v/>
      </c>
    </row>
    <row r="6842" spans="1:12" x14ac:dyDescent="0.3">
      <c r="A6842" t="s">
        <v>14203</v>
      </c>
      <c r="B6842" s="1">
        <v>44789</v>
      </c>
      <c r="C6842">
        <v>74951.98</v>
      </c>
      <c r="D6842" t="s">
        <v>24</v>
      </c>
      <c r="E6842" t="s">
        <v>25</v>
      </c>
      <c r="F6842" t="s">
        <v>19</v>
      </c>
      <c r="G6842" t="s">
        <v>14</v>
      </c>
      <c r="H6842" t="s">
        <v>8149</v>
      </c>
      <c r="J6842" t="s">
        <v>14204</v>
      </c>
      <c r="K6842" t="str">
        <f>IF(H6842="","",IF(COUNTIF([1]Customers!$A:$A,H6842)&gt;0,"Valid","Invalid"))</f>
        <v>Valid</v>
      </c>
      <c r="L6842" t="str">
        <f>IF(I6842="","",IF(COUNTIF([2]Vendors!$A:$A,I6842)&gt;0,"Valid","Invalid"))</f>
        <v/>
      </c>
    </row>
    <row r="6843" spans="1:12" x14ac:dyDescent="0.3">
      <c r="A6843" t="s">
        <v>14205</v>
      </c>
      <c r="B6843" s="1">
        <v>45160</v>
      </c>
      <c r="C6843">
        <v>189885.71</v>
      </c>
      <c r="D6843" t="s">
        <v>24</v>
      </c>
      <c r="E6843" t="s">
        <v>50</v>
      </c>
      <c r="F6843" t="s">
        <v>13</v>
      </c>
      <c r="G6843" t="s">
        <v>20</v>
      </c>
      <c r="H6843" t="s">
        <v>2577</v>
      </c>
      <c r="J6843" t="s">
        <v>14206</v>
      </c>
      <c r="K6843" t="str">
        <f>IF(H6843="","",IF(COUNTIF([1]Customers!$A:$A,H6843)&gt;0,"Valid","Invalid"))</f>
        <v>Valid</v>
      </c>
      <c r="L6843" t="str">
        <f>IF(I6843="","",IF(COUNTIF([2]Vendors!$A:$A,I6843)&gt;0,"Valid","Invalid"))</f>
        <v/>
      </c>
    </row>
    <row r="6844" spans="1:12" x14ac:dyDescent="0.3">
      <c r="A6844" t="s">
        <v>14207</v>
      </c>
      <c r="B6844" s="1">
        <v>44960</v>
      </c>
      <c r="C6844">
        <v>130816.9</v>
      </c>
      <c r="D6844" t="s">
        <v>24</v>
      </c>
      <c r="E6844" t="s">
        <v>25</v>
      </c>
      <c r="F6844" t="s">
        <v>13</v>
      </c>
      <c r="G6844" t="s">
        <v>14</v>
      </c>
      <c r="H6844" t="s">
        <v>746</v>
      </c>
      <c r="J6844" t="s">
        <v>14208</v>
      </c>
      <c r="K6844" t="str">
        <f>IF(H6844="","",IF(COUNTIF([1]Customers!$A:$A,H6844)&gt;0,"Valid","Invalid"))</f>
        <v>Valid</v>
      </c>
      <c r="L6844" t="str">
        <f>IF(I6844="","",IF(COUNTIF([2]Vendors!$A:$A,I6844)&gt;0,"Valid","Invalid"))</f>
        <v/>
      </c>
    </row>
    <row r="6845" spans="1:12" x14ac:dyDescent="0.3">
      <c r="A6845" t="s">
        <v>14209</v>
      </c>
      <c r="B6845" s="1">
        <v>44595</v>
      </c>
      <c r="C6845">
        <v>136938.14000000001</v>
      </c>
      <c r="D6845" t="s">
        <v>24</v>
      </c>
      <c r="E6845" t="s">
        <v>29</v>
      </c>
      <c r="F6845" t="s">
        <v>13</v>
      </c>
      <c r="G6845" t="s">
        <v>34</v>
      </c>
      <c r="H6845" t="s">
        <v>2747</v>
      </c>
      <c r="J6845" t="s">
        <v>14210</v>
      </c>
      <c r="K6845" t="str">
        <f>IF(H6845="","",IF(COUNTIF([1]Customers!$A:$A,H6845)&gt;0,"Valid","Invalid"))</f>
        <v>Valid</v>
      </c>
      <c r="L6845" t="str">
        <f>IF(I6845="","",IF(COUNTIF([2]Vendors!$A:$A,I6845)&gt;0,"Valid","Invalid"))</f>
        <v/>
      </c>
    </row>
    <row r="6846" spans="1:12" x14ac:dyDescent="0.3">
      <c r="A6846" t="s">
        <v>14211</v>
      </c>
      <c r="B6846" s="1">
        <v>45253</v>
      </c>
      <c r="C6846">
        <v>-26234.71</v>
      </c>
      <c r="D6846" t="s">
        <v>11</v>
      </c>
      <c r="E6846" t="s">
        <v>100</v>
      </c>
      <c r="F6846" t="s">
        <v>38</v>
      </c>
      <c r="G6846" t="s">
        <v>20</v>
      </c>
      <c r="I6846" t="s">
        <v>453</v>
      </c>
      <c r="J6846" t="s">
        <v>14212</v>
      </c>
      <c r="K6846" t="str">
        <f>IF(H6846="","",IF(COUNTIF([1]Customers!$A:$A,H6846)&gt;0,"Valid","Invalid"))</f>
        <v/>
      </c>
      <c r="L6846" t="str">
        <f>IF(I6846="","",IF(COUNTIF([2]Vendors!$A:$A,I6846)&gt;0,"Valid","Invalid"))</f>
        <v>Valid</v>
      </c>
    </row>
    <row r="6847" spans="1:12" x14ac:dyDescent="0.3">
      <c r="A6847" t="s">
        <v>14213</v>
      </c>
      <c r="B6847" s="1">
        <v>44610</v>
      </c>
      <c r="C6847">
        <v>70259.149999999994</v>
      </c>
      <c r="D6847" t="s">
        <v>24</v>
      </c>
      <c r="E6847" t="s">
        <v>29</v>
      </c>
      <c r="F6847" t="s">
        <v>13</v>
      </c>
      <c r="G6847" t="s">
        <v>14</v>
      </c>
      <c r="H6847" t="s">
        <v>208</v>
      </c>
      <c r="J6847" t="s">
        <v>14214</v>
      </c>
      <c r="K6847" t="str">
        <f>IF(H6847="","",IF(COUNTIF([1]Customers!$A:$A,H6847)&gt;0,"Valid","Invalid"))</f>
        <v>Valid</v>
      </c>
      <c r="L6847" t="str">
        <f>IF(I6847="","",IF(COUNTIF([2]Vendors!$A:$A,I6847)&gt;0,"Valid","Invalid"))</f>
        <v/>
      </c>
    </row>
    <row r="6848" spans="1:12" x14ac:dyDescent="0.3">
      <c r="A6848" t="s">
        <v>14215</v>
      </c>
      <c r="B6848" s="1">
        <v>44888</v>
      </c>
      <c r="C6848">
        <v>-50844.45</v>
      </c>
      <c r="D6848" t="s">
        <v>11</v>
      </c>
      <c r="E6848" t="s">
        <v>12</v>
      </c>
      <c r="F6848" t="s">
        <v>19</v>
      </c>
      <c r="G6848" t="s">
        <v>20</v>
      </c>
      <c r="I6848" t="s">
        <v>749</v>
      </c>
      <c r="J6848" t="s">
        <v>14216</v>
      </c>
      <c r="K6848" t="str">
        <f>IF(H6848="","",IF(COUNTIF([1]Customers!$A:$A,H6848)&gt;0,"Valid","Invalid"))</f>
        <v/>
      </c>
      <c r="L6848" t="str">
        <f>IF(I6848="","",IF(COUNTIF([2]Vendors!$A:$A,I6848)&gt;0,"Valid","Invalid"))</f>
        <v>Valid</v>
      </c>
    </row>
    <row r="6849" spans="1:12" x14ac:dyDescent="0.3">
      <c r="A6849" t="s">
        <v>14217</v>
      </c>
      <c r="B6849" s="1">
        <v>45124</v>
      </c>
      <c r="C6849">
        <v>227828.54</v>
      </c>
      <c r="D6849" t="s">
        <v>24</v>
      </c>
      <c r="E6849" t="s">
        <v>50</v>
      </c>
      <c r="F6849" t="s">
        <v>38</v>
      </c>
      <c r="G6849" t="s">
        <v>14</v>
      </c>
      <c r="H6849" t="s">
        <v>79</v>
      </c>
      <c r="J6849" t="s">
        <v>14218</v>
      </c>
      <c r="K6849" t="str">
        <f>IF(H6849="","",IF(COUNTIF([1]Customers!$A:$A,H6849)&gt;0,"Valid","Invalid"))</f>
        <v>Valid</v>
      </c>
      <c r="L6849" t="str">
        <f>IF(I6849="","",IF(COUNTIF([2]Vendors!$A:$A,I6849)&gt;0,"Valid","Invalid"))</f>
        <v/>
      </c>
    </row>
    <row r="6850" spans="1:12" x14ac:dyDescent="0.3">
      <c r="A6850" t="s">
        <v>14219</v>
      </c>
      <c r="B6850" s="1">
        <v>45198</v>
      </c>
      <c r="C6850">
        <v>171252.2</v>
      </c>
      <c r="D6850" t="s">
        <v>24</v>
      </c>
      <c r="E6850" t="s">
        <v>50</v>
      </c>
      <c r="F6850" t="s">
        <v>13</v>
      </c>
      <c r="G6850" t="s">
        <v>20</v>
      </c>
      <c r="H6850" t="s">
        <v>1350</v>
      </c>
      <c r="J6850" t="s">
        <v>14220</v>
      </c>
      <c r="K6850" t="str">
        <f>IF(H6850="","",IF(COUNTIF([1]Customers!$A:$A,H6850)&gt;0,"Valid","Invalid"))</f>
        <v>Valid</v>
      </c>
      <c r="L6850" t="str">
        <f>IF(I6850="","",IF(COUNTIF([2]Vendors!$A:$A,I6850)&gt;0,"Valid","Invalid"))</f>
        <v/>
      </c>
    </row>
    <row r="6851" spans="1:12" x14ac:dyDescent="0.3">
      <c r="A6851" t="s">
        <v>14221</v>
      </c>
      <c r="B6851" s="1">
        <v>44926</v>
      </c>
      <c r="C6851">
        <v>-64795.1</v>
      </c>
      <c r="D6851" t="s">
        <v>11</v>
      </c>
      <c r="E6851" t="s">
        <v>100</v>
      </c>
      <c r="F6851" t="s">
        <v>19</v>
      </c>
      <c r="G6851" t="s">
        <v>20</v>
      </c>
      <c r="I6851" t="s">
        <v>855</v>
      </c>
      <c r="J6851" t="s">
        <v>14222</v>
      </c>
      <c r="K6851" t="str">
        <f>IF(H6851="","",IF(COUNTIF([1]Customers!$A:$A,H6851)&gt;0,"Valid","Invalid"))</f>
        <v/>
      </c>
      <c r="L6851" t="str">
        <f>IF(I6851="","",IF(COUNTIF([2]Vendors!$A:$A,I6851)&gt;0,"Valid","Invalid"))</f>
        <v>Valid</v>
      </c>
    </row>
    <row r="6852" spans="1:12" x14ac:dyDescent="0.3">
      <c r="A6852" t="s">
        <v>14223</v>
      </c>
      <c r="B6852" s="1">
        <v>45223</v>
      </c>
      <c r="C6852">
        <v>-53482.6</v>
      </c>
      <c r="D6852" t="s">
        <v>11</v>
      </c>
      <c r="E6852" t="s">
        <v>12</v>
      </c>
      <c r="F6852" t="s">
        <v>13</v>
      </c>
      <c r="G6852" t="s">
        <v>20</v>
      </c>
      <c r="I6852" t="s">
        <v>15</v>
      </c>
      <c r="J6852" t="s">
        <v>14224</v>
      </c>
      <c r="K6852" t="str">
        <f>IF(H6852="","",IF(COUNTIF([1]Customers!$A:$A,H6852)&gt;0,"Valid","Invalid"))</f>
        <v/>
      </c>
      <c r="L6852" t="str">
        <f>IF(I6852="","",IF(COUNTIF([2]Vendors!$A:$A,I6852)&gt;0,"Valid","Invalid"))</f>
        <v>Valid</v>
      </c>
    </row>
    <row r="6853" spans="1:12" x14ac:dyDescent="0.3">
      <c r="A6853" t="s">
        <v>14225</v>
      </c>
      <c r="B6853" s="1">
        <v>45242</v>
      </c>
      <c r="C6853">
        <v>219510.55</v>
      </c>
      <c r="D6853" t="s">
        <v>24</v>
      </c>
      <c r="E6853" t="s">
        <v>25</v>
      </c>
      <c r="F6853" t="s">
        <v>19</v>
      </c>
      <c r="G6853" t="s">
        <v>39</v>
      </c>
      <c r="H6853" t="s">
        <v>2362</v>
      </c>
      <c r="J6853" t="s">
        <v>14226</v>
      </c>
      <c r="K6853" t="str">
        <f>IF(H6853="","",IF(COUNTIF([1]Customers!$A:$A,H6853)&gt;0,"Valid","Invalid"))</f>
        <v>Valid</v>
      </c>
      <c r="L6853" t="str">
        <f>IF(I6853="","",IF(COUNTIF([2]Vendors!$A:$A,I6853)&gt;0,"Valid","Invalid"))</f>
        <v/>
      </c>
    </row>
    <row r="6854" spans="1:12" x14ac:dyDescent="0.3">
      <c r="A6854" t="s">
        <v>14227</v>
      </c>
      <c r="B6854" s="1">
        <v>44710</v>
      </c>
      <c r="C6854">
        <v>133447.25</v>
      </c>
      <c r="D6854" t="s">
        <v>24</v>
      </c>
      <c r="E6854" t="s">
        <v>50</v>
      </c>
      <c r="F6854" t="s">
        <v>19</v>
      </c>
      <c r="G6854" t="s">
        <v>39</v>
      </c>
      <c r="H6854" t="s">
        <v>4078</v>
      </c>
      <c r="J6854" t="s">
        <v>14228</v>
      </c>
      <c r="K6854" t="str">
        <f>IF(H6854="","",IF(COUNTIF([1]Customers!$A:$A,H6854)&gt;0,"Valid","Invalid"))</f>
        <v>Valid</v>
      </c>
      <c r="L6854" t="str">
        <f>IF(I6854="","",IF(COUNTIF([2]Vendors!$A:$A,I6854)&gt;0,"Valid","Invalid"))</f>
        <v/>
      </c>
    </row>
    <row r="6855" spans="1:12" x14ac:dyDescent="0.3">
      <c r="A6855" t="s">
        <v>14229</v>
      </c>
      <c r="B6855" s="1">
        <v>44624</v>
      </c>
      <c r="C6855">
        <v>23400.75</v>
      </c>
      <c r="D6855" t="s">
        <v>24</v>
      </c>
      <c r="E6855" t="s">
        <v>29</v>
      </c>
      <c r="F6855" t="s">
        <v>38</v>
      </c>
      <c r="G6855" t="s">
        <v>20</v>
      </c>
      <c r="H6855" t="s">
        <v>582</v>
      </c>
      <c r="J6855" t="s">
        <v>14230</v>
      </c>
      <c r="K6855" t="str">
        <f>IF(H6855="","",IF(COUNTIF([1]Customers!$A:$A,H6855)&gt;0,"Valid","Invalid"))</f>
        <v>Valid</v>
      </c>
      <c r="L6855" t="str">
        <f>IF(I6855="","",IF(COUNTIF([2]Vendors!$A:$A,I6855)&gt;0,"Valid","Invalid"))</f>
        <v/>
      </c>
    </row>
    <row r="6856" spans="1:12" x14ac:dyDescent="0.3">
      <c r="A6856" t="s">
        <v>14231</v>
      </c>
      <c r="B6856" s="1">
        <v>44612</v>
      </c>
      <c r="C6856">
        <v>-58285.78</v>
      </c>
      <c r="D6856" t="s">
        <v>11</v>
      </c>
      <c r="E6856" t="s">
        <v>63</v>
      </c>
      <c r="F6856" t="s">
        <v>13</v>
      </c>
      <c r="G6856" t="s">
        <v>39</v>
      </c>
      <c r="I6856" t="s">
        <v>749</v>
      </c>
      <c r="J6856" t="s">
        <v>14232</v>
      </c>
      <c r="K6856" t="str">
        <f>IF(H6856="","",IF(COUNTIF([1]Customers!$A:$A,H6856)&gt;0,"Valid","Invalid"))</f>
        <v/>
      </c>
      <c r="L6856" t="str">
        <f>IF(I6856="","",IF(COUNTIF([2]Vendors!$A:$A,I6856)&gt;0,"Valid","Invalid"))</f>
        <v>Valid</v>
      </c>
    </row>
    <row r="6857" spans="1:12" x14ac:dyDescent="0.3">
      <c r="A6857" t="s">
        <v>14233</v>
      </c>
      <c r="B6857" s="1">
        <v>45146</v>
      </c>
      <c r="C6857">
        <v>-16559.68</v>
      </c>
      <c r="D6857" t="s">
        <v>11</v>
      </c>
      <c r="E6857" t="s">
        <v>46</v>
      </c>
      <c r="F6857" t="s">
        <v>38</v>
      </c>
      <c r="G6857" t="s">
        <v>34</v>
      </c>
      <c r="I6857" t="s">
        <v>2788</v>
      </c>
      <c r="J6857" t="s">
        <v>14234</v>
      </c>
      <c r="K6857" t="str">
        <f>IF(H6857="","",IF(COUNTIF([1]Customers!$A:$A,H6857)&gt;0,"Valid","Invalid"))</f>
        <v/>
      </c>
      <c r="L6857" t="str">
        <f>IF(I6857="","",IF(COUNTIF([2]Vendors!$A:$A,I6857)&gt;0,"Valid","Invalid"))</f>
        <v>Valid</v>
      </c>
    </row>
    <row r="6858" spans="1:12" x14ac:dyDescent="0.3">
      <c r="A6858" t="s">
        <v>14235</v>
      </c>
      <c r="B6858" s="1">
        <v>45070</v>
      </c>
      <c r="C6858">
        <v>27859.85</v>
      </c>
      <c r="D6858" t="s">
        <v>633</v>
      </c>
      <c r="E6858" t="s">
        <v>633</v>
      </c>
      <c r="F6858" t="s">
        <v>19</v>
      </c>
      <c r="G6858" t="s">
        <v>14</v>
      </c>
      <c r="J6858" t="s">
        <v>14236</v>
      </c>
      <c r="K6858" t="str">
        <f>IF(H6858="","",IF(COUNTIF([1]Customers!$A:$A,H6858)&gt;0,"Valid","Invalid"))</f>
        <v/>
      </c>
      <c r="L6858" t="str">
        <f>IF(I6858="","",IF(COUNTIF([2]Vendors!$A:$A,I6858)&gt;0,"Valid","Invalid"))</f>
        <v/>
      </c>
    </row>
    <row r="6859" spans="1:12" x14ac:dyDescent="0.3">
      <c r="A6859" t="s">
        <v>14237</v>
      </c>
      <c r="B6859" s="1">
        <v>44896</v>
      </c>
      <c r="C6859">
        <v>71408.539999999994</v>
      </c>
      <c r="D6859" t="s">
        <v>24</v>
      </c>
      <c r="E6859" t="s">
        <v>50</v>
      </c>
      <c r="F6859" t="s">
        <v>38</v>
      </c>
      <c r="G6859" t="s">
        <v>34</v>
      </c>
      <c r="H6859" t="s">
        <v>4319</v>
      </c>
      <c r="J6859" t="s">
        <v>14238</v>
      </c>
      <c r="K6859" t="str">
        <f>IF(H6859="","",IF(COUNTIF([1]Customers!$A:$A,H6859)&gt;0,"Valid","Invalid"))</f>
        <v>Valid</v>
      </c>
      <c r="L6859" t="str">
        <f>IF(I6859="","",IF(COUNTIF([2]Vendors!$A:$A,I6859)&gt;0,"Valid","Invalid"))</f>
        <v/>
      </c>
    </row>
    <row r="6860" spans="1:12" x14ac:dyDescent="0.3">
      <c r="A6860" t="s">
        <v>14239</v>
      </c>
      <c r="B6860" s="1">
        <v>44945</v>
      </c>
      <c r="C6860">
        <v>-10019.94</v>
      </c>
      <c r="D6860" t="s">
        <v>11</v>
      </c>
      <c r="E6860" t="s">
        <v>46</v>
      </c>
      <c r="F6860" t="s">
        <v>13</v>
      </c>
      <c r="G6860" t="s">
        <v>20</v>
      </c>
      <c r="I6860" t="s">
        <v>416</v>
      </c>
      <c r="J6860" t="s">
        <v>14240</v>
      </c>
      <c r="K6860" t="str">
        <f>IF(H6860="","",IF(COUNTIF([1]Customers!$A:$A,H6860)&gt;0,"Valid","Invalid"))</f>
        <v/>
      </c>
      <c r="L6860" t="str">
        <f>IF(I6860="","",IF(COUNTIF([2]Vendors!$A:$A,I6860)&gt;0,"Valid","Invalid"))</f>
        <v>Valid</v>
      </c>
    </row>
    <row r="6861" spans="1:12" x14ac:dyDescent="0.3">
      <c r="A6861" t="s">
        <v>14241</v>
      </c>
      <c r="B6861" s="1">
        <v>44721</v>
      </c>
      <c r="C6861">
        <v>156815.94</v>
      </c>
      <c r="D6861" t="s">
        <v>24</v>
      </c>
      <c r="E6861" t="s">
        <v>50</v>
      </c>
      <c r="F6861" t="s">
        <v>38</v>
      </c>
      <c r="G6861" t="s">
        <v>39</v>
      </c>
      <c r="H6861" t="s">
        <v>782</v>
      </c>
      <c r="J6861" t="s">
        <v>14242</v>
      </c>
      <c r="K6861" t="str">
        <f>IF(H6861="","",IF(COUNTIF([1]Customers!$A:$A,H6861)&gt;0,"Valid","Invalid"))</f>
        <v>Valid</v>
      </c>
      <c r="L6861" t="str">
        <f>IF(I6861="","",IF(COUNTIF([2]Vendors!$A:$A,I6861)&gt;0,"Valid","Invalid"))</f>
        <v/>
      </c>
    </row>
    <row r="6862" spans="1:12" x14ac:dyDescent="0.3">
      <c r="A6862" t="s">
        <v>14243</v>
      </c>
      <c r="B6862" s="1">
        <v>44828</v>
      </c>
      <c r="C6862">
        <v>137700.91</v>
      </c>
      <c r="D6862" t="s">
        <v>24</v>
      </c>
      <c r="E6862" t="s">
        <v>25</v>
      </c>
      <c r="F6862" t="s">
        <v>19</v>
      </c>
      <c r="G6862" t="s">
        <v>20</v>
      </c>
      <c r="H6862" t="s">
        <v>1165</v>
      </c>
      <c r="J6862" t="s">
        <v>14244</v>
      </c>
      <c r="K6862" t="str">
        <f>IF(H6862="","",IF(COUNTIF([1]Customers!$A:$A,H6862)&gt;0,"Valid","Invalid"))</f>
        <v>Valid</v>
      </c>
      <c r="L6862" t="str">
        <f>IF(I6862="","",IF(COUNTIF([2]Vendors!$A:$A,I6862)&gt;0,"Valid","Invalid"))</f>
        <v/>
      </c>
    </row>
    <row r="6863" spans="1:12" x14ac:dyDescent="0.3">
      <c r="A6863" t="s">
        <v>14245</v>
      </c>
      <c r="B6863" s="1">
        <v>45141</v>
      </c>
      <c r="C6863">
        <v>210717.71</v>
      </c>
      <c r="D6863" t="s">
        <v>24</v>
      </c>
      <c r="E6863" t="s">
        <v>25</v>
      </c>
      <c r="F6863" t="s">
        <v>38</v>
      </c>
      <c r="G6863" t="s">
        <v>34</v>
      </c>
      <c r="H6863" t="s">
        <v>1536</v>
      </c>
      <c r="J6863" t="s">
        <v>14246</v>
      </c>
      <c r="K6863" t="str">
        <f>IF(H6863="","",IF(COUNTIF([1]Customers!$A:$A,H6863)&gt;0,"Valid","Invalid"))</f>
        <v>Valid</v>
      </c>
      <c r="L6863" t="str">
        <f>IF(I6863="","",IF(COUNTIF([2]Vendors!$A:$A,I6863)&gt;0,"Valid","Invalid"))</f>
        <v/>
      </c>
    </row>
    <row r="6864" spans="1:12" x14ac:dyDescent="0.3">
      <c r="A6864" t="s">
        <v>14247</v>
      </c>
      <c r="B6864" s="1">
        <v>44729</v>
      </c>
      <c r="C6864">
        <v>168565.88</v>
      </c>
      <c r="D6864" t="s">
        <v>24</v>
      </c>
      <c r="E6864" t="s">
        <v>50</v>
      </c>
      <c r="F6864" t="s">
        <v>19</v>
      </c>
      <c r="G6864" t="s">
        <v>20</v>
      </c>
      <c r="H6864" t="s">
        <v>3234</v>
      </c>
      <c r="J6864" t="s">
        <v>14248</v>
      </c>
      <c r="K6864" t="str">
        <f>IF(H6864="","",IF(COUNTIF([1]Customers!$A:$A,H6864)&gt;0,"Valid","Invalid"))</f>
        <v>Valid</v>
      </c>
      <c r="L6864" t="str">
        <f>IF(I6864="","",IF(COUNTIF([2]Vendors!$A:$A,I6864)&gt;0,"Valid","Invalid"))</f>
        <v/>
      </c>
    </row>
    <row r="6865" spans="1:12" x14ac:dyDescent="0.3">
      <c r="A6865" t="s">
        <v>14249</v>
      </c>
      <c r="B6865" s="1">
        <v>44995</v>
      </c>
      <c r="C6865">
        <v>-58850.03</v>
      </c>
      <c r="D6865" t="s">
        <v>11</v>
      </c>
      <c r="E6865" t="s">
        <v>18</v>
      </c>
      <c r="F6865" t="s">
        <v>38</v>
      </c>
      <c r="G6865" t="s">
        <v>39</v>
      </c>
      <c r="I6865" t="s">
        <v>64</v>
      </c>
      <c r="J6865" t="s">
        <v>14250</v>
      </c>
      <c r="K6865" t="str">
        <f>IF(H6865="","",IF(COUNTIF([1]Customers!$A:$A,H6865)&gt;0,"Valid","Invalid"))</f>
        <v/>
      </c>
      <c r="L6865" t="str">
        <f>IF(I6865="","",IF(COUNTIF([2]Vendors!$A:$A,I6865)&gt;0,"Valid","Invalid"))</f>
        <v>Valid</v>
      </c>
    </row>
    <row r="6866" spans="1:12" x14ac:dyDescent="0.3">
      <c r="A6866" t="s">
        <v>14251</v>
      </c>
      <c r="B6866" s="1">
        <v>44815</v>
      </c>
      <c r="C6866">
        <v>177907.37</v>
      </c>
      <c r="D6866" t="s">
        <v>24</v>
      </c>
      <c r="E6866" t="s">
        <v>25</v>
      </c>
      <c r="F6866" t="s">
        <v>19</v>
      </c>
      <c r="G6866" t="s">
        <v>20</v>
      </c>
      <c r="H6866" t="s">
        <v>1251</v>
      </c>
      <c r="J6866" t="s">
        <v>14252</v>
      </c>
      <c r="K6866" t="str">
        <f>IF(H6866="","",IF(COUNTIF([1]Customers!$A:$A,H6866)&gt;0,"Valid","Invalid"))</f>
        <v>Valid</v>
      </c>
      <c r="L6866" t="str">
        <f>IF(I6866="","",IF(COUNTIF([2]Vendors!$A:$A,I6866)&gt;0,"Valid","Invalid"))</f>
        <v/>
      </c>
    </row>
    <row r="6867" spans="1:12" x14ac:dyDescent="0.3">
      <c r="A6867" t="s">
        <v>14253</v>
      </c>
      <c r="B6867" s="1">
        <v>45135</v>
      </c>
      <c r="C6867">
        <v>-46786.879999999997</v>
      </c>
      <c r="D6867" t="s">
        <v>11</v>
      </c>
      <c r="E6867" t="s">
        <v>100</v>
      </c>
      <c r="F6867" t="s">
        <v>19</v>
      </c>
      <c r="G6867" t="s">
        <v>20</v>
      </c>
      <c r="I6867" t="s">
        <v>759</v>
      </c>
      <c r="J6867" t="s">
        <v>14254</v>
      </c>
      <c r="K6867" t="str">
        <f>IF(H6867="","",IF(COUNTIF([1]Customers!$A:$A,H6867)&gt;0,"Valid","Invalid"))</f>
        <v/>
      </c>
      <c r="L6867" t="str">
        <f>IF(I6867="","",IF(COUNTIF([2]Vendors!$A:$A,I6867)&gt;0,"Valid","Invalid"))</f>
        <v>Valid</v>
      </c>
    </row>
    <row r="6868" spans="1:12" x14ac:dyDescent="0.3">
      <c r="A6868" t="s">
        <v>14255</v>
      </c>
      <c r="B6868" s="1">
        <v>45152</v>
      </c>
      <c r="C6868">
        <v>191449.21</v>
      </c>
      <c r="D6868" t="s">
        <v>24</v>
      </c>
      <c r="E6868" t="s">
        <v>50</v>
      </c>
      <c r="F6868" t="s">
        <v>19</v>
      </c>
      <c r="G6868" t="s">
        <v>14</v>
      </c>
      <c r="H6868" t="s">
        <v>565</v>
      </c>
      <c r="J6868" t="s">
        <v>14256</v>
      </c>
      <c r="K6868" t="str">
        <f>IF(H6868="","",IF(COUNTIF([1]Customers!$A:$A,H6868)&gt;0,"Valid","Invalid"))</f>
        <v>Valid</v>
      </c>
      <c r="L6868" t="str">
        <f>IF(I6868="","",IF(COUNTIF([2]Vendors!$A:$A,I6868)&gt;0,"Valid","Invalid"))</f>
        <v/>
      </c>
    </row>
    <row r="6869" spans="1:12" x14ac:dyDescent="0.3">
      <c r="A6869" t="s">
        <v>14257</v>
      </c>
      <c r="B6869" s="1">
        <v>45188</v>
      </c>
      <c r="C6869">
        <v>17040.09</v>
      </c>
      <c r="D6869" t="s">
        <v>57</v>
      </c>
      <c r="E6869" t="s">
        <v>57</v>
      </c>
      <c r="F6869" t="s">
        <v>13</v>
      </c>
      <c r="G6869" t="s">
        <v>39</v>
      </c>
      <c r="J6869" t="s">
        <v>14258</v>
      </c>
      <c r="K6869" t="str">
        <f>IF(H6869="","",IF(COUNTIF([1]Customers!$A:$A,H6869)&gt;0,"Valid","Invalid"))</f>
        <v/>
      </c>
      <c r="L6869" t="str">
        <f>IF(I6869="","",IF(COUNTIF([2]Vendors!$A:$A,I6869)&gt;0,"Valid","Invalid"))</f>
        <v/>
      </c>
    </row>
    <row r="6870" spans="1:12" x14ac:dyDescent="0.3">
      <c r="A6870" t="s">
        <v>14259</v>
      </c>
      <c r="B6870" s="1">
        <v>44783</v>
      </c>
      <c r="C6870">
        <v>-62456.93</v>
      </c>
      <c r="D6870" t="s">
        <v>11</v>
      </c>
      <c r="E6870" t="s">
        <v>46</v>
      </c>
      <c r="F6870" t="s">
        <v>13</v>
      </c>
      <c r="G6870" t="s">
        <v>34</v>
      </c>
      <c r="I6870" t="s">
        <v>838</v>
      </c>
      <c r="J6870" t="s">
        <v>14260</v>
      </c>
      <c r="K6870" t="str">
        <f>IF(H6870="","",IF(COUNTIF([1]Customers!$A:$A,H6870)&gt;0,"Valid","Invalid"))</f>
        <v/>
      </c>
      <c r="L6870" t="str">
        <f>IF(I6870="","",IF(COUNTIF([2]Vendors!$A:$A,I6870)&gt;0,"Valid","Invalid"))</f>
        <v>Valid</v>
      </c>
    </row>
    <row r="6871" spans="1:12" x14ac:dyDescent="0.3">
      <c r="A6871" t="s">
        <v>14261</v>
      </c>
      <c r="B6871" s="1">
        <v>45178</v>
      </c>
      <c r="C6871">
        <v>245567.11</v>
      </c>
      <c r="D6871" t="s">
        <v>24</v>
      </c>
      <c r="E6871" t="s">
        <v>25</v>
      </c>
      <c r="F6871" t="s">
        <v>19</v>
      </c>
      <c r="G6871" t="s">
        <v>14</v>
      </c>
      <c r="H6871" t="s">
        <v>1129</v>
      </c>
      <c r="J6871" t="s">
        <v>14262</v>
      </c>
      <c r="K6871" t="str">
        <f>IF(H6871="","",IF(COUNTIF([1]Customers!$A:$A,H6871)&gt;0,"Valid","Invalid"))</f>
        <v>Valid</v>
      </c>
      <c r="L6871" t="str">
        <f>IF(I6871="","",IF(COUNTIF([2]Vendors!$A:$A,I6871)&gt;0,"Valid","Invalid"))</f>
        <v/>
      </c>
    </row>
    <row r="6872" spans="1:12" x14ac:dyDescent="0.3">
      <c r="A6872" t="s">
        <v>14263</v>
      </c>
      <c r="B6872" s="1">
        <v>44747</v>
      </c>
      <c r="C6872">
        <v>76680.09</v>
      </c>
      <c r="D6872" t="s">
        <v>24</v>
      </c>
      <c r="E6872" t="s">
        <v>50</v>
      </c>
      <c r="F6872" t="s">
        <v>38</v>
      </c>
      <c r="G6872" t="s">
        <v>39</v>
      </c>
      <c r="H6872" t="s">
        <v>67</v>
      </c>
      <c r="J6872" t="s">
        <v>14264</v>
      </c>
      <c r="K6872" t="str">
        <f>IF(H6872="","",IF(COUNTIF([1]Customers!$A:$A,H6872)&gt;0,"Valid","Invalid"))</f>
        <v>Valid</v>
      </c>
      <c r="L6872" t="str">
        <f>IF(I6872="","",IF(COUNTIF([2]Vendors!$A:$A,I6872)&gt;0,"Valid","Invalid"))</f>
        <v/>
      </c>
    </row>
    <row r="6873" spans="1:12" x14ac:dyDescent="0.3">
      <c r="A6873" t="s">
        <v>14265</v>
      </c>
      <c r="B6873" s="1">
        <v>45051</v>
      </c>
      <c r="C6873">
        <v>-2895.52</v>
      </c>
      <c r="D6873" t="s">
        <v>11</v>
      </c>
      <c r="E6873" t="s">
        <v>46</v>
      </c>
      <c r="F6873" t="s">
        <v>13</v>
      </c>
      <c r="G6873" t="s">
        <v>14</v>
      </c>
      <c r="I6873" t="s">
        <v>5030</v>
      </c>
      <c r="J6873" t="s">
        <v>14266</v>
      </c>
      <c r="K6873" t="str">
        <f>IF(H6873="","",IF(COUNTIF([1]Customers!$A:$A,H6873)&gt;0,"Valid","Invalid"))</f>
        <v/>
      </c>
      <c r="L6873" t="str">
        <f>IF(I6873="","",IF(COUNTIF([2]Vendors!$A:$A,I6873)&gt;0,"Valid","Invalid"))</f>
        <v>Valid</v>
      </c>
    </row>
    <row r="6874" spans="1:12" x14ac:dyDescent="0.3">
      <c r="A6874" t="s">
        <v>14267</v>
      </c>
      <c r="B6874" s="1">
        <v>44632</v>
      </c>
      <c r="C6874">
        <v>95481.43</v>
      </c>
      <c r="D6874" t="s">
        <v>24</v>
      </c>
      <c r="E6874" t="s">
        <v>29</v>
      </c>
      <c r="F6874" t="s">
        <v>38</v>
      </c>
      <c r="G6874" t="s">
        <v>20</v>
      </c>
      <c r="H6874" t="s">
        <v>2376</v>
      </c>
      <c r="J6874" t="s">
        <v>14268</v>
      </c>
      <c r="K6874" t="str">
        <f>IF(H6874="","",IF(COUNTIF([1]Customers!$A:$A,H6874)&gt;0,"Valid","Invalid"))</f>
        <v>Valid</v>
      </c>
      <c r="L6874" t="str">
        <f>IF(I6874="","",IF(COUNTIF([2]Vendors!$A:$A,I6874)&gt;0,"Valid","Invalid"))</f>
        <v/>
      </c>
    </row>
    <row r="6875" spans="1:12" x14ac:dyDescent="0.3">
      <c r="A6875" t="s">
        <v>14269</v>
      </c>
      <c r="B6875" s="1">
        <v>44978</v>
      </c>
      <c r="C6875">
        <v>121745.63</v>
      </c>
      <c r="D6875" t="s">
        <v>24</v>
      </c>
      <c r="E6875" t="s">
        <v>25</v>
      </c>
      <c r="F6875" t="s">
        <v>19</v>
      </c>
      <c r="G6875" t="s">
        <v>39</v>
      </c>
      <c r="H6875" t="s">
        <v>2690</v>
      </c>
      <c r="J6875" t="s">
        <v>14270</v>
      </c>
      <c r="K6875" t="str">
        <f>IF(H6875="","",IF(COUNTIF([1]Customers!$A:$A,H6875)&gt;0,"Valid","Invalid"))</f>
        <v>Valid</v>
      </c>
      <c r="L6875" t="str">
        <f>IF(I6875="","",IF(COUNTIF([2]Vendors!$A:$A,I6875)&gt;0,"Valid","Invalid"))</f>
        <v/>
      </c>
    </row>
    <row r="6876" spans="1:12" x14ac:dyDescent="0.3">
      <c r="A6876" t="s">
        <v>14271</v>
      </c>
      <c r="B6876" s="1">
        <v>44971</v>
      </c>
      <c r="C6876">
        <v>98962.43</v>
      </c>
      <c r="D6876" t="s">
        <v>24</v>
      </c>
      <c r="E6876" t="s">
        <v>50</v>
      </c>
      <c r="F6876" t="s">
        <v>38</v>
      </c>
      <c r="G6876" t="s">
        <v>39</v>
      </c>
      <c r="H6876" t="s">
        <v>782</v>
      </c>
      <c r="J6876" t="s">
        <v>14272</v>
      </c>
      <c r="K6876" t="str">
        <f>IF(H6876="","",IF(COUNTIF([1]Customers!$A:$A,H6876)&gt;0,"Valid","Invalid"))</f>
        <v>Valid</v>
      </c>
      <c r="L6876" t="str">
        <f>IF(I6876="","",IF(COUNTIF([2]Vendors!$A:$A,I6876)&gt;0,"Valid","Invalid"))</f>
        <v/>
      </c>
    </row>
    <row r="6877" spans="1:12" x14ac:dyDescent="0.3">
      <c r="A6877" t="s">
        <v>14273</v>
      </c>
      <c r="B6877" s="1">
        <v>44710</v>
      </c>
      <c r="C6877">
        <v>-48061.81</v>
      </c>
      <c r="D6877" t="s">
        <v>11</v>
      </c>
      <c r="E6877" t="s">
        <v>12</v>
      </c>
      <c r="F6877" t="s">
        <v>19</v>
      </c>
      <c r="G6877" t="s">
        <v>39</v>
      </c>
      <c r="I6877" t="s">
        <v>255</v>
      </c>
      <c r="J6877" t="s">
        <v>14274</v>
      </c>
      <c r="K6877" t="str">
        <f>IF(H6877="","",IF(COUNTIF([1]Customers!$A:$A,H6877)&gt;0,"Valid","Invalid"))</f>
        <v/>
      </c>
      <c r="L6877" t="str">
        <f>IF(I6877="","",IF(COUNTIF([2]Vendors!$A:$A,I6877)&gt;0,"Valid","Invalid"))</f>
        <v>Valid</v>
      </c>
    </row>
    <row r="6878" spans="1:12" x14ac:dyDescent="0.3">
      <c r="A6878" t="s">
        <v>14275</v>
      </c>
      <c r="B6878" s="1">
        <v>44671</v>
      </c>
      <c r="C6878">
        <v>-64730.03</v>
      </c>
      <c r="D6878" t="s">
        <v>11</v>
      </c>
      <c r="E6878" t="s">
        <v>12</v>
      </c>
      <c r="F6878" t="s">
        <v>13</v>
      </c>
      <c r="G6878" t="s">
        <v>34</v>
      </c>
      <c r="I6878" t="s">
        <v>838</v>
      </c>
      <c r="J6878" t="s">
        <v>14276</v>
      </c>
      <c r="K6878" t="str">
        <f>IF(H6878="","",IF(COUNTIF([1]Customers!$A:$A,H6878)&gt;0,"Valid","Invalid"))</f>
        <v/>
      </c>
      <c r="L6878" t="str">
        <f>IF(I6878="","",IF(COUNTIF([2]Vendors!$A:$A,I6878)&gt;0,"Valid","Invalid"))</f>
        <v>Valid</v>
      </c>
    </row>
    <row r="6879" spans="1:12" x14ac:dyDescent="0.3">
      <c r="A6879" t="s">
        <v>14277</v>
      </c>
      <c r="B6879" s="1">
        <v>45234</v>
      </c>
      <c r="C6879">
        <v>85756.04</v>
      </c>
      <c r="D6879" t="s">
        <v>24</v>
      </c>
      <c r="E6879" t="s">
        <v>25</v>
      </c>
      <c r="F6879" t="s">
        <v>38</v>
      </c>
      <c r="G6879" t="s">
        <v>39</v>
      </c>
      <c r="H6879" t="s">
        <v>2039</v>
      </c>
      <c r="J6879" t="s">
        <v>14278</v>
      </c>
      <c r="K6879" t="str">
        <f>IF(H6879="","",IF(COUNTIF([1]Customers!$A:$A,H6879)&gt;0,"Valid","Invalid"))</f>
        <v>Valid</v>
      </c>
      <c r="L6879" t="str">
        <f>IF(I6879="","",IF(COUNTIF([2]Vendors!$A:$A,I6879)&gt;0,"Valid","Invalid"))</f>
        <v/>
      </c>
    </row>
    <row r="6880" spans="1:12" x14ac:dyDescent="0.3">
      <c r="A6880" t="s">
        <v>14279</v>
      </c>
      <c r="B6880" s="1">
        <v>45007</v>
      </c>
      <c r="C6880">
        <v>247296.11</v>
      </c>
      <c r="D6880" t="s">
        <v>24</v>
      </c>
      <c r="E6880" t="s">
        <v>25</v>
      </c>
      <c r="F6880" t="s">
        <v>13</v>
      </c>
      <c r="G6880" t="s">
        <v>14</v>
      </c>
      <c r="H6880" t="s">
        <v>237</v>
      </c>
      <c r="J6880" t="s">
        <v>14280</v>
      </c>
      <c r="K6880" t="str">
        <f>IF(H6880="","",IF(COUNTIF([1]Customers!$A:$A,H6880)&gt;0,"Valid","Invalid"))</f>
        <v>Valid</v>
      </c>
      <c r="L6880" t="str">
        <f>IF(I6880="","",IF(COUNTIF([2]Vendors!$A:$A,I6880)&gt;0,"Valid","Invalid"))</f>
        <v/>
      </c>
    </row>
    <row r="6881" spans="1:12" x14ac:dyDescent="0.3">
      <c r="A6881" t="s">
        <v>14281</v>
      </c>
      <c r="B6881" s="1">
        <v>44998</v>
      </c>
      <c r="C6881">
        <v>-72237.53</v>
      </c>
      <c r="D6881" t="s">
        <v>11</v>
      </c>
      <c r="E6881" t="s">
        <v>12</v>
      </c>
      <c r="F6881" t="s">
        <v>13</v>
      </c>
      <c r="G6881" t="s">
        <v>20</v>
      </c>
      <c r="I6881" t="s">
        <v>312</v>
      </c>
      <c r="J6881" t="s">
        <v>14282</v>
      </c>
      <c r="K6881" t="str">
        <f>IF(H6881="","",IF(COUNTIF([1]Customers!$A:$A,H6881)&gt;0,"Valid","Invalid"))</f>
        <v/>
      </c>
      <c r="L6881" t="str">
        <f>IF(I6881="","",IF(COUNTIF([2]Vendors!$A:$A,I6881)&gt;0,"Valid","Invalid"))</f>
        <v>Valid</v>
      </c>
    </row>
    <row r="6882" spans="1:12" x14ac:dyDescent="0.3">
      <c r="A6882" t="s">
        <v>14283</v>
      </c>
      <c r="B6882" s="1">
        <v>45045</v>
      </c>
      <c r="C6882">
        <v>64802.16</v>
      </c>
      <c r="D6882" t="s">
        <v>24</v>
      </c>
      <c r="E6882" t="s">
        <v>29</v>
      </c>
      <c r="F6882" t="s">
        <v>19</v>
      </c>
      <c r="G6882" t="s">
        <v>39</v>
      </c>
      <c r="H6882" t="s">
        <v>560</v>
      </c>
      <c r="J6882" t="s">
        <v>14284</v>
      </c>
      <c r="K6882" t="str">
        <f>IF(H6882="","",IF(COUNTIF([1]Customers!$A:$A,H6882)&gt;0,"Valid","Invalid"))</f>
        <v>Valid</v>
      </c>
      <c r="L6882" t="str">
        <f>IF(I6882="","",IF(COUNTIF([2]Vendors!$A:$A,I6882)&gt;0,"Valid","Invalid"))</f>
        <v/>
      </c>
    </row>
    <row r="6883" spans="1:12" x14ac:dyDescent="0.3">
      <c r="A6883" t="s">
        <v>14285</v>
      </c>
      <c r="B6883" s="1">
        <v>44637</v>
      </c>
      <c r="C6883">
        <v>157248.97</v>
      </c>
      <c r="D6883" t="s">
        <v>24</v>
      </c>
      <c r="E6883" t="s">
        <v>29</v>
      </c>
      <c r="F6883" t="s">
        <v>38</v>
      </c>
      <c r="G6883" t="s">
        <v>34</v>
      </c>
      <c r="H6883" t="s">
        <v>1227</v>
      </c>
      <c r="J6883" t="s">
        <v>14286</v>
      </c>
      <c r="K6883" t="str">
        <f>IF(H6883="","",IF(COUNTIF([1]Customers!$A:$A,H6883)&gt;0,"Valid","Invalid"))</f>
        <v>Valid</v>
      </c>
      <c r="L6883" t="str">
        <f>IF(I6883="","",IF(COUNTIF([2]Vendors!$A:$A,I6883)&gt;0,"Valid","Invalid"))</f>
        <v/>
      </c>
    </row>
    <row r="6884" spans="1:12" x14ac:dyDescent="0.3">
      <c r="A6884" t="s">
        <v>14287</v>
      </c>
      <c r="B6884" s="1">
        <v>44855</v>
      </c>
      <c r="C6884">
        <v>-28041.919999999998</v>
      </c>
      <c r="D6884" t="s">
        <v>11</v>
      </c>
      <c r="E6884" t="s">
        <v>12</v>
      </c>
      <c r="F6884" t="s">
        <v>19</v>
      </c>
      <c r="G6884" t="s">
        <v>20</v>
      </c>
      <c r="I6884" t="s">
        <v>165</v>
      </c>
      <c r="J6884" t="s">
        <v>14288</v>
      </c>
      <c r="K6884" t="str">
        <f>IF(H6884="","",IF(COUNTIF([1]Customers!$A:$A,H6884)&gt;0,"Valid","Invalid"))</f>
        <v/>
      </c>
      <c r="L6884" t="str">
        <f>IF(I6884="","",IF(COUNTIF([2]Vendors!$A:$A,I6884)&gt;0,"Valid","Invalid"))</f>
        <v>Valid</v>
      </c>
    </row>
    <row r="6885" spans="1:12" x14ac:dyDescent="0.3">
      <c r="A6885" t="s">
        <v>14289</v>
      </c>
      <c r="B6885" s="1">
        <v>45222</v>
      </c>
      <c r="C6885">
        <v>146977.71</v>
      </c>
      <c r="D6885" t="s">
        <v>24</v>
      </c>
      <c r="E6885" t="s">
        <v>50</v>
      </c>
      <c r="F6885" t="s">
        <v>13</v>
      </c>
      <c r="G6885" t="s">
        <v>14</v>
      </c>
      <c r="H6885" t="s">
        <v>5884</v>
      </c>
      <c r="J6885" t="s">
        <v>14290</v>
      </c>
      <c r="K6885" t="str">
        <f>IF(H6885="","",IF(COUNTIF([1]Customers!$A:$A,H6885)&gt;0,"Valid","Invalid"))</f>
        <v>Valid</v>
      </c>
      <c r="L6885" t="str">
        <f>IF(I6885="","",IF(COUNTIF([2]Vendors!$A:$A,I6885)&gt;0,"Valid","Invalid"))</f>
        <v/>
      </c>
    </row>
    <row r="6886" spans="1:12" x14ac:dyDescent="0.3">
      <c r="A6886" t="s">
        <v>14291</v>
      </c>
      <c r="B6886" s="1">
        <v>44924</v>
      </c>
      <c r="C6886">
        <v>206603.19</v>
      </c>
      <c r="D6886" t="s">
        <v>24</v>
      </c>
      <c r="E6886" t="s">
        <v>50</v>
      </c>
      <c r="F6886" t="s">
        <v>38</v>
      </c>
      <c r="G6886" t="s">
        <v>14</v>
      </c>
      <c r="H6886" t="s">
        <v>1475</v>
      </c>
      <c r="J6886" t="s">
        <v>14292</v>
      </c>
      <c r="K6886" t="str">
        <f>IF(H6886="","",IF(COUNTIF([1]Customers!$A:$A,H6886)&gt;0,"Valid","Invalid"))</f>
        <v>Valid</v>
      </c>
      <c r="L6886" t="str">
        <f>IF(I6886="","",IF(COUNTIF([2]Vendors!$A:$A,I6886)&gt;0,"Valid","Invalid"))</f>
        <v/>
      </c>
    </row>
    <row r="6887" spans="1:12" x14ac:dyDescent="0.3">
      <c r="A6887" t="s">
        <v>14293</v>
      </c>
      <c r="B6887" s="1">
        <v>45012</v>
      </c>
      <c r="C6887">
        <v>-38777.360000000001</v>
      </c>
      <c r="D6887" t="s">
        <v>11</v>
      </c>
      <c r="E6887" t="s">
        <v>18</v>
      </c>
      <c r="F6887" t="s">
        <v>13</v>
      </c>
      <c r="G6887" t="s">
        <v>34</v>
      </c>
      <c r="I6887" t="s">
        <v>427</v>
      </c>
      <c r="J6887" t="s">
        <v>14294</v>
      </c>
      <c r="K6887" t="str">
        <f>IF(H6887="","",IF(COUNTIF([1]Customers!$A:$A,H6887)&gt;0,"Valid","Invalid"))</f>
        <v/>
      </c>
      <c r="L6887" t="str">
        <f>IF(I6887="","",IF(COUNTIF([2]Vendors!$A:$A,I6887)&gt;0,"Valid","Invalid"))</f>
        <v>Valid</v>
      </c>
    </row>
    <row r="6888" spans="1:12" x14ac:dyDescent="0.3">
      <c r="A6888" t="s">
        <v>14295</v>
      </c>
      <c r="B6888" s="1">
        <v>45092</v>
      </c>
      <c r="C6888">
        <v>223455.7</v>
      </c>
      <c r="D6888" t="s">
        <v>24</v>
      </c>
      <c r="E6888" t="s">
        <v>29</v>
      </c>
      <c r="F6888" t="s">
        <v>13</v>
      </c>
      <c r="G6888" t="s">
        <v>34</v>
      </c>
      <c r="H6888" t="s">
        <v>871</v>
      </c>
      <c r="J6888" t="s">
        <v>14296</v>
      </c>
      <c r="K6888" t="str">
        <f>IF(H6888="","",IF(COUNTIF([1]Customers!$A:$A,H6888)&gt;0,"Valid","Invalid"))</f>
        <v>Valid</v>
      </c>
      <c r="L6888" t="str">
        <f>IF(I6888="","",IF(COUNTIF([2]Vendors!$A:$A,I6888)&gt;0,"Valid","Invalid"))</f>
        <v/>
      </c>
    </row>
    <row r="6889" spans="1:12" x14ac:dyDescent="0.3">
      <c r="A6889" t="s">
        <v>14297</v>
      </c>
      <c r="B6889" s="1">
        <v>44682</v>
      </c>
      <c r="C6889">
        <v>133879.73000000001</v>
      </c>
      <c r="D6889" t="s">
        <v>24</v>
      </c>
      <c r="E6889" t="s">
        <v>50</v>
      </c>
      <c r="F6889" t="s">
        <v>38</v>
      </c>
      <c r="G6889" t="s">
        <v>39</v>
      </c>
      <c r="H6889" t="s">
        <v>2814</v>
      </c>
      <c r="J6889" t="s">
        <v>14298</v>
      </c>
      <c r="K6889" t="str">
        <f>IF(H6889="","",IF(COUNTIF([1]Customers!$A:$A,H6889)&gt;0,"Valid","Invalid"))</f>
        <v>Valid</v>
      </c>
      <c r="L6889" t="str">
        <f>IF(I6889="","",IF(COUNTIF([2]Vendors!$A:$A,I6889)&gt;0,"Valid","Invalid"))</f>
        <v/>
      </c>
    </row>
    <row r="6890" spans="1:12" x14ac:dyDescent="0.3">
      <c r="A6890" t="s">
        <v>14299</v>
      </c>
      <c r="B6890" s="1">
        <v>45266</v>
      </c>
      <c r="C6890">
        <v>-19556.8</v>
      </c>
      <c r="D6890" t="s">
        <v>11</v>
      </c>
      <c r="E6890" t="s">
        <v>18</v>
      </c>
      <c r="F6890" t="s">
        <v>19</v>
      </c>
      <c r="G6890" t="s">
        <v>20</v>
      </c>
      <c r="I6890" t="s">
        <v>197</v>
      </c>
      <c r="J6890" t="s">
        <v>14300</v>
      </c>
      <c r="K6890" t="str">
        <f>IF(H6890="","",IF(COUNTIF([1]Customers!$A:$A,H6890)&gt;0,"Valid","Invalid"))</f>
        <v/>
      </c>
      <c r="L6890" t="str">
        <f>IF(I6890="","",IF(COUNTIF([2]Vendors!$A:$A,I6890)&gt;0,"Valid","Invalid"))</f>
        <v>Valid</v>
      </c>
    </row>
    <row r="6891" spans="1:12" x14ac:dyDescent="0.3">
      <c r="A6891" t="s">
        <v>14301</v>
      </c>
      <c r="B6891" s="1">
        <v>44582</v>
      </c>
      <c r="C6891">
        <v>24691.84</v>
      </c>
      <c r="D6891" t="s">
        <v>633</v>
      </c>
      <c r="E6891" t="s">
        <v>633</v>
      </c>
      <c r="F6891" t="s">
        <v>38</v>
      </c>
      <c r="G6891" t="s">
        <v>34</v>
      </c>
      <c r="J6891" t="s">
        <v>14302</v>
      </c>
      <c r="K6891" t="str">
        <f>IF(H6891="","",IF(COUNTIF([1]Customers!$A:$A,H6891)&gt;0,"Valid","Invalid"))</f>
        <v/>
      </c>
      <c r="L6891" t="str">
        <f>IF(I6891="","",IF(COUNTIF([2]Vendors!$A:$A,I6891)&gt;0,"Valid","Invalid"))</f>
        <v/>
      </c>
    </row>
    <row r="6892" spans="1:12" x14ac:dyDescent="0.3">
      <c r="A6892" t="s">
        <v>14303</v>
      </c>
      <c r="B6892" s="1">
        <v>45001</v>
      </c>
      <c r="C6892">
        <v>139368.35</v>
      </c>
      <c r="D6892" t="s">
        <v>24</v>
      </c>
      <c r="E6892" t="s">
        <v>25</v>
      </c>
      <c r="F6892" t="s">
        <v>13</v>
      </c>
      <c r="G6892" t="s">
        <v>34</v>
      </c>
      <c r="H6892" t="s">
        <v>406</v>
      </c>
      <c r="J6892" t="s">
        <v>14304</v>
      </c>
      <c r="K6892" t="str">
        <f>IF(H6892="","",IF(COUNTIF([1]Customers!$A:$A,H6892)&gt;0,"Valid","Invalid"))</f>
        <v>Valid</v>
      </c>
      <c r="L6892" t="str">
        <f>IF(I6892="","",IF(COUNTIF([2]Vendors!$A:$A,I6892)&gt;0,"Valid","Invalid"))</f>
        <v/>
      </c>
    </row>
    <row r="6893" spans="1:12" x14ac:dyDescent="0.3">
      <c r="A6893" t="s">
        <v>14305</v>
      </c>
      <c r="B6893" s="1">
        <v>44594</v>
      </c>
      <c r="C6893">
        <v>125347.24</v>
      </c>
      <c r="D6893" t="s">
        <v>24</v>
      </c>
      <c r="E6893" t="s">
        <v>50</v>
      </c>
      <c r="F6893" t="s">
        <v>19</v>
      </c>
      <c r="G6893" t="s">
        <v>14</v>
      </c>
      <c r="H6893" t="s">
        <v>370</v>
      </c>
      <c r="J6893" t="s">
        <v>14306</v>
      </c>
      <c r="K6893" t="str">
        <f>IF(H6893="","",IF(COUNTIF([1]Customers!$A:$A,H6893)&gt;0,"Valid","Invalid"))</f>
        <v>Valid</v>
      </c>
      <c r="L6893" t="str">
        <f>IF(I6893="","",IF(COUNTIF([2]Vendors!$A:$A,I6893)&gt;0,"Valid","Invalid"))</f>
        <v/>
      </c>
    </row>
    <row r="6894" spans="1:12" x14ac:dyDescent="0.3">
      <c r="A6894" t="s">
        <v>14307</v>
      </c>
      <c r="B6894" s="1">
        <v>45236</v>
      </c>
      <c r="C6894">
        <v>173976.12</v>
      </c>
      <c r="D6894" t="s">
        <v>24</v>
      </c>
      <c r="E6894" t="s">
        <v>25</v>
      </c>
      <c r="F6894" t="s">
        <v>13</v>
      </c>
      <c r="G6894" t="s">
        <v>39</v>
      </c>
      <c r="H6894" t="s">
        <v>82</v>
      </c>
      <c r="J6894" t="s">
        <v>14308</v>
      </c>
      <c r="K6894" t="str">
        <f>IF(H6894="","",IF(COUNTIF([1]Customers!$A:$A,H6894)&gt;0,"Valid","Invalid"))</f>
        <v>Valid</v>
      </c>
      <c r="L6894" t="str">
        <f>IF(I6894="","",IF(COUNTIF([2]Vendors!$A:$A,I6894)&gt;0,"Valid","Invalid"))</f>
        <v/>
      </c>
    </row>
    <row r="6895" spans="1:12" x14ac:dyDescent="0.3">
      <c r="A6895" t="s">
        <v>14309</v>
      </c>
      <c r="B6895" s="1">
        <v>44990</v>
      </c>
      <c r="C6895">
        <v>-2000</v>
      </c>
      <c r="D6895" t="s">
        <v>11</v>
      </c>
      <c r="E6895" t="s">
        <v>100</v>
      </c>
      <c r="F6895" t="s">
        <v>13</v>
      </c>
      <c r="G6895" t="s">
        <v>14</v>
      </c>
      <c r="I6895" t="s">
        <v>554</v>
      </c>
      <c r="J6895" t="s">
        <v>14310</v>
      </c>
      <c r="K6895" t="str">
        <f>IF(H6895="","",IF(COUNTIF([1]Customers!$A:$A,H6895)&gt;0,"Valid","Invalid"))</f>
        <v/>
      </c>
      <c r="L6895" t="str">
        <f>IF(I6895="","",IF(COUNTIF([2]Vendors!$A:$A,I6895)&gt;0,"Valid","Invalid"))</f>
        <v>Valid</v>
      </c>
    </row>
    <row r="6896" spans="1:12" x14ac:dyDescent="0.3">
      <c r="A6896" t="s">
        <v>14311</v>
      </c>
      <c r="B6896" s="1">
        <v>45218</v>
      </c>
      <c r="C6896">
        <v>-31103.71</v>
      </c>
      <c r="D6896" t="s">
        <v>11</v>
      </c>
      <c r="E6896" t="s">
        <v>33</v>
      </c>
      <c r="F6896" t="s">
        <v>19</v>
      </c>
      <c r="G6896" t="s">
        <v>34</v>
      </c>
      <c r="I6896" t="s">
        <v>1327</v>
      </c>
      <c r="J6896" t="s">
        <v>14312</v>
      </c>
      <c r="K6896" t="str">
        <f>IF(H6896="","",IF(COUNTIF([1]Customers!$A:$A,H6896)&gt;0,"Valid","Invalid"))</f>
        <v/>
      </c>
      <c r="L6896" t="str">
        <f>IF(I6896="","",IF(COUNTIF([2]Vendors!$A:$A,I6896)&gt;0,"Valid","Invalid"))</f>
        <v>Valid</v>
      </c>
    </row>
    <row r="6897" spans="1:12" x14ac:dyDescent="0.3">
      <c r="A6897" t="s">
        <v>14313</v>
      </c>
      <c r="B6897" s="1">
        <v>45200</v>
      </c>
      <c r="C6897">
        <v>126369.1</v>
      </c>
      <c r="D6897" t="s">
        <v>24</v>
      </c>
      <c r="E6897" t="s">
        <v>29</v>
      </c>
      <c r="F6897" t="s">
        <v>38</v>
      </c>
      <c r="G6897" t="s">
        <v>39</v>
      </c>
      <c r="H6897" t="s">
        <v>1165</v>
      </c>
      <c r="J6897" t="s">
        <v>14314</v>
      </c>
      <c r="K6897" t="str">
        <f>IF(H6897="","",IF(COUNTIF([1]Customers!$A:$A,H6897)&gt;0,"Valid","Invalid"))</f>
        <v>Valid</v>
      </c>
      <c r="L6897" t="str">
        <f>IF(I6897="","",IF(COUNTIF([2]Vendors!$A:$A,I6897)&gt;0,"Valid","Invalid"))</f>
        <v/>
      </c>
    </row>
    <row r="6898" spans="1:12" x14ac:dyDescent="0.3">
      <c r="A6898" t="s">
        <v>14315</v>
      </c>
      <c r="B6898" s="1">
        <v>45078</v>
      </c>
      <c r="C6898">
        <v>18283.61</v>
      </c>
      <c r="D6898" t="s">
        <v>57</v>
      </c>
      <c r="E6898" t="s">
        <v>57</v>
      </c>
      <c r="F6898" t="s">
        <v>19</v>
      </c>
      <c r="G6898" t="s">
        <v>34</v>
      </c>
      <c r="J6898" t="s">
        <v>14316</v>
      </c>
      <c r="K6898" t="str">
        <f>IF(H6898="","",IF(COUNTIF([1]Customers!$A:$A,H6898)&gt;0,"Valid","Invalid"))</f>
        <v/>
      </c>
      <c r="L6898" t="str">
        <f>IF(I6898="","",IF(COUNTIF([2]Vendors!$A:$A,I6898)&gt;0,"Valid","Invalid"))</f>
        <v/>
      </c>
    </row>
    <row r="6899" spans="1:12" x14ac:dyDescent="0.3">
      <c r="A6899" t="s">
        <v>14317</v>
      </c>
      <c r="B6899" s="1">
        <v>45173</v>
      </c>
      <c r="C6899">
        <v>126678.37</v>
      </c>
      <c r="D6899" t="s">
        <v>24</v>
      </c>
      <c r="E6899" t="s">
        <v>25</v>
      </c>
      <c r="F6899" t="s">
        <v>13</v>
      </c>
      <c r="G6899" t="s">
        <v>34</v>
      </c>
      <c r="H6899" t="s">
        <v>3562</v>
      </c>
      <c r="J6899" t="s">
        <v>14318</v>
      </c>
      <c r="K6899" t="str">
        <f>IF(H6899="","",IF(COUNTIF([1]Customers!$A:$A,H6899)&gt;0,"Valid","Invalid"))</f>
        <v>Valid</v>
      </c>
      <c r="L6899" t="str">
        <f>IF(I6899="","",IF(COUNTIF([2]Vendors!$A:$A,I6899)&gt;0,"Valid","Invalid"))</f>
        <v/>
      </c>
    </row>
    <row r="6900" spans="1:12" x14ac:dyDescent="0.3">
      <c r="A6900" t="s">
        <v>14319</v>
      </c>
      <c r="B6900" s="1">
        <v>45100</v>
      </c>
      <c r="C6900">
        <v>-56196.04</v>
      </c>
      <c r="D6900" t="s">
        <v>11</v>
      </c>
      <c r="E6900" t="s">
        <v>12</v>
      </c>
      <c r="F6900" t="s">
        <v>19</v>
      </c>
      <c r="G6900" t="s">
        <v>14</v>
      </c>
      <c r="I6900" t="s">
        <v>403</v>
      </c>
      <c r="J6900" t="s">
        <v>14320</v>
      </c>
      <c r="K6900" t="str">
        <f>IF(H6900="","",IF(COUNTIF([1]Customers!$A:$A,H6900)&gt;0,"Valid","Invalid"))</f>
        <v/>
      </c>
      <c r="L6900" t="str">
        <f>IF(I6900="","",IF(COUNTIF([2]Vendors!$A:$A,I6900)&gt;0,"Valid","Invalid"))</f>
        <v>Valid</v>
      </c>
    </row>
    <row r="6901" spans="1:12" x14ac:dyDescent="0.3">
      <c r="A6901" t="s">
        <v>14321</v>
      </c>
      <c r="B6901" s="1">
        <v>44918</v>
      </c>
      <c r="C6901">
        <v>138713.56</v>
      </c>
      <c r="D6901" t="s">
        <v>24</v>
      </c>
      <c r="E6901" t="s">
        <v>29</v>
      </c>
      <c r="F6901" t="s">
        <v>13</v>
      </c>
      <c r="G6901" t="s">
        <v>20</v>
      </c>
      <c r="H6901" t="s">
        <v>1129</v>
      </c>
      <c r="J6901" t="s">
        <v>14322</v>
      </c>
      <c r="K6901" t="str">
        <f>IF(H6901="","",IF(COUNTIF([1]Customers!$A:$A,H6901)&gt;0,"Valid","Invalid"))</f>
        <v>Valid</v>
      </c>
      <c r="L6901" t="str">
        <f>IF(I6901="","",IF(COUNTIF([2]Vendors!$A:$A,I6901)&gt;0,"Valid","Invalid"))</f>
        <v/>
      </c>
    </row>
    <row r="6902" spans="1:12" x14ac:dyDescent="0.3">
      <c r="A6902" t="s">
        <v>14323</v>
      </c>
      <c r="B6902" s="1">
        <v>44832</v>
      </c>
      <c r="C6902">
        <v>165344.1</v>
      </c>
      <c r="D6902" t="s">
        <v>24</v>
      </c>
      <c r="E6902" t="s">
        <v>25</v>
      </c>
      <c r="F6902" t="s">
        <v>38</v>
      </c>
      <c r="G6902" t="s">
        <v>34</v>
      </c>
      <c r="H6902" t="s">
        <v>67</v>
      </c>
      <c r="J6902" t="s">
        <v>14324</v>
      </c>
      <c r="K6902" t="str">
        <f>IF(H6902="","",IF(COUNTIF([1]Customers!$A:$A,H6902)&gt;0,"Valid","Invalid"))</f>
        <v>Valid</v>
      </c>
      <c r="L6902" t="str">
        <f>IF(I6902="","",IF(COUNTIF([2]Vendors!$A:$A,I6902)&gt;0,"Valid","Invalid"))</f>
        <v/>
      </c>
    </row>
    <row r="6903" spans="1:12" x14ac:dyDescent="0.3">
      <c r="A6903" t="s">
        <v>14325</v>
      </c>
      <c r="B6903" s="1">
        <v>45171</v>
      </c>
      <c r="C6903">
        <v>15033.69</v>
      </c>
      <c r="D6903" t="s">
        <v>177</v>
      </c>
      <c r="E6903" t="s">
        <v>177</v>
      </c>
      <c r="F6903" t="s">
        <v>13</v>
      </c>
      <c r="G6903" t="s">
        <v>39</v>
      </c>
      <c r="J6903" t="s">
        <v>14326</v>
      </c>
      <c r="K6903" t="str">
        <f>IF(H6903="","",IF(COUNTIF([1]Customers!$A:$A,H6903)&gt;0,"Valid","Invalid"))</f>
        <v/>
      </c>
      <c r="L6903" t="str">
        <f>IF(I6903="","",IF(COUNTIF([2]Vendors!$A:$A,I6903)&gt;0,"Valid","Invalid"))</f>
        <v/>
      </c>
    </row>
    <row r="6904" spans="1:12" x14ac:dyDescent="0.3">
      <c r="A6904" t="s">
        <v>14327</v>
      </c>
      <c r="B6904" s="1">
        <v>44874</v>
      </c>
      <c r="C6904">
        <v>-46417.45</v>
      </c>
      <c r="D6904" t="s">
        <v>11</v>
      </c>
      <c r="E6904" t="s">
        <v>46</v>
      </c>
      <c r="F6904" t="s">
        <v>38</v>
      </c>
      <c r="G6904" t="s">
        <v>39</v>
      </c>
      <c r="I6904" t="s">
        <v>107</v>
      </c>
      <c r="J6904" t="s">
        <v>14328</v>
      </c>
      <c r="K6904" t="str">
        <f>IF(H6904="","",IF(COUNTIF([1]Customers!$A:$A,H6904)&gt;0,"Valid","Invalid"))</f>
        <v/>
      </c>
      <c r="L6904" t="str">
        <f>IF(I6904="","",IF(COUNTIF([2]Vendors!$A:$A,I6904)&gt;0,"Valid","Invalid"))</f>
        <v>Valid</v>
      </c>
    </row>
    <row r="6905" spans="1:12" x14ac:dyDescent="0.3">
      <c r="A6905" t="s">
        <v>14329</v>
      </c>
      <c r="B6905" s="1">
        <v>45276</v>
      </c>
      <c r="C6905">
        <v>31481.99</v>
      </c>
      <c r="D6905" t="s">
        <v>177</v>
      </c>
      <c r="E6905" t="s">
        <v>177</v>
      </c>
      <c r="F6905" t="s">
        <v>13</v>
      </c>
      <c r="G6905" t="s">
        <v>39</v>
      </c>
      <c r="J6905" t="s">
        <v>14330</v>
      </c>
      <c r="K6905" t="str">
        <f>IF(H6905="","",IF(COUNTIF([1]Customers!$A:$A,H6905)&gt;0,"Valid","Invalid"))</f>
        <v/>
      </c>
      <c r="L6905" t="str">
        <f>IF(I6905="","",IF(COUNTIF([2]Vendors!$A:$A,I6905)&gt;0,"Valid","Invalid"))</f>
        <v/>
      </c>
    </row>
    <row r="6906" spans="1:12" x14ac:dyDescent="0.3">
      <c r="A6906" t="s">
        <v>14331</v>
      </c>
      <c r="B6906" s="1">
        <v>45218</v>
      </c>
      <c r="C6906">
        <v>97578.52</v>
      </c>
      <c r="D6906" t="s">
        <v>24</v>
      </c>
      <c r="E6906" t="s">
        <v>50</v>
      </c>
      <c r="F6906" t="s">
        <v>38</v>
      </c>
      <c r="G6906" t="s">
        <v>14</v>
      </c>
      <c r="H6906" t="s">
        <v>286</v>
      </c>
      <c r="J6906" t="s">
        <v>14332</v>
      </c>
      <c r="K6906" t="str">
        <f>IF(H6906="","",IF(COUNTIF([1]Customers!$A:$A,H6906)&gt;0,"Valid","Invalid"))</f>
        <v>Valid</v>
      </c>
      <c r="L6906" t="str">
        <f>IF(I6906="","",IF(COUNTIF([2]Vendors!$A:$A,I6906)&gt;0,"Valid","Invalid"))</f>
        <v/>
      </c>
    </row>
    <row r="6907" spans="1:12" x14ac:dyDescent="0.3">
      <c r="A6907" t="s">
        <v>14333</v>
      </c>
      <c r="B6907" s="1">
        <v>45242</v>
      </c>
      <c r="C6907">
        <v>148283.46</v>
      </c>
      <c r="D6907" t="s">
        <v>24</v>
      </c>
      <c r="E6907" t="s">
        <v>50</v>
      </c>
      <c r="F6907" t="s">
        <v>13</v>
      </c>
      <c r="G6907" t="s">
        <v>39</v>
      </c>
      <c r="H6907" t="s">
        <v>591</v>
      </c>
      <c r="J6907" t="s">
        <v>14334</v>
      </c>
      <c r="K6907" t="str">
        <f>IF(H6907="","",IF(COUNTIF([1]Customers!$A:$A,H6907)&gt;0,"Valid","Invalid"))</f>
        <v>Valid</v>
      </c>
      <c r="L6907" t="str">
        <f>IF(I6907="","",IF(COUNTIF([2]Vendors!$A:$A,I6907)&gt;0,"Valid","Invalid"))</f>
        <v/>
      </c>
    </row>
    <row r="6908" spans="1:12" x14ac:dyDescent="0.3">
      <c r="A6908" t="s">
        <v>14335</v>
      </c>
      <c r="B6908" s="1">
        <v>45219</v>
      </c>
      <c r="C6908">
        <v>211554.96</v>
      </c>
      <c r="D6908" t="s">
        <v>24</v>
      </c>
      <c r="E6908" t="s">
        <v>29</v>
      </c>
      <c r="F6908" t="s">
        <v>13</v>
      </c>
      <c r="G6908" t="s">
        <v>20</v>
      </c>
      <c r="H6908" t="s">
        <v>1446</v>
      </c>
      <c r="J6908" t="s">
        <v>14336</v>
      </c>
      <c r="K6908" t="str">
        <f>IF(H6908="","",IF(COUNTIF([1]Customers!$A:$A,H6908)&gt;0,"Valid","Invalid"))</f>
        <v>Valid</v>
      </c>
      <c r="L6908" t="str">
        <f>IF(I6908="","",IF(COUNTIF([2]Vendors!$A:$A,I6908)&gt;0,"Valid","Invalid"))</f>
        <v/>
      </c>
    </row>
    <row r="6909" spans="1:12" x14ac:dyDescent="0.3">
      <c r="A6909" t="s">
        <v>14337</v>
      </c>
      <c r="B6909" s="1">
        <v>44765</v>
      </c>
      <c r="C6909">
        <v>-35390.160000000003</v>
      </c>
      <c r="D6909" t="s">
        <v>11</v>
      </c>
      <c r="E6909" t="s">
        <v>63</v>
      </c>
      <c r="F6909" t="s">
        <v>13</v>
      </c>
      <c r="G6909" t="s">
        <v>20</v>
      </c>
      <c r="I6909" t="s">
        <v>861</v>
      </c>
      <c r="J6909" t="s">
        <v>14338</v>
      </c>
      <c r="K6909" t="str">
        <f>IF(H6909="","",IF(COUNTIF([1]Customers!$A:$A,H6909)&gt;0,"Valid","Invalid"))</f>
        <v/>
      </c>
      <c r="L6909" t="str">
        <f>IF(I6909="","",IF(COUNTIF([2]Vendors!$A:$A,I6909)&gt;0,"Valid","Invalid"))</f>
        <v>Valid</v>
      </c>
    </row>
    <row r="6910" spans="1:12" x14ac:dyDescent="0.3">
      <c r="A6910" t="s">
        <v>14339</v>
      </c>
      <c r="B6910" s="1">
        <v>44594</v>
      </c>
      <c r="C6910">
        <v>-57903.1</v>
      </c>
      <c r="D6910" t="s">
        <v>11</v>
      </c>
      <c r="E6910" t="s">
        <v>33</v>
      </c>
      <c r="F6910" t="s">
        <v>13</v>
      </c>
      <c r="G6910" t="s">
        <v>20</v>
      </c>
      <c r="I6910" t="s">
        <v>492</v>
      </c>
      <c r="J6910" t="s">
        <v>14340</v>
      </c>
      <c r="K6910" t="str">
        <f>IF(H6910="","",IF(COUNTIF([1]Customers!$A:$A,H6910)&gt;0,"Valid","Invalid"))</f>
        <v/>
      </c>
      <c r="L6910" t="str">
        <f>IF(I6910="","",IF(COUNTIF([2]Vendors!$A:$A,I6910)&gt;0,"Valid","Invalid"))</f>
        <v>Valid</v>
      </c>
    </row>
    <row r="6911" spans="1:12" x14ac:dyDescent="0.3">
      <c r="A6911" t="s">
        <v>14341</v>
      </c>
      <c r="B6911" s="1">
        <v>44834</v>
      </c>
      <c r="C6911">
        <v>211701.22</v>
      </c>
      <c r="D6911" t="s">
        <v>24</v>
      </c>
      <c r="E6911" t="s">
        <v>50</v>
      </c>
      <c r="F6911" t="s">
        <v>38</v>
      </c>
      <c r="G6911" t="s">
        <v>39</v>
      </c>
      <c r="H6911" t="s">
        <v>202</v>
      </c>
      <c r="J6911" t="s">
        <v>14342</v>
      </c>
      <c r="K6911" t="str">
        <f>IF(H6911="","",IF(COUNTIF([1]Customers!$A:$A,H6911)&gt;0,"Valid","Invalid"))</f>
        <v>Valid</v>
      </c>
      <c r="L6911" t="str">
        <f>IF(I6911="","",IF(COUNTIF([2]Vendors!$A:$A,I6911)&gt;0,"Valid","Invalid"))</f>
        <v/>
      </c>
    </row>
    <row r="6912" spans="1:12" x14ac:dyDescent="0.3">
      <c r="A6912" t="s">
        <v>14343</v>
      </c>
      <c r="B6912" s="1">
        <v>45172</v>
      </c>
      <c r="C6912">
        <v>157367.39000000001</v>
      </c>
      <c r="D6912" t="s">
        <v>24</v>
      </c>
      <c r="E6912" t="s">
        <v>50</v>
      </c>
      <c r="F6912" t="s">
        <v>38</v>
      </c>
      <c r="G6912" t="s">
        <v>39</v>
      </c>
      <c r="H6912" t="s">
        <v>2280</v>
      </c>
      <c r="J6912" t="s">
        <v>14344</v>
      </c>
      <c r="K6912" t="str">
        <f>IF(H6912="","",IF(COUNTIF([1]Customers!$A:$A,H6912)&gt;0,"Valid","Invalid"))</f>
        <v>Valid</v>
      </c>
      <c r="L6912" t="str">
        <f>IF(I6912="","",IF(COUNTIF([2]Vendors!$A:$A,I6912)&gt;0,"Valid","Invalid"))</f>
        <v/>
      </c>
    </row>
    <row r="6913" spans="1:12" x14ac:dyDescent="0.3">
      <c r="A6913" t="s">
        <v>14345</v>
      </c>
      <c r="B6913" s="1">
        <v>44792</v>
      </c>
      <c r="C6913">
        <v>-71193.279999999999</v>
      </c>
      <c r="D6913" t="s">
        <v>11</v>
      </c>
      <c r="E6913" t="s">
        <v>33</v>
      </c>
      <c r="F6913" t="s">
        <v>38</v>
      </c>
      <c r="G6913" t="s">
        <v>14</v>
      </c>
      <c r="I6913" t="s">
        <v>796</v>
      </c>
      <c r="J6913" t="s">
        <v>14346</v>
      </c>
      <c r="K6913" t="str">
        <f>IF(H6913="","",IF(COUNTIF([1]Customers!$A:$A,H6913)&gt;0,"Valid","Invalid"))</f>
        <v/>
      </c>
      <c r="L6913" t="str">
        <f>IF(I6913="","",IF(COUNTIF([2]Vendors!$A:$A,I6913)&gt;0,"Valid","Invalid"))</f>
        <v>Valid</v>
      </c>
    </row>
    <row r="6914" spans="1:12" x14ac:dyDescent="0.3">
      <c r="A6914" t="s">
        <v>14347</v>
      </c>
      <c r="B6914" s="1">
        <v>45133</v>
      </c>
      <c r="C6914">
        <v>-34351.910000000003</v>
      </c>
      <c r="D6914" t="s">
        <v>11</v>
      </c>
      <c r="E6914" t="s">
        <v>18</v>
      </c>
      <c r="F6914" t="s">
        <v>19</v>
      </c>
      <c r="G6914" t="s">
        <v>20</v>
      </c>
      <c r="I6914" t="s">
        <v>1397</v>
      </c>
      <c r="J6914" t="s">
        <v>14348</v>
      </c>
      <c r="K6914" t="str">
        <f>IF(H6914="","",IF(COUNTIF([1]Customers!$A:$A,H6914)&gt;0,"Valid","Invalid"))</f>
        <v/>
      </c>
      <c r="L6914" t="str">
        <f>IF(I6914="","",IF(COUNTIF([2]Vendors!$A:$A,I6914)&gt;0,"Valid","Invalid"))</f>
        <v>Valid</v>
      </c>
    </row>
    <row r="6915" spans="1:12" x14ac:dyDescent="0.3">
      <c r="A6915" t="s">
        <v>14349</v>
      </c>
      <c r="B6915" s="1">
        <v>44911</v>
      </c>
      <c r="C6915">
        <v>-54914.720000000001</v>
      </c>
      <c r="D6915" t="s">
        <v>11</v>
      </c>
      <c r="E6915" t="s">
        <v>100</v>
      </c>
      <c r="F6915" t="s">
        <v>13</v>
      </c>
      <c r="G6915" t="s">
        <v>39</v>
      </c>
      <c r="I6915" t="s">
        <v>4304</v>
      </c>
      <c r="J6915" t="s">
        <v>14350</v>
      </c>
      <c r="K6915" t="str">
        <f>IF(H6915="","",IF(COUNTIF([1]Customers!$A:$A,H6915)&gt;0,"Valid","Invalid"))</f>
        <v/>
      </c>
      <c r="L6915" t="str">
        <f>IF(I6915="","",IF(COUNTIF([2]Vendors!$A:$A,I6915)&gt;0,"Valid","Invalid"))</f>
        <v>Valid</v>
      </c>
    </row>
    <row r="6916" spans="1:12" x14ac:dyDescent="0.3">
      <c r="A6916" t="s">
        <v>14351</v>
      </c>
      <c r="B6916" s="1">
        <v>44731</v>
      </c>
      <c r="C6916">
        <v>139594.15</v>
      </c>
      <c r="D6916" t="s">
        <v>24</v>
      </c>
      <c r="E6916" t="s">
        <v>50</v>
      </c>
      <c r="F6916" t="s">
        <v>19</v>
      </c>
      <c r="G6916" t="s">
        <v>14</v>
      </c>
      <c r="H6916" t="s">
        <v>4078</v>
      </c>
      <c r="J6916" t="s">
        <v>14352</v>
      </c>
      <c r="K6916" t="str">
        <f>IF(H6916="","",IF(COUNTIF([1]Customers!$A:$A,H6916)&gt;0,"Valid","Invalid"))</f>
        <v>Valid</v>
      </c>
      <c r="L6916" t="str">
        <f>IF(I6916="","",IF(COUNTIF([2]Vendors!$A:$A,I6916)&gt;0,"Valid","Invalid"))</f>
        <v/>
      </c>
    </row>
    <row r="6917" spans="1:12" x14ac:dyDescent="0.3">
      <c r="A6917" t="s">
        <v>14353</v>
      </c>
      <c r="B6917" s="1">
        <v>44846</v>
      </c>
      <c r="C6917">
        <v>177978.99</v>
      </c>
      <c r="D6917" t="s">
        <v>24</v>
      </c>
      <c r="E6917" t="s">
        <v>29</v>
      </c>
      <c r="F6917" t="s">
        <v>38</v>
      </c>
      <c r="G6917" t="s">
        <v>39</v>
      </c>
      <c r="H6917" t="s">
        <v>3019</v>
      </c>
      <c r="J6917" t="s">
        <v>14354</v>
      </c>
      <c r="K6917" t="str">
        <f>IF(H6917="","",IF(COUNTIF([1]Customers!$A:$A,H6917)&gt;0,"Valid","Invalid"))</f>
        <v>Valid</v>
      </c>
      <c r="L6917" t="str">
        <f>IF(I6917="","",IF(COUNTIF([2]Vendors!$A:$A,I6917)&gt;0,"Valid","Invalid"))</f>
        <v/>
      </c>
    </row>
    <row r="6918" spans="1:12" x14ac:dyDescent="0.3">
      <c r="A6918" t="s">
        <v>14355</v>
      </c>
      <c r="B6918" s="1">
        <v>45276</v>
      </c>
      <c r="C6918">
        <v>106389.31</v>
      </c>
      <c r="D6918" t="s">
        <v>24</v>
      </c>
      <c r="E6918" t="s">
        <v>50</v>
      </c>
      <c r="F6918" t="s">
        <v>38</v>
      </c>
      <c r="G6918" t="s">
        <v>39</v>
      </c>
      <c r="H6918" t="s">
        <v>1964</v>
      </c>
      <c r="J6918" t="s">
        <v>14356</v>
      </c>
      <c r="K6918" t="str">
        <f>IF(H6918="","",IF(COUNTIF([1]Customers!$A:$A,H6918)&gt;0,"Valid","Invalid"))</f>
        <v>Valid</v>
      </c>
      <c r="L6918" t="str">
        <f>IF(I6918="","",IF(COUNTIF([2]Vendors!$A:$A,I6918)&gt;0,"Valid","Invalid"))</f>
        <v/>
      </c>
    </row>
    <row r="6919" spans="1:12" x14ac:dyDescent="0.3">
      <c r="A6919" t="s">
        <v>14357</v>
      </c>
      <c r="B6919" s="1">
        <v>45199</v>
      </c>
      <c r="C6919">
        <v>-20596.61</v>
      </c>
      <c r="D6919" t="s">
        <v>11</v>
      </c>
      <c r="E6919" t="s">
        <v>12</v>
      </c>
      <c r="F6919" t="s">
        <v>38</v>
      </c>
      <c r="G6919" t="s">
        <v>39</v>
      </c>
      <c r="I6919" t="s">
        <v>759</v>
      </c>
      <c r="J6919" t="s">
        <v>14358</v>
      </c>
      <c r="K6919" t="str">
        <f>IF(H6919="","",IF(COUNTIF([1]Customers!$A:$A,H6919)&gt;0,"Valid","Invalid"))</f>
        <v/>
      </c>
      <c r="L6919" t="str">
        <f>IF(I6919="","",IF(COUNTIF([2]Vendors!$A:$A,I6919)&gt;0,"Valid","Invalid"))</f>
        <v>Valid</v>
      </c>
    </row>
    <row r="6920" spans="1:12" x14ac:dyDescent="0.3">
      <c r="A6920" t="s">
        <v>14359</v>
      </c>
      <c r="B6920" s="1">
        <v>44681</v>
      </c>
      <c r="C6920">
        <v>144828.25</v>
      </c>
      <c r="D6920" t="s">
        <v>24</v>
      </c>
      <c r="E6920" t="s">
        <v>29</v>
      </c>
      <c r="F6920" t="s">
        <v>13</v>
      </c>
      <c r="G6920" t="s">
        <v>20</v>
      </c>
      <c r="H6920" t="s">
        <v>608</v>
      </c>
      <c r="J6920" t="s">
        <v>14360</v>
      </c>
      <c r="K6920" t="str">
        <f>IF(H6920="","",IF(COUNTIF([1]Customers!$A:$A,H6920)&gt;0,"Valid","Invalid"))</f>
        <v>Valid</v>
      </c>
      <c r="L6920" t="str">
        <f>IF(I6920="","",IF(COUNTIF([2]Vendors!$A:$A,I6920)&gt;0,"Valid","Invalid"))</f>
        <v/>
      </c>
    </row>
    <row r="6921" spans="1:12" x14ac:dyDescent="0.3">
      <c r="A6921" t="s">
        <v>14361</v>
      </c>
      <c r="B6921" s="1">
        <v>44687</v>
      </c>
      <c r="C6921">
        <v>181840.29</v>
      </c>
      <c r="D6921" t="s">
        <v>24</v>
      </c>
      <c r="E6921" t="s">
        <v>25</v>
      </c>
      <c r="F6921" t="s">
        <v>13</v>
      </c>
      <c r="G6921" t="s">
        <v>34</v>
      </c>
      <c r="H6921" t="s">
        <v>893</v>
      </c>
      <c r="J6921" t="s">
        <v>14362</v>
      </c>
      <c r="K6921" t="str">
        <f>IF(H6921="","",IF(COUNTIF([1]Customers!$A:$A,H6921)&gt;0,"Valid","Invalid"))</f>
        <v>Valid</v>
      </c>
      <c r="L6921" t="str">
        <f>IF(I6921="","",IF(COUNTIF([2]Vendors!$A:$A,I6921)&gt;0,"Valid","Invalid"))</f>
        <v/>
      </c>
    </row>
    <row r="6922" spans="1:12" x14ac:dyDescent="0.3">
      <c r="A6922" t="s">
        <v>14363</v>
      </c>
      <c r="B6922" s="1">
        <v>44586</v>
      </c>
      <c r="C6922">
        <v>-54112.11</v>
      </c>
      <c r="D6922" t="s">
        <v>11</v>
      </c>
      <c r="E6922" t="s">
        <v>33</v>
      </c>
      <c r="F6922" t="s">
        <v>13</v>
      </c>
      <c r="G6922" t="s">
        <v>39</v>
      </c>
      <c r="I6922" t="s">
        <v>861</v>
      </c>
      <c r="J6922" t="s">
        <v>14364</v>
      </c>
      <c r="K6922" t="str">
        <f>IF(H6922="","",IF(COUNTIF([1]Customers!$A:$A,H6922)&gt;0,"Valid","Invalid"))</f>
        <v/>
      </c>
      <c r="L6922" t="str">
        <f>IF(I6922="","",IF(COUNTIF([2]Vendors!$A:$A,I6922)&gt;0,"Valid","Invalid"))</f>
        <v>Valid</v>
      </c>
    </row>
    <row r="6923" spans="1:12" x14ac:dyDescent="0.3">
      <c r="A6923" t="s">
        <v>14365</v>
      </c>
      <c r="B6923" s="1">
        <v>45197</v>
      </c>
      <c r="C6923">
        <v>147546.85999999999</v>
      </c>
      <c r="D6923" t="s">
        <v>24</v>
      </c>
      <c r="E6923" t="s">
        <v>29</v>
      </c>
      <c r="F6923" t="s">
        <v>38</v>
      </c>
      <c r="G6923" t="s">
        <v>39</v>
      </c>
      <c r="H6923" t="s">
        <v>830</v>
      </c>
      <c r="J6923" t="s">
        <v>14366</v>
      </c>
      <c r="K6923" t="str">
        <f>IF(H6923="","",IF(COUNTIF([1]Customers!$A:$A,H6923)&gt;0,"Valid","Invalid"))</f>
        <v>Valid</v>
      </c>
      <c r="L6923" t="str">
        <f>IF(I6923="","",IF(COUNTIF([2]Vendors!$A:$A,I6923)&gt;0,"Valid","Invalid"))</f>
        <v/>
      </c>
    </row>
    <row r="6924" spans="1:12" x14ac:dyDescent="0.3">
      <c r="A6924" t="s">
        <v>14367</v>
      </c>
      <c r="B6924" s="1">
        <v>44814</v>
      </c>
      <c r="C6924">
        <v>192287.01</v>
      </c>
      <c r="D6924" t="s">
        <v>24</v>
      </c>
      <c r="E6924" t="s">
        <v>29</v>
      </c>
      <c r="F6924" t="s">
        <v>19</v>
      </c>
      <c r="G6924" t="s">
        <v>20</v>
      </c>
      <c r="H6924" t="s">
        <v>1051</v>
      </c>
      <c r="J6924" t="s">
        <v>14368</v>
      </c>
      <c r="K6924" t="str">
        <f>IF(H6924="","",IF(COUNTIF([1]Customers!$A:$A,H6924)&gt;0,"Valid","Invalid"))</f>
        <v>Valid</v>
      </c>
      <c r="L6924" t="str">
        <f>IF(I6924="","",IF(COUNTIF([2]Vendors!$A:$A,I6924)&gt;0,"Valid","Invalid"))</f>
        <v/>
      </c>
    </row>
    <row r="6925" spans="1:12" x14ac:dyDescent="0.3">
      <c r="A6925" t="s">
        <v>14369</v>
      </c>
      <c r="B6925" s="1">
        <v>45199</v>
      </c>
      <c r="C6925">
        <v>200304.14</v>
      </c>
      <c r="D6925" t="s">
        <v>24</v>
      </c>
      <c r="E6925" t="s">
        <v>25</v>
      </c>
      <c r="F6925" t="s">
        <v>38</v>
      </c>
      <c r="G6925" t="s">
        <v>34</v>
      </c>
      <c r="H6925" t="s">
        <v>168</v>
      </c>
      <c r="J6925" t="s">
        <v>14370</v>
      </c>
      <c r="K6925" t="str">
        <f>IF(H6925="","",IF(COUNTIF([1]Customers!$A:$A,H6925)&gt;0,"Valid","Invalid"))</f>
        <v>Valid</v>
      </c>
      <c r="L6925" t="str">
        <f>IF(I6925="","",IF(COUNTIF([2]Vendors!$A:$A,I6925)&gt;0,"Valid","Invalid"))</f>
        <v/>
      </c>
    </row>
    <row r="6926" spans="1:12" x14ac:dyDescent="0.3">
      <c r="A6926" t="s">
        <v>14371</v>
      </c>
      <c r="B6926" s="1">
        <v>44899</v>
      </c>
      <c r="C6926">
        <v>20108.79</v>
      </c>
      <c r="D6926" t="s">
        <v>177</v>
      </c>
      <c r="E6926" t="s">
        <v>177</v>
      </c>
      <c r="F6926" t="s">
        <v>38</v>
      </c>
      <c r="G6926" t="s">
        <v>39</v>
      </c>
      <c r="J6926" t="s">
        <v>14372</v>
      </c>
      <c r="K6926" t="str">
        <f>IF(H6926="","",IF(COUNTIF([1]Customers!$A:$A,H6926)&gt;0,"Valid","Invalid"))</f>
        <v/>
      </c>
      <c r="L6926" t="str">
        <f>IF(I6926="","",IF(COUNTIF([2]Vendors!$A:$A,I6926)&gt;0,"Valid","Invalid"))</f>
        <v/>
      </c>
    </row>
    <row r="6927" spans="1:12" x14ac:dyDescent="0.3">
      <c r="A6927" t="s">
        <v>14373</v>
      </c>
      <c r="B6927" s="1">
        <v>45108</v>
      </c>
      <c r="C6927">
        <v>-53013.88</v>
      </c>
      <c r="D6927" t="s">
        <v>11</v>
      </c>
      <c r="E6927" t="s">
        <v>46</v>
      </c>
      <c r="F6927" t="s">
        <v>38</v>
      </c>
      <c r="G6927" t="s">
        <v>34</v>
      </c>
      <c r="I6927" t="s">
        <v>691</v>
      </c>
      <c r="J6927" t="s">
        <v>14374</v>
      </c>
      <c r="K6927" t="str">
        <f>IF(H6927="","",IF(COUNTIF([1]Customers!$A:$A,H6927)&gt;0,"Valid","Invalid"))</f>
        <v/>
      </c>
      <c r="L6927" t="str">
        <f>IF(I6927="","",IF(COUNTIF([2]Vendors!$A:$A,I6927)&gt;0,"Valid","Invalid"))</f>
        <v>Valid</v>
      </c>
    </row>
    <row r="6928" spans="1:12" x14ac:dyDescent="0.3">
      <c r="A6928" t="s">
        <v>14375</v>
      </c>
      <c r="B6928" s="1">
        <v>44847</v>
      </c>
      <c r="C6928">
        <v>-73574.52</v>
      </c>
      <c r="D6928" t="s">
        <v>11</v>
      </c>
      <c r="E6928" t="s">
        <v>46</v>
      </c>
      <c r="F6928" t="s">
        <v>19</v>
      </c>
      <c r="G6928" t="s">
        <v>20</v>
      </c>
      <c r="I6928" t="s">
        <v>159</v>
      </c>
      <c r="J6928" t="s">
        <v>14376</v>
      </c>
      <c r="K6928" t="str">
        <f>IF(H6928="","",IF(COUNTIF([1]Customers!$A:$A,H6928)&gt;0,"Valid","Invalid"))</f>
        <v/>
      </c>
      <c r="L6928" t="str">
        <f>IF(I6928="","",IF(COUNTIF([2]Vendors!$A:$A,I6928)&gt;0,"Valid","Invalid"))</f>
        <v>Valid</v>
      </c>
    </row>
    <row r="6929" spans="1:12" x14ac:dyDescent="0.3">
      <c r="A6929" t="s">
        <v>14377</v>
      </c>
      <c r="B6929" s="1">
        <v>44853</v>
      </c>
      <c r="C6929">
        <v>-38859.300000000003</v>
      </c>
      <c r="D6929" t="s">
        <v>11</v>
      </c>
      <c r="E6929" t="s">
        <v>18</v>
      </c>
      <c r="F6929" t="s">
        <v>38</v>
      </c>
      <c r="G6929" t="s">
        <v>39</v>
      </c>
      <c r="I6929" t="s">
        <v>186</v>
      </c>
      <c r="J6929" t="s">
        <v>14378</v>
      </c>
      <c r="K6929" t="str">
        <f>IF(H6929="","",IF(COUNTIF([1]Customers!$A:$A,H6929)&gt;0,"Valid","Invalid"))</f>
        <v/>
      </c>
      <c r="L6929" t="str">
        <f>IF(I6929="","",IF(COUNTIF([2]Vendors!$A:$A,I6929)&gt;0,"Valid","Invalid"))</f>
        <v>Valid</v>
      </c>
    </row>
    <row r="6930" spans="1:12" x14ac:dyDescent="0.3">
      <c r="A6930" t="s">
        <v>14379</v>
      </c>
      <c r="B6930" s="1">
        <v>44787</v>
      </c>
      <c r="C6930">
        <v>114399.06</v>
      </c>
      <c r="D6930" t="s">
        <v>24</v>
      </c>
      <c r="E6930" t="s">
        <v>50</v>
      </c>
      <c r="F6930" t="s">
        <v>13</v>
      </c>
      <c r="G6930" t="s">
        <v>39</v>
      </c>
      <c r="H6930" t="s">
        <v>396</v>
      </c>
      <c r="J6930" t="s">
        <v>14380</v>
      </c>
      <c r="K6930" t="str">
        <f>IF(H6930="","",IF(COUNTIF([1]Customers!$A:$A,H6930)&gt;0,"Valid","Invalid"))</f>
        <v>Valid</v>
      </c>
      <c r="L6930" t="str">
        <f>IF(I6930="","",IF(COUNTIF([2]Vendors!$A:$A,I6930)&gt;0,"Valid","Invalid"))</f>
        <v/>
      </c>
    </row>
    <row r="6931" spans="1:12" x14ac:dyDescent="0.3">
      <c r="A6931" t="s">
        <v>14381</v>
      </c>
      <c r="B6931" s="1">
        <v>45039</v>
      </c>
      <c r="C6931">
        <v>116803.55</v>
      </c>
      <c r="D6931" t="s">
        <v>24</v>
      </c>
      <c r="E6931" t="s">
        <v>29</v>
      </c>
      <c r="F6931" t="s">
        <v>13</v>
      </c>
      <c r="G6931" t="s">
        <v>20</v>
      </c>
      <c r="H6931" t="s">
        <v>1143</v>
      </c>
      <c r="J6931" t="s">
        <v>14382</v>
      </c>
      <c r="K6931" t="str">
        <f>IF(H6931="","",IF(COUNTIF([1]Customers!$A:$A,H6931)&gt;0,"Valid","Invalid"))</f>
        <v>Valid</v>
      </c>
      <c r="L6931" t="str">
        <f>IF(I6931="","",IF(COUNTIF([2]Vendors!$A:$A,I6931)&gt;0,"Valid","Invalid"))</f>
        <v/>
      </c>
    </row>
    <row r="6932" spans="1:12" x14ac:dyDescent="0.3">
      <c r="A6932" t="s">
        <v>14383</v>
      </c>
      <c r="B6932" s="1">
        <v>44672</v>
      </c>
      <c r="C6932">
        <v>-45011.86</v>
      </c>
      <c r="D6932" t="s">
        <v>11</v>
      </c>
      <c r="E6932" t="s">
        <v>63</v>
      </c>
      <c r="F6932" t="s">
        <v>13</v>
      </c>
      <c r="G6932" t="s">
        <v>39</v>
      </c>
      <c r="I6932" t="s">
        <v>223</v>
      </c>
      <c r="J6932" t="s">
        <v>14384</v>
      </c>
      <c r="K6932" t="str">
        <f>IF(H6932="","",IF(COUNTIF([1]Customers!$A:$A,H6932)&gt;0,"Valid","Invalid"))</f>
        <v/>
      </c>
      <c r="L6932" t="str">
        <f>IF(I6932="","",IF(COUNTIF([2]Vendors!$A:$A,I6932)&gt;0,"Valid","Invalid"))</f>
        <v>Valid</v>
      </c>
    </row>
    <row r="6933" spans="1:12" x14ac:dyDescent="0.3">
      <c r="A6933" t="s">
        <v>14385</v>
      </c>
      <c r="B6933" s="1">
        <v>44873</v>
      </c>
      <c r="C6933">
        <v>18198.55</v>
      </c>
      <c r="D6933" t="s">
        <v>177</v>
      </c>
      <c r="E6933" t="s">
        <v>177</v>
      </c>
      <c r="F6933" t="s">
        <v>13</v>
      </c>
      <c r="G6933" t="s">
        <v>20</v>
      </c>
      <c r="J6933" t="s">
        <v>14386</v>
      </c>
      <c r="K6933" t="str">
        <f>IF(H6933="","",IF(COUNTIF([1]Customers!$A:$A,H6933)&gt;0,"Valid","Invalid"))</f>
        <v/>
      </c>
      <c r="L6933" t="str">
        <f>IF(I6933="","",IF(COUNTIF([2]Vendors!$A:$A,I6933)&gt;0,"Valid","Invalid"))</f>
        <v/>
      </c>
    </row>
    <row r="6934" spans="1:12" x14ac:dyDescent="0.3">
      <c r="A6934" t="s">
        <v>14387</v>
      </c>
      <c r="B6934" s="1">
        <v>44859</v>
      </c>
      <c r="C6934">
        <v>129267.51</v>
      </c>
      <c r="D6934" t="s">
        <v>24</v>
      </c>
      <c r="E6934" t="s">
        <v>50</v>
      </c>
      <c r="F6934" t="s">
        <v>19</v>
      </c>
      <c r="G6934" t="s">
        <v>39</v>
      </c>
      <c r="H6934" t="s">
        <v>574</v>
      </c>
      <c r="J6934" t="s">
        <v>14388</v>
      </c>
      <c r="K6934" t="str">
        <f>IF(H6934="","",IF(COUNTIF([1]Customers!$A:$A,H6934)&gt;0,"Valid","Invalid"))</f>
        <v>Valid</v>
      </c>
      <c r="L6934" t="str">
        <f>IF(I6934="","",IF(COUNTIF([2]Vendors!$A:$A,I6934)&gt;0,"Valid","Invalid"))</f>
        <v/>
      </c>
    </row>
    <row r="6935" spans="1:12" x14ac:dyDescent="0.3">
      <c r="A6935" t="s">
        <v>14389</v>
      </c>
      <c r="B6935" s="1">
        <v>45236</v>
      </c>
      <c r="C6935">
        <v>26369.68</v>
      </c>
      <c r="D6935" t="s">
        <v>57</v>
      </c>
      <c r="E6935" t="s">
        <v>57</v>
      </c>
      <c r="F6935" t="s">
        <v>19</v>
      </c>
      <c r="G6935" t="s">
        <v>39</v>
      </c>
      <c r="J6935" t="s">
        <v>14390</v>
      </c>
      <c r="K6935" t="str">
        <f>IF(H6935="","",IF(COUNTIF([1]Customers!$A:$A,H6935)&gt;0,"Valid","Invalid"))</f>
        <v/>
      </c>
      <c r="L6935" t="str">
        <f>IF(I6935="","",IF(COUNTIF([2]Vendors!$A:$A,I6935)&gt;0,"Valid","Invalid"))</f>
        <v/>
      </c>
    </row>
    <row r="6936" spans="1:12" x14ac:dyDescent="0.3">
      <c r="A6936" t="s">
        <v>14391</v>
      </c>
      <c r="B6936" s="1">
        <v>45154</v>
      </c>
      <c r="C6936">
        <v>102392.48</v>
      </c>
      <c r="D6936" t="s">
        <v>24</v>
      </c>
      <c r="E6936" t="s">
        <v>29</v>
      </c>
      <c r="F6936" t="s">
        <v>19</v>
      </c>
      <c r="G6936" t="s">
        <v>14</v>
      </c>
      <c r="H6936" t="s">
        <v>608</v>
      </c>
      <c r="J6936" t="s">
        <v>14392</v>
      </c>
      <c r="K6936" t="str">
        <f>IF(H6936="","",IF(COUNTIF([1]Customers!$A:$A,H6936)&gt;0,"Valid","Invalid"))</f>
        <v>Valid</v>
      </c>
      <c r="L6936" t="str">
        <f>IF(I6936="","",IF(COUNTIF([2]Vendors!$A:$A,I6936)&gt;0,"Valid","Invalid"))</f>
        <v/>
      </c>
    </row>
    <row r="6937" spans="1:12" x14ac:dyDescent="0.3">
      <c r="A6937" t="s">
        <v>14393</v>
      </c>
      <c r="B6937" s="1">
        <v>44651</v>
      </c>
      <c r="C6937">
        <v>-18311.87</v>
      </c>
      <c r="D6937" t="s">
        <v>11</v>
      </c>
      <c r="E6937" t="s">
        <v>33</v>
      </c>
      <c r="F6937" t="s">
        <v>13</v>
      </c>
      <c r="G6937" t="s">
        <v>34</v>
      </c>
      <c r="I6937" t="s">
        <v>806</v>
      </c>
      <c r="J6937" t="s">
        <v>14394</v>
      </c>
      <c r="K6937" t="str">
        <f>IF(H6937="","",IF(COUNTIF([1]Customers!$A:$A,H6937)&gt;0,"Valid","Invalid"))</f>
        <v/>
      </c>
      <c r="L6937" t="str">
        <f>IF(I6937="","",IF(COUNTIF([2]Vendors!$A:$A,I6937)&gt;0,"Valid","Invalid"))</f>
        <v>Valid</v>
      </c>
    </row>
    <row r="6938" spans="1:12" x14ac:dyDescent="0.3">
      <c r="A6938" t="s">
        <v>14395</v>
      </c>
      <c r="B6938" s="1">
        <v>45187</v>
      </c>
      <c r="C6938">
        <v>-32663.97</v>
      </c>
      <c r="D6938" t="s">
        <v>11</v>
      </c>
      <c r="E6938" t="s">
        <v>18</v>
      </c>
      <c r="F6938" t="s">
        <v>13</v>
      </c>
      <c r="G6938" t="s">
        <v>39</v>
      </c>
      <c r="I6938" t="s">
        <v>47</v>
      </c>
      <c r="J6938" t="s">
        <v>14396</v>
      </c>
      <c r="K6938" t="str">
        <f>IF(H6938="","",IF(COUNTIF([1]Customers!$A:$A,H6938)&gt;0,"Valid","Invalid"))</f>
        <v/>
      </c>
      <c r="L6938" t="str">
        <f>IF(I6938="","",IF(COUNTIF([2]Vendors!$A:$A,I6938)&gt;0,"Valid","Invalid"))</f>
        <v>Valid</v>
      </c>
    </row>
    <row r="6939" spans="1:12" x14ac:dyDescent="0.3">
      <c r="A6939" t="s">
        <v>14397</v>
      </c>
      <c r="B6939" s="1">
        <v>45063</v>
      </c>
      <c r="C6939">
        <v>17231.810000000001</v>
      </c>
      <c r="D6939" t="s">
        <v>177</v>
      </c>
      <c r="E6939" t="s">
        <v>177</v>
      </c>
      <c r="F6939" t="s">
        <v>38</v>
      </c>
      <c r="G6939" t="s">
        <v>34</v>
      </c>
      <c r="J6939" t="s">
        <v>14398</v>
      </c>
      <c r="K6939" t="str">
        <f>IF(H6939="","",IF(COUNTIF([1]Customers!$A:$A,H6939)&gt;0,"Valid","Invalid"))</f>
        <v/>
      </c>
      <c r="L6939" t="str">
        <f>IF(I6939="","",IF(COUNTIF([2]Vendors!$A:$A,I6939)&gt;0,"Valid","Invalid"))</f>
        <v/>
      </c>
    </row>
    <row r="6940" spans="1:12" x14ac:dyDescent="0.3">
      <c r="A6940" t="s">
        <v>14399</v>
      </c>
      <c r="B6940" s="1">
        <v>44581</v>
      </c>
      <c r="C6940">
        <v>88800.41</v>
      </c>
      <c r="D6940" t="s">
        <v>24</v>
      </c>
      <c r="E6940" t="s">
        <v>29</v>
      </c>
      <c r="F6940" t="s">
        <v>38</v>
      </c>
      <c r="G6940" t="s">
        <v>14</v>
      </c>
      <c r="H6940" t="s">
        <v>2577</v>
      </c>
      <c r="J6940" t="s">
        <v>14400</v>
      </c>
      <c r="K6940" t="str">
        <f>IF(H6940="","",IF(COUNTIF([1]Customers!$A:$A,H6940)&gt;0,"Valid","Invalid"))</f>
        <v>Valid</v>
      </c>
      <c r="L6940" t="str">
        <f>IF(I6940="","",IF(COUNTIF([2]Vendors!$A:$A,I6940)&gt;0,"Valid","Invalid"))</f>
        <v/>
      </c>
    </row>
    <row r="6941" spans="1:12" x14ac:dyDescent="0.3">
      <c r="A6941" t="s">
        <v>14401</v>
      </c>
      <c r="B6941" s="1">
        <v>45184</v>
      </c>
      <c r="C6941">
        <v>-17935.240000000002</v>
      </c>
      <c r="D6941" t="s">
        <v>11</v>
      </c>
      <c r="E6941" t="s">
        <v>46</v>
      </c>
      <c r="F6941" t="s">
        <v>19</v>
      </c>
      <c r="G6941" t="s">
        <v>14</v>
      </c>
      <c r="I6941" t="s">
        <v>467</v>
      </c>
      <c r="J6941" t="s">
        <v>14402</v>
      </c>
      <c r="K6941" t="str">
        <f>IF(H6941="","",IF(COUNTIF([1]Customers!$A:$A,H6941)&gt;0,"Valid","Invalid"))</f>
        <v/>
      </c>
      <c r="L6941" t="str">
        <f>IF(I6941="","",IF(COUNTIF([2]Vendors!$A:$A,I6941)&gt;0,"Valid","Invalid"))</f>
        <v>Valid</v>
      </c>
    </row>
    <row r="6942" spans="1:12" x14ac:dyDescent="0.3">
      <c r="A6942" t="s">
        <v>14403</v>
      </c>
      <c r="B6942" s="1">
        <v>44861</v>
      </c>
      <c r="C6942">
        <v>-39869.33</v>
      </c>
      <c r="D6942" t="s">
        <v>11</v>
      </c>
      <c r="E6942" t="s">
        <v>100</v>
      </c>
      <c r="F6942" t="s">
        <v>13</v>
      </c>
      <c r="G6942" t="s">
        <v>14</v>
      </c>
      <c r="I6942" t="s">
        <v>47</v>
      </c>
      <c r="J6942" t="s">
        <v>14404</v>
      </c>
      <c r="K6942" t="str">
        <f>IF(H6942="","",IF(COUNTIF([1]Customers!$A:$A,H6942)&gt;0,"Valid","Invalid"))</f>
        <v/>
      </c>
      <c r="L6942" t="str">
        <f>IF(I6942="","",IF(COUNTIF([2]Vendors!$A:$A,I6942)&gt;0,"Valid","Invalid"))</f>
        <v>Valid</v>
      </c>
    </row>
    <row r="6943" spans="1:12" x14ac:dyDescent="0.3">
      <c r="A6943" t="s">
        <v>14405</v>
      </c>
      <c r="B6943" s="1">
        <v>44802</v>
      </c>
      <c r="C6943">
        <v>-31058.25</v>
      </c>
      <c r="D6943" t="s">
        <v>11</v>
      </c>
      <c r="E6943" t="s">
        <v>33</v>
      </c>
      <c r="F6943" t="s">
        <v>19</v>
      </c>
      <c r="G6943" t="s">
        <v>14</v>
      </c>
      <c r="I6943" t="s">
        <v>818</v>
      </c>
      <c r="J6943" t="s">
        <v>14406</v>
      </c>
      <c r="K6943" t="str">
        <f>IF(H6943="","",IF(COUNTIF([1]Customers!$A:$A,H6943)&gt;0,"Valid","Invalid"))</f>
        <v/>
      </c>
      <c r="L6943" t="str">
        <f>IF(I6943="","",IF(COUNTIF([2]Vendors!$A:$A,I6943)&gt;0,"Valid","Invalid"))</f>
        <v>Valid</v>
      </c>
    </row>
    <row r="6944" spans="1:12" x14ac:dyDescent="0.3">
      <c r="A6944" t="s">
        <v>14407</v>
      </c>
      <c r="B6944" s="1">
        <v>45275</v>
      </c>
      <c r="C6944">
        <v>-10925.17</v>
      </c>
      <c r="D6944" t="s">
        <v>11</v>
      </c>
      <c r="E6944" t="s">
        <v>46</v>
      </c>
      <c r="F6944" t="s">
        <v>38</v>
      </c>
      <c r="G6944" t="s">
        <v>39</v>
      </c>
      <c r="I6944" t="s">
        <v>189</v>
      </c>
      <c r="J6944" t="s">
        <v>14408</v>
      </c>
      <c r="K6944" t="str">
        <f>IF(H6944="","",IF(COUNTIF([1]Customers!$A:$A,H6944)&gt;0,"Valid","Invalid"))</f>
        <v/>
      </c>
      <c r="L6944" t="str">
        <f>IF(I6944="","",IF(COUNTIF([2]Vendors!$A:$A,I6944)&gt;0,"Valid","Invalid"))</f>
        <v>Valid</v>
      </c>
    </row>
    <row r="6945" spans="1:12" x14ac:dyDescent="0.3">
      <c r="A6945" t="s">
        <v>14409</v>
      </c>
      <c r="B6945" s="1">
        <v>45092</v>
      </c>
      <c r="C6945">
        <v>182458.67</v>
      </c>
      <c r="D6945" t="s">
        <v>24</v>
      </c>
      <c r="E6945" t="s">
        <v>50</v>
      </c>
      <c r="F6945" t="s">
        <v>38</v>
      </c>
      <c r="G6945" t="s">
        <v>39</v>
      </c>
      <c r="H6945" t="s">
        <v>2747</v>
      </c>
      <c r="J6945" t="s">
        <v>14410</v>
      </c>
      <c r="K6945" t="str">
        <f>IF(H6945="","",IF(COUNTIF([1]Customers!$A:$A,H6945)&gt;0,"Valid","Invalid"))</f>
        <v>Valid</v>
      </c>
      <c r="L6945" t="str">
        <f>IF(I6945="","",IF(COUNTIF([2]Vendors!$A:$A,I6945)&gt;0,"Valid","Invalid"))</f>
        <v/>
      </c>
    </row>
    <row r="6946" spans="1:12" x14ac:dyDescent="0.3">
      <c r="A6946" t="s">
        <v>14411</v>
      </c>
      <c r="B6946" s="1">
        <v>45272</v>
      </c>
      <c r="C6946">
        <v>25794.6</v>
      </c>
      <c r="D6946" t="s">
        <v>177</v>
      </c>
      <c r="E6946" t="s">
        <v>177</v>
      </c>
      <c r="F6946" t="s">
        <v>38</v>
      </c>
      <c r="G6946" t="s">
        <v>14</v>
      </c>
      <c r="J6946" t="s">
        <v>14412</v>
      </c>
      <c r="K6946" t="str">
        <f>IF(H6946="","",IF(COUNTIF([1]Customers!$A:$A,H6946)&gt;0,"Valid","Invalid"))</f>
        <v/>
      </c>
      <c r="L6946" t="str">
        <f>IF(I6946="","",IF(COUNTIF([2]Vendors!$A:$A,I6946)&gt;0,"Valid","Invalid"))</f>
        <v/>
      </c>
    </row>
    <row r="6947" spans="1:12" x14ac:dyDescent="0.3">
      <c r="A6947" t="s">
        <v>14413</v>
      </c>
      <c r="B6947" s="1">
        <v>44891</v>
      </c>
      <c r="C6947">
        <v>126357.59</v>
      </c>
      <c r="D6947" t="s">
        <v>24</v>
      </c>
      <c r="E6947" t="s">
        <v>50</v>
      </c>
      <c r="F6947" t="s">
        <v>38</v>
      </c>
      <c r="G6947" t="s">
        <v>34</v>
      </c>
      <c r="H6947" t="s">
        <v>1187</v>
      </c>
      <c r="J6947" t="s">
        <v>14414</v>
      </c>
      <c r="K6947" t="str">
        <f>IF(H6947="","",IF(COUNTIF([1]Customers!$A:$A,H6947)&gt;0,"Valid","Invalid"))</f>
        <v>Valid</v>
      </c>
      <c r="L6947" t="str">
        <f>IF(I6947="","",IF(COUNTIF([2]Vendors!$A:$A,I6947)&gt;0,"Valid","Invalid"))</f>
        <v/>
      </c>
    </row>
    <row r="6948" spans="1:12" x14ac:dyDescent="0.3">
      <c r="A6948" t="s">
        <v>14415</v>
      </c>
      <c r="B6948" s="1">
        <v>44891</v>
      </c>
      <c r="C6948">
        <v>157538.26999999999</v>
      </c>
      <c r="D6948" t="s">
        <v>24</v>
      </c>
      <c r="E6948" t="s">
        <v>50</v>
      </c>
      <c r="F6948" t="s">
        <v>13</v>
      </c>
      <c r="G6948" t="s">
        <v>20</v>
      </c>
      <c r="H6948" t="s">
        <v>1187</v>
      </c>
      <c r="J6948" t="s">
        <v>14416</v>
      </c>
      <c r="K6948" t="str">
        <f>IF(H6948="","",IF(COUNTIF([1]Customers!$A:$A,H6948)&gt;0,"Valid","Invalid"))</f>
        <v>Valid</v>
      </c>
      <c r="L6948" t="str">
        <f>IF(I6948="","",IF(COUNTIF([2]Vendors!$A:$A,I6948)&gt;0,"Valid","Invalid"))</f>
        <v/>
      </c>
    </row>
    <row r="6949" spans="1:12" x14ac:dyDescent="0.3">
      <c r="A6949" t="s">
        <v>14417</v>
      </c>
      <c r="B6949" s="1">
        <v>44679</v>
      </c>
      <c r="C6949">
        <v>-23456.67</v>
      </c>
      <c r="D6949" t="s">
        <v>11</v>
      </c>
      <c r="E6949" t="s">
        <v>33</v>
      </c>
      <c r="F6949" t="s">
        <v>38</v>
      </c>
      <c r="G6949" t="s">
        <v>39</v>
      </c>
      <c r="I6949" t="s">
        <v>141</v>
      </c>
      <c r="J6949" t="s">
        <v>14418</v>
      </c>
      <c r="K6949" t="str">
        <f>IF(H6949="","",IF(COUNTIF([1]Customers!$A:$A,H6949)&gt;0,"Valid","Invalid"))</f>
        <v/>
      </c>
      <c r="L6949" t="str">
        <f>IF(I6949="","",IF(COUNTIF([2]Vendors!$A:$A,I6949)&gt;0,"Valid","Invalid"))</f>
        <v>Valid</v>
      </c>
    </row>
    <row r="6950" spans="1:12" x14ac:dyDescent="0.3">
      <c r="A6950" t="s">
        <v>14419</v>
      </c>
      <c r="B6950" s="1">
        <v>45114</v>
      </c>
      <c r="C6950">
        <v>73989.100000000006</v>
      </c>
      <c r="D6950" t="s">
        <v>24</v>
      </c>
      <c r="E6950" t="s">
        <v>25</v>
      </c>
      <c r="F6950" t="s">
        <v>38</v>
      </c>
      <c r="G6950" t="s">
        <v>34</v>
      </c>
      <c r="H6950" t="s">
        <v>678</v>
      </c>
      <c r="J6950" t="s">
        <v>14420</v>
      </c>
      <c r="K6950" t="str">
        <f>IF(H6950="","",IF(COUNTIF([1]Customers!$A:$A,H6950)&gt;0,"Valid","Invalid"))</f>
        <v>Valid</v>
      </c>
      <c r="L6950" t="str">
        <f>IF(I6950="","",IF(COUNTIF([2]Vendors!$A:$A,I6950)&gt;0,"Valid","Invalid"))</f>
        <v/>
      </c>
    </row>
    <row r="6951" spans="1:12" x14ac:dyDescent="0.3">
      <c r="A6951" t="s">
        <v>14421</v>
      </c>
      <c r="B6951" s="1">
        <v>44716</v>
      </c>
      <c r="C6951">
        <v>170835.05</v>
      </c>
      <c r="D6951" t="s">
        <v>24</v>
      </c>
      <c r="E6951" t="s">
        <v>29</v>
      </c>
      <c r="F6951" t="s">
        <v>38</v>
      </c>
      <c r="G6951" t="s">
        <v>14</v>
      </c>
      <c r="H6951" t="s">
        <v>1710</v>
      </c>
      <c r="J6951" t="s">
        <v>14422</v>
      </c>
      <c r="K6951" t="str">
        <f>IF(H6951="","",IF(COUNTIF([1]Customers!$A:$A,H6951)&gt;0,"Valid","Invalid"))</f>
        <v>Valid</v>
      </c>
      <c r="L6951" t="str">
        <f>IF(I6951="","",IF(COUNTIF([2]Vendors!$A:$A,I6951)&gt;0,"Valid","Invalid"))</f>
        <v/>
      </c>
    </row>
    <row r="6952" spans="1:12" x14ac:dyDescent="0.3">
      <c r="A6952" t="s">
        <v>14423</v>
      </c>
      <c r="B6952" s="1">
        <v>45070</v>
      </c>
      <c r="C6952">
        <v>189294</v>
      </c>
      <c r="D6952" t="s">
        <v>24</v>
      </c>
      <c r="E6952" t="s">
        <v>25</v>
      </c>
      <c r="F6952" t="s">
        <v>19</v>
      </c>
      <c r="G6952" t="s">
        <v>14</v>
      </c>
      <c r="H6952" t="s">
        <v>1862</v>
      </c>
      <c r="J6952" t="s">
        <v>14424</v>
      </c>
      <c r="K6952" t="str">
        <f>IF(H6952="","",IF(COUNTIF([1]Customers!$A:$A,H6952)&gt;0,"Valid","Invalid"))</f>
        <v>Valid</v>
      </c>
      <c r="L6952" t="str">
        <f>IF(I6952="","",IF(COUNTIF([2]Vendors!$A:$A,I6952)&gt;0,"Valid","Invalid"))</f>
        <v/>
      </c>
    </row>
    <row r="6953" spans="1:12" x14ac:dyDescent="0.3">
      <c r="A6953" t="s">
        <v>14425</v>
      </c>
      <c r="B6953" s="1">
        <v>45250</v>
      </c>
      <c r="C6953">
        <v>-66734.350000000006</v>
      </c>
      <c r="D6953" t="s">
        <v>11</v>
      </c>
      <c r="E6953" t="s">
        <v>18</v>
      </c>
      <c r="F6953" t="s">
        <v>38</v>
      </c>
      <c r="G6953" t="s">
        <v>14</v>
      </c>
      <c r="I6953" t="s">
        <v>385</v>
      </c>
      <c r="J6953" t="s">
        <v>14426</v>
      </c>
      <c r="K6953" t="str">
        <f>IF(H6953="","",IF(COUNTIF([1]Customers!$A:$A,H6953)&gt;0,"Valid","Invalid"))</f>
        <v/>
      </c>
      <c r="L6953" t="str">
        <f>IF(I6953="","",IF(COUNTIF([2]Vendors!$A:$A,I6953)&gt;0,"Valid","Invalid"))</f>
        <v>Valid</v>
      </c>
    </row>
    <row r="6954" spans="1:12" x14ac:dyDescent="0.3">
      <c r="A6954" t="s">
        <v>14427</v>
      </c>
      <c r="B6954" s="1">
        <v>44842</v>
      </c>
      <c r="C6954">
        <v>270934.89</v>
      </c>
      <c r="D6954" t="s">
        <v>24</v>
      </c>
      <c r="E6954" t="s">
        <v>50</v>
      </c>
      <c r="F6954" t="s">
        <v>38</v>
      </c>
      <c r="G6954" t="s">
        <v>20</v>
      </c>
      <c r="H6954" t="s">
        <v>1580</v>
      </c>
      <c r="J6954" t="s">
        <v>14428</v>
      </c>
      <c r="K6954" t="str">
        <f>IF(H6954="","",IF(COUNTIF([1]Customers!$A:$A,H6954)&gt;0,"Valid","Invalid"))</f>
        <v>Valid</v>
      </c>
      <c r="L6954" t="str">
        <f>IF(I6954="","",IF(COUNTIF([2]Vendors!$A:$A,I6954)&gt;0,"Valid","Invalid"))</f>
        <v/>
      </c>
    </row>
    <row r="6955" spans="1:12" x14ac:dyDescent="0.3">
      <c r="A6955" t="s">
        <v>14429</v>
      </c>
      <c r="B6955" s="1">
        <v>44736</v>
      </c>
      <c r="C6955">
        <v>150860.54</v>
      </c>
      <c r="D6955" t="s">
        <v>24</v>
      </c>
      <c r="E6955" t="s">
        <v>25</v>
      </c>
      <c r="F6955" t="s">
        <v>13</v>
      </c>
      <c r="G6955" t="s">
        <v>20</v>
      </c>
      <c r="H6955" t="s">
        <v>2475</v>
      </c>
      <c r="J6955" t="s">
        <v>14430</v>
      </c>
      <c r="K6955" t="str">
        <f>IF(H6955="","",IF(COUNTIF([1]Customers!$A:$A,H6955)&gt;0,"Valid","Invalid"))</f>
        <v>Valid</v>
      </c>
      <c r="L6955" t="str">
        <f>IF(I6955="","",IF(COUNTIF([2]Vendors!$A:$A,I6955)&gt;0,"Valid","Invalid"))</f>
        <v/>
      </c>
    </row>
    <row r="6956" spans="1:12" x14ac:dyDescent="0.3">
      <c r="A6956" t="s">
        <v>14431</v>
      </c>
      <c r="B6956" s="1">
        <v>45093</v>
      </c>
      <c r="C6956">
        <v>-13080.4</v>
      </c>
      <c r="D6956" t="s">
        <v>11</v>
      </c>
      <c r="E6956" t="s">
        <v>12</v>
      </c>
      <c r="F6956" t="s">
        <v>13</v>
      </c>
      <c r="G6956" t="s">
        <v>39</v>
      </c>
      <c r="I6956" t="s">
        <v>759</v>
      </c>
      <c r="J6956" t="s">
        <v>14432</v>
      </c>
      <c r="K6956" t="str">
        <f>IF(H6956="","",IF(COUNTIF([1]Customers!$A:$A,H6956)&gt;0,"Valid","Invalid"))</f>
        <v/>
      </c>
      <c r="L6956" t="str">
        <f>IF(I6956="","",IF(COUNTIF([2]Vendors!$A:$A,I6956)&gt;0,"Valid","Invalid"))</f>
        <v>Valid</v>
      </c>
    </row>
    <row r="6957" spans="1:12" x14ac:dyDescent="0.3">
      <c r="A6957" t="s">
        <v>14433</v>
      </c>
      <c r="B6957" s="1">
        <v>45071</v>
      </c>
      <c r="C6957">
        <v>271626.87</v>
      </c>
      <c r="D6957" t="s">
        <v>24</v>
      </c>
      <c r="E6957" t="s">
        <v>50</v>
      </c>
      <c r="F6957" t="s">
        <v>13</v>
      </c>
      <c r="G6957" t="s">
        <v>14</v>
      </c>
      <c r="H6957" t="s">
        <v>3655</v>
      </c>
      <c r="J6957" t="s">
        <v>14434</v>
      </c>
      <c r="K6957" t="str">
        <f>IF(H6957="","",IF(COUNTIF([1]Customers!$A:$A,H6957)&gt;0,"Valid","Invalid"))</f>
        <v>Valid</v>
      </c>
      <c r="L6957" t="str">
        <f>IF(I6957="","",IF(COUNTIF([2]Vendors!$A:$A,I6957)&gt;0,"Valid","Invalid"))</f>
        <v/>
      </c>
    </row>
    <row r="6958" spans="1:12" x14ac:dyDescent="0.3">
      <c r="A6958" t="s">
        <v>14435</v>
      </c>
      <c r="B6958" s="1">
        <v>45097</v>
      </c>
      <c r="C6958">
        <v>-13409.61</v>
      </c>
      <c r="D6958" t="s">
        <v>11</v>
      </c>
      <c r="E6958" t="s">
        <v>33</v>
      </c>
      <c r="F6958" t="s">
        <v>19</v>
      </c>
      <c r="G6958" t="s">
        <v>34</v>
      </c>
      <c r="I6958" t="s">
        <v>232</v>
      </c>
      <c r="J6958" t="s">
        <v>14436</v>
      </c>
      <c r="K6958" t="str">
        <f>IF(H6958="","",IF(COUNTIF([1]Customers!$A:$A,H6958)&gt;0,"Valid","Invalid"))</f>
        <v/>
      </c>
      <c r="L6958" t="str">
        <f>IF(I6958="","",IF(COUNTIF([2]Vendors!$A:$A,I6958)&gt;0,"Valid","Invalid"))</f>
        <v>Valid</v>
      </c>
    </row>
    <row r="6959" spans="1:12" x14ac:dyDescent="0.3">
      <c r="A6959" t="s">
        <v>14437</v>
      </c>
      <c r="B6959" s="1">
        <v>45117</v>
      </c>
      <c r="C6959">
        <v>145774.67000000001</v>
      </c>
      <c r="D6959" t="s">
        <v>24</v>
      </c>
      <c r="E6959" t="s">
        <v>50</v>
      </c>
      <c r="F6959" t="s">
        <v>13</v>
      </c>
      <c r="G6959" t="s">
        <v>34</v>
      </c>
      <c r="H6959" t="s">
        <v>2235</v>
      </c>
      <c r="J6959" t="s">
        <v>14438</v>
      </c>
      <c r="K6959" t="str">
        <f>IF(H6959="","",IF(COUNTIF([1]Customers!$A:$A,H6959)&gt;0,"Valid","Invalid"))</f>
        <v>Valid</v>
      </c>
      <c r="L6959" t="str">
        <f>IF(I6959="","",IF(COUNTIF([2]Vendors!$A:$A,I6959)&gt;0,"Valid","Invalid"))</f>
        <v/>
      </c>
    </row>
    <row r="6960" spans="1:12" x14ac:dyDescent="0.3">
      <c r="A6960" t="s">
        <v>14439</v>
      </c>
      <c r="B6960" s="1">
        <v>45150</v>
      </c>
      <c r="C6960">
        <v>-62115.48</v>
      </c>
      <c r="D6960" t="s">
        <v>11</v>
      </c>
      <c r="E6960" t="s">
        <v>18</v>
      </c>
      <c r="F6960" t="s">
        <v>38</v>
      </c>
      <c r="G6960" t="s">
        <v>14</v>
      </c>
      <c r="I6960" t="s">
        <v>714</v>
      </c>
      <c r="J6960" t="s">
        <v>14440</v>
      </c>
      <c r="K6960" t="str">
        <f>IF(H6960="","",IF(COUNTIF([1]Customers!$A:$A,H6960)&gt;0,"Valid","Invalid"))</f>
        <v/>
      </c>
      <c r="L6960" t="str">
        <f>IF(I6960="","",IF(COUNTIF([2]Vendors!$A:$A,I6960)&gt;0,"Valid","Invalid"))</f>
        <v>Valid</v>
      </c>
    </row>
    <row r="6961" spans="1:12" x14ac:dyDescent="0.3">
      <c r="A6961" t="s">
        <v>14441</v>
      </c>
      <c r="B6961" s="1">
        <v>45010</v>
      </c>
      <c r="C6961">
        <v>218396.74</v>
      </c>
      <c r="D6961" t="s">
        <v>24</v>
      </c>
      <c r="E6961" t="s">
        <v>50</v>
      </c>
      <c r="F6961" t="s">
        <v>13</v>
      </c>
      <c r="G6961" t="s">
        <v>39</v>
      </c>
      <c r="H6961" t="s">
        <v>708</v>
      </c>
      <c r="J6961" t="s">
        <v>14442</v>
      </c>
      <c r="K6961" t="str">
        <f>IF(H6961="","",IF(COUNTIF([1]Customers!$A:$A,H6961)&gt;0,"Valid","Invalid"))</f>
        <v>Valid</v>
      </c>
      <c r="L6961" t="str">
        <f>IF(I6961="","",IF(COUNTIF([2]Vendors!$A:$A,I6961)&gt;0,"Valid","Invalid"))</f>
        <v/>
      </c>
    </row>
    <row r="6962" spans="1:12" x14ac:dyDescent="0.3">
      <c r="A6962" t="s">
        <v>14443</v>
      </c>
      <c r="B6962" s="1">
        <v>45091</v>
      </c>
      <c r="C6962">
        <v>271641.2</v>
      </c>
      <c r="D6962" t="s">
        <v>24</v>
      </c>
      <c r="E6962" t="s">
        <v>25</v>
      </c>
      <c r="F6962" t="s">
        <v>13</v>
      </c>
      <c r="G6962" t="s">
        <v>39</v>
      </c>
      <c r="H6962" t="s">
        <v>1007</v>
      </c>
      <c r="J6962" t="s">
        <v>14444</v>
      </c>
      <c r="K6962" t="str">
        <f>IF(H6962="","",IF(COUNTIF([1]Customers!$A:$A,H6962)&gt;0,"Valid","Invalid"))</f>
        <v>Valid</v>
      </c>
      <c r="L6962" t="str">
        <f>IF(I6962="","",IF(COUNTIF([2]Vendors!$A:$A,I6962)&gt;0,"Valid","Invalid"))</f>
        <v/>
      </c>
    </row>
    <row r="6963" spans="1:12" x14ac:dyDescent="0.3">
      <c r="A6963" t="s">
        <v>14445</v>
      </c>
      <c r="B6963" s="1">
        <v>44852</v>
      </c>
      <c r="C6963">
        <v>132555.32999999999</v>
      </c>
      <c r="D6963" t="s">
        <v>24</v>
      </c>
      <c r="E6963" t="s">
        <v>29</v>
      </c>
      <c r="F6963" t="s">
        <v>13</v>
      </c>
      <c r="G6963" t="s">
        <v>34</v>
      </c>
      <c r="H6963" t="s">
        <v>879</v>
      </c>
      <c r="J6963" t="s">
        <v>14446</v>
      </c>
      <c r="K6963" t="str">
        <f>IF(H6963="","",IF(COUNTIF([1]Customers!$A:$A,H6963)&gt;0,"Valid","Invalid"))</f>
        <v>Valid</v>
      </c>
      <c r="L6963" t="str">
        <f>IF(I6963="","",IF(COUNTIF([2]Vendors!$A:$A,I6963)&gt;0,"Valid","Invalid"))</f>
        <v/>
      </c>
    </row>
    <row r="6964" spans="1:12" x14ac:dyDescent="0.3">
      <c r="A6964" t="s">
        <v>14447</v>
      </c>
      <c r="B6964" s="1">
        <v>44947</v>
      </c>
      <c r="C6964">
        <v>143851.26</v>
      </c>
      <c r="D6964" t="s">
        <v>24</v>
      </c>
      <c r="E6964" t="s">
        <v>50</v>
      </c>
      <c r="F6964" t="s">
        <v>19</v>
      </c>
      <c r="G6964" t="s">
        <v>14</v>
      </c>
      <c r="H6964" t="s">
        <v>972</v>
      </c>
      <c r="J6964" t="s">
        <v>14448</v>
      </c>
      <c r="K6964" t="str">
        <f>IF(H6964="","",IF(COUNTIF([1]Customers!$A:$A,H6964)&gt;0,"Valid","Invalid"))</f>
        <v>Valid</v>
      </c>
      <c r="L6964" t="str">
        <f>IF(I6964="","",IF(COUNTIF([2]Vendors!$A:$A,I6964)&gt;0,"Valid","Invalid"))</f>
        <v/>
      </c>
    </row>
    <row r="6965" spans="1:12" x14ac:dyDescent="0.3">
      <c r="A6965" t="s">
        <v>14449</v>
      </c>
      <c r="B6965" s="1">
        <v>45206</v>
      </c>
      <c r="C6965">
        <v>134964.5</v>
      </c>
      <c r="D6965" t="s">
        <v>24</v>
      </c>
      <c r="E6965" t="s">
        <v>25</v>
      </c>
      <c r="F6965" t="s">
        <v>13</v>
      </c>
      <c r="G6965" t="s">
        <v>34</v>
      </c>
      <c r="H6965" t="s">
        <v>3388</v>
      </c>
      <c r="J6965" t="s">
        <v>14450</v>
      </c>
      <c r="K6965" t="str">
        <f>IF(H6965="","",IF(COUNTIF([1]Customers!$A:$A,H6965)&gt;0,"Valid","Invalid"))</f>
        <v>Valid</v>
      </c>
      <c r="L6965" t="str">
        <f>IF(I6965="","",IF(COUNTIF([2]Vendors!$A:$A,I6965)&gt;0,"Valid","Invalid"))</f>
        <v/>
      </c>
    </row>
    <row r="6966" spans="1:12" x14ac:dyDescent="0.3">
      <c r="A6966" t="s">
        <v>14451</v>
      </c>
      <c r="B6966" s="1">
        <v>44902</v>
      </c>
      <c r="C6966">
        <v>-27179.67</v>
      </c>
      <c r="D6966" t="s">
        <v>11</v>
      </c>
      <c r="E6966" t="s">
        <v>18</v>
      </c>
      <c r="F6966" t="s">
        <v>13</v>
      </c>
      <c r="G6966" t="s">
        <v>14</v>
      </c>
      <c r="I6966" t="s">
        <v>132</v>
      </c>
      <c r="J6966" t="s">
        <v>14452</v>
      </c>
      <c r="K6966" t="str">
        <f>IF(H6966="","",IF(COUNTIF([1]Customers!$A:$A,H6966)&gt;0,"Valid","Invalid"))</f>
        <v/>
      </c>
      <c r="L6966" t="str">
        <f>IF(I6966="","",IF(COUNTIF([2]Vendors!$A:$A,I6966)&gt;0,"Valid","Invalid"))</f>
        <v>Valid</v>
      </c>
    </row>
    <row r="6967" spans="1:12" x14ac:dyDescent="0.3">
      <c r="A6967" t="s">
        <v>14453</v>
      </c>
      <c r="B6967" s="1">
        <v>44880</v>
      </c>
      <c r="C6967">
        <v>9091.65</v>
      </c>
      <c r="D6967" t="s">
        <v>633</v>
      </c>
      <c r="E6967" t="s">
        <v>633</v>
      </c>
      <c r="F6967" t="s">
        <v>13</v>
      </c>
      <c r="G6967" t="s">
        <v>20</v>
      </c>
      <c r="J6967" t="s">
        <v>14454</v>
      </c>
      <c r="K6967" t="str">
        <f>IF(H6967="","",IF(COUNTIF([1]Customers!$A:$A,H6967)&gt;0,"Valid","Invalid"))</f>
        <v/>
      </c>
      <c r="L6967" t="str">
        <f>IF(I6967="","",IF(COUNTIF([2]Vendors!$A:$A,I6967)&gt;0,"Valid","Invalid"))</f>
        <v/>
      </c>
    </row>
    <row r="6968" spans="1:12" x14ac:dyDescent="0.3">
      <c r="A6968" t="s">
        <v>14455</v>
      </c>
      <c r="B6968" s="1">
        <v>45088</v>
      </c>
      <c r="C6968">
        <v>141051.82</v>
      </c>
      <c r="D6968" t="s">
        <v>24</v>
      </c>
      <c r="E6968" t="s">
        <v>25</v>
      </c>
      <c r="F6968" t="s">
        <v>38</v>
      </c>
      <c r="G6968" t="s">
        <v>34</v>
      </c>
      <c r="H6968" t="s">
        <v>1632</v>
      </c>
      <c r="J6968" t="s">
        <v>14456</v>
      </c>
      <c r="K6968" t="str">
        <f>IF(H6968="","",IF(COUNTIF([1]Customers!$A:$A,H6968)&gt;0,"Valid","Invalid"))</f>
        <v>Valid</v>
      </c>
      <c r="L6968" t="str">
        <f>IF(I6968="","",IF(COUNTIF([2]Vendors!$A:$A,I6968)&gt;0,"Valid","Invalid"))</f>
        <v/>
      </c>
    </row>
    <row r="6969" spans="1:12" x14ac:dyDescent="0.3">
      <c r="A6969" t="s">
        <v>14457</v>
      </c>
      <c r="B6969" s="1">
        <v>45166</v>
      </c>
      <c r="C6969">
        <v>118983.74</v>
      </c>
      <c r="D6969" t="s">
        <v>24</v>
      </c>
      <c r="E6969" t="s">
        <v>29</v>
      </c>
      <c r="F6969" t="s">
        <v>38</v>
      </c>
      <c r="G6969" t="s">
        <v>34</v>
      </c>
      <c r="H6969" t="s">
        <v>5884</v>
      </c>
      <c r="J6969" t="s">
        <v>14458</v>
      </c>
      <c r="K6969" t="str">
        <f>IF(H6969="","",IF(COUNTIF([1]Customers!$A:$A,H6969)&gt;0,"Valid","Invalid"))</f>
        <v>Valid</v>
      </c>
      <c r="L6969" t="str">
        <f>IF(I6969="","",IF(COUNTIF([2]Vendors!$A:$A,I6969)&gt;0,"Valid","Invalid"))</f>
        <v/>
      </c>
    </row>
    <row r="6970" spans="1:12" x14ac:dyDescent="0.3">
      <c r="A6970" t="s">
        <v>14459</v>
      </c>
      <c r="B6970" s="1">
        <v>44733</v>
      </c>
      <c r="C6970">
        <v>-72428.600000000006</v>
      </c>
      <c r="D6970" t="s">
        <v>11</v>
      </c>
      <c r="E6970" t="s">
        <v>63</v>
      </c>
      <c r="F6970" t="s">
        <v>13</v>
      </c>
      <c r="G6970" t="s">
        <v>14</v>
      </c>
      <c r="I6970" t="s">
        <v>1327</v>
      </c>
      <c r="J6970" t="s">
        <v>14460</v>
      </c>
      <c r="K6970" t="str">
        <f>IF(H6970="","",IF(COUNTIF([1]Customers!$A:$A,H6970)&gt;0,"Valid","Invalid"))</f>
        <v/>
      </c>
      <c r="L6970" t="str">
        <f>IF(I6970="","",IF(COUNTIF([2]Vendors!$A:$A,I6970)&gt;0,"Valid","Invalid"))</f>
        <v>Valid</v>
      </c>
    </row>
    <row r="6971" spans="1:12" x14ac:dyDescent="0.3">
      <c r="A6971" t="s">
        <v>14461</v>
      </c>
      <c r="B6971" s="1">
        <v>45187</v>
      </c>
      <c r="C6971">
        <v>-46454.26</v>
      </c>
      <c r="D6971" t="s">
        <v>11</v>
      </c>
      <c r="E6971" t="s">
        <v>12</v>
      </c>
      <c r="F6971" t="s">
        <v>38</v>
      </c>
      <c r="G6971" t="s">
        <v>39</v>
      </c>
      <c r="I6971" t="s">
        <v>910</v>
      </c>
      <c r="J6971" t="s">
        <v>14462</v>
      </c>
      <c r="K6971" t="str">
        <f>IF(H6971="","",IF(COUNTIF([1]Customers!$A:$A,H6971)&gt;0,"Valid","Invalid"))</f>
        <v/>
      </c>
      <c r="L6971" t="str">
        <f>IF(I6971="","",IF(COUNTIF([2]Vendors!$A:$A,I6971)&gt;0,"Valid","Invalid"))</f>
        <v>Valid</v>
      </c>
    </row>
    <row r="6972" spans="1:12" x14ac:dyDescent="0.3">
      <c r="A6972" t="s">
        <v>14463</v>
      </c>
      <c r="B6972" s="1">
        <v>45064</v>
      </c>
      <c r="C6972">
        <v>109792.92</v>
      </c>
      <c r="D6972" t="s">
        <v>24</v>
      </c>
      <c r="E6972" t="s">
        <v>29</v>
      </c>
      <c r="F6972" t="s">
        <v>19</v>
      </c>
      <c r="G6972" t="s">
        <v>34</v>
      </c>
      <c r="H6972" t="s">
        <v>4319</v>
      </c>
      <c r="J6972" t="s">
        <v>14464</v>
      </c>
      <c r="K6972" t="str">
        <f>IF(H6972="","",IF(COUNTIF([1]Customers!$A:$A,H6972)&gt;0,"Valid","Invalid"))</f>
        <v>Valid</v>
      </c>
      <c r="L6972" t="str">
        <f>IF(I6972="","",IF(COUNTIF([2]Vendors!$A:$A,I6972)&gt;0,"Valid","Invalid"))</f>
        <v/>
      </c>
    </row>
    <row r="6973" spans="1:12" x14ac:dyDescent="0.3">
      <c r="A6973" t="s">
        <v>14465</v>
      </c>
      <c r="B6973" s="1">
        <v>44686</v>
      </c>
      <c r="C6973">
        <v>174160.89</v>
      </c>
      <c r="D6973" t="s">
        <v>24</v>
      </c>
      <c r="E6973" t="s">
        <v>29</v>
      </c>
      <c r="F6973" t="s">
        <v>38</v>
      </c>
      <c r="G6973" t="s">
        <v>14</v>
      </c>
      <c r="H6973" t="s">
        <v>2697</v>
      </c>
      <c r="J6973" t="s">
        <v>14466</v>
      </c>
      <c r="K6973" t="str">
        <f>IF(H6973="","",IF(COUNTIF([1]Customers!$A:$A,H6973)&gt;0,"Valid","Invalid"))</f>
        <v>Valid</v>
      </c>
      <c r="L6973" t="str">
        <f>IF(I6973="","",IF(COUNTIF([2]Vendors!$A:$A,I6973)&gt;0,"Valid","Invalid"))</f>
        <v/>
      </c>
    </row>
    <row r="6974" spans="1:12" x14ac:dyDescent="0.3">
      <c r="A6974" t="s">
        <v>14467</v>
      </c>
      <c r="B6974" s="1">
        <v>45238</v>
      </c>
      <c r="C6974">
        <v>-19083.68</v>
      </c>
      <c r="D6974" t="s">
        <v>11</v>
      </c>
      <c r="E6974" t="s">
        <v>46</v>
      </c>
      <c r="F6974" t="s">
        <v>19</v>
      </c>
      <c r="G6974" t="s">
        <v>14</v>
      </c>
      <c r="I6974" t="s">
        <v>416</v>
      </c>
      <c r="J6974" t="s">
        <v>14468</v>
      </c>
      <c r="K6974" t="str">
        <f>IF(H6974="","",IF(COUNTIF([1]Customers!$A:$A,H6974)&gt;0,"Valid","Invalid"))</f>
        <v/>
      </c>
      <c r="L6974" t="str">
        <f>IF(I6974="","",IF(COUNTIF([2]Vendors!$A:$A,I6974)&gt;0,"Valid","Invalid"))</f>
        <v>Valid</v>
      </c>
    </row>
    <row r="6975" spans="1:12" x14ac:dyDescent="0.3">
      <c r="A6975" t="s">
        <v>14469</v>
      </c>
      <c r="B6975" s="1">
        <v>44857</v>
      </c>
      <c r="C6975">
        <v>83324.67</v>
      </c>
      <c r="D6975" t="s">
        <v>24</v>
      </c>
      <c r="E6975" t="s">
        <v>25</v>
      </c>
      <c r="F6975" t="s">
        <v>19</v>
      </c>
      <c r="G6975" t="s">
        <v>20</v>
      </c>
      <c r="H6975" t="s">
        <v>43</v>
      </c>
      <c r="J6975" t="s">
        <v>14470</v>
      </c>
      <c r="K6975" t="str">
        <f>IF(H6975="","",IF(COUNTIF([1]Customers!$A:$A,H6975)&gt;0,"Valid","Invalid"))</f>
        <v>Valid</v>
      </c>
      <c r="L6975" t="str">
        <f>IF(I6975="","",IF(COUNTIF([2]Vendors!$A:$A,I6975)&gt;0,"Valid","Invalid"))</f>
        <v/>
      </c>
    </row>
    <row r="6976" spans="1:12" x14ac:dyDescent="0.3">
      <c r="A6976" t="s">
        <v>14471</v>
      </c>
      <c r="B6976" s="1">
        <v>45007</v>
      </c>
      <c r="C6976">
        <v>243610.69</v>
      </c>
      <c r="D6976" t="s">
        <v>24</v>
      </c>
      <c r="E6976" t="s">
        <v>29</v>
      </c>
      <c r="F6976" t="s">
        <v>13</v>
      </c>
      <c r="G6976" t="s">
        <v>20</v>
      </c>
      <c r="H6976" t="s">
        <v>67</v>
      </c>
      <c r="J6976" t="s">
        <v>14472</v>
      </c>
      <c r="K6976" t="str">
        <f>IF(H6976="","",IF(COUNTIF([1]Customers!$A:$A,H6976)&gt;0,"Valid","Invalid"))</f>
        <v>Valid</v>
      </c>
      <c r="L6976" t="str">
        <f>IF(I6976="","",IF(COUNTIF([2]Vendors!$A:$A,I6976)&gt;0,"Valid","Invalid"))</f>
        <v/>
      </c>
    </row>
    <row r="6977" spans="1:12" x14ac:dyDescent="0.3">
      <c r="A6977" t="s">
        <v>14473</v>
      </c>
      <c r="B6977" s="1">
        <v>44832</v>
      </c>
      <c r="C6977">
        <v>84821.89</v>
      </c>
      <c r="D6977" t="s">
        <v>24</v>
      </c>
      <c r="E6977" t="s">
        <v>50</v>
      </c>
      <c r="F6977" t="s">
        <v>19</v>
      </c>
      <c r="G6977" t="s">
        <v>14</v>
      </c>
      <c r="H6977" t="s">
        <v>1610</v>
      </c>
      <c r="J6977" t="s">
        <v>14474</v>
      </c>
      <c r="K6977" t="str">
        <f>IF(H6977="","",IF(COUNTIF([1]Customers!$A:$A,H6977)&gt;0,"Valid","Invalid"))</f>
        <v>Valid</v>
      </c>
      <c r="L6977" t="str">
        <f>IF(I6977="","",IF(COUNTIF([2]Vendors!$A:$A,I6977)&gt;0,"Valid","Invalid"))</f>
        <v/>
      </c>
    </row>
    <row r="6978" spans="1:12" x14ac:dyDescent="0.3">
      <c r="A6978" t="s">
        <v>14475</v>
      </c>
      <c r="B6978" s="1">
        <v>44728</v>
      </c>
      <c r="C6978">
        <v>-44666.95</v>
      </c>
      <c r="D6978" t="s">
        <v>11</v>
      </c>
      <c r="E6978" t="s">
        <v>12</v>
      </c>
      <c r="F6978" t="s">
        <v>38</v>
      </c>
      <c r="G6978" t="s">
        <v>14</v>
      </c>
      <c r="I6978" t="s">
        <v>255</v>
      </c>
      <c r="J6978" t="s">
        <v>14476</v>
      </c>
      <c r="K6978" t="str">
        <f>IF(H6978="","",IF(COUNTIF([1]Customers!$A:$A,H6978)&gt;0,"Valid","Invalid"))</f>
        <v/>
      </c>
      <c r="L6978" t="str">
        <f>IF(I6978="","",IF(COUNTIF([2]Vendors!$A:$A,I6978)&gt;0,"Valid","Invalid"))</f>
        <v>Valid</v>
      </c>
    </row>
    <row r="6979" spans="1:12" x14ac:dyDescent="0.3">
      <c r="A6979" t="s">
        <v>14477</v>
      </c>
      <c r="B6979" s="1">
        <v>44987</v>
      </c>
      <c r="C6979">
        <v>-5823.76</v>
      </c>
      <c r="D6979" t="s">
        <v>11</v>
      </c>
      <c r="E6979" t="s">
        <v>63</v>
      </c>
      <c r="F6979" t="s">
        <v>13</v>
      </c>
      <c r="G6979" t="s">
        <v>14</v>
      </c>
      <c r="I6979" t="s">
        <v>2547</v>
      </c>
      <c r="J6979" t="s">
        <v>14478</v>
      </c>
      <c r="K6979" t="str">
        <f>IF(H6979="","",IF(COUNTIF([1]Customers!$A:$A,H6979)&gt;0,"Valid","Invalid"))</f>
        <v/>
      </c>
      <c r="L6979" t="str">
        <f>IF(I6979="","",IF(COUNTIF([2]Vendors!$A:$A,I6979)&gt;0,"Valid","Invalid"))</f>
        <v>Valid</v>
      </c>
    </row>
    <row r="6980" spans="1:12" x14ac:dyDescent="0.3">
      <c r="A6980" t="s">
        <v>14479</v>
      </c>
      <c r="B6980" s="1">
        <v>44666</v>
      </c>
      <c r="C6980">
        <v>-16357.42</v>
      </c>
      <c r="D6980" t="s">
        <v>11</v>
      </c>
      <c r="E6980" t="s">
        <v>46</v>
      </c>
      <c r="F6980" t="s">
        <v>19</v>
      </c>
      <c r="G6980" t="s">
        <v>14</v>
      </c>
      <c r="I6980" t="s">
        <v>165</v>
      </c>
      <c r="J6980" t="s">
        <v>14480</v>
      </c>
      <c r="K6980" t="str">
        <f>IF(H6980="","",IF(COUNTIF([1]Customers!$A:$A,H6980)&gt;0,"Valid","Invalid"))</f>
        <v/>
      </c>
      <c r="L6980" t="str">
        <f>IF(I6980="","",IF(COUNTIF([2]Vendors!$A:$A,I6980)&gt;0,"Valid","Invalid"))</f>
        <v>Valid</v>
      </c>
    </row>
    <row r="6981" spans="1:12" x14ac:dyDescent="0.3">
      <c r="A6981" t="s">
        <v>14481</v>
      </c>
      <c r="B6981" s="1">
        <v>44575</v>
      </c>
      <c r="C6981">
        <v>111869.71</v>
      </c>
      <c r="D6981" t="s">
        <v>24</v>
      </c>
      <c r="E6981" t="s">
        <v>50</v>
      </c>
      <c r="F6981" t="s">
        <v>38</v>
      </c>
      <c r="G6981" t="s">
        <v>34</v>
      </c>
      <c r="H6981" t="s">
        <v>1539</v>
      </c>
      <c r="J6981" t="s">
        <v>14482</v>
      </c>
      <c r="K6981" t="str">
        <f>IF(H6981="","",IF(COUNTIF([1]Customers!$A:$A,H6981)&gt;0,"Valid","Invalid"))</f>
        <v>Valid</v>
      </c>
      <c r="L6981" t="str">
        <f>IF(I6981="","",IF(COUNTIF([2]Vendors!$A:$A,I6981)&gt;0,"Valid","Invalid"))</f>
        <v/>
      </c>
    </row>
    <row r="6982" spans="1:12" x14ac:dyDescent="0.3">
      <c r="A6982" t="s">
        <v>14483</v>
      </c>
      <c r="B6982" s="1">
        <v>44995</v>
      </c>
      <c r="C6982">
        <v>184372.88</v>
      </c>
      <c r="D6982" t="s">
        <v>24</v>
      </c>
      <c r="E6982" t="s">
        <v>50</v>
      </c>
      <c r="F6982" t="s">
        <v>19</v>
      </c>
      <c r="G6982" t="s">
        <v>39</v>
      </c>
      <c r="H6982" t="s">
        <v>2488</v>
      </c>
      <c r="J6982" t="s">
        <v>14484</v>
      </c>
      <c r="K6982" t="str">
        <f>IF(H6982="","",IF(COUNTIF([1]Customers!$A:$A,H6982)&gt;0,"Valid","Invalid"))</f>
        <v>Valid</v>
      </c>
      <c r="L6982" t="str">
        <f>IF(I6982="","",IF(COUNTIF([2]Vendors!$A:$A,I6982)&gt;0,"Valid","Invalid"))</f>
        <v/>
      </c>
    </row>
    <row r="6983" spans="1:12" x14ac:dyDescent="0.3">
      <c r="A6983" t="s">
        <v>14485</v>
      </c>
      <c r="B6983" s="1">
        <v>44596</v>
      </c>
      <c r="C6983">
        <v>22345.1</v>
      </c>
      <c r="D6983" t="s">
        <v>177</v>
      </c>
      <c r="E6983" t="s">
        <v>177</v>
      </c>
      <c r="F6983" t="s">
        <v>13</v>
      </c>
      <c r="G6983" t="s">
        <v>20</v>
      </c>
      <c r="J6983" t="s">
        <v>14486</v>
      </c>
      <c r="K6983" t="str">
        <f>IF(H6983="","",IF(COUNTIF([1]Customers!$A:$A,H6983)&gt;0,"Valid","Invalid"))</f>
        <v/>
      </c>
      <c r="L6983" t="str">
        <f>IF(I6983="","",IF(COUNTIF([2]Vendors!$A:$A,I6983)&gt;0,"Valid","Invalid"))</f>
        <v/>
      </c>
    </row>
    <row r="6984" spans="1:12" x14ac:dyDescent="0.3">
      <c r="A6984" t="s">
        <v>14487</v>
      </c>
      <c r="B6984" s="1">
        <v>44986</v>
      </c>
      <c r="C6984">
        <v>78686.83</v>
      </c>
      <c r="D6984" t="s">
        <v>24</v>
      </c>
      <c r="E6984" t="s">
        <v>29</v>
      </c>
      <c r="F6984" t="s">
        <v>38</v>
      </c>
      <c r="G6984" t="s">
        <v>20</v>
      </c>
      <c r="H6984" t="s">
        <v>943</v>
      </c>
      <c r="J6984" t="s">
        <v>14488</v>
      </c>
      <c r="K6984" t="str">
        <f>IF(H6984="","",IF(COUNTIF([1]Customers!$A:$A,H6984)&gt;0,"Valid","Invalid"))</f>
        <v>Valid</v>
      </c>
      <c r="L6984" t="str">
        <f>IF(I6984="","",IF(COUNTIF([2]Vendors!$A:$A,I6984)&gt;0,"Valid","Invalid"))</f>
        <v/>
      </c>
    </row>
    <row r="6985" spans="1:12" x14ac:dyDescent="0.3">
      <c r="A6985" t="s">
        <v>14489</v>
      </c>
      <c r="B6985" s="1">
        <v>44983</v>
      </c>
      <c r="C6985">
        <v>115177.95</v>
      </c>
      <c r="D6985" t="s">
        <v>24</v>
      </c>
      <c r="E6985" t="s">
        <v>50</v>
      </c>
      <c r="F6985" t="s">
        <v>19</v>
      </c>
      <c r="G6985" t="s">
        <v>14</v>
      </c>
      <c r="H6985" t="s">
        <v>3714</v>
      </c>
      <c r="J6985" t="s">
        <v>14490</v>
      </c>
      <c r="K6985" t="str">
        <f>IF(H6985="","",IF(COUNTIF([1]Customers!$A:$A,H6985)&gt;0,"Valid","Invalid"))</f>
        <v>Valid</v>
      </c>
      <c r="L6985" t="str">
        <f>IF(I6985="","",IF(COUNTIF([2]Vendors!$A:$A,I6985)&gt;0,"Valid","Invalid"))</f>
        <v/>
      </c>
    </row>
    <row r="6986" spans="1:12" x14ac:dyDescent="0.3">
      <c r="A6986" t="s">
        <v>14491</v>
      </c>
      <c r="B6986" s="1">
        <v>45114</v>
      </c>
      <c r="C6986">
        <v>-38321.440000000002</v>
      </c>
      <c r="D6986" t="s">
        <v>11</v>
      </c>
      <c r="E6986" t="s">
        <v>33</v>
      </c>
      <c r="F6986" t="s">
        <v>19</v>
      </c>
      <c r="G6986" t="s">
        <v>39</v>
      </c>
      <c r="I6986" t="s">
        <v>806</v>
      </c>
      <c r="J6986" t="s">
        <v>14492</v>
      </c>
      <c r="K6986" t="str">
        <f>IF(H6986="","",IF(COUNTIF([1]Customers!$A:$A,H6986)&gt;0,"Valid","Invalid"))</f>
        <v/>
      </c>
      <c r="L6986" t="str">
        <f>IF(I6986="","",IF(COUNTIF([2]Vendors!$A:$A,I6986)&gt;0,"Valid","Invalid"))</f>
        <v>Valid</v>
      </c>
    </row>
    <row r="6987" spans="1:12" x14ac:dyDescent="0.3">
      <c r="A6987" t="s">
        <v>14493</v>
      </c>
      <c r="B6987" s="1">
        <v>45185</v>
      </c>
      <c r="C6987">
        <v>97323.94</v>
      </c>
      <c r="D6987" t="s">
        <v>24</v>
      </c>
      <c r="E6987" t="s">
        <v>25</v>
      </c>
      <c r="F6987" t="s">
        <v>13</v>
      </c>
      <c r="G6987" t="s">
        <v>39</v>
      </c>
      <c r="H6987" t="s">
        <v>1002</v>
      </c>
      <c r="J6987" t="s">
        <v>14494</v>
      </c>
      <c r="K6987" t="str">
        <f>IF(H6987="","",IF(COUNTIF([1]Customers!$A:$A,H6987)&gt;0,"Valid","Invalid"))</f>
        <v>Valid</v>
      </c>
      <c r="L6987" t="str">
        <f>IF(I6987="","",IF(COUNTIF([2]Vendors!$A:$A,I6987)&gt;0,"Valid","Invalid"))</f>
        <v/>
      </c>
    </row>
    <row r="6988" spans="1:12" x14ac:dyDescent="0.3">
      <c r="A6988" t="s">
        <v>14495</v>
      </c>
      <c r="B6988" s="1">
        <v>44768</v>
      </c>
      <c r="C6988">
        <v>-17524.03</v>
      </c>
      <c r="D6988" t="s">
        <v>11</v>
      </c>
      <c r="E6988" t="s">
        <v>100</v>
      </c>
      <c r="F6988" t="s">
        <v>19</v>
      </c>
      <c r="G6988" t="s">
        <v>34</v>
      </c>
      <c r="I6988" t="s">
        <v>318</v>
      </c>
      <c r="J6988" t="s">
        <v>14496</v>
      </c>
      <c r="K6988" t="str">
        <f>IF(H6988="","",IF(COUNTIF([1]Customers!$A:$A,H6988)&gt;0,"Valid","Invalid"))</f>
        <v/>
      </c>
      <c r="L6988" t="str">
        <f>IF(I6988="","",IF(COUNTIF([2]Vendors!$A:$A,I6988)&gt;0,"Valid","Invalid"))</f>
        <v>Valid</v>
      </c>
    </row>
    <row r="6989" spans="1:12" x14ac:dyDescent="0.3">
      <c r="A6989" t="s">
        <v>14497</v>
      </c>
      <c r="B6989" s="1">
        <v>44629</v>
      </c>
      <c r="C6989">
        <v>106388</v>
      </c>
      <c r="D6989" t="s">
        <v>24</v>
      </c>
      <c r="E6989" t="s">
        <v>25</v>
      </c>
      <c r="F6989" t="s">
        <v>13</v>
      </c>
      <c r="G6989" t="s">
        <v>39</v>
      </c>
      <c r="H6989" t="s">
        <v>138</v>
      </c>
      <c r="J6989" t="s">
        <v>14498</v>
      </c>
      <c r="K6989" t="str">
        <f>IF(H6989="","",IF(COUNTIF([1]Customers!$A:$A,H6989)&gt;0,"Valid","Invalid"))</f>
        <v>Valid</v>
      </c>
      <c r="L6989" t="str">
        <f>IF(I6989="","",IF(COUNTIF([2]Vendors!$A:$A,I6989)&gt;0,"Valid","Invalid"))</f>
        <v/>
      </c>
    </row>
    <row r="6990" spans="1:12" x14ac:dyDescent="0.3">
      <c r="A6990" t="s">
        <v>14499</v>
      </c>
      <c r="B6990" s="1">
        <v>45027</v>
      </c>
      <c r="C6990">
        <v>-48192.04</v>
      </c>
      <c r="D6990" t="s">
        <v>11</v>
      </c>
      <c r="E6990" t="s">
        <v>100</v>
      </c>
      <c r="F6990" t="s">
        <v>38</v>
      </c>
      <c r="G6990" t="s">
        <v>39</v>
      </c>
      <c r="I6990" t="s">
        <v>165</v>
      </c>
      <c r="J6990" t="s">
        <v>14500</v>
      </c>
      <c r="K6990" t="str">
        <f>IF(H6990="","",IF(COUNTIF([1]Customers!$A:$A,H6990)&gt;0,"Valid","Invalid"))</f>
        <v/>
      </c>
      <c r="L6990" t="str">
        <f>IF(I6990="","",IF(COUNTIF([2]Vendors!$A:$A,I6990)&gt;0,"Valid","Invalid"))</f>
        <v>Valid</v>
      </c>
    </row>
    <row r="6991" spans="1:12" x14ac:dyDescent="0.3">
      <c r="A6991" t="s">
        <v>14501</v>
      </c>
      <c r="B6991" s="1">
        <v>44807</v>
      </c>
      <c r="C6991">
        <v>105445.53</v>
      </c>
      <c r="D6991" t="s">
        <v>24</v>
      </c>
      <c r="E6991" t="s">
        <v>50</v>
      </c>
      <c r="F6991" t="s">
        <v>19</v>
      </c>
      <c r="G6991" t="s">
        <v>20</v>
      </c>
      <c r="H6991" t="s">
        <v>3638</v>
      </c>
      <c r="J6991" t="s">
        <v>14502</v>
      </c>
      <c r="K6991" t="str">
        <f>IF(H6991="","",IF(COUNTIF([1]Customers!$A:$A,H6991)&gt;0,"Valid","Invalid"))</f>
        <v>Valid</v>
      </c>
      <c r="L6991" t="str">
        <f>IF(I6991="","",IF(COUNTIF([2]Vendors!$A:$A,I6991)&gt;0,"Valid","Invalid"))</f>
        <v/>
      </c>
    </row>
    <row r="6992" spans="1:12" x14ac:dyDescent="0.3">
      <c r="A6992" t="s">
        <v>14503</v>
      </c>
      <c r="B6992" s="1">
        <v>45055</v>
      </c>
      <c r="C6992">
        <v>-51785.64</v>
      </c>
      <c r="D6992" t="s">
        <v>11</v>
      </c>
      <c r="E6992" t="s">
        <v>46</v>
      </c>
      <c r="F6992" t="s">
        <v>19</v>
      </c>
      <c r="G6992" t="s">
        <v>20</v>
      </c>
      <c r="I6992" t="s">
        <v>141</v>
      </c>
      <c r="J6992" t="s">
        <v>14504</v>
      </c>
      <c r="K6992" t="str">
        <f>IF(H6992="","",IF(COUNTIF([1]Customers!$A:$A,H6992)&gt;0,"Valid","Invalid"))</f>
        <v/>
      </c>
      <c r="L6992" t="str">
        <f>IF(I6992="","",IF(COUNTIF([2]Vendors!$A:$A,I6992)&gt;0,"Valid","Invalid"))</f>
        <v>Valid</v>
      </c>
    </row>
    <row r="6993" spans="1:12" x14ac:dyDescent="0.3">
      <c r="A6993" t="s">
        <v>14505</v>
      </c>
      <c r="B6993" s="1">
        <v>45287</v>
      </c>
      <c r="C6993">
        <v>13043.88</v>
      </c>
      <c r="D6993" t="s">
        <v>633</v>
      </c>
      <c r="E6993" t="s">
        <v>633</v>
      </c>
      <c r="F6993" t="s">
        <v>19</v>
      </c>
      <c r="G6993" t="s">
        <v>34</v>
      </c>
      <c r="J6993" t="s">
        <v>14506</v>
      </c>
      <c r="K6993" t="str">
        <f>IF(H6993="","",IF(COUNTIF([1]Customers!$A:$A,H6993)&gt;0,"Valid","Invalid"))</f>
        <v/>
      </c>
      <c r="L6993" t="str">
        <f>IF(I6993="","",IF(COUNTIF([2]Vendors!$A:$A,I6993)&gt;0,"Valid","Invalid"))</f>
        <v/>
      </c>
    </row>
    <row r="6994" spans="1:12" x14ac:dyDescent="0.3">
      <c r="A6994" t="s">
        <v>14507</v>
      </c>
      <c r="B6994" s="1">
        <v>45023</v>
      </c>
      <c r="C6994">
        <v>-20475.580000000002</v>
      </c>
      <c r="D6994" t="s">
        <v>11</v>
      </c>
      <c r="E6994" t="s">
        <v>12</v>
      </c>
      <c r="F6994" t="s">
        <v>38</v>
      </c>
      <c r="G6994" t="s">
        <v>34</v>
      </c>
      <c r="I6994" t="s">
        <v>527</v>
      </c>
      <c r="J6994" t="s">
        <v>14508</v>
      </c>
      <c r="K6994" t="str">
        <f>IF(H6994="","",IF(COUNTIF([1]Customers!$A:$A,H6994)&gt;0,"Valid","Invalid"))</f>
        <v/>
      </c>
      <c r="L6994" t="str">
        <f>IF(I6994="","",IF(COUNTIF([2]Vendors!$A:$A,I6994)&gt;0,"Valid","Invalid"))</f>
        <v>Valid</v>
      </c>
    </row>
    <row r="6995" spans="1:12" x14ac:dyDescent="0.3">
      <c r="A6995" t="s">
        <v>14509</v>
      </c>
      <c r="B6995" s="1">
        <v>45097</v>
      </c>
      <c r="C6995">
        <v>-62114.1</v>
      </c>
      <c r="D6995" t="s">
        <v>11</v>
      </c>
      <c r="E6995" t="s">
        <v>100</v>
      </c>
      <c r="F6995" t="s">
        <v>13</v>
      </c>
      <c r="G6995" t="s">
        <v>14</v>
      </c>
      <c r="I6995" t="s">
        <v>4023</v>
      </c>
      <c r="J6995" t="s">
        <v>14510</v>
      </c>
      <c r="K6995" t="str">
        <f>IF(H6995="","",IF(COUNTIF([1]Customers!$A:$A,H6995)&gt;0,"Valid","Invalid"))</f>
        <v/>
      </c>
      <c r="L6995" t="str">
        <f>IF(I6995="","",IF(COUNTIF([2]Vendors!$A:$A,I6995)&gt;0,"Valid","Invalid"))</f>
        <v>Valid</v>
      </c>
    </row>
    <row r="6996" spans="1:12" x14ac:dyDescent="0.3">
      <c r="A6996" t="s">
        <v>14511</v>
      </c>
      <c r="B6996" s="1">
        <v>45244</v>
      </c>
      <c r="C6996">
        <v>145049.89000000001</v>
      </c>
      <c r="D6996" t="s">
        <v>24</v>
      </c>
      <c r="E6996" t="s">
        <v>50</v>
      </c>
      <c r="F6996" t="s">
        <v>19</v>
      </c>
      <c r="G6996" t="s">
        <v>20</v>
      </c>
      <c r="H6996" t="s">
        <v>779</v>
      </c>
      <c r="J6996" t="s">
        <v>14512</v>
      </c>
      <c r="K6996" t="str">
        <f>IF(H6996="","",IF(COUNTIF([1]Customers!$A:$A,H6996)&gt;0,"Valid","Invalid"))</f>
        <v>Valid</v>
      </c>
      <c r="L6996" t="str">
        <f>IF(I6996="","",IF(COUNTIF([2]Vendors!$A:$A,I6996)&gt;0,"Valid","Invalid"))</f>
        <v/>
      </c>
    </row>
    <row r="6997" spans="1:12" x14ac:dyDescent="0.3">
      <c r="A6997" t="s">
        <v>14513</v>
      </c>
      <c r="B6997" s="1">
        <v>44662</v>
      </c>
      <c r="C6997">
        <v>311860.65000000002</v>
      </c>
      <c r="D6997" t="s">
        <v>24</v>
      </c>
      <c r="E6997" t="s">
        <v>29</v>
      </c>
      <c r="F6997" t="s">
        <v>13</v>
      </c>
      <c r="G6997" t="s">
        <v>20</v>
      </c>
      <c r="H6997" t="s">
        <v>2867</v>
      </c>
      <c r="J6997" t="s">
        <v>14514</v>
      </c>
      <c r="K6997" t="str">
        <f>IF(H6997="","",IF(COUNTIF([1]Customers!$A:$A,H6997)&gt;0,"Valid","Invalid"))</f>
        <v>Valid</v>
      </c>
      <c r="L6997" t="str">
        <f>IF(I6997="","",IF(COUNTIF([2]Vendors!$A:$A,I6997)&gt;0,"Valid","Invalid"))</f>
        <v/>
      </c>
    </row>
    <row r="6998" spans="1:12" x14ac:dyDescent="0.3">
      <c r="A6998" t="s">
        <v>14515</v>
      </c>
      <c r="B6998" s="1">
        <v>45152</v>
      </c>
      <c r="C6998">
        <v>-59696.73</v>
      </c>
      <c r="D6998" t="s">
        <v>11</v>
      </c>
      <c r="E6998" t="s">
        <v>33</v>
      </c>
      <c r="F6998" t="s">
        <v>38</v>
      </c>
      <c r="G6998" t="s">
        <v>39</v>
      </c>
      <c r="I6998" t="s">
        <v>355</v>
      </c>
      <c r="J6998" t="s">
        <v>14516</v>
      </c>
      <c r="K6998" t="str">
        <f>IF(H6998="","",IF(COUNTIF([1]Customers!$A:$A,H6998)&gt;0,"Valid","Invalid"))</f>
        <v/>
      </c>
      <c r="L6998" t="str">
        <f>IF(I6998="","",IF(COUNTIF([2]Vendors!$A:$A,I6998)&gt;0,"Valid","Invalid"))</f>
        <v>Valid</v>
      </c>
    </row>
    <row r="6999" spans="1:12" x14ac:dyDescent="0.3">
      <c r="A6999" t="s">
        <v>14517</v>
      </c>
      <c r="B6999" s="1">
        <v>45179</v>
      </c>
      <c r="C6999">
        <v>228007.97</v>
      </c>
      <c r="D6999" t="s">
        <v>24</v>
      </c>
      <c r="E6999" t="s">
        <v>29</v>
      </c>
      <c r="F6999" t="s">
        <v>19</v>
      </c>
      <c r="G6999" t="s">
        <v>14</v>
      </c>
      <c r="H6999" t="s">
        <v>3841</v>
      </c>
      <c r="J6999" t="s">
        <v>14518</v>
      </c>
      <c r="K6999" t="str">
        <f>IF(H6999="","",IF(COUNTIF([1]Customers!$A:$A,H6999)&gt;0,"Valid","Invalid"))</f>
        <v>Valid</v>
      </c>
      <c r="L6999" t="str">
        <f>IF(I6999="","",IF(COUNTIF([2]Vendors!$A:$A,I6999)&gt;0,"Valid","Invalid"))</f>
        <v/>
      </c>
    </row>
    <row r="7000" spans="1:12" x14ac:dyDescent="0.3">
      <c r="A7000" t="s">
        <v>14519</v>
      </c>
      <c r="B7000" s="1">
        <v>44886</v>
      </c>
      <c r="C7000">
        <v>208346.89</v>
      </c>
      <c r="D7000" t="s">
        <v>24</v>
      </c>
      <c r="E7000" t="s">
        <v>25</v>
      </c>
      <c r="F7000" t="s">
        <v>38</v>
      </c>
      <c r="G7000" t="s">
        <v>20</v>
      </c>
      <c r="H7000" t="s">
        <v>1996</v>
      </c>
      <c r="J7000" t="s">
        <v>14520</v>
      </c>
      <c r="K7000" t="str">
        <f>IF(H7000="","",IF(COUNTIF([1]Customers!$A:$A,H7000)&gt;0,"Valid","Invalid"))</f>
        <v>Valid</v>
      </c>
      <c r="L7000" t="str">
        <f>IF(I7000="","",IF(COUNTIF([2]Vendors!$A:$A,I7000)&gt;0,"Valid","Invalid"))</f>
        <v/>
      </c>
    </row>
    <row r="7001" spans="1:12" x14ac:dyDescent="0.3">
      <c r="A7001" t="s">
        <v>14521</v>
      </c>
      <c r="B7001" s="1">
        <v>45224</v>
      </c>
      <c r="C7001">
        <v>29094.37</v>
      </c>
      <c r="D7001" t="s">
        <v>177</v>
      </c>
      <c r="E7001" t="s">
        <v>177</v>
      </c>
      <c r="F7001" t="s">
        <v>13</v>
      </c>
      <c r="G7001" t="s">
        <v>39</v>
      </c>
      <c r="J7001" t="s">
        <v>14522</v>
      </c>
      <c r="K7001" t="str">
        <f>IF(H7001="","",IF(COUNTIF([1]Customers!$A:$A,H7001)&gt;0,"Valid","Invalid"))</f>
        <v/>
      </c>
      <c r="L7001" t="str">
        <f>IF(I7001="","",IF(COUNTIF([2]Vendors!$A:$A,I7001)&gt;0,"Valid","Invalid"))</f>
        <v/>
      </c>
    </row>
    <row r="7002" spans="1:12" x14ac:dyDescent="0.3">
      <c r="A7002" t="s">
        <v>14523</v>
      </c>
      <c r="B7002" s="1">
        <v>45119</v>
      </c>
      <c r="C7002">
        <v>-33784.44</v>
      </c>
      <c r="D7002" t="s">
        <v>11</v>
      </c>
      <c r="E7002" t="s">
        <v>12</v>
      </c>
      <c r="F7002" t="s">
        <v>38</v>
      </c>
      <c r="G7002" t="s">
        <v>14</v>
      </c>
      <c r="I7002" t="s">
        <v>743</v>
      </c>
      <c r="J7002" t="s">
        <v>14524</v>
      </c>
      <c r="K7002" t="str">
        <f>IF(H7002="","",IF(COUNTIF([1]Customers!$A:$A,H7002)&gt;0,"Valid","Invalid"))</f>
        <v/>
      </c>
      <c r="L7002" t="str">
        <f>IF(I7002="","",IF(COUNTIF([2]Vendors!$A:$A,I7002)&gt;0,"Valid","Invalid"))</f>
        <v>Valid</v>
      </c>
    </row>
    <row r="7003" spans="1:12" x14ac:dyDescent="0.3">
      <c r="A7003" t="s">
        <v>14525</v>
      </c>
      <c r="B7003" s="1">
        <v>45156</v>
      </c>
      <c r="C7003">
        <v>166356.35</v>
      </c>
      <c r="D7003" t="s">
        <v>24</v>
      </c>
      <c r="E7003" t="s">
        <v>25</v>
      </c>
      <c r="F7003" t="s">
        <v>13</v>
      </c>
      <c r="G7003" t="s">
        <v>14</v>
      </c>
      <c r="H7003" t="s">
        <v>1564</v>
      </c>
      <c r="J7003" t="s">
        <v>14526</v>
      </c>
      <c r="K7003" t="str">
        <f>IF(H7003="","",IF(COUNTIF([1]Customers!$A:$A,H7003)&gt;0,"Valid","Invalid"))</f>
        <v>Valid</v>
      </c>
      <c r="L7003" t="str">
        <f>IF(I7003="","",IF(COUNTIF([2]Vendors!$A:$A,I7003)&gt;0,"Valid","Invalid"))</f>
        <v/>
      </c>
    </row>
    <row r="7004" spans="1:12" x14ac:dyDescent="0.3">
      <c r="A7004" t="s">
        <v>14527</v>
      </c>
      <c r="B7004" s="1">
        <v>44983</v>
      </c>
      <c r="C7004">
        <v>151334.23000000001</v>
      </c>
      <c r="D7004" t="s">
        <v>24</v>
      </c>
      <c r="E7004" t="s">
        <v>29</v>
      </c>
      <c r="F7004" t="s">
        <v>19</v>
      </c>
      <c r="G7004" t="s">
        <v>14</v>
      </c>
      <c r="H7004" t="s">
        <v>60</v>
      </c>
      <c r="J7004" t="s">
        <v>14528</v>
      </c>
      <c r="K7004" t="str">
        <f>IF(H7004="","",IF(COUNTIF([1]Customers!$A:$A,H7004)&gt;0,"Valid","Invalid"))</f>
        <v>Valid</v>
      </c>
      <c r="L7004" t="str">
        <f>IF(I7004="","",IF(COUNTIF([2]Vendors!$A:$A,I7004)&gt;0,"Valid","Invalid"))</f>
        <v/>
      </c>
    </row>
    <row r="7005" spans="1:12" x14ac:dyDescent="0.3">
      <c r="A7005" t="s">
        <v>14529</v>
      </c>
      <c r="B7005" s="1">
        <v>44907</v>
      </c>
      <c r="C7005">
        <v>190921.23</v>
      </c>
      <c r="D7005" t="s">
        <v>24</v>
      </c>
      <c r="E7005" t="s">
        <v>29</v>
      </c>
      <c r="F7005" t="s">
        <v>19</v>
      </c>
      <c r="G7005" t="s">
        <v>39</v>
      </c>
      <c r="H7005" t="s">
        <v>791</v>
      </c>
      <c r="J7005" t="s">
        <v>14530</v>
      </c>
      <c r="K7005" t="str">
        <f>IF(H7005="","",IF(COUNTIF([1]Customers!$A:$A,H7005)&gt;0,"Valid","Invalid"))</f>
        <v>Valid</v>
      </c>
      <c r="L7005" t="str">
        <f>IF(I7005="","",IF(COUNTIF([2]Vendors!$A:$A,I7005)&gt;0,"Valid","Invalid"))</f>
        <v/>
      </c>
    </row>
    <row r="7006" spans="1:12" x14ac:dyDescent="0.3">
      <c r="A7006" t="s">
        <v>14531</v>
      </c>
      <c r="B7006" s="1">
        <v>45100</v>
      </c>
      <c r="C7006">
        <v>-21950.91</v>
      </c>
      <c r="D7006" t="s">
        <v>11</v>
      </c>
      <c r="E7006" t="s">
        <v>46</v>
      </c>
      <c r="F7006" t="s">
        <v>38</v>
      </c>
      <c r="G7006" t="s">
        <v>14</v>
      </c>
      <c r="I7006" t="s">
        <v>2996</v>
      </c>
      <c r="J7006" t="s">
        <v>14532</v>
      </c>
      <c r="K7006" t="str">
        <f>IF(H7006="","",IF(COUNTIF([1]Customers!$A:$A,H7006)&gt;0,"Valid","Invalid"))</f>
        <v/>
      </c>
      <c r="L7006" t="str">
        <f>IF(I7006="","",IF(COUNTIF([2]Vendors!$A:$A,I7006)&gt;0,"Valid","Invalid"))</f>
        <v>Valid</v>
      </c>
    </row>
    <row r="7007" spans="1:12" x14ac:dyDescent="0.3">
      <c r="A7007" t="s">
        <v>14533</v>
      </c>
      <c r="B7007" s="1">
        <v>44893</v>
      </c>
      <c r="C7007">
        <v>-28807.439999999999</v>
      </c>
      <c r="D7007" t="s">
        <v>11</v>
      </c>
      <c r="E7007" t="s">
        <v>63</v>
      </c>
      <c r="F7007" t="s">
        <v>13</v>
      </c>
      <c r="G7007" t="s">
        <v>34</v>
      </c>
      <c r="I7007" t="s">
        <v>648</v>
      </c>
      <c r="J7007" t="s">
        <v>14534</v>
      </c>
      <c r="K7007" t="str">
        <f>IF(H7007="","",IF(COUNTIF([1]Customers!$A:$A,H7007)&gt;0,"Valid","Invalid"))</f>
        <v/>
      </c>
      <c r="L7007" t="str">
        <f>IF(I7007="","",IF(COUNTIF([2]Vendors!$A:$A,I7007)&gt;0,"Valid","Invalid"))</f>
        <v>Valid</v>
      </c>
    </row>
    <row r="7008" spans="1:12" x14ac:dyDescent="0.3">
      <c r="A7008" t="s">
        <v>14535</v>
      </c>
      <c r="B7008" s="1">
        <v>44948</v>
      </c>
      <c r="C7008">
        <v>137344.92000000001</v>
      </c>
      <c r="D7008" t="s">
        <v>24</v>
      </c>
      <c r="E7008" t="s">
        <v>50</v>
      </c>
      <c r="F7008" t="s">
        <v>13</v>
      </c>
      <c r="G7008" t="s">
        <v>39</v>
      </c>
      <c r="H7008" t="s">
        <v>876</v>
      </c>
      <c r="J7008" t="s">
        <v>14536</v>
      </c>
      <c r="K7008" t="str">
        <f>IF(H7008="","",IF(COUNTIF([1]Customers!$A:$A,H7008)&gt;0,"Valid","Invalid"))</f>
        <v>Valid</v>
      </c>
      <c r="L7008" t="str">
        <f>IF(I7008="","",IF(COUNTIF([2]Vendors!$A:$A,I7008)&gt;0,"Valid","Invalid"))</f>
        <v/>
      </c>
    </row>
    <row r="7009" spans="1:12" x14ac:dyDescent="0.3">
      <c r="A7009" t="s">
        <v>14537</v>
      </c>
      <c r="B7009" s="1">
        <v>45049</v>
      </c>
      <c r="C7009">
        <v>196670.15</v>
      </c>
      <c r="D7009" t="s">
        <v>24</v>
      </c>
      <c r="E7009" t="s">
        <v>25</v>
      </c>
      <c r="F7009" t="s">
        <v>19</v>
      </c>
      <c r="G7009" t="s">
        <v>14</v>
      </c>
      <c r="H7009" t="s">
        <v>630</v>
      </c>
      <c r="J7009" t="s">
        <v>14538</v>
      </c>
      <c r="K7009" t="str">
        <f>IF(H7009="","",IF(COUNTIF([1]Customers!$A:$A,H7009)&gt;0,"Valid","Invalid"))</f>
        <v>Valid</v>
      </c>
      <c r="L7009" t="str">
        <f>IF(I7009="","",IF(COUNTIF([2]Vendors!$A:$A,I7009)&gt;0,"Valid","Invalid"))</f>
        <v/>
      </c>
    </row>
    <row r="7010" spans="1:12" x14ac:dyDescent="0.3">
      <c r="A7010" t="s">
        <v>14539</v>
      </c>
      <c r="B7010" s="1">
        <v>45285</v>
      </c>
      <c r="C7010">
        <v>190214.08</v>
      </c>
      <c r="D7010" t="s">
        <v>24</v>
      </c>
      <c r="E7010" t="s">
        <v>50</v>
      </c>
      <c r="F7010" t="s">
        <v>38</v>
      </c>
      <c r="G7010" t="s">
        <v>20</v>
      </c>
      <c r="H7010" t="s">
        <v>1689</v>
      </c>
      <c r="J7010" t="s">
        <v>14540</v>
      </c>
      <c r="K7010" t="str">
        <f>IF(H7010="","",IF(COUNTIF([1]Customers!$A:$A,H7010)&gt;0,"Valid","Invalid"))</f>
        <v>Valid</v>
      </c>
      <c r="L7010" t="str">
        <f>IF(I7010="","",IF(COUNTIF([2]Vendors!$A:$A,I7010)&gt;0,"Valid","Invalid"))</f>
        <v/>
      </c>
    </row>
    <row r="7011" spans="1:12" x14ac:dyDescent="0.3">
      <c r="A7011" t="s">
        <v>14541</v>
      </c>
      <c r="B7011" s="1">
        <v>44607</v>
      </c>
      <c r="C7011">
        <v>93142.14</v>
      </c>
      <c r="D7011" t="s">
        <v>24</v>
      </c>
      <c r="E7011" t="s">
        <v>50</v>
      </c>
      <c r="F7011" t="s">
        <v>13</v>
      </c>
      <c r="G7011" t="s">
        <v>34</v>
      </c>
      <c r="H7011" t="s">
        <v>1248</v>
      </c>
      <c r="J7011" t="s">
        <v>14542</v>
      </c>
      <c r="K7011" t="str">
        <f>IF(H7011="","",IF(COUNTIF([1]Customers!$A:$A,H7011)&gt;0,"Valid","Invalid"))</f>
        <v>Valid</v>
      </c>
      <c r="L7011" t="str">
        <f>IF(I7011="","",IF(COUNTIF([2]Vendors!$A:$A,I7011)&gt;0,"Valid","Invalid"))</f>
        <v/>
      </c>
    </row>
    <row r="7012" spans="1:12" x14ac:dyDescent="0.3">
      <c r="A7012" t="s">
        <v>14543</v>
      </c>
      <c r="B7012" s="1">
        <v>44668</v>
      </c>
      <c r="C7012">
        <v>-76641.789999999994</v>
      </c>
      <c r="D7012" t="s">
        <v>11</v>
      </c>
      <c r="E7012" t="s">
        <v>100</v>
      </c>
      <c r="F7012" t="s">
        <v>38</v>
      </c>
      <c r="G7012" t="s">
        <v>20</v>
      </c>
      <c r="I7012" t="s">
        <v>4085</v>
      </c>
      <c r="J7012" t="s">
        <v>14544</v>
      </c>
      <c r="K7012" t="str">
        <f>IF(H7012="","",IF(COUNTIF([1]Customers!$A:$A,H7012)&gt;0,"Valid","Invalid"))</f>
        <v/>
      </c>
      <c r="L7012" t="str">
        <f>IF(I7012="","",IF(COUNTIF([2]Vendors!$A:$A,I7012)&gt;0,"Valid","Invalid"))</f>
        <v>Valid</v>
      </c>
    </row>
    <row r="7013" spans="1:12" x14ac:dyDescent="0.3">
      <c r="A7013" t="s">
        <v>14545</v>
      </c>
      <c r="B7013" s="1">
        <v>44608</v>
      </c>
      <c r="C7013">
        <v>-44107.839999999997</v>
      </c>
      <c r="D7013" t="s">
        <v>11</v>
      </c>
      <c r="E7013" t="s">
        <v>100</v>
      </c>
      <c r="F7013" t="s">
        <v>13</v>
      </c>
      <c r="G7013" t="s">
        <v>14</v>
      </c>
      <c r="I7013" t="s">
        <v>129</v>
      </c>
      <c r="J7013" t="s">
        <v>14546</v>
      </c>
      <c r="K7013" t="str">
        <f>IF(H7013="","",IF(COUNTIF([1]Customers!$A:$A,H7013)&gt;0,"Valid","Invalid"))</f>
        <v/>
      </c>
      <c r="L7013" t="str">
        <f>IF(I7013="","",IF(COUNTIF([2]Vendors!$A:$A,I7013)&gt;0,"Valid","Invalid"))</f>
        <v>Valid</v>
      </c>
    </row>
    <row r="7014" spans="1:12" x14ac:dyDescent="0.3">
      <c r="A7014" t="s">
        <v>14547</v>
      </c>
      <c r="B7014" s="1">
        <v>44891</v>
      </c>
      <c r="C7014">
        <v>138049.67000000001</v>
      </c>
      <c r="D7014" t="s">
        <v>24</v>
      </c>
      <c r="E7014" t="s">
        <v>25</v>
      </c>
      <c r="F7014" t="s">
        <v>13</v>
      </c>
      <c r="G7014" t="s">
        <v>14</v>
      </c>
      <c r="H7014" t="s">
        <v>6549</v>
      </c>
      <c r="J7014" t="s">
        <v>14548</v>
      </c>
      <c r="K7014" t="str">
        <f>IF(H7014="","",IF(COUNTIF([1]Customers!$A:$A,H7014)&gt;0,"Valid","Invalid"))</f>
        <v>Valid</v>
      </c>
      <c r="L7014" t="str">
        <f>IF(I7014="","",IF(COUNTIF([2]Vendors!$A:$A,I7014)&gt;0,"Valid","Invalid"))</f>
        <v/>
      </c>
    </row>
    <row r="7015" spans="1:12" x14ac:dyDescent="0.3">
      <c r="A7015" t="s">
        <v>14549</v>
      </c>
      <c r="B7015" s="1">
        <v>44903</v>
      </c>
      <c r="C7015">
        <v>-30549.84</v>
      </c>
      <c r="D7015" t="s">
        <v>11</v>
      </c>
      <c r="E7015" t="s">
        <v>100</v>
      </c>
      <c r="F7015" t="s">
        <v>19</v>
      </c>
      <c r="G7015" t="s">
        <v>34</v>
      </c>
      <c r="I7015" t="s">
        <v>403</v>
      </c>
      <c r="J7015" t="s">
        <v>14550</v>
      </c>
      <c r="K7015" t="str">
        <f>IF(H7015="","",IF(COUNTIF([1]Customers!$A:$A,H7015)&gt;0,"Valid","Invalid"))</f>
        <v/>
      </c>
      <c r="L7015" t="str">
        <f>IF(I7015="","",IF(COUNTIF([2]Vendors!$A:$A,I7015)&gt;0,"Valid","Invalid"))</f>
        <v>Valid</v>
      </c>
    </row>
    <row r="7016" spans="1:12" x14ac:dyDescent="0.3">
      <c r="A7016" t="s">
        <v>14551</v>
      </c>
      <c r="B7016" s="1">
        <v>44986</v>
      </c>
      <c r="C7016">
        <v>-48678.58</v>
      </c>
      <c r="D7016" t="s">
        <v>11</v>
      </c>
      <c r="E7016" t="s">
        <v>100</v>
      </c>
      <c r="F7016" t="s">
        <v>19</v>
      </c>
      <c r="G7016" t="s">
        <v>20</v>
      </c>
      <c r="I7016" t="s">
        <v>2283</v>
      </c>
      <c r="J7016" t="s">
        <v>14552</v>
      </c>
      <c r="K7016" t="str">
        <f>IF(H7016="","",IF(COUNTIF([1]Customers!$A:$A,H7016)&gt;0,"Valid","Invalid"))</f>
        <v/>
      </c>
      <c r="L7016" t="str">
        <f>IF(I7016="","",IF(COUNTIF([2]Vendors!$A:$A,I7016)&gt;0,"Valid","Invalid"))</f>
        <v>Valid</v>
      </c>
    </row>
    <row r="7017" spans="1:12" x14ac:dyDescent="0.3">
      <c r="A7017" t="s">
        <v>14553</v>
      </c>
      <c r="B7017" s="1">
        <v>44711</v>
      </c>
      <c r="C7017">
        <v>133760.56</v>
      </c>
      <c r="D7017" t="s">
        <v>24</v>
      </c>
      <c r="E7017" t="s">
        <v>50</v>
      </c>
      <c r="F7017" t="s">
        <v>19</v>
      </c>
      <c r="G7017" t="s">
        <v>39</v>
      </c>
      <c r="H7017" t="s">
        <v>1014</v>
      </c>
      <c r="J7017" t="s">
        <v>14554</v>
      </c>
      <c r="K7017" t="str">
        <f>IF(H7017="","",IF(COUNTIF([1]Customers!$A:$A,H7017)&gt;0,"Valid","Invalid"))</f>
        <v>Valid</v>
      </c>
      <c r="L7017" t="str">
        <f>IF(I7017="","",IF(COUNTIF([2]Vendors!$A:$A,I7017)&gt;0,"Valid","Invalid"))</f>
        <v/>
      </c>
    </row>
    <row r="7018" spans="1:12" x14ac:dyDescent="0.3">
      <c r="A7018" t="s">
        <v>14555</v>
      </c>
      <c r="B7018" s="1">
        <v>45168</v>
      </c>
      <c r="C7018">
        <v>189839.71</v>
      </c>
      <c r="D7018" t="s">
        <v>24</v>
      </c>
      <c r="E7018" t="s">
        <v>50</v>
      </c>
      <c r="F7018" t="s">
        <v>13</v>
      </c>
      <c r="G7018" t="s">
        <v>34</v>
      </c>
      <c r="H7018" t="s">
        <v>97</v>
      </c>
      <c r="J7018" t="s">
        <v>14556</v>
      </c>
      <c r="K7018" t="str">
        <f>IF(H7018="","",IF(COUNTIF([1]Customers!$A:$A,H7018)&gt;0,"Valid","Invalid"))</f>
        <v>Valid</v>
      </c>
      <c r="L7018" t="str">
        <f>IF(I7018="","",IF(COUNTIF([2]Vendors!$A:$A,I7018)&gt;0,"Valid","Invalid"))</f>
        <v/>
      </c>
    </row>
    <row r="7019" spans="1:12" x14ac:dyDescent="0.3">
      <c r="A7019" t="s">
        <v>14557</v>
      </c>
      <c r="B7019" s="1">
        <v>45038</v>
      </c>
      <c r="C7019">
        <v>-48506.94</v>
      </c>
      <c r="D7019" t="s">
        <v>11</v>
      </c>
      <c r="E7019" t="s">
        <v>100</v>
      </c>
      <c r="F7019" t="s">
        <v>38</v>
      </c>
      <c r="G7019" t="s">
        <v>34</v>
      </c>
      <c r="I7019" t="s">
        <v>427</v>
      </c>
      <c r="J7019" t="s">
        <v>14558</v>
      </c>
      <c r="K7019" t="str">
        <f>IF(H7019="","",IF(COUNTIF([1]Customers!$A:$A,H7019)&gt;0,"Valid","Invalid"))</f>
        <v/>
      </c>
      <c r="L7019" t="str">
        <f>IF(I7019="","",IF(COUNTIF([2]Vendors!$A:$A,I7019)&gt;0,"Valid","Invalid"))</f>
        <v>Valid</v>
      </c>
    </row>
    <row r="7020" spans="1:12" x14ac:dyDescent="0.3">
      <c r="A7020" t="s">
        <v>14559</v>
      </c>
      <c r="B7020" s="1">
        <v>45215</v>
      </c>
      <c r="C7020">
        <v>-45246.12</v>
      </c>
      <c r="D7020" t="s">
        <v>11</v>
      </c>
      <c r="E7020" t="s">
        <v>63</v>
      </c>
      <c r="F7020" t="s">
        <v>13</v>
      </c>
      <c r="G7020" t="s">
        <v>34</v>
      </c>
      <c r="I7020" t="s">
        <v>796</v>
      </c>
      <c r="J7020" t="s">
        <v>14560</v>
      </c>
      <c r="K7020" t="str">
        <f>IF(H7020="","",IF(COUNTIF([1]Customers!$A:$A,H7020)&gt;0,"Valid","Invalid"))</f>
        <v/>
      </c>
      <c r="L7020" t="str">
        <f>IF(I7020="","",IF(COUNTIF([2]Vendors!$A:$A,I7020)&gt;0,"Valid","Invalid"))</f>
        <v>Valid</v>
      </c>
    </row>
    <row r="7021" spans="1:12" x14ac:dyDescent="0.3">
      <c r="A7021" t="s">
        <v>14561</v>
      </c>
      <c r="B7021" s="1">
        <v>45195</v>
      </c>
      <c r="C7021">
        <v>141435.59</v>
      </c>
      <c r="D7021" t="s">
        <v>24</v>
      </c>
      <c r="E7021" t="s">
        <v>50</v>
      </c>
      <c r="F7021" t="s">
        <v>38</v>
      </c>
      <c r="G7021" t="s">
        <v>34</v>
      </c>
      <c r="H7021" t="s">
        <v>214</v>
      </c>
      <c r="J7021" t="s">
        <v>14562</v>
      </c>
      <c r="K7021" t="str">
        <f>IF(H7021="","",IF(COUNTIF([1]Customers!$A:$A,H7021)&gt;0,"Valid","Invalid"))</f>
        <v>Valid</v>
      </c>
      <c r="L7021" t="str">
        <f>IF(I7021="","",IF(COUNTIF([2]Vendors!$A:$A,I7021)&gt;0,"Valid","Invalid"))</f>
        <v/>
      </c>
    </row>
    <row r="7022" spans="1:12" x14ac:dyDescent="0.3">
      <c r="A7022" t="s">
        <v>14563</v>
      </c>
      <c r="B7022" s="1">
        <v>44898</v>
      </c>
      <c r="C7022">
        <v>-52234.239999999998</v>
      </c>
      <c r="D7022" t="s">
        <v>11</v>
      </c>
      <c r="E7022" t="s">
        <v>33</v>
      </c>
      <c r="F7022" t="s">
        <v>13</v>
      </c>
      <c r="G7022" t="s">
        <v>20</v>
      </c>
      <c r="I7022" t="s">
        <v>325</v>
      </c>
      <c r="J7022" t="s">
        <v>14564</v>
      </c>
      <c r="K7022" t="str">
        <f>IF(H7022="","",IF(COUNTIF([1]Customers!$A:$A,H7022)&gt;0,"Valid","Invalid"))</f>
        <v/>
      </c>
      <c r="L7022" t="str">
        <f>IF(I7022="","",IF(COUNTIF([2]Vendors!$A:$A,I7022)&gt;0,"Valid","Invalid"))</f>
        <v>Valid</v>
      </c>
    </row>
    <row r="7023" spans="1:12" x14ac:dyDescent="0.3">
      <c r="A7023" t="s">
        <v>14565</v>
      </c>
      <c r="B7023" s="1">
        <v>45032</v>
      </c>
      <c r="C7023">
        <v>-28056.51</v>
      </c>
      <c r="D7023" t="s">
        <v>11</v>
      </c>
      <c r="E7023" t="s">
        <v>33</v>
      </c>
      <c r="F7023" t="s">
        <v>13</v>
      </c>
      <c r="G7023" t="s">
        <v>39</v>
      </c>
      <c r="I7023" t="s">
        <v>141</v>
      </c>
      <c r="J7023" t="s">
        <v>14566</v>
      </c>
      <c r="K7023" t="str">
        <f>IF(H7023="","",IF(COUNTIF([1]Customers!$A:$A,H7023)&gt;0,"Valid","Invalid"))</f>
        <v/>
      </c>
      <c r="L7023" t="str">
        <f>IF(I7023="","",IF(COUNTIF([2]Vendors!$A:$A,I7023)&gt;0,"Valid","Invalid"))</f>
        <v>Valid</v>
      </c>
    </row>
    <row r="7024" spans="1:12" x14ac:dyDescent="0.3">
      <c r="A7024" t="s">
        <v>14567</v>
      </c>
      <c r="B7024" s="1">
        <v>44819</v>
      </c>
      <c r="C7024">
        <v>188562.25</v>
      </c>
      <c r="D7024" t="s">
        <v>24</v>
      </c>
      <c r="E7024" t="s">
        <v>29</v>
      </c>
      <c r="F7024" t="s">
        <v>13</v>
      </c>
      <c r="G7024" t="s">
        <v>34</v>
      </c>
      <c r="H7024" t="s">
        <v>340</v>
      </c>
      <c r="J7024" t="s">
        <v>14568</v>
      </c>
      <c r="K7024" t="str">
        <f>IF(H7024="","",IF(COUNTIF([1]Customers!$A:$A,H7024)&gt;0,"Valid","Invalid"))</f>
        <v>Valid</v>
      </c>
      <c r="L7024" t="str">
        <f>IF(I7024="","",IF(COUNTIF([2]Vendors!$A:$A,I7024)&gt;0,"Valid","Invalid"))</f>
        <v/>
      </c>
    </row>
    <row r="7025" spans="1:12" x14ac:dyDescent="0.3">
      <c r="A7025" t="s">
        <v>14569</v>
      </c>
      <c r="B7025" s="1">
        <v>44884</v>
      </c>
      <c r="C7025">
        <v>192779.66</v>
      </c>
      <c r="D7025" t="s">
        <v>24</v>
      </c>
      <c r="E7025" t="s">
        <v>25</v>
      </c>
      <c r="F7025" t="s">
        <v>38</v>
      </c>
      <c r="G7025" t="s">
        <v>20</v>
      </c>
      <c r="H7025" t="s">
        <v>1475</v>
      </c>
      <c r="J7025" t="s">
        <v>14570</v>
      </c>
      <c r="K7025" t="str">
        <f>IF(H7025="","",IF(COUNTIF([1]Customers!$A:$A,H7025)&gt;0,"Valid","Invalid"))</f>
        <v>Valid</v>
      </c>
      <c r="L7025" t="str">
        <f>IF(I7025="","",IF(COUNTIF([2]Vendors!$A:$A,I7025)&gt;0,"Valid","Invalid"))</f>
        <v/>
      </c>
    </row>
    <row r="7026" spans="1:12" x14ac:dyDescent="0.3">
      <c r="A7026" t="s">
        <v>14571</v>
      </c>
      <c r="B7026" s="1">
        <v>44568</v>
      </c>
      <c r="C7026">
        <v>92652.14</v>
      </c>
      <c r="D7026" t="s">
        <v>24</v>
      </c>
      <c r="E7026" t="s">
        <v>50</v>
      </c>
      <c r="F7026" t="s">
        <v>38</v>
      </c>
      <c r="G7026" t="s">
        <v>20</v>
      </c>
      <c r="H7026" t="s">
        <v>485</v>
      </c>
      <c r="J7026" t="s">
        <v>14572</v>
      </c>
      <c r="K7026" t="str">
        <f>IF(H7026="","",IF(COUNTIF([1]Customers!$A:$A,H7026)&gt;0,"Valid","Invalid"))</f>
        <v>Valid</v>
      </c>
      <c r="L7026" t="str">
        <f>IF(I7026="","",IF(COUNTIF([2]Vendors!$A:$A,I7026)&gt;0,"Valid","Invalid"))</f>
        <v/>
      </c>
    </row>
    <row r="7027" spans="1:12" x14ac:dyDescent="0.3">
      <c r="A7027" t="s">
        <v>14573</v>
      </c>
      <c r="B7027" s="1">
        <v>45039</v>
      </c>
      <c r="C7027">
        <v>-29826.15</v>
      </c>
      <c r="D7027" t="s">
        <v>11</v>
      </c>
      <c r="E7027" t="s">
        <v>46</v>
      </c>
      <c r="F7027" t="s">
        <v>13</v>
      </c>
      <c r="G7027" t="s">
        <v>20</v>
      </c>
      <c r="I7027" t="s">
        <v>818</v>
      </c>
      <c r="J7027" t="s">
        <v>14574</v>
      </c>
      <c r="K7027" t="str">
        <f>IF(H7027="","",IF(COUNTIF([1]Customers!$A:$A,H7027)&gt;0,"Valid","Invalid"))</f>
        <v/>
      </c>
      <c r="L7027" t="str">
        <f>IF(I7027="","",IF(COUNTIF([2]Vendors!$A:$A,I7027)&gt;0,"Valid","Invalid"))</f>
        <v>Valid</v>
      </c>
    </row>
    <row r="7028" spans="1:12" x14ac:dyDescent="0.3">
      <c r="A7028" t="s">
        <v>14575</v>
      </c>
      <c r="B7028" s="1">
        <v>44708</v>
      </c>
      <c r="C7028">
        <v>220106.53</v>
      </c>
      <c r="D7028" t="s">
        <v>24</v>
      </c>
      <c r="E7028" t="s">
        <v>50</v>
      </c>
      <c r="F7028" t="s">
        <v>13</v>
      </c>
      <c r="G7028" t="s">
        <v>39</v>
      </c>
      <c r="H7028" t="s">
        <v>1884</v>
      </c>
      <c r="J7028" t="s">
        <v>14576</v>
      </c>
      <c r="K7028" t="str">
        <f>IF(H7028="","",IF(COUNTIF([1]Customers!$A:$A,H7028)&gt;0,"Valid","Invalid"))</f>
        <v>Valid</v>
      </c>
      <c r="L7028" t="str">
        <f>IF(I7028="","",IF(COUNTIF([2]Vendors!$A:$A,I7028)&gt;0,"Valid","Invalid"))</f>
        <v/>
      </c>
    </row>
    <row r="7029" spans="1:12" x14ac:dyDescent="0.3">
      <c r="A7029" t="s">
        <v>14577</v>
      </c>
      <c r="B7029" s="1">
        <v>44871</v>
      </c>
      <c r="C7029">
        <v>68153.320000000007</v>
      </c>
      <c r="D7029" t="s">
        <v>24</v>
      </c>
      <c r="E7029" t="s">
        <v>25</v>
      </c>
      <c r="F7029" t="s">
        <v>19</v>
      </c>
      <c r="G7029" t="s">
        <v>20</v>
      </c>
      <c r="H7029" t="s">
        <v>1862</v>
      </c>
      <c r="J7029" t="s">
        <v>14578</v>
      </c>
      <c r="K7029" t="str">
        <f>IF(H7029="","",IF(COUNTIF([1]Customers!$A:$A,H7029)&gt;0,"Valid","Invalid"))</f>
        <v>Valid</v>
      </c>
      <c r="L7029" t="str">
        <f>IF(I7029="","",IF(COUNTIF([2]Vendors!$A:$A,I7029)&gt;0,"Valid","Invalid"))</f>
        <v/>
      </c>
    </row>
    <row r="7030" spans="1:12" x14ac:dyDescent="0.3">
      <c r="A7030" t="s">
        <v>14579</v>
      </c>
      <c r="B7030" s="1">
        <v>44717</v>
      </c>
      <c r="C7030">
        <v>109445.22</v>
      </c>
      <c r="D7030" t="s">
        <v>24</v>
      </c>
      <c r="E7030" t="s">
        <v>50</v>
      </c>
      <c r="F7030" t="s">
        <v>38</v>
      </c>
      <c r="G7030" t="s">
        <v>39</v>
      </c>
      <c r="H7030" t="s">
        <v>5907</v>
      </c>
      <c r="J7030" t="s">
        <v>14580</v>
      </c>
      <c r="K7030" t="str">
        <f>IF(H7030="","",IF(COUNTIF([1]Customers!$A:$A,H7030)&gt;0,"Valid","Invalid"))</f>
        <v>Valid</v>
      </c>
      <c r="L7030" t="str">
        <f>IF(I7030="","",IF(COUNTIF([2]Vendors!$A:$A,I7030)&gt;0,"Valid","Invalid"))</f>
        <v/>
      </c>
    </row>
    <row r="7031" spans="1:12" x14ac:dyDescent="0.3">
      <c r="A7031" t="s">
        <v>14581</v>
      </c>
      <c r="B7031" s="1">
        <v>45189</v>
      </c>
      <c r="C7031">
        <v>99030.51</v>
      </c>
      <c r="D7031" t="s">
        <v>24</v>
      </c>
      <c r="E7031" t="s">
        <v>50</v>
      </c>
      <c r="F7031" t="s">
        <v>19</v>
      </c>
      <c r="G7031" t="s">
        <v>34</v>
      </c>
      <c r="H7031" t="s">
        <v>5082</v>
      </c>
      <c r="J7031" t="s">
        <v>14582</v>
      </c>
      <c r="K7031" t="str">
        <f>IF(H7031="","",IF(COUNTIF([1]Customers!$A:$A,H7031)&gt;0,"Valid","Invalid"))</f>
        <v>Valid</v>
      </c>
      <c r="L7031" t="str">
        <f>IF(I7031="","",IF(COUNTIF([2]Vendors!$A:$A,I7031)&gt;0,"Valid","Invalid"))</f>
        <v/>
      </c>
    </row>
    <row r="7032" spans="1:12" x14ac:dyDescent="0.3">
      <c r="A7032" t="s">
        <v>14583</v>
      </c>
      <c r="B7032" s="1">
        <v>45214</v>
      </c>
      <c r="C7032">
        <v>157806.99</v>
      </c>
      <c r="D7032" t="s">
        <v>24</v>
      </c>
      <c r="E7032" t="s">
        <v>50</v>
      </c>
      <c r="F7032" t="s">
        <v>13</v>
      </c>
      <c r="G7032" t="s">
        <v>34</v>
      </c>
      <c r="H7032" t="s">
        <v>1580</v>
      </c>
      <c r="J7032" t="s">
        <v>14584</v>
      </c>
      <c r="K7032" t="str">
        <f>IF(H7032="","",IF(COUNTIF([1]Customers!$A:$A,H7032)&gt;0,"Valid","Invalid"))</f>
        <v>Valid</v>
      </c>
      <c r="L7032" t="str">
        <f>IF(I7032="","",IF(COUNTIF([2]Vendors!$A:$A,I7032)&gt;0,"Valid","Invalid"))</f>
        <v/>
      </c>
    </row>
    <row r="7033" spans="1:12" x14ac:dyDescent="0.3">
      <c r="A7033" t="s">
        <v>14585</v>
      </c>
      <c r="B7033" s="1">
        <v>44800</v>
      </c>
      <c r="C7033">
        <v>-40212.400000000001</v>
      </c>
      <c r="D7033" t="s">
        <v>11</v>
      </c>
      <c r="E7033" t="s">
        <v>63</v>
      </c>
      <c r="F7033" t="s">
        <v>13</v>
      </c>
      <c r="G7033" t="s">
        <v>34</v>
      </c>
      <c r="I7033" t="s">
        <v>599</v>
      </c>
      <c r="J7033" t="s">
        <v>14586</v>
      </c>
      <c r="K7033" t="str">
        <f>IF(H7033="","",IF(COUNTIF([1]Customers!$A:$A,H7033)&gt;0,"Valid","Invalid"))</f>
        <v/>
      </c>
      <c r="L7033" t="str">
        <f>IF(I7033="","",IF(COUNTIF([2]Vendors!$A:$A,I7033)&gt;0,"Valid","Invalid"))</f>
        <v>Valid</v>
      </c>
    </row>
    <row r="7034" spans="1:12" x14ac:dyDescent="0.3">
      <c r="A7034" t="s">
        <v>14587</v>
      </c>
      <c r="B7034" s="1">
        <v>45133</v>
      </c>
      <c r="C7034">
        <v>-2489.88</v>
      </c>
      <c r="D7034" t="s">
        <v>11</v>
      </c>
      <c r="E7034" t="s">
        <v>46</v>
      </c>
      <c r="F7034" t="s">
        <v>19</v>
      </c>
      <c r="G7034" t="s">
        <v>39</v>
      </c>
      <c r="I7034" t="s">
        <v>910</v>
      </c>
      <c r="J7034" t="s">
        <v>14588</v>
      </c>
      <c r="K7034" t="str">
        <f>IF(H7034="","",IF(COUNTIF([1]Customers!$A:$A,H7034)&gt;0,"Valid","Invalid"))</f>
        <v/>
      </c>
      <c r="L7034" t="str">
        <f>IF(I7034="","",IF(COUNTIF([2]Vendors!$A:$A,I7034)&gt;0,"Valid","Invalid"))</f>
        <v>Valid</v>
      </c>
    </row>
    <row r="7035" spans="1:12" x14ac:dyDescent="0.3">
      <c r="A7035" t="s">
        <v>14589</v>
      </c>
      <c r="B7035" s="1">
        <v>45209</v>
      </c>
      <c r="C7035">
        <v>-34195.67</v>
      </c>
      <c r="D7035" t="s">
        <v>11</v>
      </c>
      <c r="E7035" t="s">
        <v>12</v>
      </c>
      <c r="F7035" t="s">
        <v>38</v>
      </c>
      <c r="G7035" t="s">
        <v>20</v>
      </c>
      <c r="I7035" t="s">
        <v>838</v>
      </c>
      <c r="J7035" t="s">
        <v>14590</v>
      </c>
      <c r="K7035" t="str">
        <f>IF(H7035="","",IF(COUNTIF([1]Customers!$A:$A,H7035)&gt;0,"Valid","Invalid"))</f>
        <v/>
      </c>
      <c r="L7035" t="str">
        <f>IF(I7035="","",IF(COUNTIF([2]Vendors!$A:$A,I7035)&gt;0,"Valid","Invalid"))</f>
        <v>Valid</v>
      </c>
    </row>
    <row r="7036" spans="1:12" x14ac:dyDescent="0.3">
      <c r="A7036" t="s">
        <v>14591</v>
      </c>
      <c r="B7036" s="1">
        <v>45156</v>
      </c>
      <c r="C7036">
        <v>-75421.460000000006</v>
      </c>
      <c r="D7036" t="s">
        <v>11</v>
      </c>
      <c r="E7036" t="s">
        <v>12</v>
      </c>
      <c r="F7036" t="s">
        <v>13</v>
      </c>
      <c r="G7036" t="s">
        <v>20</v>
      </c>
      <c r="I7036" t="s">
        <v>165</v>
      </c>
      <c r="J7036" t="s">
        <v>14592</v>
      </c>
      <c r="K7036" t="str">
        <f>IF(H7036="","",IF(COUNTIF([1]Customers!$A:$A,H7036)&gt;0,"Valid","Invalid"))</f>
        <v/>
      </c>
      <c r="L7036" t="str">
        <f>IF(I7036="","",IF(COUNTIF([2]Vendors!$A:$A,I7036)&gt;0,"Valid","Invalid"))</f>
        <v>Valid</v>
      </c>
    </row>
    <row r="7037" spans="1:12" x14ac:dyDescent="0.3">
      <c r="A7037" t="s">
        <v>14593</v>
      </c>
      <c r="B7037" s="1">
        <v>45194</v>
      </c>
      <c r="C7037">
        <v>-21942.57</v>
      </c>
      <c r="D7037" t="s">
        <v>11</v>
      </c>
      <c r="E7037" t="s">
        <v>46</v>
      </c>
      <c r="F7037" t="s">
        <v>13</v>
      </c>
      <c r="G7037" t="s">
        <v>39</v>
      </c>
      <c r="I7037" t="s">
        <v>954</v>
      </c>
      <c r="J7037" t="s">
        <v>14594</v>
      </c>
      <c r="K7037" t="str">
        <f>IF(H7037="","",IF(COUNTIF([1]Customers!$A:$A,H7037)&gt;0,"Valid","Invalid"))</f>
        <v/>
      </c>
      <c r="L7037" t="str">
        <f>IF(I7037="","",IF(COUNTIF([2]Vendors!$A:$A,I7037)&gt;0,"Valid","Invalid"))</f>
        <v>Valid</v>
      </c>
    </row>
    <row r="7038" spans="1:12" x14ac:dyDescent="0.3">
      <c r="A7038" t="s">
        <v>14595</v>
      </c>
      <c r="B7038" s="1">
        <v>44891</v>
      </c>
      <c r="C7038">
        <v>250942.44</v>
      </c>
      <c r="D7038" t="s">
        <v>24</v>
      </c>
      <c r="E7038" t="s">
        <v>50</v>
      </c>
      <c r="F7038" t="s">
        <v>38</v>
      </c>
      <c r="G7038" t="s">
        <v>20</v>
      </c>
      <c r="H7038" t="s">
        <v>1187</v>
      </c>
      <c r="J7038" t="s">
        <v>14596</v>
      </c>
      <c r="K7038" t="str">
        <f>IF(H7038="","",IF(COUNTIF([1]Customers!$A:$A,H7038)&gt;0,"Valid","Invalid"))</f>
        <v>Valid</v>
      </c>
      <c r="L7038" t="str">
        <f>IF(I7038="","",IF(COUNTIF([2]Vendors!$A:$A,I7038)&gt;0,"Valid","Invalid"))</f>
        <v/>
      </c>
    </row>
    <row r="7039" spans="1:12" x14ac:dyDescent="0.3">
      <c r="A7039" t="s">
        <v>14597</v>
      </c>
      <c r="B7039" s="1">
        <v>44839</v>
      </c>
      <c r="C7039">
        <v>181725.08</v>
      </c>
      <c r="D7039" t="s">
        <v>24</v>
      </c>
      <c r="E7039" t="s">
        <v>25</v>
      </c>
      <c r="F7039" t="s">
        <v>38</v>
      </c>
      <c r="G7039" t="s">
        <v>20</v>
      </c>
      <c r="H7039" t="s">
        <v>1426</v>
      </c>
      <c r="J7039" t="s">
        <v>14598</v>
      </c>
      <c r="K7039" t="str">
        <f>IF(H7039="","",IF(COUNTIF([1]Customers!$A:$A,H7039)&gt;0,"Valid","Invalid"))</f>
        <v>Valid</v>
      </c>
      <c r="L7039" t="str">
        <f>IF(I7039="","",IF(COUNTIF([2]Vendors!$A:$A,I7039)&gt;0,"Valid","Invalid"))</f>
        <v/>
      </c>
    </row>
    <row r="7040" spans="1:12" x14ac:dyDescent="0.3">
      <c r="A7040" t="s">
        <v>14599</v>
      </c>
      <c r="B7040" s="1">
        <v>44962</v>
      </c>
      <c r="C7040">
        <v>-49951.5</v>
      </c>
      <c r="D7040" t="s">
        <v>11</v>
      </c>
      <c r="E7040" t="s">
        <v>46</v>
      </c>
      <c r="F7040" t="s">
        <v>13</v>
      </c>
      <c r="G7040" t="s">
        <v>14</v>
      </c>
      <c r="I7040" t="s">
        <v>663</v>
      </c>
      <c r="J7040" t="s">
        <v>14600</v>
      </c>
      <c r="K7040" t="str">
        <f>IF(H7040="","",IF(COUNTIF([1]Customers!$A:$A,H7040)&gt;0,"Valid","Invalid"))</f>
        <v/>
      </c>
      <c r="L7040" t="str">
        <f>IF(I7040="","",IF(COUNTIF([2]Vendors!$A:$A,I7040)&gt;0,"Valid","Invalid"))</f>
        <v>Valid</v>
      </c>
    </row>
    <row r="7041" spans="1:12" x14ac:dyDescent="0.3">
      <c r="A7041" t="s">
        <v>14601</v>
      </c>
      <c r="B7041" s="1">
        <v>44771</v>
      </c>
      <c r="C7041">
        <v>156711.98000000001</v>
      </c>
      <c r="D7041" t="s">
        <v>24</v>
      </c>
      <c r="E7041" t="s">
        <v>50</v>
      </c>
      <c r="F7041" t="s">
        <v>19</v>
      </c>
      <c r="G7041" t="s">
        <v>20</v>
      </c>
      <c r="H7041" t="s">
        <v>2112</v>
      </c>
      <c r="J7041" t="s">
        <v>14602</v>
      </c>
      <c r="K7041" t="str">
        <f>IF(H7041="","",IF(COUNTIF([1]Customers!$A:$A,H7041)&gt;0,"Valid","Invalid"))</f>
        <v>Valid</v>
      </c>
      <c r="L7041" t="str">
        <f>IF(I7041="","",IF(COUNTIF([2]Vendors!$A:$A,I7041)&gt;0,"Valid","Invalid"))</f>
        <v/>
      </c>
    </row>
    <row r="7042" spans="1:12" x14ac:dyDescent="0.3">
      <c r="A7042" t="s">
        <v>14603</v>
      </c>
      <c r="B7042" s="1">
        <v>45206</v>
      </c>
      <c r="C7042">
        <v>159535.76999999999</v>
      </c>
      <c r="D7042" t="s">
        <v>24</v>
      </c>
      <c r="E7042" t="s">
        <v>29</v>
      </c>
      <c r="F7042" t="s">
        <v>38</v>
      </c>
      <c r="G7042" t="s">
        <v>20</v>
      </c>
      <c r="H7042" t="s">
        <v>26</v>
      </c>
      <c r="J7042" t="s">
        <v>14604</v>
      </c>
      <c r="K7042" t="str">
        <f>IF(H7042="","",IF(COUNTIF([1]Customers!$A:$A,H7042)&gt;0,"Valid","Invalid"))</f>
        <v>Valid</v>
      </c>
      <c r="L7042" t="str">
        <f>IF(I7042="","",IF(COUNTIF([2]Vendors!$A:$A,I7042)&gt;0,"Valid","Invalid"))</f>
        <v/>
      </c>
    </row>
    <row r="7043" spans="1:12" x14ac:dyDescent="0.3">
      <c r="A7043" t="s">
        <v>14605</v>
      </c>
      <c r="B7043" s="1">
        <v>45105</v>
      </c>
      <c r="C7043">
        <v>-63372.09</v>
      </c>
      <c r="D7043" t="s">
        <v>11</v>
      </c>
      <c r="E7043" t="s">
        <v>18</v>
      </c>
      <c r="F7043" t="s">
        <v>13</v>
      </c>
      <c r="G7043" t="s">
        <v>14</v>
      </c>
      <c r="I7043" t="s">
        <v>855</v>
      </c>
      <c r="J7043" t="s">
        <v>14606</v>
      </c>
      <c r="K7043" t="str">
        <f>IF(H7043="","",IF(COUNTIF([1]Customers!$A:$A,H7043)&gt;0,"Valid","Invalid"))</f>
        <v/>
      </c>
      <c r="L7043" t="str">
        <f>IF(I7043="","",IF(COUNTIF([2]Vendors!$A:$A,I7043)&gt;0,"Valid","Invalid"))</f>
        <v>Valid</v>
      </c>
    </row>
    <row r="7044" spans="1:12" x14ac:dyDescent="0.3">
      <c r="A7044" t="s">
        <v>14607</v>
      </c>
      <c r="B7044" s="1">
        <v>45085</v>
      </c>
      <c r="C7044">
        <v>187991.7</v>
      </c>
      <c r="D7044" t="s">
        <v>24</v>
      </c>
      <c r="E7044" t="s">
        <v>50</v>
      </c>
      <c r="F7044" t="s">
        <v>38</v>
      </c>
      <c r="G7044" t="s">
        <v>20</v>
      </c>
      <c r="H7044" t="s">
        <v>3489</v>
      </c>
      <c r="J7044" t="s">
        <v>14608</v>
      </c>
      <c r="K7044" t="str">
        <f>IF(H7044="","",IF(COUNTIF([1]Customers!$A:$A,H7044)&gt;0,"Valid","Invalid"))</f>
        <v>Valid</v>
      </c>
      <c r="L7044" t="str">
        <f>IF(I7044="","",IF(COUNTIF([2]Vendors!$A:$A,I7044)&gt;0,"Valid","Invalid"))</f>
        <v/>
      </c>
    </row>
    <row r="7045" spans="1:12" x14ac:dyDescent="0.3">
      <c r="A7045" t="s">
        <v>14609</v>
      </c>
      <c r="B7045" s="1">
        <v>44581</v>
      </c>
      <c r="C7045">
        <v>206884.75</v>
      </c>
      <c r="D7045" t="s">
        <v>24</v>
      </c>
      <c r="E7045" t="s">
        <v>25</v>
      </c>
      <c r="F7045" t="s">
        <v>19</v>
      </c>
      <c r="G7045" t="s">
        <v>39</v>
      </c>
      <c r="H7045" t="s">
        <v>896</v>
      </c>
      <c r="J7045" t="s">
        <v>14610</v>
      </c>
      <c r="K7045" t="str">
        <f>IF(H7045="","",IF(COUNTIF([1]Customers!$A:$A,H7045)&gt;0,"Valid","Invalid"))</f>
        <v>Valid</v>
      </c>
      <c r="L7045" t="str">
        <f>IF(I7045="","",IF(COUNTIF([2]Vendors!$A:$A,I7045)&gt;0,"Valid","Invalid"))</f>
        <v/>
      </c>
    </row>
    <row r="7046" spans="1:12" x14ac:dyDescent="0.3">
      <c r="A7046" t="s">
        <v>14611</v>
      </c>
      <c r="B7046" s="1">
        <v>45149</v>
      </c>
      <c r="C7046">
        <v>-34524.83</v>
      </c>
      <c r="D7046" t="s">
        <v>11</v>
      </c>
      <c r="E7046" t="s">
        <v>33</v>
      </c>
      <c r="F7046" t="s">
        <v>19</v>
      </c>
      <c r="G7046" t="s">
        <v>34</v>
      </c>
      <c r="I7046" t="s">
        <v>754</v>
      </c>
      <c r="J7046" t="s">
        <v>14612</v>
      </c>
      <c r="K7046" t="str">
        <f>IF(H7046="","",IF(COUNTIF([1]Customers!$A:$A,H7046)&gt;0,"Valid","Invalid"))</f>
        <v/>
      </c>
      <c r="L7046" t="str">
        <f>IF(I7046="","",IF(COUNTIF([2]Vendors!$A:$A,I7046)&gt;0,"Valid","Invalid"))</f>
        <v>Valid</v>
      </c>
    </row>
    <row r="7047" spans="1:12" x14ac:dyDescent="0.3">
      <c r="A7047" t="s">
        <v>14613</v>
      </c>
      <c r="B7047" s="1">
        <v>45149</v>
      </c>
      <c r="C7047">
        <v>-15976.94</v>
      </c>
      <c r="D7047" t="s">
        <v>11</v>
      </c>
      <c r="E7047" t="s">
        <v>100</v>
      </c>
      <c r="F7047" t="s">
        <v>19</v>
      </c>
      <c r="G7047" t="s">
        <v>39</v>
      </c>
      <c r="I7047" t="s">
        <v>2550</v>
      </c>
      <c r="J7047" t="s">
        <v>14614</v>
      </c>
      <c r="K7047" t="str">
        <f>IF(H7047="","",IF(COUNTIF([1]Customers!$A:$A,H7047)&gt;0,"Valid","Invalid"))</f>
        <v/>
      </c>
      <c r="L7047" t="str">
        <f>IF(I7047="","",IF(COUNTIF([2]Vendors!$A:$A,I7047)&gt;0,"Valid","Invalid"))</f>
        <v>Valid</v>
      </c>
    </row>
    <row r="7048" spans="1:12" x14ac:dyDescent="0.3">
      <c r="A7048" t="s">
        <v>14615</v>
      </c>
      <c r="B7048" s="1">
        <v>45039</v>
      </c>
      <c r="C7048">
        <v>130468.97</v>
      </c>
      <c r="D7048" t="s">
        <v>24</v>
      </c>
      <c r="E7048" t="s">
        <v>29</v>
      </c>
      <c r="F7048" t="s">
        <v>19</v>
      </c>
      <c r="G7048" t="s">
        <v>34</v>
      </c>
      <c r="H7048" t="s">
        <v>1190</v>
      </c>
      <c r="J7048" t="s">
        <v>14616</v>
      </c>
      <c r="K7048" t="str">
        <f>IF(H7048="","",IF(COUNTIF([1]Customers!$A:$A,H7048)&gt;0,"Valid","Invalid"))</f>
        <v>Valid</v>
      </c>
      <c r="L7048" t="str">
        <f>IF(I7048="","",IF(COUNTIF([2]Vendors!$A:$A,I7048)&gt;0,"Valid","Invalid"))</f>
        <v/>
      </c>
    </row>
    <row r="7049" spans="1:12" x14ac:dyDescent="0.3">
      <c r="A7049" t="s">
        <v>14617</v>
      </c>
      <c r="B7049" s="1">
        <v>45029</v>
      </c>
      <c r="C7049">
        <v>199104.12</v>
      </c>
      <c r="D7049" t="s">
        <v>24</v>
      </c>
      <c r="E7049" t="s">
        <v>29</v>
      </c>
      <c r="F7049" t="s">
        <v>19</v>
      </c>
      <c r="G7049" t="s">
        <v>14</v>
      </c>
      <c r="H7049" t="s">
        <v>2321</v>
      </c>
      <c r="J7049" t="s">
        <v>14618</v>
      </c>
      <c r="K7049" t="str">
        <f>IF(H7049="","",IF(COUNTIF([1]Customers!$A:$A,H7049)&gt;0,"Valid","Invalid"))</f>
        <v>Valid</v>
      </c>
      <c r="L7049" t="str">
        <f>IF(I7049="","",IF(COUNTIF([2]Vendors!$A:$A,I7049)&gt;0,"Valid","Invalid"))</f>
        <v/>
      </c>
    </row>
    <row r="7050" spans="1:12" x14ac:dyDescent="0.3">
      <c r="A7050" t="s">
        <v>14619</v>
      </c>
      <c r="B7050" s="1">
        <v>45290</v>
      </c>
      <c r="C7050">
        <v>111099.56</v>
      </c>
      <c r="D7050" t="s">
        <v>24</v>
      </c>
      <c r="E7050" t="s">
        <v>25</v>
      </c>
      <c r="F7050" t="s">
        <v>19</v>
      </c>
      <c r="G7050" t="s">
        <v>39</v>
      </c>
      <c r="H7050" t="s">
        <v>669</v>
      </c>
      <c r="J7050" t="s">
        <v>14620</v>
      </c>
      <c r="K7050" t="str">
        <f>IF(H7050="","",IF(COUNTIF([1]Customers!$A:$A,H7050)&gt;0,"Valid","Invalid"))</f>
        <v>Valid</v>
      </c>
      <c r="L7050" t="str">
        <f>IF(I7050="","",IF(COUNTIF([2]Vendors!$A:$A,I7050)&gt;0,"Valid","Invalid"))</f>
        <v/>
      </c>
    </row>
    <row r="7051" spans="1:12" x14ac:dyDescent="0.3">
      <c r="A7051" t="s">
        <v>14621</v>
      </c>
      <c r="B7051" s="1">
        <v>45167</v>
      </c>
      <c r="C7051">
        <v>166799.4</v>
      </c>
      <c r="D7051" t="s">
        <v>24</v>
      </c>
      <c r="E7051" t="s">
        <v>29</v>
      </c>
      <c r="F7051" t="s">
        <v>38</v>
      </c>
      <c r="G7051" t="s">
        <v>14</v>
      </c>
      <c r="H7051" t="s">
        <v>1400</v>
      </c>
      <c r="J7051" t="s">
        <v>14622</v>
      </c>
      <c r="K7051" t="str">
        <f>IF(H7051="","",IF(COUNTIF([1]Customers!$A:$A,H7051)&gt;0,"Valid","Invalid"))</f>
        <v>Valid</v>
      </c>
      <c r="L7051" t="str">
        <f>IF(I7051="","",IF(COUNTIF([2]Vendors!$A:$A,I7051)&gt;0,"Valid","Invalid"))</f>
        <v/>
      </c>
    </row>
    <row r="7052" spans="1:12" x14ac:dyDescent="0.3">
      <c r="A7052" t="s">
        <v>14623</v>
      </c>
      <c r="B7052" s="1">
        <v>44918</v>
      </c>
      <c r="C7052">
        <v>227868.51</v>
      </c>
      <c r="D7052" t="s">
        <v>24</v>
      </c>
      <c r="E7052" t="s">
        <v>29</v>
      </c>
      <c r="F7052" t="s">
        <v>38</v>
      </c>
      <c r="G7052" t="s">
        <v>34</v>
      </c>
      <c r="H7052" t="s">
        <v>540</v>
      </c>
      <c r="J7052" t="s">
        <v>14624</v>
      </c>
      <c r="K7052" t="str">
        <f>IF(H7052="","",IF(COUNTIF([1]Customers!$A:$A,H7052)&gt;0,"Valid","Invalid"))</f>
        <v>Valid</v>
      </c>
      <c r="L7052" t="str">
        <f>IF(I7052="","",IF(COUNTIF([2]Vendors!$A:$A,I7052)&gt;0,"Valid","Invalid"))</f>
        <v/>
      </c>
    </row>
    <row r="7053" spans="1:12" x14ac:dyDescent="0.3">
      <c r="A7053" t="s">
        <v>14625</v>
      </c>
      <c r="B7053" s="1">
        <v>44900</v>
      </c>
      <c r="C7053">
        <v>94781.43</v>
      </c>
      <c r="D7053" t="s">
        <v>24</v>
      </c>
      <c r="E7053" t="s">
        <v>29</v>
      </c>
      <c r="F7053" t="s">
        <v>19</v>
      </c>
      <c r="G7053" t="s">
        <v>34</v>
      </c>
      <c r="H7053" t="s">
        <v>2499</v>
      </c>
      <c r="J7053" t="s">
        <v>14626</v>
      </c>
      <c r="K7053" t="str">
        <f>IF(H7053="","",IF(COUNTIF([1]Customers!$A:$A,H7053)&gt;0,"Valid","Invalid"))</f>
        <v>Valid</v>
      </c>
      <c r="L7053" t="str">
        <f>IF(I7053="","",IF(COUNTIF([2]Vendors!$A:$A,I7053)&gt;0,"Valid","Invalid"))</f>
        <v/>
      </c>
    </row>
    <row r="7054" spans="1:12" x14ac:dyDescent="0.3">
      <c r="A7054" t="s">
        <v>14627</v>
      </c>
      <c r="B7054" s="1">
        <v>45068</v>
      </c>
      <c r="C7054">
        <v>135563.45000000001</v>
      </c>
      <c r="D7054" t="s">
        <v>24</v>
      </c>
      <c r="E7054" t="s">
        <v>25</v>
      </c>
      <c r="F7054" t="s">
        <v>38</v>
      </c>
      <c r="G7054" t="s">
        <v>20</v>
      </c>
      <c r="H7054" t="s">
        <v>390</v>
      </c>
      <c r="J7054" t="s">
        <v>14628</v>
      </c>
      <c r="K7054" t="str">
        <f>IF(H7054="","",IF(COUNTIF([1]Customers!$A:$A,H7054)&gt;0,"Valid","Invalid"))</f>
        <v>Valid</v>
      </c>
      <c r="L7054" t="str">
        <f>IF(I7054="","",IF(COUNTIF([2]Vendors!$A:$A,I7054)&gt;0,"Valid","Invalid"))</f>
        <v/>
      </c>
    </row>
    <row r="7055" spans="1:12" x14ac:dyDescent="0.3">
      <c r="A7055" t="s">
        <v>14629</v>
      </c>
      <c r="B7055" s="1">
        <v>44717</v>
      </c>
      <c r="C7055">
        <v>155203.34</v>
      </c>
      <c r="D7055" t="s">
        <v>24</v>
      </c>
      <c r="E7055" t="s">
        <v>25</v>
      </c>
      <c r="F7055" t="s">
        <v>13</v>
      </c>
      <c r="G7055" t="s">
        <v>34</v>
      </c>
      <c r="H7055" t="s">
        <v>409</v>
      </c>
      <c r="J7055" t="s">
        <v>14630</v>
      </c>
      <c r="K7055" t="str">
        <f>IF(H7055="","",IF(COUNTIF([1]Customers!$A:$A,H7055)&gt;0,"Valid","Invalid"))</f>
        <v>Valid</v>
      </c>
      <c r="L7055" t="str">
        <f>IF(I7055="","",IF(COUNTIF([2]Vendors!$A:$A,I7055)&gt;0,"Valid","Invalid"))</f>
        <v/>
      </c>
    </row>
    <row r="7056" spans="1:12" x14ac:dyDescent="0.3">
      <c r="A7056" t="s">
        <v>14631</v>
      </c>
      <c r="B7056" s="1">
        <v>45202</v>
      </c>
      <c r="C7056">
        <v>182793.8</v>
      </c>
      <c r="D7056" t="s">
        <v>24</v>
      </c>
      <c r="E7056" t="s">
        <v>29</v>
      </c>
      <c r="F7056" t="s">
        <v>19</v>
      </c>
      <c r="G7056" t="s">
        <v>14</v>
      </c>
      <c r="H7056" t="s">
        <v>2783</v>
      </c>
      <c r="J7056" t="s">
        <v>14632</v>
      </c>
      <c r="K7056" t="str">
        <f>IF(H7056="","",IF(COUNTIF([1]Customers!$A:$A,H7056)&gt;0,"Valid","Invalid"))</f>
        <v>Valid</v>
      </c>
      <c r="L7056" t="str">
        <f>IF(I7056="","",IF(COUNTIF([2]Vendors!$A:$A,I7056)&gt;0,"Valid","Invalid"))</f>
        <v/>
      </c>
    </row>
    <row r="7057" spans="1:12" x14ac:dyDescent="0.3">
      <c r="A7057" t="s">
        <v>14633</v>
      </c>
      <c r="B7057" s="1">
        <v>44578</v>
      </c>
      <c r="C7057">
        <v>209305.9</v>
      </c>
      <c r="D7057" t="s">
        <v>24</v>
      </c>
      <c r="E7057" t="s">
        <v>25</v>
      </c>
      <c r="F7057" t="s">
        <v>13</v>
      </c>
      <c r="G7057" t="s">
        <v>20</v>
      </c>
      <c r="H7057" t="s">
        <v>2209</v>
      </c>
      <c r="J7057" t="s">
        <v>14634</v>
      </c>
      <c r="K7057" t="str">
        <f>IF(H7057="","",IF(COUNTIF([1]Customers!$A:$A,H7057)&gt;0,"Valid","Invalid"))</f>
        <v>Valid</v>
      </c>
      <c r="L7057" t="str">
        <f>IF(I7057="","",IF(COUNTIF([2]Vendors!$A:$A,I7057)&gt;0,"Valid","Invalid"))</f>
        <v/>
      </c>
    </row>
    <row r="7058" spans="1:12" x14ac:dyDescent="0.3">
      <c r="A7058" t="s">
        <v>14635</v>
      </c>
      <c r="B7058" s="1">
        <v>45037</v>
      </c>
      <c r="C7058">
        <v>-61925.5</v>
      </c>
      <c r="D7058" t="s">
        <v>11</v>
      </c>
      <c r="E7058" t="s">
        <v>46</v>
      </c>
      <c r="F7058" t="s">
        <v>38</v>
      </c>
      <c r="G7058" t="s">
        <v>20</v>
      </c>
      <c r="I7058" t="s">
        <v>833</v>
      </c>
      <c r="J7058" t="s">
        <v>14636</v>
      </c>
      <c r="K7058" t="str">
        <f>IF(H7058="","",IF(COUNTIF([1]Customers!$A:$A,H7058)&gt;0,"Valid","Invalid"))</f>
        <v/>
      </c>
      <c r="L7058" t="str">
        <f>IF(I7058="","",IF(COUNTIF([2]Vendors!$A:$A,I7058)&gt;0,"Valid","Invalid"))</f>
        <v>Valid</v>
      </c>
    </row>
    <row r="7059" spans="1:12" x14ac:dyDescent="0.3">
      <c r="A7059" t="s">
        <v>14637</v>
      </c>
      <c r="B7059" s="1">
        <v>45145</v>
      </c>
      <c r="C7059">
        <v>172018.87</v>
      </c>
      <c r="D7059" t="s">
        <v>24</v>
      </c>
      <c r="E7059" t="s">
        <v>29</v>
      </c>
      <c r="F7059" t="s">
        <v>38</v>
      </c>
      <c r="G7059" t="s">
        <v>34</v>
      </c>
      <c r="H7059" t="s">
        <v>771</v>
      </c>
      <c r="J7059" t="s">
        <v>14638</v>
      </c>
      <c r="K7059" t="str">
        <f>IF(H7059="","",IF(COUNTIF([1]Customers!$A:$A,H7059)&gt;0,"Valid","Invalid"))</f>
        <v>Valid</v>
      </c>
      <c r="L7059" t="str">
        <f>IF(I7059="","",IF(COUNTIF([2]Vendors!$A:$A,I7059)&gt;0,"Valid","Invalid"))</f>
        <v/>
      </c>
    </row>
    <row r="7060" spans="1:12" x14ac:dyDescent="0.3">
      <c r="A7060" t="s">
        <v>14639</v>
      </c>
      <c r="B7060" s="1">
        <v>44996</v>
      </c>
      <c r="C7060">
        <v>-55005.88</v>
      </c>
      <c r="D7060" t="s">
        <v>11</v>
      </c>
      <c r="E7060" t="s">
        <v>46</v>
      </c>
      <c r="F7060" t="s">
        <v>38</v>
      </c>
      <c r="G7060" t="s">
        <v>20</v>
      </c>
      <c r="I7060" t="s">
        <v>1989</v>
      </c>
      <c r="J7060" t="s">
        <v>14640</v>
      </c>
      <c r="K7060" t="str">
        <f>IF(H7060="","",IF(COUNTIF([1]Customers!$A:$A,H7060)&gt;0,"Valid","Invalid"))</f>
        <v/>
      </c>
      <c r="L7060" t="str">
        <f>IF(I7060="","",IF(COUNTIF([2]Vendors!$A:$A,I7060)&gt;0,"Valid","Invalid"))</f>
        <v>Valid</v>
      </c>
    </row>
    <row r="7061" spans="1:12" x14ac:dyDescent="0.3">
      <c r="A7061" t="s">
        <v>14641</v>
      </c>
      <c r="B7061" s="1">
        <v>45234</v>
      </c>
      <c r="C7061">
        <v>135850.47</v>
      </c>
      <c r="D7061" t="s">
        <v>24</v>
      </c>
      <c r="E7061" t="s">
        <v>50</v>
      </c>
      <c r="F7061" t="s">
        <v>38</v>
      </c>
      <c r="G7061" t="s">
        <v>34</v>
      </c>
      <c r="H7061" t="s">
        <v>6549</v>
      </c>
      <c r="J7061" t="s">
        <v>14642</v>
      </c>
      <c r="K7061" t="str">
        <f>IF(H7061="","",IF(COUNTIF([1]Customers!$A:$A,H7061)&gt;0,"Valid","Invalid"))</f>
        <v>Valid</v>
      </c>
      <c r="L7061" t="str">
        <f>IF(I7061="","",IF(COUNTIF([2]Vendors!$A:$A,I7061)&gt;0,"Valid","Invalid"))</f>
        <v/>
      </c>
    </row>
    <row r="7062" spans="1:12" x14ac:dyDescent="0.3">
      <c r="A7062" t="s">
        <v>14643</v>
      </c>
      <c r="B7062" s="1">
        <v>44848</v>
      </c>
      <c r="C7062">
        <v>-57447.71</v>
      </c>
      <c r="D7062" t="s">
        <v>11</v>
      </c>
      <c r="E7062" t="s">
        <v>12</v>
      </c>
      <c r="F7062" t="s">
        <v>13</v>
      </c>
      <c r="G7062" t="s">
        <v>34</v>
      </c>
      <c r="I7062" t="s">
        <v>717</v>
      </c>
      <c r="J7062" t="s">
        <v>14644</v>
      </c>
      <c r="K7062" t="str">
        <f>IF(H7062="","",IF(COUNTIF([1]Customers!$A:$A,H7062)&gt;0,"Valid","Invalid"))</f>
        <v/>
      </c>
      <c r="L7062" t="str">
        <f>IF(I7062="","",IF(COUNTIF([2]Vendors!$A:$A,I7062)&gt;0,"Valid","Invalid"))</f>
        <v>Valid</v>
      </c>
    </row>
    <row r="7063" spans="1:12" x14ac:dyDescent="0.3">
      <c r="A7063" t="s">
        <v>14645</v>
      </c>
      <c r="B7063" s="1">
        <v>44829</v>
      </c>
      <c r="C7063">
        <v>184891.89</v>
      </c>
      <c r="D7063" t="s">
        <v>24</v>
      </c>
      <c r="E7063" t="s">
        <v>25</v>
      </c>
      <c r="F7063" t="s">
        <v>13</v>
      </c>
      <c r="G7063" t="s">
        <v>34</v>
      </c>
      <c r="H7063" t="s">
        <v>1014</v>
      </c>
      <c r="J7063" t="s">
        <v>14646</v>
      </c>
      <c r="K7063" t="str">
        <f>IF(H7063="","",IF(COUNTIF([1]Customers!$A:$A,H7063)&gt;0,"Valid","Invalid"))</f>
        <v>Valid</v>
      </c>
      <c r="L7063" t="str">
        <f>IF(I7063="","",IF(COUNTIF([2]Vendors!$A:$A,I7063)&gt;0,"Valid","Invalid"))</f>
        <v/>
      </c>
    </row>
    <row r="7064" spans="1:12" x14ac:dyDescent="0.3">
      <c r="A7064" t="s">
        <v>14647</v>
      </c>
      <c r="B7064" s="1">
        <v>45148</v>
      </c>
      <c r="C7064">
        <v>-64042.34</v>
      </c>
      <c r="D7064" t="s">
        <v>11</v>
      </c>
      <c r="E7064" t="s">
        <v>46</v>
      </c>
      <c r="F7064" t="s">
        <v>19</v>
      </c>
      <c r="G7064" t="s">
        <v>39</v>
      </c>
      <c r="I7064" t="s">
        <v>759</v>
      </c>
      <c r="J7064" t="s">
        <v>14648</v>
      </c>
      <c r="K7064" t="str">
        <f>IF(H7064="","",IF(COUNTIF([1]Customers!$A:$A,H7064)&gt;0,"Valid","Invalid"))</f>
        <v/>
      </c>
      <c r="L7064" t="str">
        <f>IF(I7064="","",IF(COUNTIF([2]Vendors!$A:$A,I7064)&gt;0,"Valid","Invalid"))</f>
        <v>Valid</v>
      </c>
    </row>
    <row r="7065" spans="1:12" x14ac:dyDescent="0.3">
      <c r="A7065" t="s">
        <v>14649</v>
      </c>
      <c r="B7065" s="1">
        <v>44715</v>
      </c>
      <c r="C7065">
        <v>-54082.46</v>
      </c>
      <c r="D7065" t="s">
        <v>11</v>
      </c>
      <c r="E7065" t="s">
        <v>12</v>
      </c>
      <c r="F7065" t="s">
        <v>19</v>
      </c>
      <c r="G7065" t="s">
        <v>14</v>
      </c>
      <c r="I7065" t="s">
        <v>467</v>
      </c>
      <c r="J7065" t="s">
        <v>14650</v>
      </c>
      <c r="K7065" t="str">
        <f>IF(H7065="","",IF(COUNTIF([1]Customers!$A:$A,H7065)&gt;0,"Valid","Invalid"))</f>
        <v/>
      </c>
      <c r="L7065" t="str">
        <f>IF(I7065="","",IF(COUNTIF([2]Vendors!$A:$A,I7065)&gt;0,"Valid","Invalid"))</f>
        <v>Valid</v>
      </c>
    </row>
    <row r="7066" spans="1:12" x14ac:dyDescent="0.3">
      <c r="A7066" t="s">
        <v>14651</v>
      </c>
      <c r="B7066" s="1">
        <v>44959</v>
      </c>
      <c r="C7066">
        <v>-64771.45</v>
      </c>
      <c r="D7066" t="s">
        <v>11</v>
      </c>
      <c r="E7066" t="s">
        <v>12</v>
      </c>
      <c r="F7066" t="s">
        <v>38</v>
      </c>
      <c r="G7066" t="s">
        <v>34</v>
      </c>
      <c r="I7066" t="s">
        <v>312</v>
      </c>
      <c r="J7066" t="s">
        <v>14652</v>
      </c>
      <c r="K7066" t="str">
        <f>IF(H7066="","",IF(COUNTIF([1]Customers!$A:$A,H7066)&gt;0,"Valid","Invalid"))</f>
        <v/>
      </c>
      <c r="L7066" t="str">
        <f>IF(I7066="","",IF(COUNTIF([2]Vendors!$A:$A,I7066)&gt;0,"Valid","Invalid"))</f>
        <v>Valid</v>
      </c>
    </row>
    <row r="7067" spans="1:12" x14ac:dyDescent="0.3">
      <c r="A7067" t="s">
        <v>14653</v>
      </c>
      <c r="B7067" s="1">
        <v>45201</v>
      </c>
      <c r="C7067">
        <v>-38190.19</v>
      </c>
      <c r="D7067" t="s">
        <v>11</v>
      </c>
      <c r="E7067" t="s">
        <v>100</v>
      </c>
      <c r="F7067" t="s">
        <v>19</v>
      </c>
      <c r="G7067" t="s">
        <v>20</v>
      </c>
      <c r="I7067" t="s">
        <v>427</v>
      </c>
      <c r="J7067" t="s">
        <v>14654</v>
      </c>
      <c r="K7067" t="str">
        <f>IF(H7067="","",IF(COUNTIF([1]Customers!$A:$A,H7067)&gt;0,"Valid","Invalid"))</f>
        <v/>
      </c>
      <c r="L7067" t="str">
        <f>IF(I7067="","",IF(COUNTIF([2]Vendors!$A:$A,I7067)&gt;0,"Valid","Invalid"))</f>
        <v>Valid</v>
      </c>
    </row>
    <row r="7068" spans="1:12" x14ac:dyDescent="0.3">
      <c r="A7068" t="s">
        <v>14655</v>
      </c>
      <c r="B7068" s="1">
        <v>45242</v>
      </c>
      <c r="C7068">
        <v>159582.59</v>
      </c>
      <c r="D7068" t="s">
        <v>24</v>
      </c>
      <c r="E7068" t="s">
        <v>25</v>
      </c>
      <c r="F7068" t="s">
        <v>13</v>
      </c>
      <c r="G7068" t="s">
        <v>14</v>
      </c>
      <c r="H7068" t="s">
        <v>540</v>
      </c>
      <c r="J7068" t="s">
        <v>14656</v>
      </c>
      <c r="K7068" t="str">
        <f>IF(H7068="","",IF(COUNTIF([1]Customers!$A:$A,H7068)&gt;0,"Valid","Invalid"))</f>
        <v>Valid</v>
      </c>
      <c r="L7068" t="str">
        <f>IF(I7068="","",IF(COUNTIF([2]Vendors!$A:$A,I7068)&gt;0,"Valid","Invalid"))</f>
        <v/>
      </c>
    </row>
    <row r="7069" spans="1:12" x14ac:dyDescent="0.3">
      <c r="A7069" t="s">
        <v>14657</v>
      </c>
      <c r="B7069" s="1">
        <v>44804</v>
      </c>
      <c r="C7069">
        <v>-42836.95</v>
      </c>
      <c r="D7069" t="s">
        <v>11</v>
      </c>
      <c r="E7069" t="s">
        <v>63</v>
      </c>
      <c r="F7069" t="s">
        <v>13</v>
      </c>
      <c r="G7069" t="s">
        <v>39</v>
      </c>
      <c r="I7069" t="s">
        <v>165</v>
      </c>
      <c r="J7069" t="s">
        <v>14658</v>
      </c>
      <c r="K7069" t="str">
        <f>IF(H7069="","",IF(COUNTIF([1]Customers!$A:$A,H7069)&gt;0,"Valid","Invalid"))</f>
        <v/>
      </c>
      <c r="L7069" t="str">
        <f>IF(I7069="","",IF(COUNTIF([2]Vendors!$A:$A,I7069)&gt;0,"Valid","Invalid"))</f>
        <v>Valid</v>
      </c>
    </row>
    <row r="7070" spans="1:12" x14ac:dyDescent="0.3">
      <c r="A7070" t="s">
        <v>14659</v>
      </c>
      <c r="B7070" s="1">
        <v>44651</v>
      </c>
      <c r="C7070">
        <v>10873.82</v>
      </c>
      <c r="D7070" t="s">
        <v>633</v>
      </c>
      <c r="E7070" t="s">
        <v>633</v>
      </c>
      <c r="F7070" t="s">
        <v>38</v>
      </c>
      <c r="G7070" t="s">
        <v>20</v>
      </c>
      <c r="J7070" t="s">
        <v>14660</v>
      </c>
      <c r="K7070" t="str">
        <f>IF(H7070="","",IF(COUNTIF([1]Customers!$A:$A,H7070)&gt;0,"Valid","Invalid"))</f>
        <v/>
      </c>
      <c r="L7070" t="str">
        <f>IF(I7070="","",IF(COUNTIF([2]Vendors!$A:$A,I7070)&gt;0,"Valid","Invalid"))</f>
        <v/>
      </c>
    </row>
    <row r="7071" spans="1:12" x14ac:dyDescent="0.3">
      <c r="A7071" t="s">
        <v>14661</v>
      </c>
      <c r="B7071" s="1">
        <v>45086</v>
      </c>
      <c r="C7071">
        <v>48239.29</v>
      </c>
      <c r="D7071" t="s">
        <v>24</v>
      </c>
      <c r="E7071" t="s">
        <v>29</v>
      </c>
      <c r="F7071" t="s">
        <v>38</v>
      </c>
      <c r="G7071" t="s">
        <v>14</v>
      </c>
      <c r="H7071" t="s">
        <v>2174</v>
      </c>
      <c r="J7071" t="s">
        <v>14662</v>
      </c>
      <c r="K7071" t="str">
        <f>IF(H7071="","",IF(COUNTIF([1]Customers!$A:$A,H7071)&gt;0,"Valid","Invalid"))</f>
        <v>Valid</v>
      </c>
      <c r="L7071" t="str">
        <f>IF(I7071="","",IF(COUNTIF([2]Vendors!$A:$A,I7071)&gt;0,"Valid","Invalid"))</f>
        <v/>
      </c>
    </row>
    <row r="7072" spans="1:12" x14ac:dyDescent="0.3">
      <c r="A7072" t="s">
        <v>14663</v>
      </c>
      <c r="B7072" s="1">
        <v>45071</v>
      </c>
      <c r="C7072">
        <v>267168.55</v>
      </c>
      <c r="D7072" t="s">
        <v>24</v>
      </c>
      <c r="E7072" t="s">
        <v>25</v>
      </c>
      <c r="F7072" t="s">
        <v>13</v>
      </c>
      <c r="G7072" t="s">
        <v>14</v>
      </c>
      <c r="H7072" t="s">
        <v>1865</v>
      </c>
      <c r="J7072" t="s">
        <v>14664</v>
      </c>
      <c r="K7072" t="str">
        <f>IF(H7072="","",IF(COUNTIF([1]Customers!$A:$A,H7072)&gt;0,"Valid","Invalid"))</f>
        <v>Valid</v>
      </c>
      <c r="L7072" t="str">
        <f>IF(I7072="","",IF(COUNTIF([2]Vendors!$A:$A,I7072)&gt;0,"Valid","Invalid"))</f>
        <v/>
      </c>
    </row>
    <row r="7073" spans="1:12" x14ac:dyDescent="0.3">
      <c r="A7073" t="s">
        <v>14665</v>
      </c>
      <c r="B7073" s="1">
        <v>45141</v>
      </c>
      <c r="C7073">
        <v>139322.98000000001</v>
      </c>
      <c r="D7073" t="s">
        <v>24</v>
      </c>
      <c r="E7073" t="s">
        <v>29</v>
      </c>
      <c r="F7073" t="s">
        <v>38</v>
      </c>
      <c r="G7073" t="s">
        <v>39</v>
      </c>
      <c r="H7073" t="s">
        <v>94</v>
      </c>
      <c r="J7073" t="s">
        <v>14666</v>
      </c>
      <c r="K7073" t="str">
        <f>IF(H7073="","",IF(COUNTIF([1]Customers!$A:$A,H7073)&gt;0,"Valid","Invalid"))</f>
        <v>Valid</v>
      </c>
      <c r="L7073" t="str">
        <f>IF(I7073="","",IF(COUNTIF([2]Vendors!$A:$A,I7073)&gt;0,"Valid","Invalid"))</f>
        <v/>
      </c>
    </row>
    <row r="7074" spans="1:12" x14ac:dyDescent="0.3">
      <c r="A7074" t="s">
        <v>14667</v>
      </c>
      <c r="B7074" s="1">
        <v>44645</v>
      </c>
      <c r="C7074">
        <v>148370.44</v>
      </c>
      <c r="D7074" t="s">
        <v>24</v>
      </c>
      <c r="E7074" t="s">
        <v>50</v>
      </c>
      <c r="F7074" t="s">
        <v>38</v>
      </c>
      <c r="G7074" t="s">
        <v>20</v>
      </c>
      <c r="H7074" t="s">
        <v>1089</v>
      </c>
      <c r="J7074" t="s">
        <v>14668</v>
      </c>
      <c r="K7074" t="str">
        <f>IF(H7074="","",IF(COUNTIF([1]Customers!$A:$A,H7074)&gt;0,"Valid","Invalid"))</f>
        <v>Valid</v>
      </c>
      <c r="L7074" t="str">
        <f>IF(I7074="","",IF(COUNTIF([2]Vendors!$A:$A,I7074)&gt;0,"Valid","Invalid"))</f>
        <v/>
      </c>
    </row>
    <row r="7075" spans="1:12" x14ac:dyDescent="0.3">
      <c r="A7075" t="s">
        <v>14669</v>
      </c>
      <c r="B7075" s="1">
        <v>45268</v>
      </c>
      <c r="C7075">
        <v>263221.78000000003</v>
      </c>
      <c r="D7075" t="s">
        <v>24</v>
      </c>
      <c r="E7075" t="s">
        <v>29</v>
      </c>
      <c r="F7075" t="s">
        <v>19</v>
      </c>
      <c r="G7075" t="s">
        <v>20</v>
      </c>
      <c r="H7075" t="s">
        <v>135</v>
      </c>
      <c r="J7075" t="s">
        <v>14670</v>
      </c>
      <c r="K7075" t="str">
        <f>IF(H7075="","",IF(COUNTIF([1]Customers!$A:$A,H7075)&gt;0,"Valid","Invalid"))</f>
        <v>Valid</v>
      </c>
      <c r="L7075" t="str">
        <f>IF(I7075="","",IF(COUNTIF([2]Vendors!$A:$A,I7075)&gt;0,"Valid","Invalid"))</f>
        <v/>
      </c>
    </row>
    <row r="7076" spans="1:12" x14ac:dyDescent="0.3">
      <c r="A7076" t="s">
        <v>14671</v>
      </c>
      <c r="B7076" s="1">
        <v>45041</v>
      </c>
      <c r="C7076">
        <v>-63105.31</v>
      </c>
      <c r="D7076" t="s">
        <v>11</v>
      </c>
      <c r="E7076" t="s">
        <v>12</v>
      </c>
      <c r="F7076" t="s">
        <v>38</v>
      </c>
      <c r="G7076" t="s">
        <v>14</v>
      </c>
      <c r="I7076" t="s">
        <v>749</v>
      </c>
      <c r="J7076" t="s">
        <v>14672</v>
      </c>
      <c r="K7076" t="str">
        <f>IF(H7076="","",IF(COUNTIF([1]Customers!$A:$A,H7076)&gt;0,"Valid","Invalid"))</f>
        <v/>
      </c>
      <c r="L7076" t="str">
        <f>IF(I7076="","",IF(COUNTIF([2]Vendors!$A:$A,I7076)&gt;0,"Valid","Invalid"))</f>
        <v>Valid</v>
      </c>
    </row>
    <row r="7077" spans="1:12" x14ac:dyDescent="0.3">
      <c r="A7077" t="s">
        <v>14673</v>
      </c>
      <c r="B7077" s="1">
        <v>44652</v>
      </c>
      <c r="C7077">
        <v>-31136.38</v>
      </c>
      <c r="D7077" t="s">
        <v>11</v>
      </c>
      <c r="E7077" t="s">
        <v>63</v>
      </c>
      <c r="F7077" t="s">
        <v>38</v>
      </c>
      <c r="G7077" t="s">
        <v>39</v>
      </c>
      <c r="I7077" t="s">
        <v>951</v>
      </c>
      <c r="J7077" t="s">
        <v>14674</v>
      </c>
      <c r="K7077" t="str">
        <f>IF(H7077="","",IF(COUNTIF([1]Customers!$A:$A,H7077)&gt;0,"Valid","Invalid"))</f>
        <v/>
      </c>
      <c r="L7077" t="str">
        <f>IF(I7077="","",IF(COUNTIF([2]Vendors!$A:$A,I7077)&gt;0,"Valid","Invalid"))</f>
        <v>Valid</v>
      </c>
    </row>
    <row r="7078" spans="1:12" x14ac:dyDescent="0.3">
      <c r="A7078" t="s">
        <v>14675</v>
      </c>
      <c r="B7078" s="1">
        <v>45117</v>
      </c>
      <c r="C7078">
        <v>211948.22</v>
      </c>
      <c r="D7078" t="s">
        <v>24</v>
      </c>
      <c r="E7078" t="s">
        <v>29</v>
      </c>
      <c r="F7078" t="s">
        <v>19</v>
      </c>
      <c r="G7078" t="s">
        <v>39</v>
      </c>
      <c r="H7078" t="s">
        <v>4148</v>
      </c>
      <c r="J7078" t="s">
        <v>14676</v>
      </c>
      <c r="K7078" t="str">
        <f>IF(H7078="","",IF(COUNTIF([1]Customers!$A:$A,H7078)&gt;0,"Valid","Invalid"))</f>
        <v>Valid</v>
      </c>
      <c r="L7078" t="str">
        <f>IF(I7078="","",IF(COUNTIF([2]Vendors!$A:$A,I7078)&gt;0,"Valid","Invalid"))</f>
        <v/>
      </c>
    </row>
    <row r="7079" spans="1:12" x14ac:dyDescent="0.3">
      <c r="A7079" t="s">
        <v>14677</v>
      </c>
      <c r="B7079" s="1">
        <v>44801</v>
      </c>
      <c r="C7079">
        <v>241279.54</v>
      </c>
      <c r="D7079" t="s">
        <v>24</v>
      </c>
      <c r="E7079" t="s">
        <v>50</v>
      </c>
      <c r="F7079" t="s">
        <v>38</v>
      </c>
      <c r="G7079" t="s">
        <v>34</v>
      </c>
      <c r="H7079" t="s">
        <v>1884</v>
      </c>
      <c r="J7079" t="s">
        <v>14678</v>
      </c>
      <c r="K7079" t="str">
        <f>IF(H7079="","",IF(COUNTIF([1]Customers!$A:$A,H7079)&gt;0,"Valid","Invalid"))</f>
        <v>Valid</v>
      </c>
      <c r="L7079" t="str">
        <f>IF(I7079="","",IF(COUNTIF([2]Vendors!$A:$A,I7079)&gt;0,"Valid","Invalid"))</f>
        <v/>
      </c>
    </row>
    <row r="7080" spans="1:12" x14ac:dyDescent="0.3">
      <c r="A7080" t="s">
        <v>14679</v>
      </c>
      <c r="B7080" s="1">
        <v>44901</v>
      </c>
      <c r="C7080">
        <v>18156.439999999999</v>
      </c>
      <c r="D7080" t="s">
        <v>177</v>
      </c>
      <c r="E7080" t="s">
        <v>177</v>
      </c>
      <c r="F7080" t="s">
        <v>13</v>
      </c>
      <c r="G7080" t="s">
        <v>20</v>
      </c>
      <c r="J7080" t="s">
        <v>14680</v>
      </c>
      <c r="K7080" t="str">
        <f>IF(H7080="","",IF(COUNTIF([1]Customers!$A:$A,H7080)&gt;0,"Valid","Invalid"))</f>
        <v/>
      </c>
      <c r="L7080" t="str">
        <f>IF(I7080="","",IF(COUNTIF([2]Vendors!$A:$A,I7080)&gt;0,"Valid","Invalid"))</f>
        <v/>
      </c>
    </row>
    <row r="7081" spans="1:12" x14ac:dyDescent="0.3">
      <c r="A7081" t="s">
        <v>14681</v>
      </c>
      <c r="B7081" s="1">
        <v>45049</v>
      </c>
      <c r="C7081">
        <v>193780.51</v>
      </c>
      <c r="D7081" t="s">
        <v>24</v>
      </c>
      <c r="E7081" t="s">
        <v>29</v>
      </c>
      <c r="F7081" t="s">
        <v>19</v>
      </c>
      <c r="G7081" t="s">
        <v>20</v>
      </c>
      <c r="H7081" t="s">
        <v>110</v>
      </c>
      <c r="J7081" t="s">
        <v>14682</v>
      </c>
      <c r="K7081" t="str">
        <f>IF(H7081="","",IF(COUNTIF([1]Customers!$A:$A,H7081)&gt;0,"Valid","Invalid"))</f>
        <v>Valid</v>
      </c>
      <c r="L7081" t="str">
        <f>IF(I7081="","",IF(COUNTIF([2]Vendors!$A:$A,I7081)&gt;0,"Valid","Invalid"))</f>
        <v/>
      </c>
    </row>
    <row r="7082" spans="1:12" x14ac:dyDescent="0.3">
      <c r="A7082" t="s">
        <v>14683</v>
      </c>
      <c r="B7082" s="1">
        <v>44965</v>
      </c>
      <c r="C7082">
        <v>-40510.71</v>
      </c>
      <c r="D7082" t="s">
        <v>11</v>
      </c>
      <c r="E7082" t="s">
        <v>33</v>
      </c>
      <c r="F7082" t="s">
        <v>13</v>
      </c>
      <c r="G7082" t="s">
        <v>39</v>
      </c>
      <c r="I7082" t="s">
        <v>2550</v>
      </c>
      <c r="J7082" t="s">
        <v>14684</v>
      </c>
      <c r="K7082" t="str">
        <f>IF(H7082="","",IF(COUNTIF([1]Customers!$A:$A,H7082)&gt;0,"Valid","Invalid"))</f>
        <v/>
      </c>
      <c r="L7082" t="str">
        <f>IF(I7082="","",IF(COUNTIF([2]Vendors!$A:$A,I7082)&gt;0,"Valid","Invalid"))</f>
        <v>Valid</v>
      </c>
    </row>
    <row r="7083" spans="1:12" x14ac:dyDescent="0.3">
      <c r="A7083" t="s">
        <v>14685</v>
      </c>
      <c r="B7083" s="1">
        <v>44905</v>
      </c>
      <c r="C7083">
        <v>264778.03999999998</v>
      </c>
      <c r="D7083" t="s">
        <v>24</v>
      </c>
      <c r="E7083" t="s">
        <v>29</v>
      </c>
      <c r="F7083" t="s">
        <v>13</v>
      </c>
      <c r="G7083" t="s">
        <v>20</v>
      </c>
      <c r="H7083" t="s">
        <v>2601</v>
      </c>
      <c r="J7083" t="s">
        <v>14686</v>
      </c>
      <c r="K7083" t="str">
        <f>IF(H7083="","",IF(COUNTIF([1]Customers!$A:$A,H7083)&gt;0,"Valid","Invalid"))</f>
        <v>Valid</v>
      </c>
      <c r="L7083" t="str">
        <f>IF(I7083="","",IF(COUNTIF([2]Vendors!$A:$A,I7083)&gt;0,"Valid","Invalid"))</f>
        <v/>
      </c>
    </row>
    <row r="7084" spans="1:12" x14ac:dyDescent="0.3">
      <c r="A7084" t="s">
        <v>14687</v>
      </c>
      <c r="B7084" s="1">
        <v>45210</v>
      </c>
      <c r="C7084">
        <v>193904.87</v>
      </c>
      <c r="D7084" t="s">
        <v>24</v>
      </c>
      <c r="E7084" t="s">
        <v>25</v>
      </c>
      <c r="F7084" t="s">
        <v>13</v>
      </c>
      <c r="G7084" t="s">
        <v>20</v>
      </c>
      <c r="H7084" t="s">
        <v>549</v>
      </c>
      <c r="J7084" t="s">
        <v>14688</v>
      </c>
      <c r="K7084" t="str">
        <f>IF(H7084="","",IF(COUNTIF([1]Customers!$A:$A,H7084)&gt;0,"Valid","Invalid"))</f>
        <v>Valid</v>
      </c>
      <c r="L7084" t="str">
        <f>IF(I7084="","",IF(COUNTIF([2]Vendors!$A:$A,I7084)&gt;0,"Valid","Invalid"))</f>
        <v/>
      </c>
    </row>
    <row r="7085" spans="1:12" x14ac:dyDescent="0.3">
      <c r="A7085" t="s">
        <v>14689</v>
      </c>
      <c r="B7085" s="1">
        <v>45188</v>
      </c>
      <c r="C7085">
        <v>17148.72</v>
      </c>
      <c r="D7085" t="s">
        <v>633</v>
      </c>
      <c r="E7085" t="s">
        <v>633</v>
      </c>
      <c r="F7085" t="s">
        <v>13</v>
      </c>
      <c r="G7085" t="s">
        <v>14</v>
      </c>
      <c r="J7085" t="s">
        <v>14690</v>
      </c>
      <c r="K7085" t="str">
        <f>IF(H7085="","",IF(COUNTIF([1]Customers!$A:$A,H7085)&gt;0,"Valid","Invalid"))</f>
        <v/>
      </c>
      <c r="L7085" t="str">
        <f>IF(I7085="","",IF(COUNTIF([2]Vendors!$A:$A,I7085)&gt;0,"Valid","Invalid"))</f>
        <v/>
      </c>
    </row>
    <row r="7086" spans="1:12" x14ac:dyDescent="0.3">
      <c r="A7086" t="s">
        <v>14691</v>
      </c>
      <c r="B7086" s="1">
        <v>44724</v>
      </c>
      <c r="C7086">
        <v>188012.07</v>
      </c>
      <c r="D7086" t="s">
        <v>24</v>
      </c>
      <c r="E7086" t="s">
        <v>50</v>
      </c>
      <c r="F7086" t="s">
        <v>13</v>
      </c>
      <c r="G7086" t="s">
        <v>20</v>
      </c>
      <c r="H7086" t="s">
        <v>727</v>
      </c>
      <c r="J7086" t="s">
        <v>14692</v>
      </c>
      <c r="K7086" t="str">
        <f>IF(H7086="","",IF(COUNTIF([1]Customers!$A:$A,H7086)&gt;0,"Valid","Invalid"))</f>
        <v>Valid</v>
      </c>
      <c r="L7086" t="str">
        <f>IF(I7086="","",IF(COUNTIF([2]Vendors!$A:$A,I7086)&gt;0,"Valid","Invalid"))</f>
        <v/>
      </c>
    </row>
    <row r="7087" spans="1:12" x14ac:dyDescent="0.3">
      <c r="A7087" t="s">
        <v>14693</v>
      </c>
      <c r="B7087" s="1">
        <v>45036</v>
      </c>
      <c r="C7087">
        <v>133535.70000000001</v>
      </c>
      <c r="D7087" t="s">
        <v>24</v>
      </c>
      <c r="E7087" t="s">
        <v>25</v>
      </c>
      <c r="F7087" t="s">
        <v>13</v>
      </c>
      <c r="G7087" t="s">
        <v>34</v>
      </c>
      <c r="H7087" t="s">
        <v>2508</v>
      </c>
      <c r="J7087" t="s">
        <v>14694</v>
      </c>
      <c r="K7087" t="str">
        <f>IF(H7087="","",IF(COUNTIF([1]Customers!$A:$A,H7087)&gt;0,"Valid","Invalid"))</f>
        <v>Valid</v>
      </c>
      <c r="L7087" t="str">
        <f>IF(I7087="","",IF(COUNTIF([2]Vendors!$A:$A,I7087)&gt;0,"Valid","Invalid"))</f>
        <v/>
      </c>
    </row>
    <row r="7088" spans="1:12" x14ac:dyDescent="0.3">
      <c r="A7088" t="s">
        <v>14695</v>
      </c>
      <c r="B7088" s="1">
        <v>44903</v>
      </c>
      <c r="C7088">
        <v>-38257.29</v>
      </c>
      <c r="D7088" t="s">
        <v>11</v>
      </c>
      <c r="E7088" t="s">
        <v>63</v>
      </c>
      <c r="F7088" t="s">
        <v>19</v>
      </c>
      <c r="G7088" t="s">
        <v>39</v>
      </c>
      <c r="I7088" t="s">
        <v>255</v>
      </c>
      <c r="J7088" t="s">
        <v>14696</v>
      </c>
      <c r="K7088" t="str">
        <f>IF(H7088="","",IF(COUNTIF([1]Customers!$A:$A,H7088)&gt;0,"Valid","Invalid"))</f>
        <v/>
      </c>
      <c r="L7088" t="str">
        <f>IF(I7088="","",IF(COUNTIF([2]Vendors!$A:$A,I7088)&gt;0,"Valid","Invalid"))</f>
        <v>Valid</v>
      </c>
    </row>
    <row r="7089" spans="1:12" x14ac:dyDescent="0.3">
      <c r="A7089" t="s">
        <v>14697</v>
      </c>
      <c r="B7089" s="1">
        <v>45020</v>
      </c>
      <c r="C7089">
        <v>86561.38</v>
      </c>
      <c r="D7089" t="s">
        <v>24</v>
      </c>
      <c r="E7089" t="s">
        <v>50</v>
      </c>
      <c r="F7089" t="s">
        <v>13</v>
      </c>
      <c r="G7089" t="s">
        <v>20</v>
      </c>
      <c r="H7089" t="s">
        <v>688</v>
      </c>
      <c r="J7089" t="s">
        <v>14698</v>
      </c>
      <c r="K7089" t="str">
        <f>IF(H7089="","",IF(COUNTIF([1]Customers!$A:$A,H7089)&gt;0,"Valid","Invalid"))</f>
        <v>Valid</v>
      </c>
      <c r="L7089" t="str">
        <f>IF(I7089="","",IF(COUNTIF([2]Vendors!$A:$A,I7089)&gt;0,"Valid","Invalid"))</f>
        <v/>
      </c>
    </row>
    <row r="7090" spans="1:12" x14ac:dyDescent="0.3">
      <c r="A7090" t="s">
        <v>14699</v>
      </c>
      <c r="B7090" s="1">
        <v>44994</v>
      </c>
      <c r="C7090">
        <v>186867.6</v>
      </c>
      <c r="D7090" t="s">
        <v>24</v>
      </c>
      <c r="E7090" t="s">
        <v>50</v>
      </c>
      <c r="F7090" t="s">
        <v>19</v>
      </c>
      <c r="G7090" t="s">
        <v>39</v>
      </c>
      <c r="H7090" t="s">
        <v>1048</v>
      </c>
      <c r="J7090" t="s">
        <v>14700</v>
      </c>
      <c r="K7090" t="str">
        <f>IF(H7090="","",IF(COUNTIF([1]Customers!$A:$A,H7090)&gt;0,"Valid","Invalid"))</f>
        <v>Valid</v>
      </c>
      <c r="L7090" t="str">
        <f>IF(I7090="","",IF(COUNTIF([2]Vendors!$A:$A,I7090)&gt;0,"Valid","Invalid"))</f>
        <v/>
      </c>
    </row>
    <row r="7091" spans="1:12" x14ac:dyDescent="0.3">
      <c r="A7091" t="s">
        <v>14701</v>
      </c>
      <c r="B7091" s="1">
        <v>44782</v>
      </c>
      <c r="C7091">
        <v>176163.23</v>
      </c>
      <c r="D7091" t="s">
        <v>24</v>
      </c>
      <c r="E7091" t="s">
        <v>25</v>
      </c>
      <c r="F7091" t="s">
        <v>13</v>
      </c>
      <c r="G7091" t="s">
        <v>39</v>
      </c>
      <c r="H7091" t="s">
        <v>1741</v>
      </c>
      <c r="J7091" t="s">
        <v>14702</v>
      </c>
      <c r="K7091" t="str">
        <f>IF(H7091="","",IF(COUNTIF([1]Customers!$A:$A,H7091)&gt;0,"Valid","Invalid"))</f>
        <v>Valid</v>
      </c>
      <c r="L7091" t="str">
        <f>IF(I7091="","",IF(COUNTIF([2]Vendors!$A:$A,I7091)&gt;0,"Valid","Invalid"))</f>
        <v/>
      </c>
    </row>
    <row r="7092" spans="1:12" x14ac:dyDescent="0.3">
      <c r="A7092" t="s">
        <v>14703</v>
      </c>
      <c r="B7092" s="1">
        <v>44682</v>
      </c>
      <c r="C7092">
        <v>-17467.97</v>
      </c>
      <c r="D7092" t="s">
        <v>11</v>
      </c>
      <c r="E7092" t="s">
        <v>63</v>
      </c>
      <c r="F7092" t="s">
        <v>38</v>
      </c>
      <c r="G7092" t="s">
        <v>14</v>
      </c>
      <c r="I7092" t="s">
        <v>427</v>
      </c>
      <c r="J7092" t="s">
        <v>14704</v>
      </c>
      <c r="K7092" t="str">
        <f>IF(H7092="","",IF(COUNTIF([1]Customers!$A:$A,H7092)&gt;0,"Valid","Invalid"))</f>
        <v/>
      </c>
      <c r="L7092" t="str">
        <f>IF(I7092="","",IF(COUNTIF([2]Vendors!$A:$A,I7092)&gt;0,"Valid","Invalid"))</f>
        <v>Valid</v>
      </c>
    </row>
    <row r="7093" spans="1:12" x14ac:dyDescent="0.3">
      <c r="A7093" t="s">
        <v>14705</v>
      </c>
      <c r="B7093" s="1">
        <v>44997</v>
      </c>
      <c r="C7093">
        <v>-55393.07</v>
      </c>
      <c r="D7093" t="s">
        <v>11</v>
      </c>
      <c r="E7093" t="s">
        <v>63</v>
      </c>
      <c r="F7093" t="s">
        <v>38</v>
      </c>
      <c r="G7093" t="s">
        <v>34</v>
      </c>
      <c r="I7093" t="s">
        <v>4304</v>
      </c>
      <c r="J7093" t="s">
        <v>14706</v>
      </c>
      <c r="K7093" t="str">
        <f>IF(H7093="","",IF(COUNTIF([1]Customers!$A:$A,H7093)&gt;0,"Valid","Invalid"))</f>
        <v/>
      </c>
      <c r="L7093" t="str">
        <f>IF(I7093="","",IF(COUNTIF([2]Vendors!$A:$A,I7093)&gt;0,"Valid","Invalid"))</f>
        <v>Valid</v>
      </c>
    </row>
    <row r="7094" spans="1:12" x14ac:dyDescent="0.3">
      <c r="A7094" t="s">
        <v>14707</v>
      </c>
      <c r="B7094" s="1">
        <v>44686</v>
      </c>
      <c r="C7094">
        <v>-49771.66</v>
      </c>
      <c r="D7094" t="s">
        <v>11</v>
      </c>
      <c r="E7094" t="s">
        <v>63</v>
      </c>
      <c r="F7094" t="s">
        <v>19</v>
      </c>
      <c r="G7094" t="s">
        <v>20</v>
      </c>
      <c r="I7094" t="s">
        <v>492</v>
      </c>
      <c r="J7094" t="s">
        <v>14708</v>
      </c>
      <c r="K7094" t="str">
        <f>IF(H7094="","",IF(COUNTIF([1]Customers!$A:$A,H7094)&gt;0,"Valid","Invalid"))</f>
        <v/>
      </c>
      <c r="L7094" t="str">
        <f>IF(I7094="","",IF(COUNTIF([2]Vendors!$A:$A,I7094)&gt;0,"Valid","Invalid"))</f>
        <v>Valid</v>
      </c>
    </row>
    <row r="7095" spans="1:12" x14ac:dyDescent="0.3">
      <c r="A7095" t="s">
        <v>14709</v>
      </c>
      <c r="B7095" s="1">
        <v>45008</v>
      </c>
      <c r="C7095">
        <v>91345.46</v>
      </c>
      <c r="D7095" t="s">
        <v>24</v>
      </c>
      <c r="E7095" t="s">
        <v>50</v>
      </c>
      <c r="F7095" t="s">
        <v>38</v>
      </c>
      <c r="G7095" t="s">
        <v>34</v>
      </c>
      <c r="H7095" t="s">
        <v>1580</v>
      </c>
      <c r="J7095" t="s">
        <v>14710</v>
      </c>
      <c r="K7095" t="str">
        <f>IF(H7095="","",IF(COUNTIF([1]Customers!$A:$A,H7095)&gt;0,"Valid","Invalid"))</f>
        <v>Valid</v>
      </c>
      <c r="L7095" t="str">
        <f>IF(I7095="","",IF(COUNTIF([2]Vendors!$A:$A,I7095)&gt;0,"Valid","Invalid"))</f>
        <v/>
      </c>
    </row>
    <row r="7096" spans="1:12" x14ac:dyDescent="0.3">
      <c r="A7096" t="s">
        <v>14711</v>
      </c>
      <c r="B7096" s="1">
        <v>44708</v>
      </c>
      <c r="C7096">
        <v>-44780.959999999999</v>
      </c>
      <c r="D7096" t="s">
        <v>11</v>
      </c>
      <c r="E7096" t="s">
        <v>63</v>
      </c>
      <c r="F7096" t="s">
        <v>13</v>
      </c>
      <c r="G7096" t="s">
        <v>20</v>
      </c>
      <c r="I7096" t="s">
        <v>385</v>
      </c>
      <c r="J7096" t="s">
        <v>14712</v>
      </c>
      <c r="K7096" t="str">
        <f>IF(H7096="","",IF(COUNTIF([1]Customers!$A:$A,H7096)&gt;0,"Valid","Invalid"))</f>
        <v/>
      </c>
      <c r="L7096" t="str">
        <f>IF(I7096="","",IF(COUNTIF([2]Vendors!$A:$A,I7096)&gt;0,"Valid","Invalid"))</f>
        <v>Valid</v>
      </c>
    </row>
    <row r="7097" spans="1:12" x14ac:dyDescent="0.3">
      <c r="A7097" t="s">
        <v>14713</v>
      </c>
      <c r="B7097" s="1">
        <v>44589</v>
      </c>
      <c r="C7097">
        <v>26253.95</v>
      </c>
      <c r="D7097" t="s">
        <v>177</v>
      </c>
      <c r="E7097" t="s">
        <v>177</v>
      </c>
      <c r="F7097" t="s">
        <v>13</v>
      </c>
      <c r="G7097" t="s">
        <v>14</v>
      </c>
      <c r="J7097" t="s">
        <v>14714</v>
      </c>
      <c r="K7097" t="str">
        <f>IF(H7097="","",IF(COUNTIF([1]Customers!$A:$A,H7097)&gt;0,"Valid","Invalid"))</f>
        <v/>
      </c>
      <c r="L7097" t="str">
        <f>IF(I7097="","",IF(COUNTIF([2]Vendors!$A:$A,I7097)&gt;0,"Valid","Invalid"))</f>
        <v/>
      </c>
    </row>
    <row r="7098" spans="1:12" x14ac:dyDescent="0.3">
      <c r="A7098" t="s">
        <v>14715</v>
      </c>
      <c r="B7098" s="1">
        <v>45135</v>
      </c>
      <c r="C7098">
        <v>178460.83</v>
      </c>
      <c r="D7098" t="s">
        <v>24</v>
      </c>
      <c r="E7098" t="s">
        <v>29</v>
      </c>
      <c r="F7098" t="s">
        <v>19</v>
      </c>
      <c r="G7098" t="s">
        <v>34</v>
      </c>
      <c r="H7098" t="s">
        <v>5916</v>
      </c>
      <c r="J7098" t="s">
        <v>14716</v>
      </c>
      <c r="K7098" t="str">
        <f>IF(H7098="","",IF(COUNTIF([1]Customers!$A:$A,H7098)&gt;0,"Valid","Invalid"))</f>
        <v>Valid</v>
      </c>
      <c r="L7098" t="str">
        <f>IF(I7098="","",IF(COUNTIF([2]Vendors!$A:$A,I7098)&gt;0,"Valid","Invalid"))</f>
        <v/>
      </c>
    </row>
    <row r="7099" spans="1:12" x14ac:dyDescent="0.3">
      <c r="A7099" t="s">
        <v>14717</v>
      </c>
      <c r="B7099" s="1">
        <v>44789</v>
      </c>
      <c r="C7099">
        <v>-46519.71</v>
      </c>
      <c r="D7099" t="s">
        <v>11</v>
      </c>
      <c r="E7099" t="s">
        <v>18</v>
      </c>
      <c r="F7099" t="s">
        <v>13</v>
      </c>
      <c r="G7099" t="s">
        <v>14</v>
      </c>
      <c r="I7099" t="s">
        <v>132</v>
      </c>
      <c r="J7099" t="s">
        <v>14718</v>
      </c>
      <c r="K7099" t="str">
        <f>IF(H7099="","",IF(COUNTIF([1]Customers!$A:$A,H7099)&gt;0,"Valid","Invalid"))</f>
        <v/>
      </c>
      <c r="L7099" t="str">
        <f>IF(I7099="","",IF(COUNTIF([2]Vendors!$A:$A,I7099)&gt;0,"Valid","Invalid"))</f>
        <v>Valid</v>
      </c>
    </row>
    <row r="7100" spans="1:12" x14ac:dyDescent="0.3">
      <c r="A7100" t="s">
        <v>14719</v>
      </c>
      <c r="B7100" s="1">
        <v>44660</v>
      </c>
      <c r="C7100">
        <v>189213.04</v>
      </c>
      <c r="D7100" t="s">
        <v>24</v>
      </c>
      <c r="E7100" t="s">
        <v>25</v>
      </c>
      <c r="F7100" t="s">
        <v>13</v>
      </c>
      <c r="G7100" t="s">
        <v>34</v>
      </c>
      <c r="H7100" t="s">
        <v>1426</v>
      </c>
      <c r="J7100" t="s">
        <v>14720</v>
      </c>
      <c r="K7100" t="str">
        <f>IF(H7100="","",IF(COUNTIF([1]Customers!$A:$A,H7100)&gt;0,"Valid","Invalid"))</f>
        <v>Valid</v>
      </c>
      <c r="L7100" t="str">
        <f>IF(I7100="","",IF(COUNTIF([2]Vendors!$A:$A,I7100)&gt;0,"Valid","Invalid"))</f>
        <v/>
      </c>
    </row>
    <row r="7101" spans="1:12" x14ac:dyDescent="0.3">
      <c r="A7101" t="s">
        <v>14721</v>
      </c>
      <c r="B7101" s="1">
        <v>45242</v>
      </c>
      <c r="C7101">
        <v>141586.85</v>
      </c>
      <c r="D7101" t="s">
        <v>24</v>
      </c>
      <c r="E7101" t="s">
        <v>29</v>
      </c>
      <c r="F7101" t="s">
        <v>13</v>
      </c>
      <c r="G7101" t="s">
        <v>39</v>
      </c>
      <c r="H7101" t="s">
        <v>591</v>
      </c>
      <c r="J7101" t="s">
        <v>14722</v>
      </c>
      <c r="K7101" t="str">
        <f>IF(H7101="","",IF(COUNTIF([1]Customers!$A:$A,H7101)&gt;0,"Valid","Invalid"))</f>
        <v>Valid</v>
      </c>
      <c r="L7101" t="str">
        <f>IF(I7101="","",IF(COUNTIF([2]Vendors!$A:$A,I7101)&gt;0,"Valid","Invalid"))</f>
        <v/>
      </c>
    </row>
    <row r="7102" spans="1:12" x14ac:dyDescent="0.3">
      <c r="A7102" t="s">
        <v>14723</v>
      </c>
      <c r="B7102" s="1">
        <v>45057</v>
      </c>
      <c r="C7102">
        <v>33755.699999999997</v>
      </c>
      <c r="D7102" t="s">
        <v>177</v>
      </c>
      <c r="E7102" t="s">
        <v>177</v>
      </c>
      <c r="F7102" t="s">
        <v>19</v>
      </c>
      <c r="G7102" t="s">
        <v>39</v>
      </c>
      <c r="J7102" t="s">
        <v>14724</v>
      </c>
      <c r="K7102" t="str">
        <f>IF(H7102="","",IF(COUNTIF([1]Customers!$A:$A,H7102)&gt;0,"Valid","Invalid"))</f>
        <v/>
      </c>
      <c r="L7102" t="str">
        <f>IF(I7102="","",IF(COUNTIF([2]Vendors!$A:$A,I7102)&gt;0,"Valid","Invalid"))</f>
        <v/>
      </c>
    </row>
    <row r="7103" spans="1:12" x14ac:dyDescent="0.3">
      <c r="A7103" t="s">
        <v>14725</v>
      </c>
      <c r="B7103" s="1">
        <v>44878</v>
      </c>
      <c r="C7103">
        <v>-56450.53</v>
      </c>
      <c r="D7103" t="s">
        <v>11</v>
      </c>
      <c r="E7103" t="s">
        <v>100</v>
      </c>
      <c r="F7103" t="s">
        <v>13</v>
      </c>
      <c r="G7103" t="s">
        <v>14</v>
      </c>
      <c r="I7103" t="s">
        <v>2996</v>
      </c>
      <c r="J7103" t="s">
        <v>14726</v>
      </c>
      <c r="K7103" t="str">
        <f>IF(H7103="","",IF(COUNTIF([1]Customers!$A:$A,H7103)&gt;0,"Valid","Invalid"))</f>
        <v/>
      </c>
      <c r="L7103" t="str">
        <f>IF(I7103="","",IF(COUNTIF([2]Vendors!$A:$A,I7103)&gt;0,"Valid","Invalid"))</f>
        <v>Valid</v>
      </c>
    </row>
    <row r="7104" spans="1:12" x14ac:dyDescent="0.3">
      <c r="A7104" t="s">
        <v>14727</v>
      </c>
      <c r="B7104" s="1">
        <v>45202</v>
      </c>
      <c r="C7104">
        <v>-2000</v>
      </c>
      <c r="D7104" t="s">
        <v>11</v>
      </c>
      <c r="E7104" t="s">
        <v>46</v>
      </c>
      <c r="F7104" t="s">
        <v>13</v>
      </c>
      <c r="G7104" t="s">
        <v>14</v>
      </c>
      <c r="I7104" t="s">
        <v>194</v>
      </c>
      <c r="J7104" t="s">
        <v>14728</v>
      </c>
      <c r="K7104" t="str">
        <f>IF(H7104="","",IF(COUNTIF([1]Customers!$A:$A,H7104)&gt;0,"Valid","Invalid"))</f>
        <v/>
      </c>
      <c r="L7104" t="str">
        <f>IF(I7104="","",IF(COUNTIF([2]Vendors!$A:$A,I7104)&gt;0,"Valid","Invalid"))</f>
        <v>Valid</v>
      </c>
    </row>
    <row r="7105" spans="1:12" x14ac:dyDescent="0.3">
      <c r="A7105" t="s">
        <v>14729</v>
      </c>
      <c r="B7105" s="1">
        <v>44733</v>
      </c>
      <c r="C7105">
        <v>-23345.13</v>
      </c>
      <c r="D7105" t="s">
        <v>11</v>
      </c>
      <c r="E7105" t="s">
        <v>18</v>
      </c>
      <c r="F7105" t="s">
        <v>38</v>
      </c>
      <c r="G7105" t="s">
        <v>34</v>
      </c>
      <c r="I7105" t="s">
        <v>64</v>
      </c>
      <c r="J7105" t="s">
        <v>14730</v>
      </c>
      <c r="K7105" t="str">
        <f>IF(H7105="","",IF(COUNTIF([1]Customers!$A:$A,H7105)&gt;0,"Valid","Invalid"))</f>
        <v/>
      </c>
      <c r="L7105" t="str">
        <f>IF(I7105="","",IF(COUNTIF([2]Vendors!$A:$A,I7105)&gt;0,"Valid","Invalid"))</f>
        <v>Valid</v>
      </c>
    </row>
    <row r="7106" spans="1:12" x14ac:dyDescent="0.3">
      <c r="A7106" t="s">
        <v>14731</v>
      </c>
      <c r="B7106" s="1">
        <v>44928</v>
      </c>
      <c r="C7106">
        <v>134332.93</v>
      </c>
      <c r="D7106" t="s">
        <v>24</v>
      </c>
      <c r="E7106" t="s">
        <v>29</v>
      </c>
      <c r="F7106" t="s">
        <v>19</v>
      </c>
      <c r="G7106" t="s">
        <v>20</v>
      </c>
      <c r="H7106" t="s">
        <v>724</v>
      </c>
      <c r="J7106" t="s">
        <v>14732</v>
      </c>
      <c r="K7106" t="str">
        <f>IF(H7106="","",IF(COUNTIF([1]Customers!$A:$A,H7106)&gt;0,"Valid","Invalid"))</f>
        <v>Valid</v>
      </c>
      <c r="L7106" t="str">
        <f>IF(I7106="","",IF(COUNTIF([2]Vendors!$A:$A,I7106)&gt;0,"Valid","Invalid"))</f>
        <v/>
      </c>
    </row>
    <row r="7107" spans="1:12" x14ac:dyDescent="0.3">
      <c r="A7107" t="s">
        <v>14733</v>
      </c>
      <c r="B7107" s="1">
        <v>45053</v>
      </c>
      <c r="C7107">
        <v>-54031.89</v>
      </c>
      <c r="D7107" t="s">
        <v>11</v>
      </c>
      <c r="E7107" t="s">
        <v>63</v>
      </c>
      <c r="F7107" t="s">
        <v>38</v>
      </c>
      <c r="G7107" t="s">
        <v>39</v>
      </c>
      <c r="I7107" t="s">
        <v>743</v>
      </c>
      <c r="J7107" t="s">
        <v>14734</v>
      </c>
      <c r="K7107" t="str">
        <f>IF(H7107="","",IF(COUNTIF([1]Customers!$A:$A,H7107)&gt;0,"Valid","Invalid"))</f>
        <v/>
      </c>
      <c r="L7107" t="str">
        <f>IF(I7107="","",IF(COUNTIF([2]Vendors!$A:$A,I7107)&gt;0,"Valid","Invalid"))</f>
        <v>Valid</v>
      </c>
    </row>
    <row r="7108" spans="1:12" x14ac:dyDescent="0.3">
      <c r="A7108" t="s">
        <v>14735</v>
      </c>
      <c r="B7108" s="1">
        <v>45262</v>
      </c>
      <c r="C7108">
        <v>241532.63</v>
      </c>
      <c r="D7108" t="s">
        <v>24</v>
      </c>
      <c r="E7108" t="s">
        <v>50</v>
      </c>
      <c r="F7108" t="s">
        <v>13</v>
      </c>
      <c r="G7108" t="s">
        <v>34</v>
      </c>
      <c r="H7108" t="s">
        <v>379</v>
      </c>
      <c r="J7108" t="s">
        <v>14736</v>
      </c>
      <c r="K7108" t="str">
        <f>IF(H7108="","",IF(COUNTIF([1]Customers!$A:$A,H7108)&gt;0,"Valid","Invalid"))</f>
        <v>Valid</v>
      </c>
      <c r="L7108" t="str">
        <f>IF(I7108="","",IF(COUNTIF([2]Vendors!$A:$A,I7108)&gt;0,"Valid","Invalid"))</f>
        <v/>
      </c>
    </row>
    <row r="7109" spans="1:12" x14ac:dyDescent="0.3">
      <c r="A7109" t="s">
        <v>14737</v>
      </c>
      <c r="B7109" s="1">
        <v>45152</v>
      </c>
      <c r="C7109">
        <v>-28300.3</v>
      </c>
      <c r="D7109" t="s">
        <v>11</v>
      </c>
      <c r="E7109" t="s">
        <v>18</v>
      </c>
      <c r="F7109" t="s">
        <v>19</v>
      </c>
      <c r="G7109" t="s">
        <v>20</v>
      </c>
      <c r="I7109" t="s">
        <v>107</v>
      </c>
      <c r="J7109" t="s">
        <v>14738</v>
      </c>
      <c r="K7109" t="str">
        <f>IF(H7109="","",IF(COUNTIF([1]Customers!$A:$A,H7109)&gt;0,"Valid","Invalid"))</f>
        <v/>
      </c>
      <c r="L7109" t="str">
        <f>IF(I7109="","",IF(COUNTIF([2]Vendors!$A:$A,I7109)&gt;0,"Valid","Invalid"))</f>
        <v>Valid</v>
      </c>
    </row>
    <row r="7110" spans="1:12" x14ac:dyDescent="0.3">
      <c r="A7110" t="s">
        <v>14739</v>
      </c>
      <c r="B7110" s="1">
        <v>45049</v>
      </c>
      <c r="C7110">
        <v>209306.73</v>
      </c>
      <c r="D7110" t="s">
        <v>24</v>
      </c>
      <c r="E7110" t="s">
        <v>25</v>
      </c>
      <c r="F7110" t="s">
        <v>13</v>
      </c>
      <c r="G7110" t="s">
        <v>20</v>
      </c>
      <c r="H7110" t="s">
        <v>2697</v>
      </c>
      <c r="J7110" t="s">
        <v>14740</v>
      </c>
      <c r="K7110" t="str">
        <f>IF(H7110="","",IF(COUNTIF([1]Customers!$A:$A,H7110)&gt;0,"Valid","Invalid"))</f>
        <v>Valid</v>
      </c>
      <c r="L7110" t="str">
        <f>IF(I7110="","",IF(COUNTIF([2]Vendors!$A:$A,I7110)&gt;0,"Valid","Invalid"))</f>
        <v/>
      </c>
    </row>
    <row r="7111" spans="1:12" x14ac:dyDescent="0.3">
      <c r="A7111" t="s">
        <v>14741</v>
      </c>
      <c r="B7111" s="1">
        <v>44584</v>
      </c>
      <c r="C7111">
        <v>-69577.38</v>
      </c>
      <c r="D7111" t="s">
        <v>11</v>
      </c>
      <c r="E7111" t="s">
        <v>63</v>
      </c>
      <c r="F7111" t="s">
        <v>38</v>
      </c>
      <c r="G7111" t="s">
        <v>39</v>
      </c>
      <c r="I7111" t="s">
        <v>4023</v>
      </c>
      <c r="J7111" t="s">
        <v>14742</v>
      </c>
      <c r="K7111" t="str">
        <f>IF(H7111="","",IF(COUNTIF([1]Customers!$A:$A,H7111)&gt;0,"Valid","Invalid"))</f>
        <v/>
      </c>
      <c r="L7111" t="str">
        <f>IF(I7111="","",IF(COUNTIF([2]Vendors!$A:$A,I7111)&gt;0,"Valid","Invalid"))</f>
        <v>Valid</v>
      </c>
    </row>
    <row r="7112" spans="1:12" x14ac:dyDescent="0.3">
      <c r="A7112" t="s">
        <v>14743</v>
      </c>
      <c r="B7112" s="1">
        <v>44941</v>
      </c>
      <c r="C7112">
        <v>90298.87</v>
      </c>
      <c r="D7112" t="s">
        <v>24</v>
      </c>
      <c r="E7112" t="s">
        <v>25</v>
      </c>
      <c r="F7112" t="s">
        <v>19</v>
      </c>
      <c r="G7112" t="s">
        <v>20</v>
      </c>
      <c r="H7112" t="s">
        <v>1002</v>
      </c>
      <c r="J7112" t="s">
        <v>14744</v>
      </c>
      <c r="K7112" t="str">
        <f>IF(H7112="","",IF(COUNTIF([1]Customers!$A:$A,H7112)&gt;0,"Valid","Invalid"))</f>
        <v>Valid</v>
      </c>
      <c r="L7112" t="str">
        <f>IF(I7112="","",IF(COUNTIF([2]Vendors!$A:$A,I7112)&gt;0,"Valid","Invalid"))</f>
        <v/>
      </c>
    </row>
    <row r="7113" spans="1:12" x14ac:dyDescent="0.3">
      <c r="A7113" t="s">
        <v>14745</v>
      </c>
      <c r="B7113" s="1">
        <v>44738</v>
      </c>
      <c r="C7113">
        <v>17842.439999999999</v>
      </c>
      <c r="D7113" t="s">
        <v>57</v>
      </c>
      <c r="E7113" t="s">
        <v>57</v>
      </c>
      <c r="F7113" t="s">
        <v>38</v>
      </c>
      <c r="G7113" t="s">
        <v>20</v>
      </c>
      <c r="J7113" t="s">
        <v>14746</v>
      </c>
      <c r="K7113" t="str">
        <f>IF(H7113="","",IF(COUNTIF([1]Customers!$A:$A,H7113)&gt;0,"Valid","Invalid"))</f>
        <v/>
      </c>
      <c r="L7113" t="str">
        <f>IF(I7113="","",IF(COUNTIF([2]Vendors!$A:$A,I7113)&gt;0,"Valid","Invalid"))</f>
        <v/>
      </c>
    </row>
    <row r="7114" spans="1:12" x14ac:dyDescent="0.3">
      <c r="A7114" t="s">
        <v>14747</v>
      </c>
      <c r="B7114" s="1">
        <v>44814</v>
      </c>
      <c r="C7114">
        <v>-15859.06</v>
      </c>
      <c r="D7114" t="s">
        <v>11</v>
      </c>
      <c r="E7114" t="s">
        <v>33</v>
      </c>
      <c r="F7114" t="s">
        <v>13</v>
      </c>
      <c r="G7114" t="s">
        <v>20</v>
      </c>
      <c r="I7114" t="s">
        <v>141</v>
      </c>
      <c r="J7114" t="s">
        <v>14748</v>
      </c>
      <c r="K7114" t="str">
        <f>IF(H7114="","",IF(COUNTIF([1]Customers!$A:$A,H7114)&gt;0,"Valid","Invalid"))</f>
        <v/>
      </c>
      <c r="L7114" t="str">
        <f>IF(I7114="","",IF(COUNTIF([2]Vendors!$A:$A,I7114)&gt;0,"Valid","Invalid"))</f>
        <v>Valid</v>
      </c>
    </row>
    <row r="7115" spans="1:12" x14ac:dyDescent="0.3">
      <c r="A7115" t="s">
        <v>14749</v>
      </c>
      <c r="B7115" s="1">
        <v>44868</v>
      </c>
      <c r="C7115">
        <v>198337.17</v>
      </c>
      <c r="D7115" t="s">
        <v>24</v>
      </c>
      <c r="E7115" t="s">
        <v>50</v>
      </c>
      <c r="F7115" t="s">
        <v>13</v>
      </c>
      <c r="G7115" t="s">
        <v>34</v>
      </c>
      <c r="H7115" t="s">
        <v>343</v>
      </c>
      <c r="J7115" t="s">
        <v>14750</v>
      </c>
      <c r="K7115" t="str">
        <f>IF(H7115="","",IF(COUNTIF([1]Customers!$A:$A,H7115)&gt;0,"Valid","Invalid"))</f>
        <v>Valid</v>
      </c>
      <c r="L7115" t="str">
        <f>IF(I7115="","",IF(COUNTIF([2]Vendors!$A:$A,I7115)&gt;0,"Valid","Invalid"))</f>
        <v/>
      </c>
    </row>
    <row r="7116" spans="1:12" x14ac:dyDescent="0.3">
      <c r="A7116" t="s">
        <v>14751</v>
      </c>
      <c r="B7116" s="1">
        <v>44698</v>
      </c>
      <c r="C7116">
        <v>199235.63</v>
      </c>
      <c r="D7116" t="s">
        <v>24</v>
      </c>
      <c r="E7116" t="s">
        <v>25</v>
      </c>
      <c r="F7116" t="s">
        <v>38</v>
      </c>
      <c r="G7116" t="s">
        <v>20</v>
      </c>
      <c r="H7116" t="s">
        <v>258</v>
      </c>
      <c r="J7116" t="s">
        <v>14752</v>
      </c>
      <c r="K7116" t="str">
        <f>IF(H7116="","",IF(COUNTIF([1]Customers!$A:$A,H7116)&gt;0,"Valid","Invalid"))</f>
        <v>Valid</v>
      </c>
      <c r="L7116" t="str">
        <f>IF(I7116="","",IF(COUNTIF([2]Vendors!$A:$A,I7116)&gt;0,"Valid","Invalid"))</f>
        <v/>
      </c>
    </row>
    <row r="7117" spans="1:12" x14ac:dyDescent="0.3">
      <c r="A7117" t="s">
        <v>14753</v>
      </c>
      <c r="B7117" s="1">
        <v>44997</v>
      </c>
      <c r="C7117">
        <v>138537.51999999999</v>
      </c>
      <c r="D7117" t="s">
        <v>24</v>
      </c>
      <c r="E7117" t="s">
        <v>29</v>
      </c>
      <c r="F7117" t="s">
        <v>19</v>
      </c>
      <c r="G7117" t="s">
        <v>14</v>
      </c>
      <c r="H7117" t="s">
        <v>2189</v>
      </c>
      <c r="J7117" t="s">
        <v>14754</v>
      </c>
      <c r="K7117" t="str">
        <f>IF(H7117="","",IF(COUNTIF([1]Customers!$A:$A,H7117)&gt;0,"Valid","Invalid"))</f>
        <v>Valid</v>
      </c>
      <c r="L7117" t="str">
        <f>IF(I7117="","",IF(COUNTIF([2]Vendors!$A:$A,I7117)&gt;0,"Valid","Invalid"))</f>
        <v/>
      </c>
    </row>
    <row r="7118" spans="1:12" x14ac:dyDescent="0.3">
      <c r="A7118" t="s">
        <v>14755</v>
      </c>
      <c r="B7118" s="1">
        <v>45085</v>
      </c>
      <c r="C7118">
        <v>18810.21</v>
      </c>
      <c r="D7118" t="s">
        <v>57</v>
      </c>
      <c r="E7118" t="s">
        <v>57</v>
      </c>
      <c r="F7118" t="s">
        <v>38</v>
      </c>
      <c r="G7118" t="s">
        <v>20</v>
      </c>
      <c r="J7118" t="s">
        <v>14756</v>
      </c>
      <c r="K7118" t="str">
        <f>IF(H7118="","",IF(COUNTIF([1]Customers!$A:$A,H7118)&gt;0,"Valid","Invalid"))</f>
        <v/>
      </c>
      <c r="L7118" t="str">
        <f>IF(I7118="","",IF(COUNTIF([2]Vendors!$A:$A,I7118)&gt;0,"Valid","Invalid"))</f>
        <v/>
      </c>
    </row>
    <row r="7119" spans="1:12" x14ac:dyDescent="0.3">
      <c r="A7119" t="s">
        <v>14757</v>
      </c>
      <c r="B7119" s="1">
        <v>44581</v>
      </c>
      <c r="C7119">
        <v>-37642.269999999997</v>
      </c>
      <c r="D7119" t="s">
        <v>11</v>
      </c>
      <c r="E7119" t="s">
        <v>12</v>
      </c>
      <c r="F7119" t="s">
        <v>13</v>
      </c>
      <c r="G7119" t="s">
        <v>39</v>
      </c>
      <c r="I7119" t="s">
        <v>749</v>
      </c>
      <c r="J7119" t="s">
        <v>14758</v>
      </c>
      <c r="K7119" t="str">
        <f>IF(H7119="","",IF(COUNTIF([1]Customers!$A:$A,H7119)&gt;0,"Valid","Invalid"))</f>
        <v/>
      </c>
      <c r="L7119" t="str">
        <f>IF(I7119="","",IF(COUNTIF([2]Vendors!$A:$A,I7119)&gt;0,"Valid","Invalid"))</f>
        <v>Valid</v>
      </c>
    </row>
    <row r="7120" spans="1:12" x14ac:dyDescent="0.3">
      <c r="A7120" t="s">
        <v>14759</v>
      </c>
      <c r="B7120" s="1">
        <v>44890</v>
      </c>
      <c r="C7120">
        <v>-46911.63</v>
      </c>
      <c r="D7120" t="s">
        <v>11</v>
      </c>
      <c r="E7120" t="s">
        <v>46</v>
      </c>
      <c r="F7120" t="s">
        <v>19</v>
      </c>
      <c r="G7120" t="s">
        <v>39</v>
      </c>
      <c r="I7120" t="s">
        <v>328</v>
      </c>
      <c r="J7120" t="s">
        <v>14760</v>
      </c>
      <c r="K7120" t="str">
        <f>IF(H7120="","",IF(COUNTIF([1]Customers!$A:$A,H7120)&gt;0,"Valid","Invalid"))</f>
        <v/>
      </c>
      <c r="L7120" t="str">
        <f>IF(I7120="","",IF(COUNTIF([2]Vendors!$A:$A,I7120)&gt;0,"Valid","Invalid"))</f>
        <v>Valid</v>
      </c>
    </row>
    <row r="7121" spans="1:12" x14ac:dyDescent="0.3">
      <c r="A7121" t="s">
        <v>14761</v>
      </c>
      <c r="B7121" s="1">
        <v>44670</v>
      </c>
      <c r="C7121">
        <v>149237.64000000001</v>
      </c>
      <c r="D7121" t="s">
        <v>24</v>
      </c>
      <c r="E7121" t="s">
        <v>50</v>
      </c>
      <c r="F7121" t="s">
        <v>38</v>
      </c>
      <c r="G7121" t="s">
        <v>20</v>
      </c>
      <c r="H7121" t="s">
        <v>2872</v>
      </c>
      <c r="J7121" t="s">
        <v>14762</v>
      </c>
      <c r="K7121" t="str">
        <f>IF(H7121="","",IF(COUNTIF([1]Customers!$A:$A,H7121)&gt;0,"Valid","Invalid"))</f>
        <v>Valid</v>
      </c>
      <c r="L7121" t="str">
        <f>IF(I7121="","",IF(COUNTIF([2]Vendors!$A:$A,I7121)&gt;0,"Valid","Invalid"))</f>
        <v/>
      </c>
    </row>
    <row r="7122" spans="1:12" x14ac:dyDescent="0.3">
      <c r="A7122" t="s">
        <v>14763</v>
      </c>
      <c r="B7122" s="1">
        <v>44911</v>
      </c>
      <c r="C7122">
        <v>-18814.48</v>
      </c>
      <c r="D7122" t="s">
        <v>11</v>
      </c>
      <c r="E7122" t="s">
        <v>33</v>
      </c>
      <c r="F7122" t="s">
        <v>38</v>
      </c>
      <c r="G7122" t="s">
        <v>20</v>
      </c>
      <c r="I7122" t="s">
        <v>223</v>
      </c>
      <c r="J7122" t="s">
        <v>14764</v>
      </c>
      <c r="K7122" t="str">
        <f>IF(H7122="","",IF(COUNTIF([1]Customers!$A:$A,H7122)&gt;0,"Valid","Invalid"))</f>
        <v/>
      </c>
      <c r="L7122" t="str">
        <f>IF(I7122="","",IF(COUNTIF([2]Vendors!$A:$A,I7122)&gt;0,"Valid","Invalid"))</f>
        <v>Valid</v>
      </c>
    </row>
    <row r="7123" spans="1:12" x14ac:dyDescent="0.3">
      <c r="A7123" t="s">
        <v>14765</v>
      </c>
      <c r="B7123" s="1">
        <v>44801</v>
      </c>
      <c r="C7123">
        <v>16960.349999999999</v>
      </c>
      <c r="D7123" t="s">
        <v>57</v>
      </c>
      <c r="E7123" t="s">
        <v>57</v>
      </c>
      <c r="F7123" t="s">
        <v>38</v>
      </c>
      <c r="G7123" t="s">
        <v>20</v>
      </c>
      <c r="J7123" t="s">
        <v>14766</v>
      </c>
      <c r="K7123" t="str">
        <f>IF(H7123="","",IF(COUNTIF([1]Customers!$A:$A,H7123)&gt;0,"Valid","Invalid"))</f>
        <v/>
      </c>
      <c r="L7123" t="str">
        <f>IF(I7123="","",IF(COUNTIF([2]Vendors!$A:$A,I7123)&gt;0,"Valid","Invalid"))</f>
        <v/>
      </c>
    </row>
    <row r="7124" spans="1:12" x14ac:dyDescent="0.3">
      <c r="A7124" t="s">
        <v>14767</v>
      </c>
      <c r="B7124" s="1">
        <v>44737</v>
      </c>
      <c r="C7124">
        <v>192300.16</v>
      </c>
      <c r="D7124" t="s">
        <v>24</v>
      </c>
      <c r="E7124" t="s">
        <v>50</v>
      </c>
      <c r="F7124" t="s">
        <v>19</v>
      </c>
      <c r="G7124" t="s">
        <v>20</v>
      </c>
      <c r="H7124" t="s">
        <v>5082</v>
      </c>
      <c r="J7124" t="s">
        <v>14768</v>
      </c>
      <c r="K7124" t="str">
        <f>IF(H7124="","",IF(COUNTIF([1]Customers!$A:$A,H7124)&gt;0,"Valid","Invalid"))</f>
        <v>Valid</v>
      </c>
      <c r="L7124" t="str">
        <f>IF(I7124="","",IF(COUNTIF([2]Vendors!$A:$A,I7124)&gt;0,"Valid","Invalid"))</f>
        <v/>
      </c>
    </row>
    <row r="7125" spans="1:12" x14ac:dyDescent="0.3">
      <c r="A7125" t="s">
        <v>14769</v>
      </c>
      <c r="B7125" s="1">
        <v>45003</v>
      </c>
      <c r="C7125">
        <v>-33062.47</v>
      </c>
      <c r="D7125" t="s">
        <v>11</v>
      </c>
      <c r="E7125" t="s">
        <v>18</v>
      </c>
      <c r="F7125" t="s">
        <v>19</v>
      </c>
      <c r="G7125" t="s">
        <v>34</v>
      </c>
      <c r="I7125" t="s">
        <v>691</v>
      </c>
      <c r="J7125" t="s">
        <v>14770</v>
      </c>
      <c r="K7125" t="str">
        <f>IF(H7125="","",IF(COUNTIF([1]Customers!$A:$A,H7125)&gt;0,"Valid","Invalid"))</f>
        <v/>
      </c>
      <c r="L7125" t="str">
        <f>IF(I7125="","",IF(COUNTIF([2]Vendors!$A:$A,I7125)&gt;0,"Valid","Invalid"))</f>
        <v>Valid</v>
      </c>
    </row>
    <row r="7126" spans="1:12" x14ac:dyDescent="0.3">
      <c r="A7126" t="s">
        <v>14771</v>
      </c>
      <c r="B7126" s="1">
        <v>45274</v>
      </c>
      <c r="C7126">
        <v>222587.7</v>
      </c>
      <c r="D7126" t="s">
        <v>24</v>
      </c>
      <c r="E7126" t="s">
        <v>29</v>
      </c>
      <c r="F7126" t="s">
        <v>19</v>
      </c>
      <c r="G7126" t="s">
        <v>39</v>
      </c>
      <c r="H7126" t="s">
        <v>1817</v>
      </c>
      <c r="J7126" t="s">
        <v>14772</v>
      </c>
      <c r="K7126" t="str">
        <f>IF(H7126="","",IF(COUNTIF([1]Customers!$A:$A,H7126)&gt;0,"Valid","Invalid"))</f>
        <v>Valid</v>
      </c>
      <c r="L7126" t="str">
        <f>IF(I7126="","",IF(COUNTIF([2]Vendors!$A:$A,I7126)&gt;0,"Valid","Invalid"))</f>
        <v/>
      </c>
    </row>
    <row r="7127" spans="1:12" x14ac:dyDescent="0.3">
      <c r="A7127" t="s">
        <v>14773</v>
      </c>
      <c r="B7127" s="1">
        <v>44618</v>
      </c>
      <c r="C7127">
        <v>237949.03</v>
      </c>
      <c r="D7127" t="s">
        <v>24</v>
      </c>
      <c r="E7127" t="s">
        <v>50</v>
      </c>
      <c r="F7127" t="s">
        <v>38</v>
      </c>
      <c r="G7127" t="s">
        <v>14</v>
      </c>
      <c r="H7127" t="s">
        <v>1564</v>
      </c>
      <c r="J7127" t="s">
        <v>14774</v>
      </c>
      <c r="K7127" t="str">
        <f>IF(H7127="","",IF(COUNTIF([1]Customers!$A:$A,H7127)&gt;0,"Valid","Invalid"))</f>
        <v>Valid</v>
      </c>
      <c r="L7127" t="str">
        <f>IF(I7127="","",IF(COUNTIF([2]Vendors!$A:$A,I7127)&gt;0,"Valid","Invalid"))</f>
        <v/>
      </c>
    </row>
    <row r="7128" spans="1:12" x14ac:dyDescent="0.3">
      <c r="A7128" t="s">
        <v>14775</v>
      </c>
      <c r="B7128" s="1">
        <v>44790</v>
      </c>
      <c r="C7128">
        <v>118832.8</v>
      </c>
      <c r="D7128" t="s">
        <v>24</v>
      </c>
      <c r="E7128" t="s">
        <v>25</v>
      </c>
      <c r="F7128" t="s">
        <v>38</v>
      </c>
      <c r="G7128" t="s">
        <v>14</v>
      </c>
      <c r="H7128" t="s">
        <v>246</v>
      </c>
      <c r="J7128" t="s">
        <v>14776</v>
      </c>
      <c r="K7128" t="str">
        <f>IF(H7128="","",IF(COUNTIF([1]Customers!$A:$A,H7128)&gt;0,"Valid","Invalid"))</f>
        <v>Valid</v>
      </c>
      <c r="L7128" t="str">
        <f>IF(I7128="","",IF(COUNTIF([2]Vendors!$A:$A,I7128)&gt;0,"Valid","Invalid"))</f>
        <v/>
      </c>
    </row>
    <row r="7129" spans="1:12" x14ac:dyDescent="0.3">
      <c r="A7129" t="s">
        <v>14777</v>
      </c>
      <c r="B7129" s="1">
        <v>44975</v>
      </c>
      <c r="C7129">
        <v>-15695.17</v>
      </c>
      <c r="D7129" t="s">
        <v>11</v>
      </c>
      <c r="E7129" t="s">
        <v>12</v>
      </c>
      <c r="F7129" t="s">
        <v>38</v>
      </c>
      <c r="G7129" t="s">
        <v>34</v>
      </c>
      <c r="I7129" t="s">
        <v>743</v>
      </c>
      <c r="J7129" t="s">
        <v>14778</v>
      </c>
      <c r="K7129" t="str">
        <f>IF(H7129="","",IF(COUNTIF([1]Customers!$A:$A,H7129)&gt;0,"Valid","Invalid"))</f>
        <v/>
      </c>
      <c r="L7129" t="str">
        <f>IF(I7129="","",IF(COUNTIF([2]Vendors!$A:$A,I7129)&gt;0,"Valid","Invalid"))</f>
        <v>Valid</v>
      </c>
    </row>
    <row r="7130" spans="1:12" x14ac:dyDescent="0.3">
      <c r="A7130" t="s">
        <v>14779</v>
      </c>
      <c r="B7130" s="1">
        <v>45036</v>
      </c>
      <c r="C7130">
        <v>-34805.599999999999</v>
      </c>
      <c r="D7130" t="s">
        <v>11</v>
      </c>
      <c r="E7130" t="s">
        <v>100</v>
      </c>
      <c r="F7130" t="s">
        <v>38</v>
      </c>
      <c r="G7130" t="s">
        <v>14</v>
      </c>
      <c r="I7130" t="s">
        <v>838</v>
      </c>
      <c r="J7130" t="s">
        <v>14780</v>
      </c>
      <c r="K7130" t="str">
        <f>IF(H7130="","",IF(COUNTIF([1]Customers!$A:$A,H7130)&gt;0,"Valid","Invalid"))</f>
        <v/>
      </c>
      <c r="L7130" t="str">
        <f>IF(I7130="","",IF(COUNTIF([2]Vendors!$A:$A,I7130)&gt;0,"Valid","Invalid"))</f>
        <v>Valid</v>
      </c>
    </row>
    <row r="7131" spans="1:12" x14ac:dyDescent="0.3">
      <c r="A7131" t="s">
        <v>14781</v>
      </c>
      <c r="B7131" s="1">
        <v>44635</v>
      </c>
      <c r="C7131">
        <v>21374.7</v>
      </c>
      <c r="D7131" t="s">
        <v>57</v>
      </c>
      <c r="E7131" t="s">
        <v>57</v>
      </c>
      <c r="F7131" t="s">
        <v>38</v>
      </c>
      <c r="G7131" t="s">
        <v>14</v>
      </c>
      <c r="J7131" t="s">
        <v>14782</v>
      </c>
      <c r="K7131" t="str">
        <f>IF(H7131="","",IF(COUNTIF([1]Customers!$A:$A,H7131)&gt;0,"Valid","Invalid"))</f>
        <v/>
      </c>
      <c r="L7131" t="str">
        <f>IF(I7131="","",IF(COUNTIF([2]Vendors!$A:$A,I7131)&gt;0,"Valid","Invalid"))</f>
        <v/>
      </c>
    </row>
    <row r="7132" spans="1:12" x14ac:dyDescent="0.3">
      <c r="A7132" t="s">
        <v>14783</v>
      </c>
      <c r="B7132" s="1">
        <v>44696</v>
      </c>
      <c r="C7132">
        <v>233849.53</v>
      </c>
      <c r="D7132" t="s">
        <v>24</v>
      </c>
      <c r="E7132" t="s">
        <v>50</v>
      </c>
      <c r="F7132" t="s">
        <v>13</v>
      </c>
      <c r="G7132" t="s">
        <v>14</v>
      </c>
      <c r="H7132" t="s">
        <v>5082</v>
      </c>
      <c r="J7132" t="s">
        <v>14784</v>
      </c>
      <c r="K7132" t="str">
        <f>IF(H7132="","",IF(COUNTIF([1]Customers!$A:$A,H7132)&gt;0,"Valid","Invalid"))</f>
        <v>Valid</v>
      </c>
      <c r="L7132" t="str">
        <f>IF(I7132="","",IF(COUNTIF([2]Vendors!$A:$A,I7132)&gt;0,"Valid","Invalid"))</f>
        <v/>
      </c>
    </row>
    <row r="7133" spans="1:12" x14ac:dyDescent="0.3">
      <c r="A7133" t="s">
        <v>14785</v>
      </c>
      <c r="B7133" s="1">
        <v>45290</v>
      </c>
      <c r="C7133">
        <v>74358.929999999993</v>
      </c>
      <c r="D7133" t="s">
        <v>24</v>
      </c>
      <c r="E7133" t="s">
        <v>50</v>
      </c>
      <c r="F7133" t="s">
        <v>13</v>
      </c>
      <c r="G7133" t="s">
        <v>39</v>
      </c>
      <c r="H7133" t="s">
        <v>669</v>
      </c>
      <c r="J7133" t="s">
        <v>14786</v>
      </c>
      <c r="K7133" t="str">
        <f>IF(H7133="","",IF(COUNTIF([1]Customers!$A:$A,H7133)&gt;0,"Valid","Invalid"))</f>
        <v>Valid</v>
      </c>
      <c r="L7133" t="str">
        <f>IF(I7133="","",IF(COUNTIF([2]Vendors!$A:$A,I7133)&gt;0,"Valid","Invalid"))</f>
        <v/>
      </c>
    </row>
    <row r="7134" spans="1:12" x14ac:dyDescent="0.3">
      <c r="A7134" t="s">
        <v>14787</v>
      </c>
      <c r="B7134" s="1">
        <v>44975</v>
      </c>
      <c r="C7134">
        <v>-55734.09</v>
      </c>
      <c r="D7134" t="s">
        <v>11</v>
      </c>
      <c r="E7134" t="s">
        <v>46</v>
      </c>
      <c r="F7134" t="s">
        <v>38</v>
      </c>
      <c r="G7134" t="s">
        <v>39</v>
      </c>
      <c r="I7134" t="s">
        <v>743</v>
      </c>
      <c r="J7134" t="s">
        <v>14788</v>
      </c>
      <c r="K7134" t="str">
        <f>IF(H7134="","",IF(COUNTIF([1]Customers!$A:$A,H7134)&gt;0,"Valid","Invalid"))</f>
        <v/>
      </c>
      <c r="L7134" t="str">
        <f>IF(I7134="","",IF(COUNTIF([2]Vendors!$A:$A,I7134)&gt;0,"Valid","Invalid"))</f>
        <v>Valid</v>
      </c>
    </row>
    <row r="7135" spans="1:12" x14ac:dyDescent="0.3">
      <c r="A7135" t="s">
        <v>14789</v>
      </c>
      <c r="B7135" s="1">
        <v>44974</v>
      </c>
      <c r="C7135">
        <v>18189.060000000001</v>
      </c>
      <c r="D7135" t="s">
        <v>177</v>
      </c>
      <c r="E7135" t="s">
        <v>177</v>
      </c>
      <c r="F7135" t="s">
        <v>38</v>
      </c>
      <c r="G7135" t="s">
        <v>14</v>
      </c>
      <c r="J7135" t="s">
        <v>14790</v>
      </c>
      <c r="K7135" t="str">
        <f>IF(H7135="","",IF(COUNTIF([1]Customers!$A:$A,H7135)&gt;0,"Valid","Invalid"))</f>
        <v/>
      </c>
      <c r="L7135" t="str">
        <f>IF(I7135="","",IF(COUNTIF([2]Vendors!$A:$A,I7135)&gt;0,"Valid","Invalid"))</f>
        <v/>
      </c>
    </row>
    <row r="7136" spans="1:12" x14ac:dyDescent="0.3">
      <c r="A7136" t="s">
        <v>14791</v>
      </c>
      <c r="B7136" s="1">
        <v>45158</v>
      </c>
      <c r="C7136">
        <v>-21892.49</v>
      </c>
      <c r="D7136" t="s">
        <v>11</v>
      </c>
      <c r="E7136" t="s">
        <v>33</v>
      </c>
      <c r="F7136" t="s">
        <v>19</v>
      </c>
      <c r="G7136" t="s">
        <v>14</v>
      </c>
      <c r="I7136" t="s">
        <v>346</v>
      </c>
      <c r="J7136" t="s">
        <v>14792</v>
      </c>
      <c r="K7136" t="str">
        <f>IF(H7136="","",IF(COUNTIF([1]Customers!$A:$A,H7136)&gt;0,"Valid","Invalid"))</f>
        <v/>
      </c>
      <c r="L7136" t="str">
        <f>IF(I7136="","",IF(COUNTIF([2]Vendors!$A:$A,I7136)&gt;0,"Valid","Invalid"))</f>
        <v>Valid</v>
      </c>
    </row>
    <row r="7137" spans="1:12" x14ac:dyDescent="0.3">
      <c r="A7137" t="s">
        <v>14793</v>
      </c>
      <c r="B7137" s="1">
        <v>44647</v>
      </c>
      <c r="C7137">
        <v>141714.53</v>
      </c>
      <c r="D7137" t="s">
        <v>24</v>
      </c>
      <c r="E7137" t="s">
        <v>50</v>
      </c>
      <c r="F7137" t="s">
        <v>38</v>
      </c>
      <c r="G7137" t="s">
        <v>14</v>
      </c>
      <c r="H7137" t="s">
        <v>442</v>
      </c>
      <c r="J7137" t="s">
        <v>14794</v>
      </c>
      <c r="K7137" t="str">
        <f>IF(H7137="","",IF(COUNTIF([1]Customers!$A:$A,H7137)&gt;0,"Valid","Invalid"))</f>
        <v>Valid</v>
      </c>
      <c r="L7137" t="str">
        <f>IF(I7137="","",IF(COUNTIF([2]Vendors!$A:$A,I7137)&gt;0,"Valid","Invalid"))</f>
        <v/>
      </c>
    </row>
    <row r="7138" spans="1:12" x14ac:dyDescent="0.3">
      <c r="A7138" t="s">
        <v>14795</v>
      </c>
      <c r="B7138" s="1">
        <v>44573</v>
      </c>
      <c r="C7138">
        <v>-32462.71</v>
      </c>
      <c r="D7138" t="s">
        <v>11</v>
      </c>
      <c r="E7138" t="s">
        <v>33</v>
      </c>
      <c r="F7138" t="s">
        <v>13</v>
      </c>
      <c r="G7138" t="s">
        <v>39</v>
      </c>
      <c r="I7138" t="s">
        <v>492</v>
      </c>
      <c r="J7138" t="s">
        <v>14796</v>
      </c>
      <c r="K7138" t="str">
        <f>IF(H7138="","",IF(COUNTIF([1]Customers!$A:$A,H7138)&gt;0,"Valid","Invalid"))</f>
        <v/>
      </c>
      <c r="L7138" t="str">
        <f>IF(I7138="","",IF(COUNTIF([2]Vendors!$A:$A,I7138)&gt;0,"Valid","Invalid"))</f>
        <v>Valid</v>
      </c>
    </row>
    <row r="7139" spans="1:12" x14ac:dyDescent="0.3">
      <c r="A7139" t="s">
        <v>14797</v>
      </c>
      <c r="B7139" s="1">
        <v>44741</v>
      </c>
      <c r="C7139">
        <v>-6426.5</v>
      </c>
      <c r="D7139" t="s">
        <v>11</v>
      </c>
      <c r="E7139" t="s">
        <v>63</v>
      </c>
      <c r="F7139" t="s">
        <v>38</v>
      </c>
      <c r="G7139" t="s">
        <v>14</v>
      </c>
      <c r="I7139" t="s">
        <v>165</v>
      </c>
      <c r="J7139" t="s">
        <v>14798</v>
      </c>
      <c r="K7139" t="str">
        <f>IF(H7139="","",IF(COUNTIF([1]Customers!$A:$A,H7139)&gt;0,"Valid","Invalid"))</f>
        <v/>
      </c>
      <c r="L7139" t="str">
        <f>IF(I7139="","",IF(COUNTIF([2]Vendors!$A:$A,I7139)&gt;0,"Valid","Invalid"))</f>
        <v>Valid</v>
      </c>
    </row>
    <row r="7140" spans="1:12" x14ac:dyDescent="0.3">
      <c r="A7140" t="s">
        <v>14799</v>
      </c>
      <c r="B7140" s="1">
        <v>45290</v>
      </c>
      <c r="C7140">
        <v>108915.79</v>
      </c>
      <c r="D7140" t="s">
        <v>24</v>
      </c>
      <c r="E7140" t="s">
        <v>50</v>
      </c>
      <c r="F7140" t="s">
        <v>13</v>
      </c>
      <c r="G7140" t="s">
        <v>39</v>
      </c>
      <c r="H7140" t="s">
        <v>669</v>
      </c>
      <c r="J7140" t="s">
        <v>14800</v>
      </c>
      <c r="K7140" t="str">
        <f>IF(H7140="","",IF(COUNTIF([1]Customers!$A:$A,H7140)&gt;0,"Valid","Invalid"))</f>
        <v>Valid</v>
      </c>
      <c r="L7140" t="str">
        <f>IF(I7140="","",IF(COUNTIF([2]Vendors!$A:$A,I7140)&gt;0,"Valid","Invalid"))</f>
        <v/>
      </c>
    </row>
    <row r="7141" spans="1:12" x14ac:dyDescent="0.3">
      <c r="A7141" t="s">
        <v>14801</v>
      </c>
      <c r="B7141" s="1">
        <v>44710</v>
      </c>
      <c r="C7141">
        <v>-24456.03</v>
      </c>
      <c r="D7141" t="s">
        <v>11</v>
      </c>
      <c r="E7141" t="s">
        <v>46</v>
      </c>
      <c r="F7141" t="s">
        <v>13</v>
      </c>
      <c r="G7141" t="s">
        <v>39</v>
      </c>
      <c r="I7141" t="s">
        <v>660</v>
      </c>
      <c r="J7141" t="s">
        <v>14802</v>
      </c>
      <c r="K7141" t="str">
        <f>IF(H7141="","",IF(COUNTIF([1]Customers!$A:$A,H7141)&gt;0,"Valid","Invalid"))</f>
        <v/>
      </c>
      <c r="L7141" t="str">
        <f>IF(I7141="","",IF(COUNTIF([2]Vendors!$A:$A,I7141)&gt;0,"Valid","Invalid"))</f>
        <v>Valid</v>
      </c>
    </row>
    <row r="7142" spans="1:12" x14ac:dyDescent="0.3">
      <c r="A7142" t="s">
        <v>14803</v>
      </c>
      <c r="B7142" s="1">
        <v>44942</v>
      </c>
      <c r="C7142">
        <v>191334.23</v>
      </c>
      <c r="D7142" t="s">
        <v>24</v>
      </c>
      <c r="E7142" t="s">
        <v>25</v>
      </c>
      <c r="F7142" t="s">
        <v>13</v>
      </c>
      <c r="G7142" t="s">
        <v>20</v>
      </c>
      <c r="H7142" t="s">
        <v>1610</v>
      </c>
      <c r="J7142" t="s">
        <v>14804</v>
      </c>
      <c r="K7142" t="str">
        <f>IF(H7142="","",IF(COUNTIF([1]Customers!$A:$A,H7142)&gt;0,"Valid","Invalid"))</f>
        <v>Valid</v>
      </c>
      <c r="L7142" t="str">
        <f>IF(I7142="","",IF(COUNTIF([2]Vendors!$A:$A,I7142)&gt;0,"Valid","Invalid"))</f>
        <v/>
      </c>
    </row>
    <row r="7143" spans="1:12" x14ac:dyDescent="0.3">
      <c r="A7143" t="s">
        <v>14805</v>
      </c>
      <c r="B7143" s="1">
        <v>45109</v>
      </c>
      <c r="C7143">
        <v>79342.149999999994</v>
      </c>
      <c r="D7143" t="s">
        <v>24</v>
      </c>
      <c r="E7143" t="s">
        <v>29</v>
      </c>
      <c r="F7143" t="s">
        <v>13</v>
      </c>
      <c r="G7143" t="s">
        <v>20</v>
      </c>
      <c r="H7143" t="s">
        <v>249</v>
      </c>
      <c r="J7143" t="s">
        <v>14806</v>
      </c>
      <c r="K7143" t="str">
        <f>IF(H7143="","",IF(COUNTIF([1]Customers!$A:$A,H7143)&gt;0,"Valid","Invalid"))</f>
        <v>Valid</v>
      </c>
      <c r="L7143" t="str">
        <f>IF(I7143="","",IF(COUNTIF([2]Vendors!$A:$A,I7143)&gt;0,"Valid","Invalid"))</f>
        <v/>
      </c>
    </row>
    <row r="7144" spans="1:12" x14ac:dyDescent="0.3">
      <c r="A7144" t="s">
        <v>14807</v>
      </c>
      <c r="B7144" s="1">
        <v>44770</v>
      </c>
      <c r="C7144">
        <v>-45669.760000000002</v>
      </c>
      <c r="D7144" t="s">
        <v>11</v>
      </c>
      <c r="E7144" t="s">
        <v>12</v>
      </c>
      <c r="F7144" t="s">
        <v>13</v>
      </c>
      <c r="G7144" t="s">
        <v>14</v>
      </c>
      <c r="I7144" t="s">
        <v>171</v>
      </c>
      <c r="J7144" t="s">
        <v>14808</v>
      </c>
      <c r="K7144" t="str">
        <f>IF(H7144="","",IF(COUNTIF([1]Customers!$A:$A,H7144)&gt;0,"Valid","Invalid"))</f>
        <v/>
      </c>
      <c r="L7144" t="str">
        <f>IF(I7144="","",IF(COUNTIF([2]Vendors!$A:$A,I7144)&gt;0,"Valid","Invalid"))</f>
        <v>Valid</v>
      </c>
    </row>
    <row r="7145" spans="1:12" x14ac:dyDescent="0.3">
      <c r="A7145" t="s">
        <v>14809</v>
      </c>
      <c r="B7145" s="1">
        <v>44781</v>
      </c>
      <c r="C7145">
        <v>-33803.910000000003</v>
      </c>
      <c r="D7145" t="s">
        <v>11</v>
      </c>
      <c r="E7145" t="s">
        <v>46</v>
      </c>
      <c r="F7145" t="s">
        <v>38</v>
      </c>
      <c r="G7145" t="s">
        <v>34</v>
      </c>
      <c r="I7145" t="s">
        <v>64</v>
      </c>
      <c r="J7145" t="s">
        <v>14810</v>
      </c>
      <c r="K7145" t="str">
        <f>IF(H7145="","",IF(COUNTIF([1]Customers!$A:$A,H7145)&gt;0,"Valid","Invalid"))</f>
        <v/>
      </c>
      <c r="L7145" t="str">
        <f>IF(I7145="","",IF(COUNTIF([2]Vendors!$A:$A,I7145)&gt;0,"Valid","Invalid"))</f>
        <v>Valid</v>
      </c>
    </row>
    <row r="7146" spans="1:12" x14ac:dyDescent="0.3">
      <c r="A7146" t="s">
        <v>14811</v>
      </c>
      <c r="B7146" s="1">
        <v>44587</v>
      </c>
      <c r="C7146">
        <v>157412.97</v>
      </c>
      <c r="D7146" t="s">
        <v>24</v>
      </c>
      <c r="E7146" t="s">
        <v>25</v>
      </c>
      <c r="F7146" t="s">
        <v>13</v>
      </c>
      <c r="G7146" t="s">
        <v>39</v>
      </c>
      <c r="H7146" t="s">
        <v>582</v>
      </c>
      <c r="J7146" t="s">
        <v>14812</v>
      </c>
      <c r="K7146" t="str">
        <f>IF(H7146="","",IF(COUNTIF([1]Customers!$A:$A,H7146)&gt;0,"Valid","Invalid"))</f>
        <v>Valid</v>
      </c>
      <c r="L7146" t="str">
        <f>IF(I7146="","",IF(COUNTIF([2]Vendors!$A:$A,I7146)&gt;0,"Valid","Invalid"))</f>
        <v/>
      </c>
    </row>
    <row r="7147" spans="1:12" x14ac:dyDescent="0.3">
      <c r="A7147" t="s">
        <v>14813</v>
      </c>
      <c r="B7147" s="1">
        <v>44877</v>
      </c>
      <c r="C7147">
        <v>181115.27</v>
      </c>
      <c r="D7147" t="s">
        <v>24</v>
      </c>
      <c r="E7147" t="s">
        <v>50</v>
      </c>
      <c r="F7147" t="s">
        <v>13</v>
      </c>
      <c r="G7147" t="s">
        <v>34</v>
      </c>
      <c r="H7147" t="s">
        <v>337</v>
      </c>
      <c r="J7147" t="s">
        <v>14814</v>
      </c>
      <c r="K7147" t="str">
        <f>IF(H7147="","",IF(COUNTIF([1]Customers!$A:$A,H7147)&gt;0,"Valid","Invalid"))</f>
        <v>Valid</v>
      </c>
      <c r="L7147" t="str">
        <f>IF(I7147="","",IF(COUNTIF([2]Vendors!$A:$A,I7147)&gt;0,"Valid","Invalid"))</f>
        <v/>
      </c>
    </row>
    <row r="7148" spans="1:12" x14ac:dyDescent="0.3">
      <c r="A7148" t="s">
        <v>14815</v>
      </c>
      <c r="B7148" s="1">
        <v>45053</v>
      </c>
      <c r="C7148">
        <v>134811.31</v>
      </c>
      <c r="D7148" t="s">
        <v>24</v>
      </c>
      <c r="E7148" t="s">
        <v>50</v>
      </c>
      <c r="F7148" t="s">
        <v>38</v>
      </c>
      <c r="G7148" t="s">
        <v>20</v>
      </c>
      <c r="H7148" t="s">
        <v>6549</v>
      </c>
      <c r="J7148" t="s">
        <v>14816</v>
      </c>
      <c r="K7148" t="str">
        <f>IF(H7148="","",IF(COUNTIF([1]Customers!$A:$A,H7148)&gt;0,"Valid","Invalid"))</f>
        <v>Valid</v>
      </c>
      <c r="L7148" t="str">
        <f>IF(I7148="","",IF(COUNTIF([2]Vendors!$A:$A,I7148)&gt;0,"Valid","Invalid"))</f>
        <v/>
      </c>
    </row>
    <row r="7149" spans="1:12" x14ac:dyDescent="0.3">
      <c r="A7149" t="s">
        <v>14817</v>
      </c>
      <c r="B7149" s="1">
        <v>44830</v>
      </c>
      <c r="C7149">
        <v>146406.17000000001</v>
      </c>
      <c r="D7149" t="s">
        <v>24</v>
      </c>
      <c r="E7149" t="s">
        <v>50</v>
      </c>
      <c r="F7149" t="s">
        <v>19</v>
      </c>
      <c r="G7149" t="s">
        <v>39</v>
      </c>
      <c r="H7149" t="s">
        <v>980</v>
      </c>
      <c r="J7149" t="s">
        <v>14818</v>
      </c>
      <c r="K7149" t="str">
        <f>IF(H7149="","",IF(COUNTIF([1]Customers!$A:$A,H7149)&gt;0,"Valid","Invalid"))</f>
        <v>Valid</v>
      </c>
      <c r="L7149" t="str">
        <f>IF(I7149="","",IF(COUNTIF([2]Vendors!$A:$A,I7149)&gt;0,"Valid","Invalid"))</f>
        <v/>
      </c>
    </row>
    <row r="7150" spans="1:12" x14ac:dyDescent="0.3">
      <c r="A7150" t="s">
        <v>14819</v>
      </c>
      <c r="B7150" s="1">
        <v>45246</v>
      </c>
      <c r="C7150">
        <v>218095.92</v>
      </c>
      <c r="D7150" t="s">
        <v>24</v>
      </c>
      <c r="E7150" t="s">
        <v>50</v>
      </c>
      <c r="F7150" t="s">
        <v>19</v>
      </c>
      <c r="G7150" t="s">
        <v>34</v>
      </c>
      <c r="H7150" t="s">
        <v>156</v>
      </c>
      <c r="J7150" t="s">
        <v>14820</v>
      </c>
      <c r="K7150" t="str">
        <f>IF(H7150="","",IF(COUNTIF([1]Customers!$A:$A,H7150)&gt;0,"Valid","Invalid"))</f>
        <v>Valid</v>
      </c>
      <c r="L7150" t="str">
        <f>IF(I7150="","",IF(COUNTIF([2]Vendors!$A:$A,I7150)&gt;0,"Valid","Invalid"))</f>
        <v/>
      </c>
    </row>
    <row r="7151" spans="1:12" x14ac:dyDescent="0.3">
      <c r="A7151" t="s">
        <v>14821</v>
      </c>
      <c r="B7151" s="1">
        <v>44791</v>
      </c>
      <c r="C7151">
        <v>133724.78</v>
      </c>
      <c r="D7151" t="s">
        <v>24</v>
      </c>
      <c r="E7151" t="s">
        <v>29</v>
      </c>
      <c r="F7151" t="s">
        <v>38</v>
      </c>
      <c r="G7151" t="s">
        <v>14</v>
      </c>
      <c r="H7151" t="s">
        <v>1059</v>
      </c>
      <c r="J7151" t="s">
        <v>14822</v>
      </c>
      <c r="K7151" t="str">
        <f>IF(H7151="","",IF(COUNTIF([1]Customers!$A:$A,H7151)&gt;0,"Valid","Invalid"))</f>
        <v>Valid</v>
      </c>
      <c r="L7151" t="str">
        <f>IF(I7151="","",IF(COUNTIF([2]Vendors!$A:$A,I7151)&gt;0,"Valid","Invalid"))</f>
        <v/>
      </c>
    </row>
    <row r="7152" spans="1:12" x14ac:dyDescent="0.3">
      <c r="A7152" t="s">
        <v>14823</v>
      </c>
      <c r="B7152" s="1">
        <v>45133</v>
      </c>
      <c r="C7152">
        <v>246288.39</v>
      </c>
      <c r="D7152" t="s">
        <v>24</v>
      </c>
      <c r="E7152" t="s">
        <v>25</v>
      </c>
      <c r="F7152" t="s">
        <v>19</v>
      </c>
      <c r="G7152" t="s">
        <v>34</v>
      </c>
      <c r="H7152" t="s">
        <v>884</v>
      </c>
      <c r="J7152" t="s">
        <v>14824</v>
      </c>
      <c r="K7152" t="str">
        <f>IF(H7152="","",IF(COUNTIF([1]Customers!$A:$A,H7152)&gt;0,"Valid","Invalid"))</f>
        <v>Valid</v>
      </c>
      <c r="L7152" t="str">
        <f>IF(I7152="","",IF(COUNTIF([2]Vendors!$A:$A,I7152)&gt;0,"Valid","Invalid"))</f>
        <v/>
      </c>
    </row>
    <row r="7153" spans="1:12" x14ac:dyDescent="0.3">
      <c r="A7153" t="s">
        <v>14825</v>
      </c>
      <c r="B7153" s="1">
        <v>44844</v>
      </c>
      <c r="C7153">
        <v>-31629.49</v>
      </c>
      <c r="D7153" t="s">
        <v>11</v>
      </c>
      <c r="E7153" t="s">
        <v>100</v>
      </c>
      <c r="F7153" t="s">
        <v>19</v>
      </c>
      <c r="G7153" t="s">
        <v>14</v>
      </c>
      <c r="I7153" t="s">
        <v>153</v>
      </c>
      <c r="J7153" t="s">
        <v>14826</v>
      </c>
      <c r="K7153" t="str">
        <f>IF(H7153="","",IF(COUNTIF([1]Customers!$A:$A,H7153)&gt;0,"Valid","Invalid"))</f>
        <v/>
      </c>
      <c r="L7153" t="str">
        <f>IF(I7153="","",IF(COUNTIF([2]Vendors!$A:$A,I7153)&gt;0,"Valid","Invalid"))</f>
        <v>Valid</v>
      </c>
    </row>
    <row r="7154" spans="1:12" x14ac:dyDescent="0.3">
      <c r="A7154" t="s">
        <v>14827</v>
      </c>
      <c r="B7154" s="1">
        <v>45000</v>
      </c>
      <c r="C7154">
        <v>130042.7</v>
      </c>
      <c r="D7154" t="s">
        <v>24</v>
      </c>
      <c r="E7154" t="s">
        <v>50</v>
      </c>
      <c r="F7154" t="s">
        <v>19</v>
      </c>
      <c r="G7154" t="s">
        <v>14</v>
      </c>
      <c r="H7154" t="s">
        <v>479</v>
      </c>
      <c r="J7154" t="s">
        <v>14828</v>
      </c>
      <c r="K7154" t="str">
        <f>IF(H7154="","",IF(COUNTIF([1]Customers!$A:$A,H7154)&gt;0,"Valid","Invalid"))</f>
        <v>Valid</v>
      </c>
      <c r="L7154" t="str">
        <f>IF(I7154="","",IF(COUNTIF([2]Vendors!$A:$A,I7154)&gt;0,"Valid","Invalid"))</f>
        <v/>
      </c>
    </row>
    <row r="7155" spans="1:12" x14ac:dyDescent="0.3">
      <c r="A7155" t="s">
        <v>14829</v>
      </c>
      <c r="B7155" s="1">
        <v>44710</v>
      </c>
      <c r="C7155">
        <v>20712.32</v>
      </c>
      <c r="D7155" t="s">
        <v>57</v>
      </c>
      <c r="E7155" t="s">
        <v>57</v>
      </c>
      <c r="F7155" t="s">
        <v>19</v>
      </c>
      <c r="G7155" t="s">
        <v>39</v>
      </c>
      <c r="J7155" t="s">
        <v>14830</v>
      </c>
      <c r="K7155" t="str">
        <f>IF(H7155="","",IF(COUNTIF([1]Customers!$A:$A,H7155)&gt;0,"Valid","Invalid"))</f>
        <v/>
      </c>
      <c r="L7155" t="str">
        <f>IF(I7155="","",IF(COUNTIF([2]Vendors!$A:$A,I7155)&gt;0,"Valid","Invalid"))</f>
        <v/>
      </c>
    </row>
    <row r="7156" spans="1:12" x14ac:dyDescent="0.3">
      <c r="A7156" t="s">
        <v>14831</v>
      </c>
      <c r="B7156" s="1">
        <v>44589</v>
      </c>
      <c r="C7156">
        <v>31755.26</v>
      </c>
      <c r="D7156" t="s">
        <v>177</v>
      </c>
      <c r="E7156" t="s">
        <v>177</v>
      </c>
      <c r="F7156" t="s">
        <v>38</v>
      </c>
      <c r="G7156" t="s">
        <v>20</v>
      </c>
      <c r="J7156" t="s">
        <v>14832</v>
      </c>
      <c r="K7156" t="str">
        <f>IF(H7156="","",IF(COUNTIF([1]Customers!$A:$A,H7156)&gt;0,"Valid","Invalid"))</f>
        <v/>
      </c>
      <c r="L7156" t="str">
        <f>IF(I7156="","",IF(COUNTIF([2]Vendors!$A:$A,I7156)&gt;0,"Valid","Invalid"))</f>
        <v/>
      </c>
    </row>
    <row r="7157" spans="1:12" x14ac:dyDescent="0.3">
      <c r="A7157" t="s">
        <v>14833</v>
      </c>
      <c r="B7157" s="1">
        <v>45124</v>
      </c>
      <c r="C7157">
        <v>172705.88</v>
      </c>
      <c r="D7157" t="s">
        <v>24</v>
      </c>
      <c r="E7157" t="s">
        <v>50</v>
      </c>
      <c r="F7157" t="s">
        <v>19</v>
      </c>
      <c r="G7157" t="s">
        <v>14</v>
      </c>
      <c r="H7157" t="s">
        <v>3388</v>
      </c>
      <c r="J7157" t="s">
        <v>14834</v>
      </c>
      <c r="K7157" t="str">
        <f>IF(H7157="","",IF(COUNTIF([1]Customers!$A:$A,H7157)&gt;0,"Valid","Invalid"))</f>
        <v>Valid</v>
      </c>
      <c r="L7157" t="str">
        <f>IF(I7157="","",IF(COUNTIF([2]Vendors!$A:$A,I7157)&gt;0,"Valid","Invalid"))</f>
        <v/>
      </c>
    </row>
    <row r="7158" spans="1:12" x14ac:dyDescent="0.3">
      <c r="A7158" t="s">
        <v>14835</v>
      </c>
      <c r="B7158" s="1">
        <v>44820</v>
      </c>
      <c r="C7158">
        <v>-36878.85</v>
      </c>
      <c r="D7158" t="s">
        <v>11</v>
      </c>
      <c r="E7158" t="s">
        <v>12</v>
      </c>
      <c r="F7158" t="s">
        <v>13</v>
      </c>
      <c r="G7158" t="s">
        <v>14</v>
      </c>
      <c r="I7158" t="s">
        <v>732</v>
      </c>
      <c r="J7158" t="s">
        <v>14836</v>
      </c>
      <c r="K7158" t="str">
        <f>IF(H7158="","",IF(COUNTIF([1]Customers!$A:$A,H7158)&gt;0,"Valid","Invalid"))</f>
        <v/>
      </c>
      <c r="L7158" t="str">
        <f>IF(I7158="","",IF(COUNTIF([2]Vendors!$A:$A,I7158)&gt;0,"Valid","Invalid"))</f>
        <v>Valid</v>
      </c>
    </row>
    <row r="7159" spans="1:12" x14ac:dyDescent="0.3">
      <c r="A7159" t="s">
        <v>14837</v>
      </c>
      <c r="B7159" s="1">
        <v>45088</v>
      </c>
      <c r="C7159">
        <v>259885.01</v>
      </c>
      <c r="D7159" t="s">
        <v>24</v>
      </c>
      <c r="E7159" t="s">
        <v>29</v>
      </c>
      <c r="F7159" t="s">
        <v>19</v>
      </c>
      <c r="G7159" t="s">
        <v>39</v>
      </c>
      <c r="H7159" t="s">
        <v>1632</v>
      </c>
      <c r="J7159" t="s">
        <v>14838</v>
      </c>
      <c r="K7159" t="str">
        <f>IF(H7159="","",IF(COUNTIF([1]Customers!$A:$A,H7159)&gt;0,"Valid","Invalid"))</f>
        <v>Valid</v>
      </c>
      <c r="L7159" t="str">
        <f>IF(I7159="","",IF(COUNTIF([2]Vendors!$A:$A,I7159)&gt;0,"Valid","Invalid"))</f>
        <v/>
      </c>
    </row>
    <row r="7160" spans="1:12" x14ac:dyDescent="0.3">
      <c r="A7160" t="s">
        <v>14839</v>
      </c>
      <c r="B7160" s="1">
        <v>45030</v>
      </c>
      <c r="C7160">
        <v>-26184.89</v>
      </c>
      <c r="D7160" t="s">
        <v>11</v>
      </c>
      <c r="E7160" t="s">
        <v>18</v>
      </c>
      <c r="F7160" t="s">
        <v>38</v>
      </c>
      <c r="G7160" t="s">
        <v>34</v>
      </c>
      <c r="I7160" t="s">
        <v>129</v>
      </c>
      <c r="J7160" t="s">
        <v>14840</v>
      </c>
      <c r="K7160" t="str">
        <f>IF(H7160="","",IF(COUNTIF([1]Customers!$A:$A,H7160)&gt;0,"Valid","Invalid"))</f>
        <v/>
      </c>
      <c r="L7160" t="str">
        <f>IF(I7160="","",IF(COUNTIF([2]Vendors!$A:$A,I7160)&gt;0,"Valid","Invalid"))</f>
        <v>Valid</v>
      </c>
    </row>
    <row r="7161" spans="1:12" x14ac:dyDescent="0.3">
      <c r="A7161" t="s">
        <v>14841</v>
      </c>
      <c r="B7161" s="1">
        <v>44767</v>
      </c>
      <c r="C7161">
        <v>39957.85</v>
      </c>
      <c r="D7161" t="s">
        <v>24</v>
      </c>
      <c r="E7161" t="s">
        <v>25</v>
      </c>
      <c r="F7161" t="s">
        <v>19</v>
      </c>
      <c r="G7161" t="s">
        <v>14</v>
      </c>
      <c r="H7161" t="s">
        <v>343</v>
      </c>
      <c r="J7161" t="s">
        <v>14842</v>
      </c>
      <c r="K7161" t="str">
        <f>IF(H7161="","",IF(COUNTIF([1]Customers!$A:$A,H7161)&gt;0,"Valid","Invalid"))</f>
        <v>Valid</v>
      </c>
      <c r="L7161" t="str">
        <f>IF(I7161="","",IF(COUNTIF([2]Vendors!$A:$A,I7161)&gt;0,"Valid","Invalid"))</f>
        <v/>
      </c>
    </row>
    <row r="7162" spans="1:12" x14ac:dyDescent="0.3">
      <c r="A7162" t="s">
        <v>14843</v>
      </c>
      <c r="B7162" s="1">
        <v>44685</v>
      </c>
      <c r="C7162">
        <v>77820.53</v>
      </c>
      <c r="D7162" t="s">
        <v>24</v>
      </c>
      <c r="E7162" t="s">
        <v>50</v>
      </c>
      <c r="F7162" t="s">
        <v>19</v>
      </c>
      <c r="G7162" t="s">
        <v>39</v>
      </c>
      <c r="H7162" t="s">
        <v>735</v>
      </c>
      <c r="J7162" t="s">
        <v>14844</v>
      </c>
      <c r="K7162" t="str">
        <f>IF(H7162="","",IF(COUNTIF([1]Customers!$A:$A,H7162)&gt;0,"Valid","Invalid"))</f>
        <v>Valid</v>
      </c>
      <c r="L7162" t="str">
        <f>IF(I7162="","",IF(COUNTIF([2]Vendors!$A:$A,I7162)&gt;0,"Valid","Invalid"))</f>
        <v/>
      </c>
    </row>
    <row r="7163" spans="1:12" x14ac:dyDescent="0.3">
      <c r="A7163" t="s">
        <v>14845</v>
      </c>
      <c r="B7163" s="1">
        <v>44752</v>
      </c>
      <c r="C7163">
        <v>48507.37</v>
      </c>
      <c r="D7163" t="s">
        <v>24</v>
      </c>
      <c r="E7163" t="s">
        <v>25</v>
      </c>
      <c r="F7163" t="s">
        <v>19</v>
      </c>
      <c r="G7163" t="s">
        <v>34</v>
      </c>
      <c r="H7163" t="s">
        <v>2189</v>
      </c>
      <c r="J7163" t="s">
        <v>14846</v>
      </c>
      <c r="K7163" t="str">
        <f>IF(H7163="","",IF(COUNTIF([1]Customers!$A:$A,H7163)&gt;0,"Valid","Invalid"))</f>
        <v>Valid</v>
      </c>
      <c r="L7163" t="str">
        <f>IF(I7163="","",IF(COUNTIF([2]Vendors!$A:$A,I7163)&gt;0,"Valid","Invalid"))</f>
        <v/>
      </c>
    </row>
    <row r="7164" spans="1:12" x14ac:dyDescent="0.3">
      <c r="A7164" t="s">
        <v>14847</v>
      </c>
      <c r="B7164" s="1">
        <v>44688</v>
      </c>
      <c r="C7164">
        <v>201526.23</v>
      </c>
      <c r="D7164" t="s">
        <v>24</v>
      </c>
      <c r="E7164" t="s">
        <v>25</v>
      </c>
      <c r="F7164" t="s">
        <v>38</v>
      </c>
      <c r="G7164" t="s">
        <v>39</v>
      </c>
      <c r="H7164" t="s">
        <v>2387</v>
      </c>
      <c r="J7164" t="s">
        <v>14848</v>
      </c>
      <c r="K7164" t="str">
        <f>IF(H7164="","",IF(COUNTIF([1]Customers!$A:$A,H7164)&gt;0,"Valid","Invalid"))</f>
        <v>Valid</v>
      </c>
      <c r="L7164" t="str">
        <f>IF(I7164="","",IF(COUNTIF([2]Vendors!$A:$A,I7164)&gt;0,"Valid","Invalid"))</f>
        <v/>
      </c>
    </row>
    <row r="7165" spans="1:12" x14ac:dyDescent="0.3">
      <c r="A7165" t="s">
        <v>14849</v>
      </c>
      <c r="B7165" s="1">
        <v>44987</v>
      </c>
      <c r="C7165">
        <v>114475.44</v>
      </c>
      <c r="D7165" t="s">
        <v>24</v>
      </c>
      <c r="E7165" t="s">
        <v>29</v>
      </c>
      <c r="F7165" t="s">
        <v>38</v>
      </c>
      <c r="G7165" t="s">
        <v>20</v>
      </c>
      <c r="H7165" t="s">
        <v>608</v>
      </c>
      <c r="J7165" t="s">
        <v>14850</v>
      </c>
      <c r="K7165" t="str">
        <f>IF(H7165="","",IF(COUNTIF([1]Customers!$A:$A,H7165)&gt;0,"Valid","Invalid"))</f>
        <v>Valid</v>
      </c>
      <c r="L7165" t="str">
        <f>IF(I7165="","",IF(COUNTIF([2]Vendors!$A:$A,I7165)&gt;0,"Valid","Invalid"))</f>
        <v/>
      </c>
    </row>
    <row r="7166" spans="1:12" x14ac:dyDescent="0.3">
      <c r="A7166" t="s">
        <v>14851</v>
      </c>
      <c r="B7166" s="1">
        <v>44891</v>
      </c>
      <c r="C7166">
        <v>-50321.18</v>
      </c>
      <c r="D7166" t="s">
        <v>11</v>
      </c>
      <c r="E7166" t="s">
        <v>100</v>
      </c>
      <c r="F7166" t="s">
        <v>38</v>
      </c>
      <c r="G7166" t="s">
        <v>39</v>
      </c>
      <c r="I7166" t="s">
        <v>159</v>
      </c>
      <c r="J7166" t="s">
        <v>14852</v>
      </c>
      <c r="K7166" t="str">
        <f>IF(H7166="","",IF(COUNTIF([1]Customers!$A:$A,H7166)&gt;0,"Valid","Invalid"))</f>
        <v/>
      </c>
      <c r="L7166" t="str">
        <f>IF(I7166="","",IF(COUNTIF([2]Vendors!$A:$A,I7166)&gt;0,"Valid","Invalid"))</f>
        <v>Valid</v>
      </c>
    </row>
    <row r="7167" spans="1:12" x14ac:dyDescent="0.3">
      <c r="A7167" t="s">
        <v>14853</v>
      </c>
      <c r="B7167" s="1">
        <v>45150</v>
      </c>
      <c r="C7167">
        <v>210465.86</v>
      </c>
      <c r="D7167" t="s">
        <v>24</v>
      </c>
      <c r="E7167" t="s">
        <v>29</v>
      </c>
      <c r="F7167" t="s">
        <v>38</v>
      </c>
      <c r="G7167" t="s">
        <v>34</v>
      </c>
      <c r="H7167" t="s">
        <v>4792</v>
      </c>
      <c r="J7167" t="s">
        <v>14854</v>
      </c>
      <c r="K7167" t="str">
        <f>IF(H7167="","",IF(COUNTIF([1]Customers!$A:$A,H7167)&gt;0,"Valid","Invalid"))</f>
        <v>Valid</v>
      </c>
      <c r="L7167" t="str">
        <f>IF(I7167="","",IF(COUNTIF([2]Vendors!$A:$A,I7167)&gt;0,"Valid","Invalid"))</f>
        <v/>
      </c>
    </row>
    <row r="7168" spans="1:12" x14ac:dyDescent="0.3">
      <c r="A7168" t="s">
        <v>14855</v>
      </c>
      <c r="B7168" s="1">
        <v>44928</v>
      </c>
      <c r="C7168">
        <v>88304.26</v>
      </c>
      <c r="D7168" t="s">
        <v>24</v>
      </c>
      <c r="E7168" t="s">
        <v>29</v>
      </c>
      <c r="F7168" t="s">
        <v>13</v>
      </c>
      <c r="G7168" t="s">
        <v>20</v>
      </c>
      <c r="H7168" t="s">
        <v>511</v>
      </c>
      <c r="J7168" t="s">
        <v>14856</v>
      </c>
      <c r="K7168" t="str">
        <f>IF(H7168="","",IF(COUNTIF([1]Customers!$A:$A,H7168)&gt;0,"Valid","Invalid"))</f>
        <v>Valid</v>
      </c>
      <c r="L7168" t="str">
        <f>IF(I7168="","",IF(COUNTIF([2]Vendors!$A:$A,I7168)&gt;0,"Valid","Invalid"))</f>
        <v/>
      </c>
    </row>
    <row r="7169" spans="1:12" x14ac:dyDescent="0.3">
      <c r="A7169" t="s">
        <v>14857</v>
      </c>
      <c r="B7169" s="1">
        <v>44881</v>
      </c>
      <c r="C7169">
        <v>154779.85</v>
      </c>
      <c r="D7169" t="s">
        <v>24</v>
      </c>
      <c r="E7169" t="s">
        <v>50</v>
      </c>
      <c r="F7169" t="s">
        <v>38</v>
      </c>
      <c r="G7169" t="s">
        <v>34</v>
      </c>
      <c r="H7169" t="s">
        <v>273</v>
      </c>
      <c r="J7169" t="s">
        <v>14858</v>
      </c>
      <c r="K7169" t="str">
        <f>IF(H7169="","",IF(COUNTIF([1]Customers!$A:$A,H7169)&gt;0,"Valid","Invalid"))</f>
        <v>Valid</v>
      </c>
      <c r="L7169" t="str">
        <f>IF(I7169="","",IF(COUNTIF([2]Vendors!$A:$A,I7169)&gt;0,"Valid","Invalid"))</f>
        <v/>
      </c>
    </row>
    <row r="7170" spans="1:12" x14ac:dyDescent="0.3">
      <c r="A7170" t="s">
        <v>14859</v>
      </c>
      <c r="B7170" s="1">
        <v>44861</v>
      </c>
      <c r="C7170">
        <v>-69922</v>
      </c>
      <c r="D7170" t="s">
        <v>11</v>
      </c>
      <c r="E7170" t="s">
        <v>63</v>
      </c>
      <c r="F7170" t="s">
        <v>13</v>
      </c>
      <c r="G7170" t="s">
        <v>14</v>
      </c>
      <c r="I7170" t="s">
        <v>183</v>
      </c>
      <c r="J7170" t="s">
        <v>14860</v>
      </c>
      <c r="K7170" t="str">
        <f>IF(H7170="","",IF(COUNTIF([1]Customers!$A:$A,H7170)&gt;0,"Valid","Invalid"))</f>
        <v/>
      </c>
      <c r="L7170" t="str">
        <f>IF(I7170="","",IF(COUNTIF([2]Vendors!$A:$A,I7170)&gt;0,"Valid","Invalid"))</f>
        <v>Valid</v>
      </c>
    </row>
    <row r="7171" spans="1:12" x14ac:dyDescent="0.3">
      <c r="A7171" t="s">
        <v>14861</v>
      </c>
      <c r="B7171" s="1">
        <v>45182</v>
      </c>
      <c r="C7171">
        <v>-14579.73</v>
      </c>
      <c r="D7171" t="s">
        <v>11</v>
      </c>
      <c r="E7171" t="s">
        <v>63</v>
      </c>
      <c r="F7171" t="s">
        <v>19</v>
      </c>
      <c r="G7171" t="s">
        <v>34</v>
      </c>
      <c r="I7171" t="s">
        <v>749</v>
      </c>
      <c r="J7171" t="s">
        <v>14862</v>
      </c>
      <c r="K7171" t="str">
        <f>IF(H7171="","",IF(COUNTIF([1]Customers!$A:$A,H7171)&gt;0,"Valid","Invalid"))</f>
        <v/>
      </c>
      <c r="L7171" t="str">
        <f>IF(I7171="","",IF(COUNTIF([2]Vendors!$A:$A,I7171)&gt;0,"Valid","Invalid"))</f>
        <v>Valid</v>
      </c>
    </row>
    <row r="7172" spans="1:12" x14ac:dyDescent="0.3">
      <c r="A7172" t="s">
        <v>14863</v>
      </c>
      <c r="B7172" s="1">
        <v>45047</v>
      </c>
      <c r="C7172">
        <v>-40633</v>
      </c>
      <c r="D7172" t="s">
        <v>11</v>
      </c>
      <c r="E7172" t="s">
        <v>12</v>
      </c>
      <c r="F7172" t="s">
        <v>38</v>
      </c>
      <c r="G7172" t="s">
        <v>20</v>
      </c>
      <c r="I7172" t="s">
        <v>328</v>
      </c>
      <c r="J7172" t="s">
        <v>14864</v>
      </c>
      <c r="K7172" t="str">
        <f>IF(H7172="","",IF(COUNTIF([1]Customers!$A:$A,H7172)&gt;0,"Valid","Invalid"))</f>
        <v/>
      </c>
      <c r="L7172" t="str">
        <f>IF(I7172="","",IF(COUNTIF([2]Vendors!$A:$A,I7172)&gt;0,"Valid","Invalid"))</f>
        <v>Valid</v>
      </c>
    </row>
    <row r="7173" spans="1:12" x14ac:dyDescent="0.3">
      <c r="A7173" t="s">
        <v>14865</v>
      </c>
      <c r="B7173" s="1">
        <v>44625</v>
      </c>
      <c r="C7173">
        <v>175120.05</v>
      </c>
      <c r="D7173" t="s">
        <v>24</v>
      </c>
      <c r="E7173" t="s">
        <v>50</v>
      </c>
      <c r="F7173" t="s">
        <v>38</v>
      </c>
      <c r="G7173" t="s">
        <v>39</v>
      </c>
      <c r="H7173" t="s">
        <v>1389</v>
      </c>
      <c r="J7173" t="s">
        <v>14866</v>
      </c>
      <c r="K7173" t="str">
        <f>IF(H7173="","",IF(COUNTIF([1]Customers!$A:$A,H7173)&gt;0,"Valid","Invalid"))</f>
        <v>Valid</v>
      </c>
      <c r="L7173" t="str">
        <f>IF(I7173="","",IF(COUNTIF([2]Vendors!$A:$A,I7173)&gt;0,"Valid","Invalid"))</f>
        <v/>
      </c>
    </row>
    <row r="7174" spans="1:12" x14ac:dyDescent="0.3">
      <c r="A7174" t="s">
        <v>14867</v>
      </c>
      <c r="B7174" s="1">
        <v>44626</v>
      </c>
      <c r="C7174">
        <v>162918.79</v>
      </c>
      <c r="D7174" t="s">
        <v>24</v>
      </c>
      <c r="E7174" t="s">
        <v>29</v>
      </c>
      <c r="F7174" t="s">
        <v>38</v>
      </c>
      <c r="G7174" t="s">
        <v>39</v>
      </c>
      <c r="H7174" t="s">
        <v>1844</v>
      </c>
      <c r="J7174" t="s">
        <v>14868</v>
      </c>
      <c r="K7174" t="str">
        <f>IF(H7174="","",IF(COUNTIF([1]Customers!$A:$A,H7174)&gt;0,"Valid","Invalid"))</f>
        <v>Valid</v>
      </c>
      <c r="L7174" t="str">
        <f>IF(I7174="","",IF(COUNTIF([2]Vendors!$A:$A,I7174)&gt;0,"Valid","Invalid"))</f>
        <v/>
      </c>
    </row>
    <row r="7175" spans="1:12" x14ac:dyDescent="0.3">
      <c r="A7175" t="s">
        <v>14869</v>
      </c>
      <c r="B7175" s="1">
        <v>44932</v>
      </c>
      <c r="C7175">
        <v>-75782.899999999994</v>
      </c>
      <c r="D7175" t="s">
        <v>11</v>
      </c>
      <c r="E7175" t="s">
        <v>33</v>
      </c>
      <c r="F7175" t="s">
        <v>38</v>
      </c>
      <c r="G7175" t="s">
        <v>20</v>
      </c>
      <c r="I7175" t="s">
        <v>754</v>
      </c>
      <c r="J7175" t="s">
        <v>14870</v>
      </c>
      <c r="K7175" t="str">
        <f>IF(H7175="","",IF(COUNTIF([1]Customers!$A:$A,H7175)&gt;0,"Valid","Invalid"))</f>
        <v/>
      </c>
      <c r="L7175" t="str">
        <f>IF(I7175="","",IF(COUNTIF([2]Vendors!$A:$A,I7175)&gt;0,"Valid","Invalid"))</f>
        <v>Valid</v>
      </c>
    </row>
    <row r="7176" spans="1:12" x14ac:dyDescent="0.3">
      <c r="A7176" t="s">
        <v>14871</v>
      </c>
      <c r="B7176" s="1">
        <v>45218</v>
      </c>
      <c r="C7176">
        <v>-36597.879999999997</v>
      </c>
      <c r="D7176" t="s">
        <v>11</v>
      </c>
      <c r="E7176" t="s">
        <v>63</v>
      </c>
      <c r="F7176" t="s">
        <v>13</v>
      </c>
      <c r="G7176" t="s">
        <v>20</v>
      </c>
      <c r="I7176" t="s">
        <v>951</v>
      </c>
      <c r="J7176" t="s">
        <v>14872</v>
      </c>
      <c r="K7176" t="str">
        <f>IF(H7176="","",IF(COUNTIF([1]Customers!$A:$A,H7176)&gt;0,"Valid","Invalid"))</f>
        <v/>
      </c>
      <c r="L7176" t="str">
        <f>IF(I7176="","",IF(COUNTIF([2]Vendors!$A:$A,I7176)&gt;0,"Valid","Invalid"))</f>
        <v>Valid</v>
      </c>
    </row>
    <row r="7177" spans="1:12" x14ac:dyDescent="0.3">
      <c r="A7177" t="s">
        <v>14873</v>
      </c>
      <c r="B7177" s="1">
        <v>45238</v>
      </c>
      <c r="C7177">
        <v>185111.5</v>
      </c>
      <c r="D7177" t="s">
        <v>24</v>
      </c>
      <c r="E7177" t="s">
        <v>50</v>
      </c>
      <c r="F7177" t="s">
        <v>13</v>
      </c>
      <c r="G7177" t="s">
        <v>14</v>
      </c>
      <c r="H7177" t="s">
        <v>980</v>
      </c>
      <c r="J7177" t="s">
        <v>14874</v>
      </c>
      <c r="K7177" t="str">
        <f>IF(H7177="","",IF(COUNTIF([1]Customers!$A:$A,H7177)&gt;0,"Valid","Invalid"))</f>
        <v>Valid</v>
      </c>
      <c r="L7177" t="str">
        <f>IF(I7177="","",IF(COUNTIF([2]Vendors!$A:$A,I7177)&gt;0,"Valid","Invalid"))</f>
        <v/>
      </c>
    </row>
    <row r="7178" spans="1:12" x14ac:dyDescent="0.3">
      <c r="A7178" t="s">
        <v>14875</v>
      </c>
      <c r="B7178" s="1">
        <v>44577</v>
      </c>
      <c r="C7178">
        <v>129724.36</v>
      </c>
      <c r="D7178" t="s">
        <v>24</v>
      </c>
      <c r="E7178" t="s">
        <v>50</v>
      </c>
      <c r="F7178" t="s">
        <v>13</v>
      </c>
      <c r="G7178" t="s">
        <v>20</v>
      </c>
      <c r="H7178" t="s">
        <v>430</v>
      </c>
      <c r="J7178" t="s">
        <v>14876</v>
      </c>
      <c r="K7178" t="str">
        <f>IF(H7178="","",IF(COUNTIF([1]Customers!$A:$A,H7178)&gt;0,"Valid","Invalid"))</f>
        <v>Valid</v>
      </c>
      <c r="L7178" t="str">
        <f>IF(I7178="","",IF(COUNTIF([2]Vendors!$A:$A,I7178)&gt;0,"Valid","Invalid"))</f>
        <v/>
      </c>
    </row>
    <row r="7179" spans="1:12" x14ac:dyDescent="0.3">
      <c r="A7179" t="s">
        <v>14877</v>
      </c>
      <c r="B7179" s="1">
        <v>44704</v>
      </c>
      <c r="C7179">
        <v>-22181.439999999999</v>
      </c>
      <c r="D7179" t="s">
        <v>11</v>
      </c>
      <c r="E7179" t="s">
        <v>18</v>
      </c>
      <c r="F7179" t="s">
        <v>38</v>
      </c>
      <c r="G7179" t="s">
        <v>34</v>
      </c>
      <c r="I7179" t="s">
        <v>1397</v>
      </c>
      <c r="J7179" t="s">
        <v>14878</v>
      </c>
      <c r="K7179" t="str">
        <f>IF(H7179="","",IF(COUNTIF([1]Customers!$A:$A,H7179)&gt;0,"Valid","Invalid"))</f>
        <v/>
      </c>
      <c r="L7179" t="str">
        <f>IF(I7179="","",IF(COUNTIF([2]Vendors!$A:$A,I7179)&gt;0,"Valid","Invalid"))</f>
        <v>Valid</v>
      </c>
    </row>
    <row r="7180" spans="1:12" x14ac:dyDescent="0.3">
      <c r="A7180" t="s">
        <v>14879</v>
      </c>
      <c r="B7180" s="1">
        <v>45234</v>
      </c>
      <c r="C7180">
        <v>-2025.97</v>
      </c>
      <c r="D7180" t="s">
        <v>11</v>
      </c>
      <c r="E7180" t="s">
        <v>100</v>
      </c>
      <c r="F7180" t="s">
        <v>13</v>
      </c>
      <c r="G7180" t="s">
        <v>39</v>
      </c>
      <c r="I7180" t="s">
        <v>450</v>
      </c>
      <c r="J7180" t="s">
        <v>14880</v>
      </c>
      <c r="K7180" t="str">
        <f>IF(H7180="","",IF(COUNTIF([1]Customers!$A:$A,H7180)&gt;0,"Valid","Invalid"))</f>
        <v/>
      </c>
      <c r="L7180" t="str">
        <f>IF(I7180="","",IF(COUNTIF([2]Vendors!$A:$A,I7180)&gt;0,"Valid","Invalid"))</f>
        <v>Valid</v>
      </c>
    </row>
    <row r="7181" spans="1:12" x14ac:dyDescent="0.3">
      <c r="A7181" t="s">
        <v>14881</v>
      </c>
      <c r="B7181" s="1">
        <v>44774</v>
      </c>
      <c r="C7181">
        <v>20916.55</v>
      </c>
      <c r="D7181" t="s">
        <v>57</v>
      </c>
      <c r="E7181" t="s">
        <v>57</v>
      </c>
      <c r="F7181" t="s">
        <v>38</v>
      </c>
      <c r="G7181" t="s">
        <v>34</v>
      </c>
      <c r="J7181" t="s">
        <v>14882</v>
      </c>
      <c r="K7181" t="str">
        <f>IF(H7181="","",IF(COUNTIF([1]Customers!$A:$A,H7181)&gt;0,"Valid","Invalid"))</f>
        <v/>
      </c>
      <c r="L7181" t="str">
        <f>IF(I7181="","",IF(COUNTIF([2]Vendors!$A:$A,I7181)&gt;0,"Valid","Invalid"))</f>
        <v/>
      </c>
    </row>
    <row r="7182" spans="1:12" x14ac:dyDescent="0.3">
      <c r="A7182" t="s">
        <v>14883</v>
      </c>
      <c r="B7182" s="1">
        <v>44906</v>
      </c>
      <c r="C7182">
        <v>162884.6</v>
      </c>
      <c r="D7182" t="s">
        <v>24</v>
      </c>
      <c r="E7182" t="s">
        <v>29</v>
      </c>
      <c r="F7182" t="s">
        <v>13</v>
      </c>
      <c r="G7182" t="s">
        <v>20</v>
      </c>
      <c r="H7182" t="s">
        <v>1874</v>
      </c>
      <c r="J7182" t="s">
        <v>14884</v>
      </c>
      <c r="K7182" t="str">
        <f>IF(H7182="","",IF(COUNTIF([1]Customers!$A:$A,H7182)&gt;0,"Valid","Invalid"))</f>
        <v>Valid</v>
      </c>
      <c r="L7182" t="str">
        <f>IF(I7182="","",IF(COUNTIF([2]Vendors!$A:$A,I7182)&gt;0,"Valid","Invalid"))</f>
        <v/>
      </c>
    </row>
    <row r="7183" spans="1:12" x14ac:dyDescent="0.3">
      <c r="A7183" t="s">
        <v>14885</v>
      </c>
      <c r="B7183" s="1">
        <v>44721</v>
      </c>
      <c r="C7183">
        <v>292161.95</v>
      </c>
      <c r="D7183" t="s">
        <v>24</v>
      </c>
      <c r="E7183" t="s">
        <v>29</v>
      </c>
      <c r="F7183" t="s">
        <v>19</v>
      </c>
      <c r="G7183" t="s">
        <v>14</v>
      </c>
      <c r="H7183" t="s">
        <v>1527</v>
      </c>
      <c r="J7183" t="s">
        <v>14886</v>
      </c>
      <c r="K7183" t="str">
        <f>IF(H7183="","",IF(COUNTIF([1]Customers!$A:$A,H7183)&gt;0,"Valid","Invalid"))</f>
        <v>Valid</v>
      </c>
      <c r="L7183" t="str">
        <f>IF(I7183="","",IF(COUNTIF([2]Vendors!$A:$A,I7183)&gt;0,"Valid","Invalid"))</f>
        <v/>
      </c>
    </row>
    <row r="7184" spans="1:12" x14ac:dyDescent="0.3">
      <c r="A7184" t="s">
        <v>14887</v>
      </c>
      <c r="B7184" s="1">
        <v>45046</v>
      </c>
      <c r="C7184">
        <v>94704.86</v>
      </c>
      <c r="D7184" t="s">
        <v>24</v>
      </c>
      <c r="E7184" t="s">
        <v>29</v>
      </c>
      <c r="F7184" t="s">
        <v>19</v>
      </c>
      <c r="G7184" t="s">
        <v>34</v>
      </c>
      <c r="H7184" t="s">
        <v>1730</v>
      </c>
      <c r="J7184" t="s">
        <v>14888</v>
      </c>
      <c r="K7184" t="str">
        <f>IF(H7184="","",IF(COUNTIF([1]Customers!$A:$A,H7184)&gt;0,"Valid","Invalid"))</f>
        <v>Valid</v>
      </c>
      <c r="L7184" t="str">
        <f>IF(I7184="","",IF(COUNTIF([2]Vendors!$A:$A,I7184)&gt;0,"Valid","Invalid"))</f>
        <v/>
      </c>
    </row>
    <row r="7185" spans="1:12" x14ac:dyDescent="0.3">
      <c r="A7185" t="s">
        <v>14889</v>
      </c>
      <c r="B7185" s="1">
        <v>44713</v>
      </c>
      <c r="C7185">
        <v>-47231.88</v>
      </c>
      <c r="D7185" t="s">
        <v>11</v>
      </c>
      <c r="E7185" t="s">
        <v>100</v>
      </c>
      <c r="F7185" t="s">
        <v>19</v>
      </c>
      <c r="G7185" t="s">
        <v>14</v>
      </c>
      <c r="I7185" t="s">
        <v>453</v>
      </c>
      <c r="J7185" t="s">
        <v>14890</v>
      </c>
      <c r="K7185" t="str">
        <f>IF(H7185="","",IF(COUNTIF([1]Customers!$A:$A,H7185)&gt;0,"Valid","Invalid"))</f>
        <v/>
      </c>
      <c r="L7185" t="str">
        <f>IF(I7185="","",IF(COUNTIF([2]Vendors!$A:$A,I7185)&gt;0,"Valid","Invalid"))</f>
        <v>Valid</v>
      </c>
    </row>
    <row r="7186" spans="1:12" x14ac:dyDescent="0.3">
      <c r="A7186" t="s">
        <v>14891</v>
      </c>
      <c r="B7186" s="1">
        <v>44715</v>
      </c>
      <c r="C7186">
        <v>240603.51999999999</v>
      </c>
      <c r="D7186" t="s">
        <v>24</v>
      </c>
      <c r="E7186" t="s">
        <v>25</v>
      </c>
      <c r="F7186" t="s">
        <v>38</v>
      </c>
      <c r="G7186" t="s">
        <v>20</v>
      </c>
      <c r="H7186" t="s">
        <v>1517</v>
      </c>
      <c r="J7186" t="s">
        <v>14892</v>
      </c>
      <c r="K7186" t="str">
        <f>IF(H7186="","",IF(COUNTIF([1]Customers!$A:$A,H7186)&gt;0,"Valid","Invalid"))</f>
        <v>Valid</v>
      </c>
      <c r="L7186" t="str">
        <f>IF(I7186="","",IF(COUNTIF([2]Vendors!$A:$A,I7186)&gt;0,"Valid","Invalid"))</f>
        <v/>
      </c>
    </row>
    <row r="7187" spans="1:12" x14ac:dyDescent="0.3">
      <c r="A7187" t="s">
        <v>14893</v>
      </c>
      <c r="B7187" s="1">
        <v>44795</v>
      </c>
      <c r="C7187">
        <v>-30783.279999999999</v>
      </c>
      <c r="D7187" t="s">
        <v>11</v>
      </c>
      <c r="E7187" t="s">
        <v>33</v>
      </c>
      <c r="F7187" t="s">
        <v>38</v>
      </c>
      <c r="G7187" t="s">
        <v>14</v>
      </c>
      <c r="I7187" t="s">
        <v>318</v>
      </c>
      <c r="J7187" t="s">
        <v>14894</v>
      </c>
      <c r="K7187" t="str">
        <f>IF(H7187="","",IF(COUNTIF([1]Customers!$A:$A,H7187)&gt;0,"Valid","Invalid"))</f>
        <v/>
      </c>
      <c r="L7187" t="str">
        <f>IF(I7187="","",IF(COUNTIF([2]Vendors!$A:$A,I7187)&gt;0,"Valid","Invalid"))</f>
        <v>Valid</v>
      </c>
    </row>
    <row r="7188" spans="1:12" x14ac:dyDescent="0.3">
      <c r="A7188" t="s">
        <v>14895</v>
      </c>
      <c r="B7188" s="1">
        <v>45142</v>
      </c>
      <c r="C7188">
        <v>178030.32</v>
      </c>
      <c r="D7188" t="s">
        <v>24</v>
      </c>
      <c r="E7188" t="s">
        <v>50</v>
      </c>
      <c r="F7188" t="s">
        <v>13</v>
      </c>
      <c r="G7188" t="s">
        <v>14</v>
      </c>
      <c r="H7188" t="s">
        <v>654</v>
      </c>
      <c r="J7188" t="s">
        <v>14896</v>
      </c>
      <c r="K7188" t="str">
        <f>IF(H7188="","",IF(COUNTIF([1]Customers!$A:$A,H7188)&gt;0,"Valid","Invalid"))</f>
        <v>Valid</v>
      </c>
      <c r="L7188" t="str">
        <f>IF(I7188="","",IF(COUNTIF([2]Vendors!$A:$A,I7188)&gt;0,"Valid","Invalid"))</f>
        <v/>
      </c>
    </row>
    <row r="7189" spans="1:12" x14ac:dyDescent="0.3">
      <c r="A7189" t="s">
        <v>14897</v>
      </c>
      <c r="B7189" s="1">
        <v>44733</v>
      </c>
      <c r="C7189">
        <v>128852.35</v>
      </c>
      <c r="D7189" t="s">
        <v>24</v>
      </c>
      <c r="E7189" t="s">
        <v>25</v>
      </c>
      <c r="F7189" t="s">
        <v>19</v>
      </c>
      <c r="G7189" t="s">
        <v>39</v>
      </c>
      <c r="H7189" t="s">
        <v>119</v>
      </c>
      <c r="J7189" t="s">
        <v>14898</v>
      </c>
      <c r="K7189" t="str">
        <f>IF(H7189="","",IF(COUNTIF([1]Customers!$A:$A,H7189)&gt;0,"Valid","Invalid"))</f>
        <v>Valid</v>
      </c>
      <c r="L7189" t="str">
        <f>IF(I7189="","",IF(COUNTIF([2]Vendors!$A:$A,I7189)&gt;0,"Valid","Invalid"))</f>
        <v/>
      </c>
    </row>
    <row r="7190" spans="1:12" x14ac:dyDescent="0.3">
      <c r="A7190" t="s">
        <v>14899</v>
      </c>
      <c r="B7190" s="1">
        <v>45059</v>
      </c>
      <c r="C7190">
        <v>-27869.08</v>
      </c>
      <c r="D7190" t="s">
        <v>11</v>
      </c>
      <c r="E7190" t="s">
        <v>18</v>
      </c>
      <c r="F7190" t="s">
        <v>13</v>
      </c>
      <c r="G7190" t="s">
        <v>34</v>
      </c>
      <c r="I7190" t="s">
        <v>129</v>
      </c>
      <c r="J7190" t="s">
        <v>14900</v>
      </c>
      <c r="K7190" t="str">
        <f>IF(H7190="","",IF(COUNTIF([1]Customers!$A:$A,H7190)&gt;0,"Valid","Invalid"))</f>
        <v/>
      </c>
      <c r="L7190" t="str">
        <f>IF(I7190="","",IF(COUNTIF([2]Vendors!$A:$A,I7190)&gt;0,"Valid","Invalid"))</f>
        <v>Valid</v>
      </c>
    </row>
    <row r="7191" spans="1:12" x14ac:dyDescent="0.3">
      <c r="A7191" t="s">
        <v>14901</v>
      </c>
      <c r="B7191" s="1">
        <v>44854</v>
      </c>
      <c r="C7191">
        <v>-42950.85</v>
      </c>
      <c r="D7191" t="s">
        <v>11</v>
      </c>
      <c r="E7191" t="s">
        <v>18</v>
      </c>
      <c r="F7191" t="s">
        <v>38</v>
      </c>
      <c r="G7191" t="s">
        <v>20</v>
      </c>
      <c r="I7191" t="s">
        <v>776</v>
      </c>
      <c r="J7191" t="s">
        <v>14902</v>
      </c>
      <c r="K7191" t="str">
        <f>IF(H7191="","",IF(COUNTIF([1]Customers!$A:$A,H7191)&gt;0,"Valid","Invalid"))</f>
        <v/>
      </c>
      <c r="L7191" t="str">
        <f>IF(I7191="","",IF(COUNTIF([2]Vendors!$A:$A,I7191)&gt;0,"Valid","Invalid"))</f>
        <v>Valid</v>
      </c>
    </row>
    <row r="7192" spans="1:12" x14ac:dyDescent="0.3">
      <c r="A7192" t="s">
        <v>14903</v>
      </c>
      <c r="B7192" s="1">
        <v>44721</v>
      </c>
      <c r="C7192">
        <v>148350.66</v>
      </c>
      <c r="D7192" t="s">
        <v>24</v>
      </c>
      <c r="E7192" t="s">
        <v>25</v>
      </c>
      <c r="F7192" t="s">
        <v>38</v>
      </c>
      <c r="G7192" t="s">
        <v>20</v>
      </c>
      <c r="H7192" t="s">
        <v>1508</v>
      </c>
      <c r="J7192" t="s">
        <v>14904</v>
      </c>
      <c r="K7192" t="str">
        <f>IF(H7192="","",IF(COUNTIF([1]Customers!$A:$A,H7192)&gt;0,"Valid","Invalid"))</f>
        <v>Valid</v>
      </c>
      <c r="L7192" t="str">
        <f>IF(I7192="","",IF(COUNTIF([2]Vendors!$A:$A,I7192)&gt;0,"Valid","Invalid"))</f>
        <v/>
      </c>
    </row>
    <row r="7193" spans="1:12" x14ac:dyDescent="0.3">
      <c r="A7193" t="s">
        <v>14905</v>
      </c>
      <c r="B7193" s="1">
        <v>44649</v>
      </c>
      <c r="C7193">
        <v>98202.34</v>
      </c>
      <c r="D7193" t="s">
        <v>24</v>
      </c>
      <c r="E7193" t="s">
        <v>50</v>
      </c>
      <c r="F7193" t="s">
        <v>19</v>
      </c>
      <c r="G7193" t="s">
        <v>39</v>
      </c>
      <c r="H7193" t="s">
        <v>5082</v>
      </c>
      <c r="J7193" t="s">
        <v>14906</v>
      </c>
      <c r="K7193" t="str">
        <f>IF(H7193="","",IF(COUNTIF([1]Customers!$A:$A,H7193)&gt;0,"Valid","Invalid"))</f>
        <v>Valid</v>
      </c>
      <c r="L7193" t="str">
        <f>IF(I7193="","",IF(COUNTIF([2]Vendors!$A:$A,I7193)&gt;0,"Valid","Invalid"))</f>
        <v/>
      </c>
    </row>
    <row r="7194" spans="1:12" x14ac:dyDescent="0.3">
      <c r="A7194" t="s">
        <v>14907</v>
      </c>
      <c r="B7194" s="1">
        <v>45285</v>
      </c>
      <c r="C7194">
        <v>93546.97</v>
      </c>
      <c r="D7194" t="s">
        <v>24</v>
      </c>
      <c r="E7194" t="s">
        <v>25</v>
      </c>
      <c r="F7194" t="s">
        <v>19</v>
      </c>
      <c r="G7194" t="s">
        <v>34</v>
      </c>
      <c r="H7194" t="s">
        <v>1289</v>
      </c>
      <c r="J7194" t="s">
        <v>14908</v>
      </c>
      <c r="K7194" t="str">
        <f>IF(H7194="","",IF(COUNTIF([1]Customers!$A:$A,H7194)&gt;0,"Valid","Invalid"))</f>
        <v>Valid</v>
      </c>
      <c r="L7194" t="str">
        <f>IF(I7194="","",IF(COUNTIF([2]Vendors!$A:$A,I7194)&gt;0,"Valid","Invalid"))</f>
        <v/>
      </c>
    </row>
    <row r="7195" spans="1:12" x14ac:dyDescent="0.3">
      <c r="A7195" t="s">
        <v>14909</v>
      </c>
      <c r="B7195" s="1">
        <v>45154</v>
      </c>
      <c r="C7195">
        <v>144457.19</v>
      </c>
      <c r="D7195" t="s">
        <v>24</v>
      </c>
      <c r="E7195" t="s">
        <v>29</v>
      </c>
      <c r="F7195" t="s">
        <v>13</v>
      </c>
      <c r="G7195" t="s">
        <v>39</v>
      </c>
      <c r="H7195" t="s">
        <v>1475</v>
      </c>
      <c r="J7195" t="s">
        <v>14910</v>
      </c>
      <c r="K7195" t="str">
        <f>IF(H7195="","",IF(COUNTIF([1]Customers!$A:$A,H7195)&gt;0,"Valid","Invalid"))</f>
        <v>Valid</v>
      </c>
      <c r="L7195" t="str">
        <f>IF(I7195="","",IF(COUNTIF([2]Vendors!$A:$A,I7195)&gt;0,"Valid","Invalid"))</f>
        <v/>
      </c>
    </row>
    <row r="7196" spans="1:12" x14ac:dyDescent="0.3">
      <c r="A7196" t="s">
        <v>14911</v>
      </c>
      <c r="B7196" s="1">
        <v>44926</v>
      </c>
      <c r="C7196">
        <v>-46212.98</v>
      </c>
      <c r="D7196" t="s">
        <v>11</v>
      </c>
      <c r="E7196" t="s">
        <v>12</v>
      </c>
      <c r="F7196" t="s">
        <v>13</v>
      </c>
      <c r="G7196" t="s">
        <v>39</v>
      </c>
      <c r="I7196" t="s">
        <v>467</v>
      </c>
      <c r="J7196" t="s">
        <v>14912</v>
      </c>
      <c r="K7196" t="str">
        <f>IF(H7196="","",IF(COUNTIF([1]Customers!$A:$A,H7196)&gt;0,"Valid","Invalid"))</f>
        <v/>
      </c>
      <c r="L7196" t="str">
        <f>IF(I7196="","",IF(COUNTIF([2]Vendors!$A:$A,I7196)&gt;0,"Valid","Invalid"))</f>
        <v>Valid</v>
      </c>
    </row>
    <row r="7197" spans="1:12" x14ac:dyDescent="0.3">
      <c r="A7197" t="s">
        <v>14913</v>
      </c>
      <c r="B7197" s="1">
        <v>44592</v>
      </c>
      <c r="C7197">
        <v>-49943.49</v>
      </c>
      <c r="D7197" t="s">
        <v>11</v>
      </c>
      <c r="E7197" t="s">
        <v>18</v>
      </c>
      <c r="F7197" t="s">
        <v>38</v>
      </c>
      <c r="G7197" t="s">
        <v>20</v>
      </c>
      <c r="I7197" t="s">
        <v>385</v>
      </c>
      <c r="J7197" t="s">
        <v>14914</v>
      </c>
      <c r="K7197" t="str">
        <f>IF(H7197="","",IF(COUNTIF([1]Customers!$A:$A,H7197)&gt;0,"Valid","Invalid"))</f>
        <v/>
      </c>
      <c r="L7197" t="str">
        <f>IF(I7197="","",IF(COUNTIF([2]Vendors!$A:$A,I7197)&gt;0,"Valid","Invalid"))</f>
        <v>Valid</v>
      </c>
    </row>
    <row r="7198" spans="1:12" x14ac:dyDescent="0.3">
      <c r="A7198" t="s">
        <v>14915</v>
      </c>
      <c r="B7198" s="1">
        <v>44768</v>
      </c>
      <c r="C7198">
        <v>7780.67</v>
      </c>
      <c r="D7198" t="s">
        <v>57</v>
      </c>
      <c r="E7198" t="s">
        <v>57</v>
      </c>
      <c r="F7198" t="s">
        <v>13</v>
      </c>
      <c r="G7198" t="s">
        <v>34</v>
      </c>
      <c r="J7198" t="s">
        <v>14916</v>
      </c>
      <c r="K7198" t="str">
        <f>IF(H7198="","",IF(COUNTIF([1]Customers!$A:$A,H7198)&gt;0,"Valid","Invalid"))</f>
        <v/>
      </c>
      <c r="L7198" t="str">
        <f>IF(I7198="","",IF(COUNTIF([2]Vendors!$A:$A,I7198)&gt;0,"Valid","Invalid"))</f>
        <v/>
      </c>
    </row>
    <row r="7199" spans="1:12" x14ac:dyDescent="0.3">
      <c r="A7199" t="s">
        <v>14917</v>
      </c>
      <c r="B7199" s="1">
        <v>44877</v>
      </c>
      <c r="C7199">
        <v>-42067.59</v>
      </c>
      <c r="D7199" t="s">
        <v>11</v>
      </c>
      <c r="E7199" t="s">
        <v>46</v>
      </c>
      <c r="F7199" t="s">
        <v>13</v>
      </c>
      <c r="G7199" t="s">
        <v>14</v>
      </c>
      <c r="I7199" t="s">
        <v>474</v>
      </c>
      <c r="J7199" t="s">
        <v>14918</v>
      </c>
      <c r="K7199" t="str">
        <f>IF(H7199="","",IF(COUNTIF([1]Customers!$A:$A,H7199)&gt;0,"Valid","Invalid"))</f>
        <v/>
      </c>
      <c r="L7199" t="str">
        <f>IF(I7199="","",IF(COUNTIF([2]Vendors!$A:$A,I7199)&gt;0,"Valid","Invalid"))</f>
        <v>Valid</v>
      </c>
    </row>
    <row r="7200" spans="1:12" x14ac:dyDescent="0.3">
      <c r="A7200" t="s">
        <v>14919</v>
      </c>
      <c r="B7200" s="1">
        <v>45031</v>
      </c>
      <c r="C7200">
        <v>-33917.440000000002</v>
      </c>
      <c r="D7200" t="s">
        <v>11</v>
      </c>
      <c r="E7200" t="s">
        <v>100</v>
      </c>
      <c r="F7200" t="s">
        <v>19</v>
      </c>
      <c r="G7200" t="s">
        <v>39</v>
      </c>
      <c r="I7200" t="s">
        <v>101</v>
      </c>
      <c r="J7200" t="s">
        <v>14920</v>
      </c>
      <c r="K7200" t="str">
        <f>IF(H7200="","",IF(COUNTIF([1]Customers!$A:$A,H7200)&gt;0,"Valid","Invalid"))</f>
        <v/>
      </c>
      <c r="L7200" t="str">
        <f>IF(I7200="","",IF(COUNTIF([2]Vendors!$A:$A,I7200)&gt;0,"Valid","Invalid"))</f>
        <v>Valid</v>
      </c>
    </row>
    <row r="7201" spans="1:12" x14ac:dyDescent="0.3">
      <c r="A7201" t="s">
        <v>14921</v>
      </c>
      <c r="B7201" s="1">
        <v>45258</v>
      </c>
      <c r="C7201">
        <v>-54477.5</v>
      </c>
      <c r="D7201" t="s">
        <v>11</v>
      </c>
      <c r="E7201" t="s">
        <v>100</v>
      </c>
      <c r="F7201" t="s">
        <v>38</v>
      </c>
      <c r="G7201" t="s">
        <v>39</v>
      </c>
      <c r="I7201" t="s">
        <v>255</v>
      </c>
      <c r="J7201" t="s">
        <v>14922</v>
      </c>
      <c r="K7201" t="str">
        <f>IF(H7201="","",IF(COUNTIF([1]Customers!$A:$A,H7201)&gt;0,"Valid","Invalid"))</f>
        <v/>
      </c>
      <c r="L7201" t="str">
        <f>IF(I7201="","",IF(COUNTIF([2]Vendors!$A:$A,I7201)&gt;0,"Valid","Invalid"))</f>
        <v>Valid</v>
      </c>
    </row>
    <row r="7202" spans="1:12" x14ac:dyDescent="0.3">
      <c r="A7202" t="s">
        <v>14923</v>
      </c>
      <c r="B7202" s="1">
        <v>45023</v>
      </c>
      <c r="C7202">
        <v>157419.19</v>
      </c>
      <c r="D7202" t="s">
        <v>24</v>
      </c>
      <c r="E7202" t="s">
        <v>50</v>
      </c>
      <c r="F7202" t="s">
        <v>38</v>
      </c>
      <c r="G7202" t="s">
        <v>20</v>
      </c>
      <c r="H7202" t="s">
        <v>4167</v>
      </c>
      <c r="J7202" t="s">
        <v>14924</v>
      </c>
      <c r="K7202" t="str">
        <f>IF(H7202="","",IF(COUNTIF([1]Customers!$A:$A,H7202)&gt;0,"Valid","Invalid"))</f>
        <v>Valid</v>
      </c>
      <c r="L7202" t="str">
        <f>IF(I7202="","",IF(COUNTIF([2]Vendors!$A:$A,I7202)&gt;0,"Valid","Invalid"))</f>
        <v/>
      </c>
    </row>
    <row r="7203" spans="1:12" x14ac:dyDescent="0.3">
      <c r="A7203" t="s">
        <v>14925</v>
      </c>
      <c r="B7203" s="1">
        <v>44774</v>
      </c>
      <c r="C7203">
        <v>-31807.88</v>
      </c>
      <c r="D7203" t="s">
        <v>11</v>
      </c>
      <c r="E7203" t="s">
        <v>12</v>
      </c>
      <c r="F7203" t="s">
        <v>19</v>
      </c>
      <c r="G7203" t="s">
        <v>34</v>
      </c>
      <c r="I7203" t="s">
        <v>467</v>
      </c>
      <c r="J7203" t="s">
        <v>14926</v>
      </c>
      <c r="K7203" t="str">
        <f>IF(H7203="","",IF(COUNTIF([1]Customers!$A:$A,H7203)&gt;0,"Valid","Invalid"))</f>
        <v/>
      </c>
      <c r="L7203" t="str">
        <f>IF(I7203="","",IF(COUNTIF([2]Vendors!$A:$A,I7203)&gt;0,"Valid","Invalid"))</f>
        <v>Valid</v>
      </c>
    </row>
    <row r="7204" spans="1:12" x14ac:dyDescent="0.3">
      <c r="A7204" t="s">
        <v>14927</v>
      </c>
      <c r="B7204" s="1">
        <v>45102</v>
      </c>
      <c r="C7204">
        <v>193868.19</v>
      </c>
      <c r="D7204" t="s">
        <v>24</v>
      </c>
      <c r="E7204" t="s">
        <v>25</v>
      </c>
      <c r="F7204" t="s">
        <v>38</v>
      </c>
      <c r="G7204" t="s">
        <v>34</v>
      </c>
      <c r="H7204" t="s">
        <v>1007</v>
      </c>
      <c r="J7204" t="s">
        <v>14928</v>
      </c>
      <c r="K7204" t="str">
        <f>IF(H7204="","",IF(COUNTIF([1]Customers!$A:$A,H7204)&gt;0,"Valid","Invalid"))</f>
        <v>Valid</v>
      </c>
      <c r="L7204" t="str">
        <f>IF(I7204="","",IF(COUNTIF([2]Vendors!$A:$A,I7204)&gt;0,"Valid","Invalid"))</f>
        <v/>
      </c>
    </row>
    <row r="7205" spans="1:12" x14ac:dyDescent="0.3">
      <c r="A7205" t="s">
        <v>14929</v>
      </c>
      <c r="B7205" s="1">
        <v>44787</v>
      </c>
      <c r="C7205">
        <v>-2000</v>
      </c>
      <c r="D7205" t="s">
        <v>11</v>
      </c>
      <c r="E7205" t="s">
        <v>100</v>
      </c>
      <c r="F7205" t="s">
        <v>38</v>
      </c>
      <c r="G7205" t="s">
        <v>39</v>
      </c>
      <c r="I7205" t="s">
        <v>823</v>
      </c>
      <c r="J7205" t="s">
        <v>14930</v>
      </c>
      <c r="K7205" t="str">
        <f>IF(H7205="","",IF(COUNTIF([1]Customers!$A:$A,H7205)&gt;0,"Valid","Invalid"))</f>
        <v/>
      </c>
      <c r="L7205" t="str">
        <f>IF(I7205="","",IF(COUNTIF([2]Vendors!$A:$A,I7205)&gt;0,"Valid","Invalid"))</f>
        <v>Valid</v>
      </c>
    </row>
    <row r="7206" spans="1:12" x14ac:dyDescent="0.3">
      <c r="A7206" t="s">
        <v>14931</v>
      </c>
      <c r="B7206" s="1">
        <v>45193</v>
      </c>
      <c r="C7206">
        <v>126374.99</v>
      </c>
      <c r="D7206" t="s">
        <v>24</v>
      </c>
      <c r="E7206" t="s">
        <v>50</v>
      </c>
      <c r="F7206" t="s">
        <v>19</v>
      </c>
      <c r="G7206" t="s">
        <v>39</v>
      </c>
      <c r="H7206" t="s">
        <v>516</v>
      </c>
      <c r="J7206" t="s">
        <v>14932</v>
      </c>
      <c r="K7206" t="str">
        <f>IF(H7206="","",IF(COUNTIF([1]Customers!$A:$A,H7206)&gt;0,"Valid","Invalid"))</f>
        <v>Valid</v>
      </c>
      <c r="L7206" t="str">
        <f>IF(I7206="","",IF(COUNTIF([2]Vendors!$A:$A,I7206)&gt;0,"Valid","Invalid"))</f>
        <v/>
      </c>
    </row>
    <row r="7207" spans="1:12" x14ac:dyDescent="0.3">
      <c r="A7207" t="s">
        <v>14933</v>
      </c>
      <c r="B7207" s="1">
        <v>44574</v>
      </c>
      <c r="C7207">
        <v>-49234.15</v>
      </c>
      <c r="D7207" t="s">
        <v>11</v>
      </c>
      <c r="E7207" t="s">
        <v>12</v>
      </c>
      <c r="F7207" t="s">
        <v>38</v>
      </c>
      <c r="G7207" t="s">
        <v>34</v>
      </c>
      <c r="I7207" t="s">
        <v>328</v>
      </c>
      <c r="J7207" t="s">
        <v>14934</v>
      </c>
      <c r="K7207" t="str">
        <f>IF(H7207="","",IF(COUNTIF([1]Customers!$A:$A,H7207)&gt;0,"Valid","Invalid"))</f>
        <v/>
      </c>
      <c r="L7207" t="str">
        <f>IF(I7207="","",IF(COUNTIF([2]Vendors!$A:$A,I7207)&gt;0,"Valid","Invalid"))</f>
        <v>Valid</v>
      </c>
    </row>
    <row r="7208" spans="1:12" x14ac:dyDescent="0.3">
      <c r="A7208" t="s">
        <v>14935</v>
      </c>
      <c r="B7208" s="1">
        <v>44862</v>
      </c>
      <c r="C7208">
        <v>-2000</v>
      </c>
      <c r="D7208" t="s">
        <v>11</v>
      </c>
      <c r="E7208" t="s">
        <v>12</v>
      </c>
      <c r="F7208" t="s">
        <v>13</v>
      </c>
      <c r="G7208" t="s">
        <v>14</v>
      </c>
      <c r="I7208" t="s">
        <v>162</v>
      </c>
      <c r="J7208" t="s">
        <v>14936</v>
      </c>
      <c r="K7208" t="str">
        <f>IF(H7208="","",IF(COUNTIF([1]Customers!$A:$A,H7208)&gt;0,"Valid","Invalid"))</f>
        <v/>
      </c>
      <c r="L7208" t="str">
        <f>IF(I7208="","",IF(COUNTIF([2]Vendors!$A:$A,I7208)&gt;0,"Valid","Invalid"))</f>
        <v>Valid</v>
      </c>
    </row>
    <row r="7209" spans="1:12" x14ac:dyDescent="0.3">
      <c r="A7209" t="s">
        <v>14937</v>
      </c>
      <c r="B7209" s="1">
        <v>45011</v>
      </c>
      <c r="C7209">
        <v>132111.4</v>
      </c>
      <c r="D7209" t="s">
        <v>24</v>
      </c>
      <c r="E7209" t="s">
        <v>25</v>
      </c>
      <c r="F7209" t="s">
        <v>38</v>
      </c>
      <c r="G7209" t="s">
        <v>20</v>
      </c>
      <c r="H7209" t="s">
        <v>4346</v>
      </c>
      <c r="J7209" t="s">
        <v>14938</v>
      </c>
      <c r="K7209" t="str">
        <f>IF(H7209="","",IF(COUNTIF([1]Customers!$A:$A,H7209)&gt;0,"Valid","Invalid"))</f>
        <v>Valid</v>
      </c>
      <c r="L7209" t="str">
        <f>IF(I7209="","",IF(COUNTIF([2]Vendors!$A:$A,I7209)&gt;0,"Valid","Invalid"))</f>
        <v/>
      </c>
    </row>
    <row r="7210" spans="1:12" x14ac:dyDescent="0.3">
      <c r="A7210" t="s">
        <v>14939</v>
      </c>
      <c r="B7210" s="1">
        <v>45235</v>
      </c>
      <c r="C7210">
        <v>146313.63</v>
      </c>
      <c r="D7210" t="s">
        <v>24</v>
      </c>
      <c r="E7210" t="s">
        <v>25</v>
      </c>
      <c r="F7210" t="s">
        <v>13</v>
      </c>
      <c r="G7210" t="s">
        <v>20</v>
      </c>
      <c r="H7210" t="s">
        <v>1187</v>
      </c>
      <c r="J7210" t="s">
        <v>14940</v>
      </c>
      <c r="K7210" t="str">
        <f>IF(H7210="","",IF(COUNTIF([1]Customers!$A:$A,H7210)&gt;0,"Valid","Invalid"))</f>
        <v>Valid</v>
      </c>
      <c r="L7210" t="str">
        <f>IF(I7210="","",IF(COUNTIF([2]Vendors!$A:$A,I7210)&gt;0,"Valid","Invalid"))</f>
        <v/>
      </c>
    </row>
    <row r="7211" spans="1:12" x14ac:dyDescent="0.3">
      <c r="A7211" t="s">
        <v>14941</v>
      </c>
      <c r="B7211" s="1">
        <v>45178</v>
      </c>
      <c r="C7211">
        <v>275332.38</v>
      </c>
      <c r="D7211" t="s">
        <v>24</v>
      </c>
      <c r="E7211" t="s">
        <v>29</v>
      </c>
      <c r="F7211" t="s">
        <v>13</v>
      </c>
      <c r="G7211" t="s">
        <v>14</v>
      </c>
      <c r="H7211" t="s">
        <v>2001</v>
      </c>
      <c r="J7211" t="s">
        <v>14942</v>
      </c>
      <c r="K7211" t="str">
        <f>IF(H7211="","",IF(COUNTIF([1]Customers!$A:$A,H7211)&gt;0,"Valid","Invalid"))</f>
        <v>Valid</v>
      </c>
      <c r="L7211" t="str">
        <f>IF(I7211="","",IF(COUNTIF([2]Vendors!$A:$A,I7211)&gt;0,"Valid","Invalid"))</f>
        <v/>
      </c>
    </row>
    <row r="7212" spans="1:12" x14ac:dyDescent="0.3">
      <c r="A7212" t="s">
        <v>14943</v>
      </c>
      <c r="B7212" s="1">
        <v>45087</v>
      </c>
      <c r="C7212">
        <v>78984.41</v>
      </c>
      <c r="D7212" t="s">
        <v>24</v>
      </c>
      <c r="E7212" t="s">
        <v>50</v>
      </c>
      <c r="F7212" t="s">
        <v>38</v>
      </c>
      <c r="G7212" t="s">
        <v>14</v>
      </c>
      <c r="H7212" t="s">
        <v>830</v>
      </c>
      <c r="J7212" t="s">
        <v>14944</v>
      </c>
      <c r="K7212" t="str">
        <f>IF(H7212="","",IF(COUNTIF([1]Customers!$A:$A,H7212)&gt;0,"Valid","Invalid"))</f>
        <v>Valid</v>
      </c>
      <c r="L7212" t="str">
        <f>IF(I7212="","",IF(COUNTIF([2]Vendors!$A:$A,I7212)&gt;0,"Valid","Invalid"))</f>
        <v/>
      </c>
    </row>
    <row r="7213" spans="1:12" x14ac:dyDescent="0.3">
      <c r="A7213" t="s">
        <v>14945</v>
      </c>
      <c r="B7213" s="1">
        <v>44993</v>
      </c>
      <c r="C7213">
        <v>111066.04</v>
      </c>
      <c r="D7213" t="s">
        <v>24</v>
      </c>
      <c r="E7213" t="s">
        <v>50</v>
      </c>
      <c r="F7213" t="s">
        <v>38</v>
      </c>
      <c r="G7213" t="s">
        <v>20</v>
      </c>
      <c r="H7213" t="s">
        <v>1881</v>
      </c>
      <c r="J7213" t="s">
        <v>14946</v>
      </c>
      <c r="K7213" t="str">
        <f>IF(H7213="","",IF(COUNTIF([1]Customers!$A:$A,H7213)&gt;0,"Valid","Invalid"))</f>
        <v>Valid</v>
      </c>
      <c r="L7213" t="str">
        <f>IF(I7213="","",IF(COUNTIF([2]Vendors!$A:$A,I7213)&gt;0,"Valid","Invalid"))</f>
        <v/>
      </c>
    </row>
    <row r="7214" spans="1:12" x14ac:dyDescent="0.3">
      <c r="A7214" t="s">
        <v>14947</v>
      </c>
      <c r="B7214" s="1">
        <v>45148</v>
      </c>
      <c r="C7214">
        <v>124171.25</v>
      </c>
      <c r="D7214" t="s">
        <v>24</v>
      </c>
      <c r="E7214" t="s">
        <v>25</v>
      </c>
      <c r="F7214" t="s">
        <v>13</v>
      </c>
      <c r="G7214" t="s">
        <v>34</v>
      </c>
      <c r="H7214" t="s">
        <v>678</v>
      </c>
      <c r="J7214" t="s">
        <v>14948</v>
      </c>
      <c r="K7214" t="str">
        <f>IF(H7214="","",IF(COUNTIF([1]Customers!$A:$A,H7214)&gt;0,"Valid","Invalid"))</f>
        <v>Valid</v>
      </c>
      <c r="L7214" t="str">
        <f>IF(I7214="","",IF(COUNTIF([2]Vendors!$A:$A,I7214)&gt;0,"Valid","Invalid"))</f>
        <v/>
      </c>
    </row>
    <row r="7215" spans="1:12" x14ac:dyDescent="0.3">
      <c r="A7215" t="s">
        <v>14949</v>
      </c>
      <c r="B7215" s="1">
        <v>44950</v>
      </c>
      <c r="C7215">
        <v>320808.68</v>
      </c>
      <c r="D7215" t="s">
        <v>24</v>
      </c>
      <c r="E7215" t="s">
        <v>50</v>
      </c>
      <c r="F7215" t="s">
        <v>13</v>
      </c>
      <c r="G7215" t="s">
        <v>39</v>
      </c>
      <c r="H7215" t="s">
        <v>2488</v>
      </c>
      <c r="J7215" t="s">
        <v>14950</v>
      </c>
      <c r="K7215" t="str">
        <f>IF(H7215="","",IF(COUNTIF([1]Customers!$A:$A,H7215)&gt;0,"Valid","Invalid"))</f>
        <v>Valid</v>
      </c>
      <c r="L7215" t="str">
        <f>IF(I7215="","",IF(COUNTIF([2]Vendors!$A:$A,I7215)&gt;0,"Valid","Invalid"))</f>
        <v/>
      </c>
    </row>
    <row r="7216" spans="1:12" x14ac:dyDescent="0.3">
      <c r="A7216" t="s">
        <v>14951</v>
      </c>
      <c r="B7216" s="1">
        <v>44852</v>
      </c>
      <c r="C7216">
        <v>257389.96</v>
      </c>
      <c r="D7216" t="s">
        <v>24</v>
      </c>
      <c r="E7216" t="s">
        <v>25</v>
      </c>
      <c r="F7216" t="s">
        <v>38</v>
      </c>
      <c r="G7216" t="s">
        <v>39</v>
      </c>
      <c r="H7216" t="s">
        <v>1277</v>
      </c>
      <c r="J7216" t="s">
        <v>14952</v>
      </c>
      <c r="K7216" t="str">
        <f>IF(H7216="","",IF(COUNTIF([1]Customers!$A:$A,H7216)&gt;0,"Valid","Invalid"))</f>
        <v>Valid</v>
      </c>
      <c r="L7216" t="str">
        <f>IF(I7216="","",IF(COUNTIF([2]Vendors!$A:$A,I7216)&gt;0,"Valid","Invalid"))</f>
        <v/>
      </c>
    </row>
    <row r="7217" spans="1:12" x14ac:dyDescent="0.3">
      <c r="A7217" t="s">
        <v>14953</v>
      </c>
      <c r="B7217" s="1">
        <v>44734</v>
      </c>
      <c r="C7217">
        <v>56269.8</v>
      </c>
      <c r="D7217" t="s">
        <v>24</v>
      </c>
      <c r="E7217" t="s">
        <v>50</v>
      </c>
      <c r="F7217" t="s">
        <v>19</v>
      </c>
      <c r="G7217" t="s">
        <v>14</v>
      </c>
      <c r="H7217" t="s">
        <v>2052</v>
      </c>
      <c r="J7217" t="s">
        <v>14954</v>
      </c>
      <c r="K7217" t="str">
        <f>IF(H7217="","",IF(COUNTIF([1]Customers!$A:$A,H7217)&gt;0,"Valid","Invalid"))</f>
        <v>Valid</v>
      </c>
      <c r="L7217" t="str">
        <f>IF(I7217="","",IF(COUNTIF([2]Vendors!$A:$A,I7217)&gt;0,"Valid","Invalid"))</f>
        <v/>
      </c>
    </row>
    <row r="7218" spans="1:12" x14ac:dyDescent="0.3">
      <c r="A7218" t="s">
        <v>14955</v>
      </c>
      <c r="B7218" s="1">
        <v>44726</v>
      </c>
      <c r="C7218">
        <v>123403.31</v>
      </c>
      <c r="D7218" t="s">
        <v>24</v>
      </c>
      <c r="E7218" t="s">
        <v>29</v>
      </c>
      <c r="F7218" t="s">
        <v>19</v>
      </c>
      <c r="G7218" t="s">
        <v>39</v>
      </c>
      <c r="H7218" t="s">
        <v>3820</v>
      </c>
      <c r="J7218" t="s">
        <v>14956</v>
      </c>
      <c r="K7218" t="str">
        <f>IF(H7218="","",IF(COUNTIF([1]Customers!$A:$A,H7218)&gt;0,"Valid","Invalid"))</f>
        <v>Valid</v>
      </c>
      <c r="L7218" t="str">
        <f>IF(I7218="","",IF(COUNTIF([2]Vendors!$A:$A,I7218)&gt;0,"Valid","Invalid"))</f>
        <v/>
      </c>
    </row>
    <row r="7219" spans="1:12" x14ac:dyDescent="0.3">
      <c r="A7219" t="s">
        <v>14957</v>
      </c>
      <c r="B7219" s="1">
        <v>45250</v>
      </c>
      <c r="C7219">
        <v>139276.59</v>
      </c>
      <c r="D7219" t="s">
        <v>24</v>
      </c>
      <c r="E7219" t="s">
        <v>29</v>
      </c>
      <c r="F7219" t="s">
        <v>13</v>
      </c>
      <c r="G7219" t="s">
        <v>39</v>
      </c>
      <c r="H7219" t="s">
        <v>1274</v>
      </c>
      <c r="J7219" t="s">
        <v>14958</v>
      </c>
      <c r="K7219" t="str">
        <f>IF(H7219="","",IF(COUNTIF([1]Customers!$A:$A,H7219)&gt;0,"Valid","Invalid"))</f>
        <v>Valid</v>
      </c>
      <c r="L7219" t="str">
        <f>IF(I7219="","",IF(COUNTIF([2]Vendors!$A:$A,I7219)&gt;0,"Valid","Invalid"))</f>
        <v/>
      </c>
    </row>
    <row r="7220" spans="1:12" x14ac:dyDescent="0.3">
      <c r="A7220" t="s">
        <v>14959</v>
      </c>
      <c r="B7220" s="1">
        <v>45121</v>
      </c>
      <c r="C7220">
        <v>-49472.53</v>
      </c>
      <c r="D7220" t="s">
        <v>11</v>
      </c>
      <c r="E7220" t="s">
        <v>33</v>
      </c>
      <c r="F7220" t="s">
        <v>19</v>
      </c>
      <c r="G7220" t="s">
        <v>39</v>
      </c>
      <c r="I7220" t="s">
        <v>289</v>
      </c>
      <c r="J7220" t="s">
        <v>14960</v>
      </c>
      <c r="K7220" t="str">
        <f>IF(H7220="","",IF(COUNTIF([1]Customers!$A:$A,H7220)&gt;0,"Valid","Invalid"))</f>
        <v/>
      </c>
      <c r="L7220" t="str">
        <f>IF(I7220="","",IF(COUNTIF([2]Vendors!$A:$A,I7220)&gt;0,"Valid","Invalid"))</f>
        <v>Valid</v>
      </c>
    </row>
    <row r="7221" spans="1:12" x14ac:dyDescent="0.3">
      <c r="A7221" t="s">
        <v>14961</v>
      </c>
      <c r="B7221" s="1">
        <v>45124</v>
      </c>
      <c r="C7221">
        <v>136535.51</v>
      </c>
      <c r="D7221" t="s">
        <v>24</v>
      </c>
      <c r="E7221" t="s">
        <v>29</v>
      </c>
      <c r="F7221" t="s">
        <v>13</v>
      </c>
      <c r="G7221" t="s">
        <v>39</v>
      </c>
      <c r="H7221" t="s">
        <v>94</v>
      </c>
      <c r="J7221" t="s">
        <v>14962</v>
      </c>
      <c r="K7221" t="str">
        <f>IF(H7221="","",IF(COUNTIF([1]Customers!$A:$A,H7221)&gt;0,"Valid","Invalid"))</f>
        <v>Valid</v>
      </c>
      <c r="L7221" t="str">
        <f>IF(I7221="","",IF(COUNTIF([2]Vendors!$A:$A,I7221)&gt;0,"Valid","Invalid"))</f>
        <v/>
      </c>
    </row>
    <row r="7222" spans="1:12" x14ac:dyDescent="0.3">
      <c r="A7222" t="s">
        <v>14963</v>
      </c>
      <c r="B7222" s="1">
        <v>45235</v>
      </c>
      <c r="C7222">
        <v>151710.64000000001</v>
      </c>
      <c r="D7222" t="s">
        <v>24</v>
      </c>
      <c r="E7222" t="s">
        <v>29</v>
      </c>
      <c r="F7222" t="s">
        <v>38</v>
      </c>
      <c r="G7222" t="s">
        <v>20</v>
      </c>
      <c r="H7222" t="s">
        <v>485</v>
      </c>
      <c r="J7222" t="s">
        <v>14964</v>
      </c>
      <c r="K7222" t="str">
        <f>IF(H7222="","",IF(COUNTIF([1]Customers!$A:$A,H7222)&gt;0,"Valid","Invalid"))</f>
        <v>Valid</v>
      </c>
      <c r="L7222" t="str">
        <f>IF(I7222="","",IF(COUNTIF([2]Vendors!$A:$A,I7222)&gt;0,"Valid","Invalid"))</f>
        <v/>
      </c>
    </row>
    <row r="7223" spans="1:12" x14ac:dyDescent="0.3">
      <c r="A7223" t="s">
        <v>14965</v>
      </c>
      <c r="B7223" s="1">
        <v>44962</v>
      </c>
      <c r="C7223">
        <v>125888.35</v>
      </c>
      <c r="D7223" t="s">
        <v>24</v>
      </c>
      <c r="E7223" t="s">
        <v>29</v>
      </c>
      <c r="F7223" t="s">
        <v>13</v>
      </c>
      <c r="G7223" t="s">
        <v>20</v>
      </c>
      <c r="H7223" t="s">
        <v>1996</v>
      </c>
      <c r="J7223" t="s">
        <v>14966</v>
      </c>
      <c r="K7223" t="str">
        <f>IF(H7223="","",IF(COUNTIF([1]Customers!$A:$A,H7223)&gt;0,"Valid","Invalid"))</f>
        <v>Valid</v>
      </c>
      <c r="L7223" t="str">
        <f>IF(I7223="","",IF(COUNTIF([2]Vendors!$A:$A,I7223)&gt;0,"Valid","Invalid"))</f>
        <v/>
      </c>
    </row>
    <row r="7224" spans="1:12" x14ac:dyDescent="0.3">
      <c r="A7224" t="s">
        <v>14967</v>
      </c>
      <c r="B7224" s="1">
        <v>45275</v>
      </c>
      <c r="C7224">
        <v>128454.55</v>
      </c>
      <c r="D7224" t="s">
        <v>24</v>
      </c>
      <c r="E7224" t="s">
        <v>25</v>
      </c>
      <c r="F7224" t="s">
        <v>19</v>
      </c>
      <c r="G7224" t="s">
        <v>34</v>
      </c>
      <c r="H7224" t="s">
        <v>2209</v>
      </c>
      <c r="J7224" t="s">
        <v>14968</v>
      </c>
      <c r="K7224" t="str">
        <f>IF(H7224="","",IF(COUNTIF([1]Customers!$A:$A,H7224)&gt;0,"Valid","Invalid"))</f>
        <v>Valid</v>
      </c>
      <c r="L7224" t="str">
        <f>IF(I7224="","",IF(COUNTIF([2]Vendors!$A:$A,I7224)&gt;0,"Valid","Invalid"))</f>
        <v/>
      </c>
    </row>
    <row r="7225" spans="1:12" x14ac:dyDescent="0.3">
      <c r="A7225" t="s">
        <v>14969</v>
      </c>
      <c r="B7225" s="1">
        <v>44909</v>
      </c>
      <c r="C7225">
        <v>-51592.77</v>
      </c>
      <c r="D7225" t="s">
        <v>11</v>
      </c>
      <c r="E7225" t="s">
        <v>46</v>
      </c>
      <c r="F7225" t="s">
        <v>19</v>
      </c>
      <c r="G7225" t="s">
        <v>34</v>
      </c>
      <c r="I7225" t="s">
        <v>194</v>
      </c>
      <c r="J7225" t="s">
        <v>14970</v>
      </c>
      <c r="K7225" t="str">
        <f>IF(H7225="","",IF(COUNTIF([1]Customers!$A:$A,H7225)&gt;0,"Valid","Invalid"))</f>
        <v/>
      </c>
      <c r="L7225" t="str">
        <f>IF(I7225="","",IF(COUNTIF([2]Vendors!$A:$A,I7225)&gt;0,"Valid","Invalid"))</f>
        <v>Valid</v>
      </c>
    </row>
    <row r="7226" spans="1:12" x14ac:dyDescent="0.3">
      <c r="A7226" t="s">
        <v>14971</v>
      </c>
      <c r="B7226" s="1">
        <v>44814</v>
      </c>
      <c r="C7226">
        <v>-33277.230000000003</v>
      </c>
      <c r="D7226" t="s">
        <v>11</v>
      </c>
      <c r="E7226" t="s">
        <v>18</v>
      </c>
      <c r="F7226" t="s">
        <v>13</v>
      </c>
      <c r="G7226" t="s">
        <v>39</v>
      </c>
      <c r="I7226" t="s">
        <v>498</v>
      </c>
      <c r="J7226" t="s">
        <v>14972</v>
      </c>
      <c r="K7226" t="str">
        <f>IF(H7226="","",IF(COUNTIF([1]Customers!$A:$A,H7226)&gt;0,"Valid","Invalid"))</f>
        <v/>
      </c>
      <c r="L7226" t="str">
        <f>IF(I7226="","",IF(COUNTIF([2]Vendors!$A:$A,I7226)&gt;0,"Valid","Invalid"))</f>
        <v>Valid</v>
      </c>
    </row>
    <row r="7227" spans="1:12" x14ac:dyDescent="0.3">
      <c r="A7227" t="s">
        <v>14973</v>
      </c>
      <c r="B7227" s="1">
        <v>45164</v>
      </c>
      <c r="C7227">
        <v>-46915.23</v>
      </c>
      <c r="D7227" t="s">
        <v>11</v>
      </c>
      <c r="E7227" t="s">
        <v>63</v>
      </c>
      <c r="F7227" t="s">
        <v>13</v>
      </c>
      <c r="G7227" t="s">
        <v>34</v>
      </c>
      <c r="I7227" t="s">
        <v>5030</v>
      </c>
      <c r="J7227" t="s">
        <v>14974</v>
      </c>
      <c r="K7227" t="str">
        <f>IF(H7227="","",IF(COUNTIF([1]Customers!$A:$A,H7227)&gt;0,"Valid","Invalid"))</f>
        <v/>
      </c>
      <c r="L7227" t="str">
        <f>IF(I7227="","",IF(COUNTIF([2]Vendors!$A:$A,I7227)&gt;0,"Valid","Invalid"))</f>
        <v>Valid</v>
      </c>
    </row>
    <row r="7228" spans="1:12" x14ac:dyDescent="0.3">
      <c r="A7228" t="s">
        <v>14975</v>
      </c>
      <c r="B7228" s="1">
        <v>44766</v>
      </c>
      <c r="C7228">
        <v>-2000</v>
      </c>
      <c r="D7228" t="s">
        <v>11</v>
      </c>
      <c r="E7228" t="s">
        <v>100</v>
      </c>
      <c r="F7228" t="s">
        <v>19</v>
      </c>
      <c r="G7228" t="s">
        <v>20</v>
      </c>
      <c r="I7228" t="s">
        <v>289</v>
      </c>
      <c r="J7228" t="s">
        <v>14976</v>
      </c>
      <c r="K7228" t="str">
        <f>IF(H7228="","",IF(COUNTIF([1]Customers!$A:$A,H7228)&gt;0,"Valid","Invalid"))</f>
        <v/>
      </c>
      <c r="L7228" t="str">
        <f>IF(I7228="","",IF(COUNTIF([2]Vendors!$A:$A,I7228)&gt;0,"Valid","Invalid"))</f>
        <v>Valid</v>
      </c>
    </row>
    <row r="7229" spans="1:12" x14ac:dyDescent="0.3">
      <c r="A7229" t="s">
        <v>14977</v>
      </c>
      <c r="B7229" s="1">
        <v>45091</v>
      </c>
      <c r="C7229">
        <v>210793.60000000001</v>
      </c>
      <c r="D7229" t="s">
        <v>24</v>
      </c>
      <c r="E7229" t="s">
        <v>29</v>
      </c>
      <c r="F7229" t="s">
        <v>13</v>
      </c>
      <c r="G7229" t="s">
        <v>39</v>
      </c>
      <c r="H7229" t="s">
        <v>830</v>
      </c>
      <c r="J7229" t="s">
        <v>14978</v>
      </c>
      <c r="K7229" t="str">
        <f>IF(H7229="","",IF(COUNTIF([1]Customers!$A:$A,H7229)&gt;0,"Valid","Invalid"))</f>
        <v>Valid</v>
      </c>
      <c r="L7229" t="str">
        <f>IF(I7229="","",IF(COUNTIF([2]Vendors!$A:$A,I7229)&gt;0,"Valid","Invalid"))</f>
        <v/>
      </c>
    </row>
    <row r="7230" spans="1:12" x14ac:dyDescent="0.3">
      <c r="A7230" t="s">
        <v>14979</v>
      </c>
      <c r="B7230" s="1">
        <v>45111</v>
      </c>
      <c r="C7230">
        <v>-36823.86</v>
      </c>
      <c r="D7230" t="s">
        <v>11</v>
      </c>
      <c r="E7230" t="s">
        <v>18</v>
      </c>
      <c r="F7230" t="s">
        <v>13</v>
      </c>
      <c r="G7230" t="s">
        <v>34</v>
      </c>
      <c r="I7230" t="s">
        <v>385</v>
      </c>
      <c r="J7230" t="s">
        <v>14980</v>
      </c>
      <c r="K7230" t="str">
        <f>IF(H7230="","",IF(COUNTIF([1]Customers!$A:$A,H7230)&gt;0,"Valid","Invalid"))</f>
        <v/>
      </c>
      <c r="L7230" t="str">
        <f>IF(I7230="","",IF(COUNTIF([2]Vendors!$A:$A,I7230)&gt;0,"Valid","Invalid"))</f>
        <v>Valid</v>
      </c>
    </row>
    <row r="7231" spans="1:12" x14ac:dyDescent="0.3">
      <c r="A7231" t="s">
        <v>14981</v>
      </c>
      <c r="B7231" s="1">
        <v>44985</v>
      </c>
      <c r="C7231">
        <v>-62062.95</v>
      </c>
      <c r="D7231" t="s">
        <v>11</v>
      </c>
      <c r="E7231" t="s">
        <v>46</v>
      </c>
      <c r="F7231" t="s">
        <v>19</v>
      </c>
      <c r="G7231" t="s">
        <v>14</v>
      </c>
      <c r="I7231" t="s">
        <v>627</v>
      </c>
      <c r="J7231" t="s">
        <v>14982</v>
      </c>
      <c r="K7231" t="str">
        <f>IF(H7231="","",IF(COUNTIF([1]Customers!$A:$A,H7231)&gt;0,"Valid","Invalid"))</f>
        <v/>
      </c>
      <c r="L7231" t="str">
        <f>IF(I7231="","",IF(COUNTIF([2]Vendors!$A:$A,I7231)&gt;0,"Valid","Invalid"))</f>
        <v>Valid</v>
      </c>
    </row>
    <row r="7232" spans="1:12" x14ac:dyDescent="0.3">
      <c r="A7232" t="s">
        <v>14983</v>
      </c>
      <c r="B7232" s="1">
        <v>44741</v>
      </c>
      <c r="C7232">
        <v>298898.15000000002</v>
      </c>
      <c r="D7232" t="s">
        <v>24</v>
      </c>
      <c r="E7232" t="s">
        <v>25</v>
      </c>
      <c r="F7232" t="s">
        <v>38</v>
      </c>
      <c r="G7232" t="s">
        <v>14</v>
      </c>
      <c r="H7232" t="s">
        <v>5082</v>
      </c>
      <c r="J7232" t="s">
        <v>14984</v>
      </c>
      <c r="K7232" t="str">
        <f>IF(H7232="","",IF(COUNTIF([1]Customers!$A:$A,H7232)&gt;0,"Valid","Invalid"))</f>
        <v>Valid</v>
      </c>
      <c r="L7232" t="str">
        <f>IF(I7232="","",IF(COUNTIF([2]Vendors!$A:$A,I7232)&gt;0,"Valid","Invalid"))</f>
        <v/>
      </c>
    </row>
    <row r="7233" spans="1:12" x14ac:dyDescent="0.3">
      <c r="A7233" t="s">
        <v>14985</v>
      </c>
      <c r="B7233" s="1">
        <v>44751</v>
      </c>
      <c r="C7233">
        <v>177270.88</v>
      </c>
      <c r="D7233" t="s">
        <v>24</v>
      </c>
      <c r="E7233" t="s">
        <v>29</v>
      </c>
      <c r="F7233" t="s">
        <v>13</v>
      </c>
      <c r="G7233" t="s">
        <v>20</v>
      </c>
      <c r="H7233" t="s">
        <v>1527</v>
      </c>
      <c r="J7233" t="s">
        <v>14986</v>
      </c>
      <c r="K7233" t="str">
        <f>IF(H7233="","",IF(COUNTIF([1]Customers!$A:$A,H7233)&gt;0,"Valid","Invalid"))</f>
        <v>Valid</v>
      </c>
      <c r="L7233" t="str">
        <f>IF(I7233="","",IF(COUNTIF([2]Vendors!$A:$A,I7233)&gt;0,"Valid","Invalid"))</f>
        <v/>
      </c>
    </row>
    <row r="7234" spans="1:12" x14ac:dyDescent="0.3">
      <c r="A7234" t="s">
        <v>14987</v>
      </c>
      <c r="B7234" s="1">
        <v>44848</v>
      </c>
      <c r="C7234">
        <v>25854.93</v>
      </c>
      <c r="D7234" t="s">
        <v>633</v>
      </c>
      <c r="E7234" t="s">
        <v>633</v>
      </c>
      <c r="F7234" t="s">
        <v>13</v>
      </c>
      <c r="G7234" t="s">
        <v>20</v>
      </c>
      <c r="J7234" t="s">
        <v>14988</v>
      </c>
      <c r="K7234" t="str">
        <f>IF(H7234="","",IF(COUNTIF([1]Customers!$A:$A,H7234)&gt;0,"Valid","Invalid"))</f>
        <v/>
      </c>
      <c r="L7234" t="str">
        <f>IF(I7234="","",IF(COUNTIF([2]Vendors!$A:$A,I7234)&gt;0,"Valid","Invalid"))</f>
        <v/>
      </c>
    </row>
    <row r="7235" spans="1:12" x14ac:dyDescent="0.3">
      <c r="A7235" t="s">
        <v>14989</v>
      </c>
      <c r="B7235" s="1">
        <v>44645</v>
      </c>
      <c r="C7235">
        <v>100776.21</v>
      </c>
      <c r="D7235" t="s">
        <v>24</v>
      </c>
      <c r="E7235" t="s">
        <v>29</v>
      </c>
      <c r="F7235" t="s">
        <v>38</v>
      </c>
      <c r="G7235" t="s">
        <v>34</v>
      </c>
      <c r="H7235" t="s">
        <v>85</v>
      </c>
      <c r="J7235" t="s">
        <v>14990</v>
      </c>
      <c r="K7235" t="str">
        <f>IF(H7235="","",IF(COUNTIF([1]Customers!$A:$A,H7235)&gt;0,"Valid","Invalid"))</f>
        <v>Valid</v>
      </c>
      <c r="L7235" t="str">
        <f>IF(I7235="","",IF(COUNTIF([2]Vendors!$A:$A,I7235)&gt;0,"Valid","Invalid"))</f>
        <v/>
      </c>
    </row>
    <row r="7236" spans="1:12" x14ac:dyDescent="0.3">
      <c r="A7236" t="s">
        <v>14991</v>
      </c>
      <c r="B7236" s="1">
        <v>44728</v>
      </c>
      <c r="C7236">
        <v>128823.67</v>
      </c>
      <c r="D7236" t="s">
        <v>24</v>
      </c>
      <c r="E7236" t="s">
        <v>25</v>
      </c>
      <c r="F7236" t="s">
        <v>13</v>
      </c>
      <c r="G7236" t="s">
        <v>14</v>
      </c>
      <c r="H7236" t="s">
        <v>1251</v>
      </c>
      <c r="J7236" t="s">
        <v>14992</v>
      </c>
      <c r="K7236" t="str">
        <f>IF(H7236="","",IF(COUNTIF([1]Customers!$A:$A,H7236)&gt;0,"Valid","Invalid"))</f>
        <v>Valid</v>
      </c>
      <c r="L7236" t="str">
        <f>IF(I7236="","",IF(COUNTIF([2]Vendors!$A:$A,I7236)&gt;0,"Valid","Invalid"))</f>
        <v/>
      </c>
    </row>
    <row r="7237" spans="1:12" x14ac:dyDescent="0.3">
      <c r="A7237" t="s">
        <v>14993</v>
      </c>
      <c r="B7237" s="1">
        <v>45094</v>
      </c>
      <c r="C7237">
        <v>102579.58</v>
      </c>
      <c r="D7237" t="s">
        <v>24</v>
      </c>
      <c r="E7237" t="s">
        <v>25</v>
      </c>
      <c r="F7237" t="s">
        <v>19</v>
      </c>
      <c r="G7237" t="s">
        <v>34</v>
      </c>
      <c r="H7237" t="s">
        <v>972</v>
      </c>
      <c r="J7237" t="s">
        <v>14994</v>
      </c>
      <c r="K7237" t="str">
        <f>IF(H7237="","",IF(COUNTIF([1]Customers!$A:$A,H7237)&gt;0,"Valid","Invalid"))</f>
        <v>Valid</v>
      </c>
      <c r="L7237" t="str">
        <f>IF(I7237="","",IF(COUNTIF([2]Vendors!$A:$A,I7237)&gt;0,"Valid","Invalid"))</f>
        <v/>
      </c>
    </row>
    <row r="7238" spans="1:12" x14ac:dyDescent="0.3">
      <c r="A7238" t="s">
        <v>14995</v>
      </c>
      <c r="B7238" s="1">
        <v>44639</v>
      </c>
      <c r="C7238">
        <v>-42300.68</v>
      </c>
      <c r="D7238" t="s">
        <v>11</v>
      </c>
      <c r="E7238" t="s">
        <v>12</v>
      </c>
      <c r="F7238" t="s">
        <v>19</v>
      </c>
      <c r="G7238" t="s">
        <v>20</v>
      </c>
      <c r="I7238" t="s">
        <v>910</v>
      </c>
      <c r="J7238" t="s">
        <v>14996</v>
      </c>
      <c r="K7238" t="str">
        <f>IF(H7238="","",IF(COUNTIF([1]Customers!$A:$A,H7238)&gt;0,"Valid","Invalid"))</f>
        <v/>
      </c>
      <c r="L7238" t="str">
        <f>IF(I7238="","",IF(COUNTIF([2]Vendors!$A:$A,I7238)&gt;0,"Valid","Invalid"))</f>
        <v>Valid</v>
      </c>
    </row>
    <row r="7239" spans="1:12" x14ac:dyDescent="0.3">
      <c r="A7239" t="s">
        <v>14997</v>
      </c>
      <c r="B7239" s="1">
        <v>44928</v>
      </c>
      <c r="C7239">
        <v>-59244.5</v>
      </c>
      <c r="D7239" t="s">
        <v>11</v>
      </c>
      <c r="E7239" t="s">
        <v>12</v>
      </c>
      <c r="F7239" t="s">
        <v>38</v>
      </c>
      <c r="G7239" t="s">
        <v>34</v>
      </c>
      <c r="I7239" t="s">
        <v>174</v>
      </c>
      <c r="J7239" t="s">
        <v>14998</v>
      </c>
      <c r="K7239" t="str">
        <f>IF(H7239="","",IF(COUNTIF([1]Customers!$A:$A,H7239)&gt;0,"Valid","Invalid"))</f>
        <v/>
      </c>
      <c r="L7239" t="str">
        <f>IF(I7239="","",IF(COUNTIF([2]Vendors!$A:$A,I7239)&gt;0,"Valid","Invalid"))</f>
        <v>Valid</v>
      </c>
    </row>
    <row r="7240" spans="1:12" x14ac:dyDescent="0.3">
      <c r="A7240" t="s">
        <v>14999</v>
      </c>
      <c r="B7240" s="1">
        <v>45038</v>
      </c>
      <c r="C7240">
        <v>-68200.479999999996</v>
      </c>
      <c r="D7240" t="s">
        <v>11</v>
      </c>
      <c r="E7240" t="s">
        <v>63</v>
      </c>
      <c r="F7240" t="s">
        <v>13</v>
      </c>
      <c r="G7240" t="s">
        <v>20</v>
      </c>
      <c r="I7240" t="s">
        <v>754</v>
      </c>
      <c r="J7240" t="s">
        <v>15000</v>
      </c>
      <c r="K7240" t="str">
        <f>IF(H7240="","",IF(COUNTIF([1]Customers!$A:$A,H7240)&gt;0,"Valid","Invalid"))</f>
        <v/>
      </c>
      <c r="L7240" t="str">
        <f>IF(I7240="","",IF(COUNTIF([2]Vendors!$A:$A,I7240)&gt;0,"Valid","Invalid"))</f>
        <v>Valid</v>
      </c>
    </row>
    <row r="7241" spans="1:12" x14ac:dyDescent="0.3">
      <c r="A7241" t="s">
        <v>15001</v>
      </c>
      <c r="B7241" s="1">
        <v>44730</v>
      </c>
      <c r="C7241">
        <v>-53290.79</v>
      </c>
      <c r="D7241" t="s">
        <v>11</v>
      </c>
      <c r="E7241" t="s">
        <v>12</v>
      </c>
      <c r="F7241" t="s">
        <v>13</v>
      </c>
      <c r="G7241" t="s">
        <v>14</v>
      </c>
      <c r="I7241" t="s">
        <v>171</v>
      </c>
      <c r="J7241" t="s">
        <v>15002</v>
      </c>
      <c r="K7241" t="str">
        <f>IF(H7241="","",IF(COUNTIF([1]Customers!$A:$A,H7241)&gt;0,"Valid","Invalid"))</f>
        <v/>
      </c>
      <c r="L7241" t="str">
        <f>IF(I7241="","",IF(COUNTIF([2]Vendors!$A:$A,I7241)&gt;0,"Valid","Invalid"))</f>
        <v>Valid</v>
      </c>
    </row>
    <row r="7242" spans="1:12" x14ac:dyDescent="0.3">
      <c r="A7242" t="s">
        <v>15003</v>
      </c>
      <c r="B7242" s="1">
        <v>44575</v>
      </c>
      <c r="C7242">
        <v>205798.32</v>
      </c>
      <c r="D7242" t="s">
        <v>24</v>
      </c>
      <c r="E7242" t="s">
        <v>29</v>
      </c>
      <c r="F7242" t="s">
        <v>13</v>
      </c>
      <c r="G7242" t="s">
        <v>39</v>
      </c>
      <c r="H7242" t="s">
        <v>1027</v>
      </c>
      <c r="J7242" t="s">
        <v>15004</v>
      </c>
      <c r="K7242" t="str">
        <f>IF(H7242="","",IF(COUNTIF([1]Customers!$A:$A,H7242)&gt;0,"Valid","Invalid"))</f>
        <v>Valid</v>
      </c>
      <c r="L7242" t="str">
        <f>IF(I7242="","",IF(COUNTIF([2]Vendors!$A:$A,I7242)&gt;0,"Valid","Invalid"))</f>
        <v/>
      </c>
    </row>
    <row r="7243" spans="1:12" x14ac:dyDescent="0.3">
      <c r="A7243" t="s">
        <v>15005</v>
      </c>
      <c r="B7243" s="1">
        <v>45101</v>
      </c>
      <c r="C7243">
        <v>72686.13</v>
      </c>
      <c r="D7243" t="s">
        <v>24</v>
      </c>
      <c r="E7243" t="s">
        <v>50</v>
      </c>
      <c r="F7243" t="s">
        <v>38</v>
      </c>
      <c r="G7243" t="s">
        <v>39</v>
      </c>
      <c r="H7243" t="s">
        <v>208</v>
      </c>
      <c r="J7243" t="s">
        <v>15006</v>
      </c>
      <c r="K7243" t="str">
        <f>IF(H7243="","",IF(COUNTIF([1]Customers!$A:$A,H7243)&gt;0,"Valid","Invalid"))</f>
        <v>Valid</v>
      </c>
      <c r="L7243" t="str">
        <f>IF(I7243="","",IF(COUNTIF([2]Vendors!$A:$A,I7243)&gt;0,"Valid","Invalid"))</f>
        <v/>
      </c>
    </row>
    <row r="7244" spans="1:12" x14ac:dyDescent="0.3">
      <c r="A7244" t="s">
        <v>15007</v>
      </c>
      <c r="B7244" s="1">
        <v>45157</v>
      </c>
      <c r="C7244">
        <v>268149.90999999997</v>
      </c>
      <c r="D7244" t="s">
        <v>24</v>
      </c>
      <c r="E7244" t="s">
        <v>50</v>
      </c>
      <c r="F7244" t="s">
        <v>13</v>
      </c>
      <c r="G7244" t="s">
        <v>39</v>
      </c>
      <c r="H7244" t="s">
        <v>2022</v>
      </c>
      <c r="J7244" t="s">
        <v>15008</v>
      </c>
      <c r="K7244" t="str">
        <f>IF(H7244="","",IF(COUNTIF([1]Customers!$A:$A,H7244)&gt;0,"Valid","Invalid"))</f>
        <v>Valid</v>
      </c>
      <c r="L7244" t="str">
        <f>IF(I7244="","",IF(COUNTIF([2]Vendors!$A:$A,I7244)&gt;0,"Valid","Invalid"))</f>
        <v/>
      </c>
    </row>
    <row r="7245" spans="1:12" x14ac:dyDescent="0.3">
      <c r="A7245" t="s">
        <v>15009</v>
      </c>
      <c r="B7245" s="1">
        <v>45062</v>
      </c>
      <c r="C7245">
        <v>246911.67</v>
      </c>
      <c r="D7245" t="s">
        <v>24</v>
      </c>
      <c r="E7245" t="s">
        <v>50</v>
      </c>
      <c r="F7245" t="s">
        <v>13</v>
      </c>
      <c r="G7245" t="s">
        <v>20</v>
      </c>
      <c r="H7245" t="s">
        <v>503</v>
      </c>
      <c r="J7245" t="s">
        <v>15010</v>
      </c>
      <c r="K7245" t="str">
        <f>IF(H7245="","",IF(COUNTIF([1]Customers!$A:$A,H7245)&gt;0,"Valid","Invalid"))</f>
        <v>Valid</v>
      </c>
      <c r="L7245" t="str">
        <f>IF(I7245="","",IF(COUNTIF([2]Vendors!$A:$A,I7245)&gt;0,"Valid","Invalid"))</f>
        <v/>
      </c>
    </row>
    <row r="7246" spans="1:12" x14ac:dyDescent="0.3">
      <c r="A7246" t="s">
        <v>15011</v>
      </c>
      <c r="B7246" s="1">
        <v>45027</v>
      </c>
      <c r="C7246">
        <v>-55813.120000000003</v>
      </c>
      <c r="D7246" t="s">
        <v>11</v>
      </c>
      <c r="E7246" t="s">
        <v>12</v>
      </c>
      <c r="F7246" t="s">
        <v>13</v>
      </c>
      <c r="G7246" t="s">
        <v>39</v>
      </c>
      <c r="I7246" t="s">
        <v>743</v>
      </c>
      <c r="J7246" t="s">
        <v>15012</v>
      </c>
      <c r="K7246" t="str">
        <f>IF(H7246="","",IF(COUNTIF([1]Customers!$A:$A,H7246)&gt;0,"Valid","Invalid"))</f>
        <v/>
      </c>
      <c r="L7246" t="str">
        <f>IF(I7246="","",IF(COUNTIF([2]Vendors!$A:$A,I7246)&gt;0,"Valid","Invalid"))</f>
        <v>Valid</v>
      </c>
    </row>
    <row r="7247" spans="1:12" x14ac:dyDescent="0.3">
      <c r="A7247" t="s">
        <v>15013</v>
      </c>
      <c r="B7247" s="1">
        <v>45218</v>
      </c>
      <c r="C7247">
        <v>-51027.519999999997</v>
      </c>
      <c r="D7247" t="s">
        <v>11</v>
      </c>
      <c r="E7247" t="s">
        <v>18</v>
      </c>
      <c r="F7247" t="s">
        <v>13</v>
      </c>
      <c r="G7247" t="s">
        <v>34</v>
      </c>
      <c r="I7247" t="s">
        <v>1347</v>
      </c>
      <c r="J7247" t="s">
        <v>15014</v>
      </c>
      <c r="K7247" t="str">
        <f>IF(H7247="","",IF(COUNTIF([1]Customers!$A:$A,H7247)&gt;0,"Valid","Invalid"))</f>
        <v/>
      </c>
      <c r="L7247" t="str">
        <f>IF(I7247="","",IF(COUNTIF([2]Vendors!$A:$A,I7247)&gt;0,"Valid","Invalid"))</f>
        <v>Valid</v>
      </c>
    </row>
    <row r="7248" spans="1:12" x14ac:dyDescent="0.3">
      <c r="A7248" t="s">
        <v>15015</v>
      </c>
      <c r="B7248" s="1">
        <v>45220</v>
      </c>
      <c r="C7248">
        <v>-32826.269999999997</v>
      </c>
      <c r="D7248" t="s">
        <v>11</v>
      </c>
      <c r="E7248" t="s">
        <v>12</v>
      </c>
      <c r="F7248" t="s">
        <v>38</v>
      </c>
      <c r="G7248" t="s">
        <v>39</v>
      </c>
      <c r="I7248" t="s">
        <v>527</v>
      </c>
      <c r="J7248" t="s">
        <v>15016</v>
      </c>
      <c r="K7248" t="str">
        <f>IF(H7248="","",IF(COUNTIF([1]Customers!$A:$A,H7248)&gt;0,"Valid","Invalid"))</f>
        <v/>
      </c>
      <c r="L7248" t="str">
        <f>IF(I7248="","",IF(COUNTIF([2]Vendors!$A:$A,I7248)&gt;0,"Valid","Invalid"))</f>
        <v>Valid</v>
      </c>
    </row>
    <row r="7249" spans="1:12" x14ac:dyDescent="0.3">
      <c r="A7249" t="s">
        <v>15017</v>
      </c>
      <c r="B7249" s="1">
        <v>44889</v>
      </c>
      <c r="C7249">
        <v>141167.18</v>
      </c>
      <c r="D7249" t="s">
        <v>24</v>
      </c>
      <c r="E7249" t="s">
        <v>29</v>
      </c>
      <c r="F7249" t="s">
        <v>19</v>
      </c>
      <c r="G7249" t="s">
        <v>14</v>
      </c>
      <c r="H7249" t="s">
        <v>124</v>
      </c>
      <c r="J7249" t="s">
        <v>15018</v>
      </c>
      <c r="K7249" t="str">
        <f>IF(H7249="","",IF(COUNTIF([1]Customers!$A:$A,H7249)&gt;0,"Valid","Invalid"))</f>
        <v>Valid</v>
      </c>
      <c r="L7249" t="str">
        <f>IF(I7249="","",IF(COUNTIF([2]Vendors!$A:$A,I7249)&gt;0,"Valid","Invalid"))</f>
        <v/>
      </c>
    </row>
    <row r="7250" spans="1:12" x14ac:dyDescent="0.3">
      <c r="A7250" t="s">
        <v>15019</v>
      </c>
      <c r="B7250" s="1">
        <v>45039</v>
      </c>
      <c r="C7250">
        <v>107469.54</v>
      </c>
      <c r="D7250" t="s">
        <v>24</v>
      </c>
      <c r="E7250" t="s">
        <v>50</v>
      </c>
      <c r="F7250" t="s">
        <v>38</v>
      </c>
      <c r="G7250" t="s">
        <v>39</v>
      </c>
      <c r="H7250" t="s">
        <v>85</v>
      </c>
      <c r="J7250" t="s">
        <v>15020</v>
      </c>
      <c r="K7250" t="str">
        <f>IF(H7250="","",IF(COUNTIF([1]Customers!$A:$A,H7250)&gt;0,"Valid","Invalid"))</f>
        <v>Valid</v>
      </c>
      <c r="L7250" t="str">
        <f>IF(I7250="","",IF(COUNTIF([2]Vendors!$A:$A,I7250)&gt;0,"Valid","Invalid"))</f>
        <v/>
      </c>
    </row>
    <row r="7251" spans="1:12" x14ac:dyDescent="0.3">
      <c r="A7251" t="s">
        <v>15021</v>
      </c>
      <c r="B7251" s="1">
        <v>44870</v>
      </c>
      <c r="C7251">
        <v>183169.02</v>
      </c>
      <c r="D7251" t="s">
        <v>24</v>
      </c>
      <c r="E7251" t="s">
        <v>50</v>
      </c>
      <c r="F7251" t="s">
        <v>19</v>
      </c>
      <c r="G7251" t="s">
        <v>14</v>
      </c>
      <c r="H7251" t="s">
        <v>2209</v>
      </c>
      <c r="J7251" t="s">
        <v>15022</v>
      </c>
      <c r="K7251" t="str">
        <f>IF(H7251="","",IF(COUNTIF([1]Customers!$A:$A,H7251)&gt;0,"Valid","Invalid"))</f>
        <v>Valid</v>
      </c>
      <c r="L7251" t="str">
        <f>IF(I7251="","",IF(COUNTIF([2]Vendors!$A:$A,I7251)&gt;0,"Valid","Invalid"))</f>
        <v/>
      </c>
    </row>
    <row r="7252" spans="1:12" x14ac:dyDescent="0.3">
      <c r="A7252" t="s">
        <v>15023</v>
      </c>
      <c r="B7252" s="1">
        <v>45287</v>
      </c>
      <c r="C7252">
        <v>-37440.1</v>
      </c>
      <c r="D7252" t="s">
        <v>11</v>
      </c>
      <c r="E7252" t="s">
        <v>18</v>
      </c>
      <c r="F7252" t="s">
        <v>13</v>
      </c>
      <c r="G7252" t="s">
        <v>14</v>
      </c>
      <c r="I7252" t="s">
        <v>385</v>
      </c>
      <c r="J7252" t="s">
        <v>15024</v>
      </c>
      <c r="K7252" t="str">
        <f>IF(H7252="","",IF(COUNTIF([1]Customers!$A:$A,H7252)&gt;0,"Valid","Invalid"))</f>
        <v/>
      </c>
      <c r="L7252" t="str">
        <f>IF(I7252="","",IF(COUNTIF([2]Vendors!$A:$A,I7252)&gt;0,"Valid","Invalid"))</f>
        <v>Valid</v>
      </c>
    </row>
    <row r="7253" spans="1:12" x14ac:dyDescent="0.3">
      <c r="A7253" t="s">
        <v>15025</v>
      </c>
      <c r="B7253" s="1">
        <v>44723</v>
      </c>
      <c r="C7253">
        <v>192994.98</v>
      </c>
      <c r="D7253" t="s">
        <v>24</v>
      </c>
      <c r="E7253" t="s">
        <v>50</v>
      </c>
      <c r="F7253" t="s">
        <v>38</v>
      </c>
      <c r="G7253" t="s">
        <v>34</v>
      </c>
      <c r="H7253" t="s">
        <v>273</v>
      </c>
      <c r="J7253" t="s">
        <v>15026</v>
      </c>
      <c r="K7253" t="str">
        <f>IF(H7253="","",IF(COUNTIF([1]Customers!$A:$A,H7253)&gt;0,"Valid","Invalid"))</f>
        <v>Valid</v>
      </c>
      <c r="L7253" t="str">
        <f>IF(I7253="","",IF(COUNTIF([2]Vendors!$A:$A,I7253)&gt;0,"Valid","Invalid"))</f>
        <v/>
      </c>
    </row>
    <row r="7254" spans="1:12" x14ac:dyDescent="0.3">
      <c r="A7254" t="s">
        <v>15027</v>
      </c>
      <c r="B7254" s="1">
        <v>45267</v>
      </c>
      <c r="C7254">
        <v>193855.37</v>
      </c>
      <c r="D7254" t="s">
        <v>24</v>
      </c>
      <c r="E7254" t="s">
        <v>50</v>
      </c>
      <c r="F7254" t="s">
        <v>19</v>
      </c>
      <c r="G7254" t="s">
        <v>14</v>
      </c>
      <c r="H7254" t="s">
        <v>1696</v>
      </c>
      <c r="J7254" t="s">
        <v>15028</v>
      </c>
      <c r="K7254" t="str">
        <f>IF(H7254="","",IF(COUNTIF([1]Customers!$A:$A,H7254)&gt;0,"Valid","Invalid"))</f>
        <v>Valid</v>
      </c>
      <c r="L7254" t="str">
        <f>IF(I7254="","",IF(COUNTIF([2]Vendors!$A:$A,I7254)&gt;0,"Valid","Invalid"))</f>
        <v/>
      </c>
    </row>
    <row r="7255" spans="1:12" x14ac:dyDescent="0.3">
      <c r="A7255" t="s">
        <v>15029</v>
      </c>
      <c r="B7255" s="1">
        <v>44669</v>
      </c>
      <c r="C7255">
        <v>-51071.69</v>
      </c>
      <c r="D7255" t="s">
        <v>11</v>
      </c>
      <c r="E7255" t="s">
        <v>18</v>
      </c>
      <c r="F7255" t="s">
        <v>19</v>
      </c>
      <c r="G7255" t="s">
        <v>20</v>
      </c>
      <c r="I7255" t="s">
        <v>1156</v>
      </c>
      <c r="J7255" t="s">
        <v>15030</v>
      </c>
      <c r="K7255" t="str">
        <f>IF(H7255="","",IF(COUNTIF([1]Customers!$A:$A,H7255)&gt;0,"Valid","Invalid"))</f>
        <v/>
      </c>
      <c r="L7255" t="str">
        <f>IF(I7255="","",IF(COUNTIF([2]Vendors!$A:$A,I7255)&gt;0,"Valid","Invalid"))</f>
        <v>Valid</v>
      </c>
    </row>
    <row r="7256" spans="1:12" x14ac:dyDescent="0.3">
      <c r="A7256" t="s">
        <v>15031</v>
      </c>
      <c r="B7256" s="1">
        <v>44831</v>
      </c>
      <c r="C7256">
        <v>212995.79</v>
      </c>
      <c r="D7256" t="s">
        <v>24</v>
      </c>
      <c r="E7256" t="s">
        <v>25</v>
      </c>
      <c r="F7256" t="s">
        <v>38</v>
      </c>
      <c r="G7256" t="s">
        <v>20</v>
      </c>
      <c r="H7256" t="s">
        <v>2981</v>
      </c>
      <c r="J7256" t="s">
        <v>15032</v>
      </c>
      <c r="K7256" t="str">
        <f>IF(H7256="","",IF(COUNTIF([1]Customers!$A:$A,H7256)&gt;0,"Valid","Invalid"))</f>
        <v>Valid</v>
      </c>
      <c r="L7256" t="str">
        <f>IF(I7256="","",IF(COUNTIF([2]Vendors!$A:$A,I7256)&gt;0,"Valid","Invalid"))</f>
        <v/>
      </c>
    </row>
    <row r="7257" spans="1:12" x14ac:dyDescent="0.3">
      <c r="A7257" t="s">
        <v>15033</v>
      </c>
      <c r="B7257" s="1">
        <v>44900</v>
      </c>
      <c r="C7257">
        <v>-62820.7</v>
      </c>
      <c r="D7257" t="s">
        <v>11</v>
      </c>
      <c r="E7257" t="s">
        <v>12</v>
      </c>
      <c r="F7257" t="s">
        <v>19</v>
      </c>
      <c r="G7257" t="s">
        <v>14</v>
      </c>
      <c r="I7257" t="s">
        <v>174</v>
      </c>
      <c r="J7257" t="s">
        <v>15034</v>
      </c>
      <c r="K7257" t="str">
        <f>IF(H7257="","",IF(COUNTIF([1]Customers!$A:$A,H7257)&gt;0,"Valid","Invalid"))</f>
        <v/>
      </c>
      <c r="L7257" t="str">
        <f>IF(I7257="","",IF(COUNTIF([2]Vendors!$A:$A,I7257)&gt;0,"Valid","Invalid"))</f>
        <v>Valid</v>
      </c>
    </row>
    <row r="7258" spans="1:12" x14ac:dyDescent="0.3">
      <c r="A7258" t="s">
        <v>15035</v>
      </c>
      <c r="B7258" s="1">
        <v>44680</v>
      </c>
      <c r="C7258">
        <v>172655.19</v>
      </c>
      <c r="D7258" t="s">
        <v>24</v>
      </c>
      <c r="E7258" t="s">
        <v>50</v>
      </c>
      <c r="F7258" t="s">
        <v>19</v>
      </c>
      <c r="G7258" t="s">
        <v>14</v>
      </c>
      <c r="H7258" t="s">
        <v>2112</v>
      </c>
      <c r="J7258" t="s">
        <v>15036</v>
      </c>
      <c r="K7258" t="str">
        <f>IF(H7258="","",IF(COUNTIF([1]Customers!$A:$A,H7258)&gt;0,"Valid","Invalid"))</f>
        <v>Valid</v>
      </c>
      <c r="L7258" t="str">
        <f>IF(I7258="","",IF(COUNTIF([2]Vendors!$A:$A,I7258)&gt;0,"Valid","Invalid"))</f>
        <v/>
      </c>
    </row>
    <row r="7259" spans="1:12" x14ac:dyDescent="0.3">
      <c r="A7259" t="s">
        <v>15037</v>
      </c>
      <c r="B7259" s="1">
        <v>44784</v>
      </c>
      <c r="C7259">
        <v>69941.98</v>
      </c>
      <c r="D7259" t="s">
        <v>24</v>
      </c>
      <c r="E7259" t="s">
        <v>25</v>
      </c>
      <c r="F7259" t="s">
        <v>19</v>
      </c>
      <c r="G7259" t="s">
        <v>34</v>
      </c>
      <c r="H7259" t="s">
        <v>1330</v>
      </c>
      <c r="J7259" t="s">
        <v>15038</v>
      </c>
      <c r="K7259" t="str">
        <f>IF(H7259="","",IF(COUNTIF([1]Customers!$A:$A,H7259)&gt;0,"Valid","Invalid"))</f>
        <v>Valid</v>
      </c>
      <c r="L7259" t="str">
        <f>IF(I7259="","",IF(COUNTIF([2]Vendors!$A:$A,I7259)&gt;0,"Valid","Invalid"))</f>
        <v/>
      </c>
    </row>
    <row r="7260" spans="1:12" x14ac:dyDescent="0.3">
      <c r="A7260" t="s">
        <v>15039</v>
      </c>
      <c r="B7260" s="1">
        <v>45244</v>
      </c>
      <c r="C7260">
        <v>142533.64000000001</v>
      </c>
      <c r="D7260" t="s">
        <v>24</v>
      </c>
      <c r="E7260" t="s">
        <v>25</v>
      </c>
      <c r="F7260" t="s">
        <v>13</v>
      </c>
      <c r="G7260" t="s">
        <v>39</v>
      </c>
      <c r="H7260" t="s">
        <v>845</v>
      </c>
      <c r="J7260" t="s">
        <v>15040</v>
      </c>
      <c r="K7260" t="str">
        <f>IF(H7260="","",IF(COUNTIF([1]Customers!$A:$A,H7260)&gt;0,"Valid","Invalid"))</f>
        <v>Valid</v>
      </c>
      <c r="L7260" t="str">
        <f>IF(I7260="","",IF(COUNTIF([2]Vendors!$A:$A,I7260)&gt;0,"Valid","Invalid"))</f>
        <v/>
      </c>
    </row>
    <row r="7261" spans="1:12" x14ac:dyDescent="0.3">
      <c r="A7261" t="s">
        <v>15041</v>
      </c>
      <c r="B7261" s="1">
        <v>44658</v>
      </c>
      <c r="C7261">
        <v>-48909.26</v>
      </c>
      <c r="D7261" t="s">
        <v>11</v>
      </c>
      <c r="E7261" t="s">
        <v>33</v>
      </c>
      <c r="F7261" t="s">
        <v>19</v>
      </c>
      <c r="G7261" t="s">
        <v>20</v>
      </c>
      <c r="I7261" t="s">
        <v>355</v>
      </c>
      <c r="J7261" t="s">
        <v>15042</v>
      </c>
      <c r="K7261" t="str">
        <f>IF(H7261="","",IF(COUNTIF([1]Customers!$A:$A,H7261)&gt;0,"Valid","Invalid"))</f>
        <v/>
      </c>
      <c r="L7261" t="str">
        <f>IF(I7261="","",IF(COUNTIF([2]Vendors!$A:$A,I7261)&gt;0,"Valid","Invalid"))</f>
        <v>Valid</v>
      </c>
    </row>
    <row r="7262" spans="1:12" x14ac:dyDescent="0.3">
      <c r="A7262" t="s">
        <v>15043</v>
      </c>
      <c r="B7262" s="1">
        <v>44741</v>
      </c>
      <c r="C7262">
        <v>-41005.26</v>
      </c>
      <c r="D7262" t="s">
        <v>11</v>
      </c>
      <c r="E7262" t="s">
        <v>100</v>
      </c>
      <c r="F7262" t="s">
        <v>38</v>
      </c>
      <c r="G7262" t="s">
        <v>34</v>
      </c>
      <c r="I7262" t="s">
        <v>2996</v>
      </c>
      <c r="J7262" t="s">
        <v>15044</v>
      </c>
      <c r="K7262" t="str">
        <f>IF(H7262="","",IF(COUNTIF([1]Customers!$A:$A,H7262)&gt;0,"Valid","Invalid"))</f>
        <v/>
      </c>
      <c r="L7262" t="str">
        <f>IF(I7262="","",IF(COUNTIF([2]Vendors!$A:$A,I7262)&gt;0,"Valid","Invalid"))</f>
        <v>Valid</v>
      </c>
    </row>
    <row r="7263" spans="1:12" x14ac:dyDescent="0.3">
      <c r="A7263" t="s">
        <v>15045</v>
      </c>
      <c r="B7263" s="1">
        <v>44855</v>
      </c>
      <c r="C7263">
        <v>137984.23000000001</v>
      </c>
      <c r="D7263" t="s">
        <v>24</v>
      </c>
      <c r="E7263" t="s">
        <v>25</v>
      </c>
      <c r="F7263" t="s">
        <v>13</v>
      </c>
      <c r="G7263" t="s">
        <v>34</v>
      </c>
      <c r="H7263" t="s">
        <v>735</v>
      </c>
      <c r="J7263" t="s">
        <v>15046</v>
      </c>
      <c r="K7263" t="str">
        <f>IF(H7263="","",IF(COUNTIF([1]Customers!$A:$A,H7263)&gt;0,"Valid","Invalid"))</f>
        <v>Valid</v>
      </c>
      <c r="L7263" t="str">
        <f>IF(I7263="","",IF(COUNTIF([2]Vendors!$A:$A,I7263)&gt;0,"Valid","Invalid"))</f>
        <v/>
      </c>
    </row>
    <row r="7264" spans="1:12" x14ac:dyDescent="0.3">
      <c r="A7264" t="s">
        <v>15047</v>
      </c>
      <c r="B7264" s="1">
        <v>44677</v>
      </c>
      <c r="C7264">
        <v>151431.38</v>
      </c>
      <c r="D7264" t="s">
        <v>24</v>
      </c>
      <c r="E7264" t="s">
        <v>50</v>
      </c>
      <c r="F7264" t="s">
        <v>38</v>
      </c>
      <c r="G7264" t="s">
        <v>39</v>
      </c>
      <c r="H7264" t="s">
        <v>678</v>
      </c>
      <c r="J7264" t="s">
        <v>15048</v>
      </c>
      <c r="K7264" t="str">
        <f>IF(H7264="","",IF(COUNTIF([1]Customers!$A:$A,H7264)&gt;0,"Valid","Invalid"))</f>
        <v>Valid</v>
      </c>
      <c r="L7264" t="str">
        <f>IF(I7264="","",IF(COUNTIF([2]Vendors!$A:$A,I7264)&gt;0,"Valid","Invalid"))</f>
        <v/>
      </c>
    </row>
    <row r="7265" spans="1:12" x14ac:dyDescent="0.3">
      <c r="A7265" t="s">
        <v>15049</v>
      </c>
      <c r="B7265" s="1">
        <v>44627</v>
      </c>
      <c r="C7265">
        <v>-56524.5</v>
      </c>
      <c r="D7265" t="s">
        <v>11</v>
      </c>
      <c r="E7265" t="s">
        <v>33</v>
      </c>
      <c r="F7265" t="s">
        <v>38</v>
      </c>
      <c r="G7265" t="s">
        <v>20</v>
      </c>
      <c r="I7265" t="s">
        <v>951</v>
      </c>
      <c r="J7265" t="s">
        <v>15050</v>
      </c>
      <c r="K7265" t="str">
        <f>IF(H7265="","",IF(COUNTIF([1]Customers!$A:$A,H7265)&gt;0,"Valid","Invalid"))</f>
        <v/>
      </c>
      <c r="L7265" t="str">
        <f>IF(I7265="","",IF(COUNTIF([2]Vendors!$A:$A,I7265)&gt;0,"Valid","Invalid"))</f>
        <v>Valid</v>
      </c>
    </row>
    <row r="7266" spans="1:12" x14ac:dyDescent="0.3">
      <c r="A7266" t="s">
        <v>15051</v>
      </c>
      <c r="B7266" s="1">
        <v>45063</v>
      </c>
      <c r="C7266">
        <v>-29569.13</v>
      </c>
      <c r="D7266" t="s">
        <v>11</v>
      </c>
      <c r="E7266" t="s">
        <v>100</v>
      </c>
      <c r="F7266" t="s">
        <v>19</v>
      </c>
      <c r="G7266" t="s">
        <v>20</v>
      </c>
      <c r="I7266" t="s">
        <v>796</v>
      </c>
      <c r="J7266" t="s">
        <v>15052</v>
      </c>
      <c r="K7266" t="str">
        <f>IF(H7266="","",IF(COUNTIF([1]Customers!$A:$A,H7266)&gt;0,"Valid","Invalid"))</f>
        <v/>
      </c>
      <c r="L7266" t="str">
        <f>IF(I7266="","",IF(COUNTIF([2]Vendors!$A:$A,I7266)&gt;0,"Valid","Invalid"))</f>
        <v>Valid</v>
      </c>
    </row>
    <row r="7267" spans="1:12" x14ac:dyDescent="0.3">
      <c r="A7267" t="s">
        <v>15053</v>
      </c>
      <c r="B7267" s="1">
        <v>44681</v>
      </c>
      <c r="C7267">
        <v>-28528.11</v>
      </c>
      <c r="D7267" t="s">
        <v>11</v>
      </c>
      <c r="E7267" t="s">
        <v>100</v>
      </c>
      <c r="F7267" t="s">
        <v>19</v>
      </c>
      <c r="G7267" t="s">
        <v>39</v>
      </c>
      <c r="I7267" t="s">
        <v>1312</v>
      </c>
      <c r="J7267" t="s">
        <v>15054</v>
      </c>
      <c r="K7267" t="str">
        <f>IF(H7267="","",IF(COUNTIF([1]Customers!$A:$A,H7267)&gt;0,"Valid","Invalid"))</f>
        <v/>
      </c>
      <c r="L7267" t="str">
        <f>IF(I7267="","",IF(COUNTIF([2]Vendors!$A:$A,I7267)&gt;0,"Valid","Invalid"))</f>
        <v>Valid</v>
      </c>
    </row>
    <row r="7268" spans="1:12" x14ac:dyDescent="0.3">
      <c r="A7268" t="s">
        <v>15055</v>
      </c>
      <c r="B7268" s="1">
        <v>45235</v>
      </c>
      <c r="C7268">
        <v>-57062.33</v>
      </c>
      <c r="D7268" t="s">
        <v>11</v>
      </c>
      <c r="E7268" t="s">
        <v>63</v>
      </c>
      <c r="F7268" t="s">
        <v>38</v>
      </c>
      <c r="G7268" t="s">
        <v>20</v>
      </c>
      <c r="I7268" t="s">
        <v>2788</v>
      </c>
      <c r="J7268" t="s">
        <v>15056</v>
      </c>
      <c r="K7268" t="str">
        <f>IF(H7268="","",IF(COUNTIF([1]Customers!$A:$A,H7268)&gt;0,"Valid","Invalid"))</f>
        <v/>
      </c>
      <c r="L7268" t="str">
        <f>IF(I7268="","",IF(COUNTIF([2]Vendors!$A:$A,I7268)&gt;0,"Valid","Invalid"))</f>
        <v>Valid</v>
      </c>
    </row>
    <row r="7269" spans="1:12" x14ac:dyDescent="0.3">
      <c r="A7269" t="s">
        <v>15057</v>
      </c>
      <c r="B7269" s="1">
        <v>45288</v>
      </c>
      <c r="C7269">
        <v>-44749.48</v>
      </c>
      <c r="D7269" t="s">
        <v>11</v>
      </c>
      <c r="E7269" t="s">
        <v>18</v>
      </c>
      <c r="F7269" t="s">
        <v>38</v>
      </c>
      <c r="G7269" t="s">
        <v>39</v>
      </c>
      <c r="I7269" t="s">
        <v>1156</v>
      </c>
      <c r="J7269" t="s">
        <v>15058</v>
      </c>
      <c r="K7269" t="str">
        <f>IF(H7269="","",IF(COUNTIF([1]Customers!$A:$A,H7269)&gt;0,"Valid","Invalid"))</f>
        <v/>
      </c>
      <c r="L7269" t="str">
        <f>IF(I7269="","",IF(COUNTIF([2]Vendors!$A:$A,I7269)&gt;0,"Valid","Invalid"))</f>
        <v>Valid</v>
      </c>
    </row>
    <row r="7270" spans="1:12" x14ac:dyDescent="0.3">
      <c r="A7270" t="s">
        <v>15059</v>
      </c>
      <c r="B7270" s="1">
        <v>45279</v>
      </c>
      <c r="C7270">
        <v>272719.98</v>
      </c>
      <c r="D7270" t="s">
        <v>24</v>
      </c>
      <c r="E7270" t="s">
        <v>25</v>
      </c>
      <c r="F7270" t="s">
        <v>38</v>
      </c>
      <c r="G7270" t="s">
        <v>39</v>
      </c>
      <c r="H7270" t="s">
        <v>2534</v>
      </c>
      <c r="J7270" t="s">
        <v>15060</v>
      </c>
      <c r="K7270" t="str">
        <f>IF(H7270="","",IF(COUNTIF([1]Customers!$A:$A,H7270)&gt;0,"Valid","Invalid"))</f>
        <v>Valid</v>
      </c>
      <c r="L7270" t="str">
        <f>IF(I7270="","",IF(COUNTIF([2]Vendors!$A:$A,I7270)&gt;0,"Valid","Invalid"))</f>
        <v/>
      </c>
    </row>
    <row r="7271" spans="1:12" x14ac:dyDescent="0.3">
      <c r="A7271" t="s">
        <v>15061</v>
      </c>
      <c r="B7271" s="1">
        <v>44735</v>
      </c>
      <c r="C7271">
        <v>243956.09</v>
      </c>
      <c r="D7271" t="s">
        <v>24</v>
      </c>
      <c r="E7271" t="s">
        <v>29</v>
      </c>
      <c r="F7271" t="s">
        <v>19</v>
      </c>
      <c r="G7271" t="s">
        <v>20</v>
      </c>
      <c r="H7271" t="s">
        <v>2112</v>
      </c>
      <c r="J7271" t="s">
        <v>15062</v>
      </c>
      <c r="K7271" t="str">
        <f>IF(H7271="","",IF(COUNTIF([1]Customers!$A:$A,H7271)&gt;0,"Valid","Invalid"))</f>
        <v>Valid</v>
      </c>
      <c r="L7271" t="str">
        <f>IF(I7271="","",IF(COUNTIF([2]Vendors!$A:$A,I7271)&gt;0,"Valid","Invalid"))</f>
        <v/>
      </c>
    </row>
    <row r="7272" spans="1:12" x14ac:dyDescent="0.3">
      <c r="A7272" t="s">
        <v>15063</v>
      </c>
      <c r="B7272" s="1">
        <v>44602</v>
      </c>
      <c r="C7272">
        <v>-12277.6</v>
      </c>
      <c r="D7272" t="s">
        <v>11</v>
      </c>
      <c r="E7272" t="s">
        <v>63</v>
      </c>
      <c r="F7272" t="s">
        <v>13</v>
      </c>
      <c r="G7272" t="s">
        <v>39</v>
      </c>
      <c r="I7272" t="s">
        <v>554</v>
      </c>
      <c r="J7272" t="s">
        <v>15064</v>
      </c>
      <c r="K7272" t="str">
        <f>IF(H7272="","",IF(COUNTIF([1]Customers!$A:$A,H7272)&gt;0,"Valid","Invalid"))</f>
        <v/>
      </c>
      <c r="L7272" t="str">
        <f>IF(I7272="","",IF(COUNTIF([2]Vendors!$A:$A,I7272)&gt;0,"Valid","Invalid"))</f>
        <v>Valid</v>
      </c>
    </row>
    <row r="7273" spans="1:12" x14ac:dyDescent="0.3">
      <c r="A7273" t="s">
        <v>15065</v>
      </c>
      <c r="B7273" s="1">
        <v>44851</v>
      </c>
      <c r="C7273">
        <v>191379.28</v>
      </c>
      <c r="D7273" t="s">
        <v>24</v>
      </c>
      <c r="E7273" t="s">
        <v>50</v>
      </c>
      <c r="F7273" t="s">
        <v>38</v>
      </c>
      <c r="G7273" t="s">
        <v>14</v>
      </c>
      <c r="H7273" t="s">
        <v>605</v>
      </c>
      <c r="J7273" t="s">
        <v>15066</v>
      </c>
      <c r="K7273" t="str">
        <f>IF(H7273="","",IF(COUNTIF([1]Customers!$A:$A,H7273)&gt;0,"Valid","Invalid"))</f>
        <v>Valid</v>
      </c>
      <c r="L7273" t="str">
        <f>IF(I7273="","",IF(COUNTIF([2]Vendors!$A:$A,I7273)&gt;0,"Valid","Invalid"))</f>
        <v/>
      </c>
    </row>
    <row r="7274" spans="1:12" x14ac:dyDescent="0.3">
      <c r="A7274" t="s">
        <v>15067</v>
      </c>
      <c r="B7274" s="1">
        <v>45044</v>
      </c>
      <c r="C7274">
        <v>-35769.61</v>
      </c>
      <c r="D7274" t="s">
        <v>11</v>
      </c>
      <c r="E7274" t="s">
        <v>63</v>
      </c>
      <c r="F7274" t="s">
        <v>19</v>
      </c>
      <c r="G7274" t="s">
        <v>20</v>
      </c>
      <c r="I7274" t="s">
        <v>554</v>
      </c>
      <c r="J7274" t="s">
        <v>15068</v>
      </c>
      <c r="K7274" t="str">
        <f>IF(H7274="","",IF(COUNTIF([1]Customers!$A:$A,H7274)&gt;0,"Valid","Invalid"))</f>
        <v/>
      </c>
      <c r="L7274" t="str">
        <f>IF(I7274="","",IF(COUNTIF([2]Vendors!$A:$A,I7274)&gt;0,"Valid","Invalid"))</f>
        <v>Valid</v>
      </c>
    </row>
    <row r="7275" spans="1:12" x14ac:dyDescent="0.3">
      <c r="A7275" t="s">
        <v>15069</v>
      </c>
      <c r="B7275" s="1">
        <v>44658</v>
      </c>
      <c r="C7275">
        <v>5000</v>
      </c>
      <c r="D7275" t="s">
        <v>24</v>
      </c>
      <c r="E7275" t="s">
        <v>29</v>
      </c>
      <c r="F7275" t="s">
        <v>13</v>
      </c>
      <c r="G7275" t="s">
        <v>39</v>
      </c>
      <c r="H7275" t="s">
        <v>809</v>
      </c>
      <c r="J7275" t="s">
        <v>15070</v>
      </c>
      <c r="K7275" t="str">
        <f>IF(H7275="","",IF(COUNTIF([1]Customers!$A:$A,H7275)&gt;0,"Valid","Invalid"))</f>
        <v>Valid</v>
      </c>
      <c r="L7275" t="str">
        <f>IF(I7275="","",IF(COUNTIF([2]Vendors!$A:$A,I7275)&gt;0,"Valid","Invalid"))</f>
        <v/>
      </c>
    </row>
    <row r="7276" spans="1:12" x14ac:dyDescent="0.3">
      <c r="A7276" t="s">
        <v>15071</v>
      </c>
      <c r="B7276" s="1">
        <v>45194</v>
      </c>
      <c r="C7276">
        <v>35587.78</v>
      </c>
      <c r="D7276" t="s">
        <v>24</v>
      </c>
      <c r="E7276" t="s">
        <v>29</v>
      </c>
      <c r="F7276" t="s">
        <v>19</v>
      </c>
      <c r="G7276" t="s">
        <v>34</v>
      </c>
      <c r="H7276" t="s">
        <v>6352</v>
      </c>
      <c r="J7276" t="s">
        <v>15072</v>
      </c>
      <c r="K7276" t="str">
        <f>IF(H7276="","",IF(COUNTIF([1]Customers!$A:$A,H7276)&gt;0,"Valid","Invalid"))</f>
        <v>Valid</v>
      </c>
      <c r="L7276" t="str">
        <f>IF(I7276="","",IF(COUNTIF([2]Vendors!$A:$A,I7276)&gt;0,"Valid","Invalid"))</f>
        <v/>
      </c>
    </row>
    <row r="7277" spans="1:12" x14ac:dyDescent="0.3">
      <c r="A7277" t="s">
        <v>15073</v>
      </c>
      <c r="B7277" s="1">
        <v>44637</v>
      </c>
      <c r="C7277">
        <v>-44471.97</v>
      </c>
      <c r="D7277" t="s">
        <v>11</v>
      </c>
      <c r="E7277" t="s">
        <v>33</v>
      </c>
      <c r="F7277" t="s">
        <v>13</v>
      </c>
      <c r="G7277" t="s">
        <v>39</v>
      </c>
      <c r="I7277" t="s">
        <v>141</v>
      </c>
      <c r="J7277" t="s">
        <v>15074</v>
      </c>
      <c r="K7277" t="str">
        <f>IF(H7277="","",IF(COUNTIF([1]Customers!$A:$A,H7277)&gt;0,"Valid","Invalid"))</f>
        <v/>
      </c>
      <c r="L7277" t="str">
        <f>IF(I7277="","",IF(COUNTIF([2]Vendors!$A:$A,I7277)&gt;0,"Valid","Invalid"))</f>
        <v>Valid</v>
      </c>
    </row>
    <row r="7278" spans="1:12" x14ac:dyDescent="0.3">
      <c r="A7278" t="s">
        <v>15075</v>
      </c>
      <c r="B7278" s="1">
        <v>44913</v>
      </c>
      <c r="C7278">
        <v>-20670.490000000002</v>
      </c>
      <c r="D7278" t="s">
        <v>11</v>
      </c>
      <c r="E7278" t="s">
        <v>46</v>
      </c>
      <c r="F7278" t="s">
        <v>38</v>
      </c>
      <c r="G7278" t="s">
        <v>14</v>
      </c>
      <c r="I7278" t="s">
        <v>220</v>
      </c>
      <c r="J7278" t="s">
        <v>15076</v>
      </c>
      <c r="K7278" t="str">
        <f>IF(H7278="","",IF(COUNTIF([1]Customers!$A:$A,H7278)&gt;0,"Valid","Invalid"))</f>
        <v/>
      </c>
      <c r="L7278" t="str">
        <f>IF(I7278="","",IF(COUNTIF([2]Vendors!$A:$A,I7278)&gt;0,"Valid","Invalid"))</f>
        <v>Valid</v>
      </c>
    </row>
    <row r="7279" spans="1:12" x14ac:dyDescent="0.3">
      <c r="A7279" t="s">
        <v>15077</v>
      </c>
      <c r="B7279" s="1">
        <v>44591</v>
      </c>
      <c r="C7279">
        <v>-65274.18</v>
      </c>
      <c r="D7279" t="s">
        <v>11</v>
      </c>
      <c r="E7279" t="s">
        <v>33</v>
      </c>
      <c r="F7279" t="s">
        <v>38</v>
      </c>
      <c r="G7279" t="s">
        <v>20</v>
      </c>
      <c r="I7279" t="s">
        <v>144</v>
      </c>
      <c r="J7279" t="s">
        <v>15078</v>
      </c>
      <c r="K7279" t="str">
        <f>IF(H7279="","",IF(COUNTIF([1]Customers!$A:$A,H7279)&gt;0,"Valid","Invalid"))</f>
        <v/>
      </c>
      <c r="L7279" t="str">
        <f>IF(I7279="","",IF(COUNTIF([2]Vendors!$A:$A,I7279)&gt;0,"Valid","Invalid"))</f>
        <v>Valid</v>
      </c>
    </row>
    <row r="7280" spans="1:12" x14ac:dyDescent="0.3">
      <c r="A7280" t="s">
        <v>15079</v>
      </c>
      <c r="B7280" s="1">
        <v>44758</v>
      </c>
      <c r="C7280">
        <v>-13273.58</v>
      </c>
      <c r="D7280" t="s">
        <v>11</v>
      </c>
      <c r="E7280" t="s">
        <v>33</v>
      </c>
      <c r="F7280" t="s">
        <v>19</v>
      </c>
      <c r="G7280" t="s">
        <v>20</v>
      </c>
      <c r="I7280" t="s">
        <v>951</v>
      </c>
      <c r="J7280" t="s">
        <v>15080</v>
      </c>
      <c r="K7280" t="str">
        <f>IF(H7280="","",IF(COUNTIF([1]Customers!$A:$A,H7280)&gt;0,"Valid","Invalid"))</f>
        <v/>
      </c>
      <c r="L7280" t="str">
        <f>IF(I7280="","",IF(COUNTIF([2]Vendors!$A:$A,I7280)&gt;0,"Valid","Invalid"))</f>
        <v>Valid</v>
      </c>
    </row>
    <row r="7281" spans="1:12" x14ac:dyDescent="0.3">
      <c r="A7281" t="s">
        <v>15081</v>
      </c>
      <c r="B7281" s="1">
        <v>45243</v>
      </c>
      <c r="C7281">
        <v>128212.42</v>
      </c>
      <c r="D7281" t="s">
        <v>24</v>
      </c>
      <c r="E7281" t="s">
        <v>25</v>
      </c>
      <c r="F7281" t="s">
        <v>38</v>
      </c>
      <c r="G7281" t="s">
        <v>39</v>
      </c>
      <c r="H7281" t="s">
        <v>630</v>
      </c>
      <c r="J7281" t="s">
        <v>15082</v>
      </c>
      <c r="K7281" t="str">
        <f>IF(H7281="","",IF(COUNTIF([1]Customers!$A:$A,H7281)&gt;0,"Valid","Invalid"))</f>
        <v>Valid</v>
      </c>
      <c r="L7281" t="str">
        <f>IF(I7281="","",IF(COUNTIF([2]Vendors!$A:$A,I7281)&gt;0,"Valid","Invalid"))</f>
        <v/>
      </c>
    </row>
    <row r="7282" spans="1:12" x14ac:dyDescent="0.3">
      <c r="A7282" t="s">
        <v>15083</v>
      </c>
      <c r="B7282" s="1">
        <v>44599</v>
      </c>
      <c r="C7282">
        <v>-38271.040000000001</v>
      </c>
      <c r="D7282" t="s">
        <v>11</v>
      </c>
      <c r="E7282" t="s">
        <v>12</v>
      </c>
      <c r="F7282" t="s">
        <v>19</v>
      </c>
      <c r="G7282" t="s">
        <v>20</v>
      </c>
      <c r="I7282" t="s">
        <v>162</v>
      </c>
      <c r="J7282" t="s">
        <v>15084</v>
      </c>
      <c r="K7282" t="str">
        <f>IF(H7282="","",IF(COUNTIF([1]Customers!$A:$A,H7282)&gt;0,"Valid","Invalid"))</f>
        <v/>
      </c>
      <c r="L7282" t="str">
        <f>IF(I7282="","",IF(COUNTIF([2]Vendors!$A:$A,I7282)&gt;0,"Valid","Invalid"))</f>
        <v>Valid</v>
      </c>
    </row>
    <row r="7283" spans="1:12" x14ac:dyDescent="0.3">
      <c r="A7283" t="s">
        <v>15085</v>
      </c>
      <c r="B7283" s="1">
        <v>44877</v>
      </c>
      <c r="C7283">
        <v>105731.31</v>
      </c>
      <c r="D7283" t="s">
        <v>24</v>
      </c>
      <c r="E7283" t="s">
        <v>29</v>
      </c>
      <c r="F7283" t="s">
        <v>19</v>
      </c>
      <c r="G7283" t="s">
        <v>14</v>
      </c>
      <c r="H7283" t="s">
        <v>608</v>
      </c>
      <c r="J7283" t="s">
        <v>15086</v>
      </c>
      <c r="K7283" t="str">
        <f>IF(H7283="","",IF(COUNTIF([1]Customers!$A:$A,H7283)&gt;0,"Valid","Invalid"))</f>
        <v>Valid</v>
      </c>
      <c r="L7283" t="str">
        <f>IF(I7283="","",IF(COUNTIF([2]Vendors!$A:$A,I7283)&gt;0,"Valid","Invalid"))</f>
        <v/>
      </c>
    </row>
    <row r="7284" spans="1:12" x14ac:dyDescent="0.3">
      <c r="A7284" t="s">
        <v>15087</v>
      </c>
      <c r="B7284" s="1">
        <v>44683</v>
      </c>
      <c r="C7284">
        <v>-6852.14</v>
      </c>
      <c r="D7284" t="s">
        <v>11</v>
      </c>
      <c r="E7284" t="s">
        <v>63</v>
      </c>
      <c r="F7284" t="s">
        <v>13</v>
      </c>
      <c r="G7284" t="s">
        <v>34</v>
      </c>
      <c r="I7284" t="s">
        <v>1062</v>
      </c>
      <c r="J7284" t="s">
        <v>15088</v>
      </c>
      <c r="K7284" t="str">
        <f>IF(H7284="","",IF(COUNTIF([1]Customers!$A:$A,H7284)&gt;0,"Valid","Invalid"))</f>
        <v/>
      </c>
      <c r="L7284" t="str">
        <f>IF(I7284="","",IF(COUNTIF([2]Vendors!$A:$A,I7284)&gt;0,"Valid","Invalid"))</f>
        <v>Valid</v>
      </c>
    </row>
    <row r="7285" spans="1:12" x14ac:dyDescent="0.3">
      <c r="A7285" t="s">
        <v>15089</v>
      </c>
      <c r="B7285" s="1">
        <v>44618</v>
      </c>
      <c r="C7285">
        <v>122795.63</v>
      </c>
      <c r="D7285" t="s">
        <v>24</v>
      </c>
      <c r="E7285" t="s">
        <v>50</v>
      </c>
      <c r="F7285" t="s">
        <v>13</v>
      </c>
      <c r="G7285" t="s">
        <v>39</v>
      </c>
      <c r="H7285" t="s">
        <v>577</v>
      </c>
      <c r="J7285" t="s">
        <v>15090</v>
      </c>
      <c r="K7285" t="str">
        <f>IF(H7285="","",IF(COUNTIF([1]Customers!$A:$A,H7285)&gt;0,"Valid","Invalid"))</f>
        <v>Valid</v>
      </c>
      <c r="L7285" t="str">
        <f>IF(I7285="","",IF(COUNTIF([2]Vendors!$A:$A,I7285)&gt;0,"Valid","Invalid"))</f>
        <v/>
      </c>
    </row>
    <row r="7286" spans="1:12" x14ac:dyDescent="0.3">
      <c r="A7286" t="s">
        <v>15091</v>
      </c>
      <c r="B7286" s="1">
        <v>44661</v>
      </c>
      <c r="C7286">
        <v>-2432.1799999999998</v>
      </c>
      <c r="D7286" t="s">
        <v>11</v>
      </c>
      <c r="E7286" t="s">
        <v>100</v>
      </c>
      <c r="F7286" t="s">
        <v>38</v>
      </c>
      <c r="G7286" t="s">
        <v>14</v>
      </c>
      <c r="I7286" t="s">
        <v>2432</v>
      </c>
      <c r="J7286" t="s">
        <v>15092</v>
      </c>
      <c r="K7286" t="str">
        <f>IF(H7286="","",IF(COUNTIF([1]Customers!$A:$A,H7286)&gt;0,"Valid","Invalid"))</f>
        <v/>
      </c>
      <c r="L7286" t="str">
        <f>IF(I7286="","",IF(COUNTIF([2]Vendors!$A:$A,I7286)&gt;0,"Valid","Invalid"))</f>
        <v>Valid</v>
      </c>
    </row>
    <row r="7287" spans="1:12" x14ac:dyDescent="0.3">
      <c r="A7287" t="s">
        <v>15093</v>
      </c>
      <c r="B7287" s="1">
        <v>44625</v>
      </c>
      <c r="C7287">
        <v>-56880.24</v>
      </c>
      <c r="D7287" t="s">
        <v>11</v>
      </c>
      <c r="E7287" t="s">
        <v>33</v>
      </c>
      <c r="F7287" t="s">
        <v>13</v>
      </c>
      <c r="G7287" t="s">
        <v>39</v>
      </c>
      <c r="I7287" t="s">
        <v>754</v>
      </c>
      <c r="J7287" t="s">
        <v>15094</v>
      </c>
      <c r="K7287" t="str">
        <f>IF(H7287="","",IF(COUNTIF([1]Customers!$A:$A,H7287)&gt;0,"Valid","Invalid"))</f>
        <v/>
      </c>
      <c r="L7287" t="str">
        <f>IF(I7287="","",IF(COUNTIF([2]Vendors!$A:$A,I7287)&gt;0,"Valid","Invalid"))</f>
        <v>Valid</v>
      </c>
    </row>
    <row r="7288" spans="1:12" x14ac:dyDescent="0.3">
      <c r="A7288" t="s">
        <v>15095</v>
      </c>
      <c r="B7288" s="1">
        <v>44647</v>
      </c>
      <c r="C7288">
        <v>19274.25</v>
      </c>
      <c r="D7288" t="s">
        <v>177</v>
      </c>
      <c r="E7288" t="s">
        <v>177</v>
      </c>
      <c r="F7288" t="s">
        <v>13</v>
      </c>
      <c r="G7288" t="s">
        <v>20</v>
      </c>
      <c r="J7288" t="s">
        <v>15096</v>
      </c>
      <c r="K7288" t="str">
        <f>IF(H7288="","",IF(COUNTIF([1]Customers!$A:$A,H7288)&gt;0,"Valid","Invalid"))</f>
        <v/>
      </c>
      <c r="L7288" t="str">
        <f>IF(I7288="","",IF(COUNTIF([2]Vendors!$A:$A,I7288)&gt;0,"Valid","Invalid"))</f>
        <v/>
      </c>
    </row>
    <row r="7289" spans="1:12" x14ac:dyDescent="0.3">
      <c r="A7289" t="s">
        <v>15097</v>
      </c>
      <c r="B7289" s="1">
        <v>44841</v>
      </c>
      <c r="C7289">
        <v>190162.56</v>
      </c>
      <c r="D7289" t="s">
        <v>24</v>
      </c>
      <c r="E7289" t="s">
        <v>25</v>
      </c>
      <c r="F7289" t="s">
        <v>13</v>
      </c>
      <c r="G7289" t="s">
        <v>34</v>
      </c>
      <c r="H7289" t="s">
        <v>1368</v>
      </c>
      <c r="J7289" t="s">
        <v>15098</v>
      </c>
      <c r="K7289" t="str">
        <f>IF(H7289="","",IF(COUNTIF([1]Customers!$A:$A,H7289)&gt;0,"Valid","Invalid"))</f>
        <v>Valid</v>
      </c>
      <c r="L7289" t="str">
        <f>IF(I7289="","",IF(COUNTIF([2]Vendors!$A:$A,I7289)&gt;0,"Valid","Invalid"))</f>
        <v/>
      </c>
    </row>
    <row r="7290" spans="1:12" x14ac:dyDescent="0.3">
      <c r="A7290" t="s">
        <v>15099</v>
      </c>
      <c r="B7290" s="1">
        <v>45146</v>
      </c>
      <c r="C7290">
        <v>155310.48000000001</v>
      </c>
      <c r="D7290" t="s">
        <v>24</v>
      </c>
      <c r="E7290" t="s">
        <v>50</v>
      </c>
      <c r="F7290" t="s">
        <v>13</v>
      </c>
      <c r="G7290" t="s">
        <v>34</v>
      </c>
      <c r="H7290" t="s">
        <v>7366</v>
      </c>
      <c r="J7290" t="s">
        <v>15100</v>
      </c>
      <c r="K7290" t="str">
        <f>IF(H7290="","",IF(COUNTIF([1]Customers!$A:$A,H7290)&gt;0,"Valid","Invalid"))</f>
        <v>Valid</v>
      </c>
      <c r="L7290" t="str">
        <f>IF(I7290="","",IF(COUNTIF([2]Vendors!$A:$A,I7290)&gt;0,"Valid","Invalid"))</f>
        <v/>
      </c>
    </row>
    <row r="7291" spans="1:12" x14ac:dyDescent="0.3">
      <c r="A7291" t="s">
        <v>15101</v>
      </c>
      <c r="B7291" s="1">
        <v>44889</v>
      </c>
      <c r="C7291">
        <v>160484.87</v>
      </c>
      <c r="D7291" t="s">
        <v>24</v>
      </c>
      <c r="E7291" t="s">
        <v>50</v>
      </c>
      <c r="F7291" t="s">
        <v>13</v>
      </c>
      <c r="G7291" t="s">
        <v>20</v>
      </c>
      <c r="H7291" t="s">
        <v>929</v>
      </c>
      <c r="J7291" t="s">
        <v>15102</v>
      </c>
      <c r="K7291" t="str">
        <f>IF(H7291="","",IF(COUNTIF([1]Customers!$A:$A,H7291)&gt;0,"Valid","Invalid"))</f>
        <v>Valid</v>
      </c>
      <c r="L7291" t="str">
        <f>IF(I7291="","",IF(COUNTIF([2]Vendors!$A:$A,I7291)&gt;0,"Valid","Invalid"))</f>
        <v/>
      </c>
    </row>
    <row r="7292" spans="1:12" x14ac:dyDescent="0.3">
      <c r="A7292" t="s">
        <v>15103</v>
      </c>
      <c r="B7292" s="1">
        <v>45138</v>
      </c>
      <c r="C7292">
        <v>-61462.879999999997</v>
      </c>
      <c r="D7292" t="s">
        <v>11</v>
      </c>
      <c r="E7292" t="s">
        <v>63</v>
      </c>
      <c r="F7292" t="s">
        <v>19</v>
      </c>
      <c r="G7292" t="s">
        <v>20</v>
      </c>
      <c r="I7292" t="s">
        <v>159</v>
      </c>
      <c r="J7292" t="s">
        <v>15104</v>
      </c>
      <c r="K7292" t="str">
        <f>IF(H7292="","",IF(COUNTIF([1]Customers!$A:$A,H7292)&gt;0,"Valid","Invalid"))</f>
        <v/>
      </c>
      <c r="L7292" t="str">
        <f>IF(I7292="","",IF(COUNTIF([2]Vendors!$A:$A,I7292)&gt;0,"Valid","Invalid"))</f>
        <v>Valid</v>
      </c>
    </row>
    <row r="7293" spans="1:12" x14ac:dyDescent="0.3">
      <c r="A7293" t="s">
        <v>15105</v>
      </c>
      <c r="B7293" s="1">
        <v>44833</v>
      </c>
      <c r="C7293">
        <v>172167.62</v>
      </c>
      <c r="D7293" t="s">
        <v>24</v>
      </c>
      <c r="E7293" t="s">
        <v>50</v>
      </c>
      <c r="F7293" t="s">
        <v>19</v>
      </c>
      <c r="G7293" t="s">
        <v>20</v>
      </c>
      <c r="H7293" t="s">
        <v>495</v>
      </c>
      <c r="J7293" t="s">
        <v>15106</v>
      </c>
      <c r="K7293" t="str">
        <f>IF(H7293="","",IF(COUNTIF([1]Customers!$A:$A,H7293)&gt;0,"Valid","Invalid"))</f>
        <v>Valid</v>
      </c>
      <c r="L7293" t="str">
        <f>IF(I7293="","",IF(COUNTIF([2]Vendors!$A:$A,I7293)&gt;0,"Valid","Invalid"))</f>
        <v/>
      </c>
    </row>
    <row r="7294" spans="1:12" x14ac:dyDescent="0.3">
      <c r="A7294" t="s">
        <v>15107</v>
      </c>
      <c r="B7294" s="1">
        <v>44863</v>
      </c>
      <c r="C7294">
        <v>-61114.97</v>
      </c>
      <c r="D7294" t="s">
        <v>11</v>
      </c>
      <c r="E7294" t="s">
        <v>100</v>
      </c>
      <c r="F7294" t="s">
        <v>38</v>
      </c>
      <c r="G7294" t="s">
        <v>20</v>
      </c>
      <c r="I7294" t="s">
        <v>749</v>
      </c>
      <c r="J7294" t="s">
        <v>15108</v>
      </c>
      <c r="K7294" t="str">
        <f>IF(H7294="","",IF(COUNTIF([1]Customers!$A:$A,H7294)&gt;0,"Valid","Invalid"))</f>
        <v/>
      </c>
      <c r="L7294" t="str">
        <f>IF(I7294="","",IF(COUNTIF([2]Vendors!$A:$A,I7294)&gt;0,"Valid","Invalid"))</f>
        <v>Valid</v>
      </c>
    </row>
    <row r="7295" spans="1:12" x14ac:dyDescent="0.3">
      <c r="A7295" t="s">
        <v>15109</v>
      </c>
      <c r="B7295" s="1">
        <v>44591</v>
      </c>
      <c r="C7295">
        <v>-53382.61</v>
      </c>
      <c r="D7295" t="s">
        <v>11</v>
      </c>
      <c r="E7295" t="s">
        <v>12</v>
      </c>
      <c r="F7295" t="s">
        <v>38</v>
      </c>
      <c r="G7295" t="s">
        <v>14</v>
      </c>
      <c r="I7295" t="s">
        <v>838</v>
      </c>
      <c r="J7295" t="s">
        <v>15110</v>
      </c>
      <c r="K7295" t="str">
        <f>IF(H7295="","",IF(COUNTIF([1]Customers!$A:$A,H7295)&gt;0,"Valid","Invalid"))</f>
        <v/>
      </c>
      <c r="L7295" t="str">
        <f>IF(I7295="","",IF(COUNTIF([2]Vendors!$A:$A,I7295)&gt;0,"Valid","Invalid"))</f>
        <v>Valid</v>
      </c>
    </row>
    <row r="7296" spans="1:12" x14ac:dyDescent="0.3">
      <c r="A7296" t="s">
        <v>15111</v>
      </c>
      <c r="B7296" s="1">
        <v>44898</v>
      </c>
      <c r="C7296">
        <v>169643.02</v>
      </c>
      <c r="D7296" t="s">
        <v>24</v>
      </c>
      <c r="E7296" t="s">
        <v>29</v>
      </c>
      <c r="F7296" t="s">
        <v>38</v>
      </c>
      <c r="G7296" t="s">
        <v>34</v>
      </c>
      <c r="H7296" t="s">
        <v>5884</v>
      </c>
      <c r="J7296" t="s">
        <v>15112</v>
      </c>
      <c r="K7296" t="str">
        <f>IF(H7296="","",IF(COUNTIF([1]Customers!$A:$A,H7296)&gt;0,"Valid","Invalid"))</f>
        <v>Valid</v>
      </c>
      <c r="L7296" t="str">
        <f>IF(I7296="","",IF(COUNTIF([2]Vendors!$A:$A,I7296)&gt;0,"Valid","Invalid"))</f>
        <v/>
      </c>
    </row>
    <row r="7297" spans="1:12" x14ac:dyDescent="0.3">
      <c r="A7297" t="s">
        <v>15113</v>
      </c>
      <c r="B7297" s="1">
        <v>45200</v>
      </c>
      <c r="C7297">
        <v>206985.46</v>
      </c>
      <c r="D7297" t="s">
        <v>24</v>
      </c>
      <c r="E7297" t="s">
        <v>25</v>
      </c>
      <c r="F7297" t="s">
        <v>19</v>
      </c>
      <c r="G7297" t="s">
        <v>14</v>
      </c>
      <c r="H7297" t="s">
        <v>1277</v>
      </c>
      <c r="J7297" t="s">
        <v>15114</v>
      </c>
      <c r="K7297" t="str">
        <f>IF(H7297="","",IF(COUNTIF([1]Customers!$A:$A,H7297)&gt;0,"Valid","Invalid"))</f>
        <v>Valid</v>
      </c>
      <c r="L7297" t="str">
        <f>IF(I7297="","",IF(COUNTIF([2]Vendors!$A:$A,I7297)&gt;0,"Valid","Invalid"))</f>
        <v/>
      </c>
    </row>
    <row r="7298" spans="1:12" x14ac:dyDescent="0.3">
      <c r="A7298" t="s">
        <v>15115</v>
      </c>
      <c r="B7298" s="1">
        <v>45136</v>
      </c>
      <c r="C7298">
        <v>-25185.79</v>
      </c>
      <c r="D7298" t="s">
        <v>11</v>
      </c>
      <c r="E7298" t="s">
        <v>63</v>
      </c>
      <c r="F7298" t="s">
        <v>19</v>
      </c>
      <c r="G7298" t="s">
        <v>39</v>
      </c>
      <c r="I7298" t="s">
        <v>450</v>
      </c>
      <c r="J7298" t="s">
        <v>15116</v>
      </c>
      <c r="K7298" t="str">
        <f>IF(H7298="","",IF(COUNTIF([1]Customers!$A:$A,H7298)&gt;0,"Valid","Invalid"))</f>
        <v/>
      </c>
      <c r="L7298" t="str">
        <f>IF(I7298="","",IF(COUNTIF([2]Vendors!$A:$A,I7298)&gt;0,"Valid","Invalid"))</f>
        <v>Valid</v>
      </c>
    </row>
    <row r="7299" spans="1:12" x14ac:dyDescent="0.3">
      <c r="A7299" t="s">
        <v>15117</v>
      </c>
      <c r="B7299" s="1">
        <v>45187</v>
      </c>
      <c r="C7299">
        <v>171964.65</v>
      </c>
      <c r="D7299" t="s">
        <v>24</v>
      </c>
      <c r="E7299" t="s">
        <v>25</v>
      </c>
      <c r="F7299" t="s">
        <v>19</v>
      </c>
      <c r="G7299" t="s">
        <v>14</v>
      </c>
      <c r="H7299" t="s">
        <v>2209</v>
      </c>
      <c r="J7299" t="s">
        <v>15118</v>
      </c>
      <c r="K7299" t="str">
        <f>IF(H7299="","",IF(COUNTIF([1]Customers!$A:$A,H7299)&gt;0,"Valid","Invalid"))</f>
        <v>Valid</v>
      </c>
      <c r="L7299" t="str">
        <f>IF(I7299="","",IF(COUNTIF([2]Vendors!$A:$A,I7299)&gt;0,"Valid","Invalid"))</f>
        <v/>
      </c>
    </row>
    <row r="7300" spans="1:12" x14ac:dyDescent="0.3">
      <c r="A7300" t="s">
        <v>15119</v>
      </c>
      <c r="B7300" s="1">
        <v>44978</v>
      </c>
      <c r="C7300">
        <v>116088.31</v>
      </c>
      <c r="D7300" t="s">
        <v>24</v>
      </c>
      <c r="E7300" t="s">
        <v>29</v>
      </c>
      <c r="F7300" t="s">
        <v>19</v>
      </c>
      <c r="G7300" t="s">
        <v>34</v>
      </c>
      <c r="H7300" t="s">
        <v>503</v>
      </c>
      <c r="J7300" t="s">
        <v>15120</v>
      </c>
      <c r="K7300" t="str">
        <f>IF(H7300="","",IF(COUNTIF([1]Customers!$A:$A,H7300)&gt;0,"Valid","Invalid"))</f>
        <v>Valid</v>
      </c>
      <c r="L7300" t="str">
        <f>IF(I7300="","",IF(COUNTIF([2]Vendors!$A:$A,I7300)&gt;0,"Valid","Invalid"))</f>
        <v/>
      </c>
    </row>
    <row r="7301" spans="1:12" x14ac:dyDescent="0.3">
      <c r="A7301" t="s">
        <v>15121</v>
      </c>
      <c r="B7301" s="1">
        <v>44694</v>
      </c>
      <c r="C7301">
        <v>185785.45</v>
      </c>
      <c r="D7301" t="s">
        <v>24</v>
      </c>
      <c r="E7301" t="s">
        <v>29</v>
      </c>
      <c r="F7301" t="s">
        <v>13</v>
      </c>
      <c r="G7301" t="s">
        <v>39</v>
      </c>
      <c r="H7301" t="s">
        <v>1289</v>
      </c>
      <c r="J7301" t="s">
        <v>15122</v>
      </c>
      <c r="K7301" t="str">
        <f>IF(H7301="","",IF(COUNTIF([1]Customers!$A:$A,H7301)&gt;0,"Valid","Invalid"))</f>
        <v>Valid</v>
      </c>
      <c r="L7301" t="str">
        <f>IF(I7301="","",IF(COUNTIF([2]Vendors!$A:$A,I7301)&gt;0,"Valid","Invalid"))</f>
        <v/>
      </c>
    </row>
    <row r="7302" spans="1:12" x14ac:dyDescent="0.3">
      <c r="A7302" t="s">
        <v>15123</v>
      </c>
      <c r="B7302" s="1">
        <v>45170</v>
      </c>
      <c r="C7302">
        <v>11534.99</v>
      </c>
      <c r="D7302" t="s">
        <v>177</v>
      </c>
      <c r="E7302" t="s">
        <v>177</v>
      </c>
      <c r="F7302" t="s">
        <v>38</v>
      </c>
      <c r="G7302" t="s">
        <v>14</v>
      </c>
      <c r="J7302" t="s">
        <v>15124</v>
      </c>
      <c r="K7302" t="str">
        <f>IF(H7302="","",IF(COUNTIF([1]Customers!$A:$A,H7302)&gt;0,"Valid","Invalid"))</f>
        <v/>
      </c>
      <c r="L7302" t="str">
        <f>IF(I7302="","",IF(COUNTIF([2]Vendors!$A:$A,I7302)&gt;0,"Valid","Invalid"))</f>
        <v/>
      </c>
    </row>
    <row r="7303" spans="1:12" x14ac:dyDescent="0.3">
      <c r="A7303" t="s">
        <v>15125</v>
      </c>
      <c r="B7303" s="1">
        <v>44608</v>
      </c>
      <c r="C7303">
        <v>23584.07</v>
      </c>
      <c r="D7303" t="s">
        <v>57</v>
      </c>
      <c r="E7303" t="s">
        <v>57</v>
      </c>
      <c r="F7303" t="s">
        <v>13</v>
      </c>
      <c r="G7303" t="s">
        <v>14</v>
      </c>
      <c r="J7303" t="s">
        <v>15126</v>
      </c>
      <c r="K7303" t="str">
        <f>IF(H7303="","",IF(COUNTIF([1]Customers!$A:$A,H7303)&gt;0,"Valid","Invalid"))</f>
        <v/>
      </c>
      <c r="L7303" t="str">
        <f>IF(I7303="","",IF(COUNTIF([2]Vendors!$A:$A,I7303)&gt;0,"Valid","Invalid"))</f>
        <v/>
      </c>
    </row>
    <row r="7304" spans="1:12" x14ac:dyDescent="0.3">
      <c r="A7304" t="s">
        <v>15127</v>
      </c>
      <c r="B7304" s="1">
        <v>45212</v>
      </c>
      <c r="C7304">
        <v>-59516.37</v>
      </c>
      <c r="D7304" t="s">
        <v>11</v>
      </c>
      <c r="E7304" t="s">
        <v>100</v>
      </c>
      <c r="F7304" t="s">
        <v>19</v>
      </c>
      <c r="G7304" t="s">
        <v>20</v>
      </c>
      <c r="I7304" t="s">
        <v>315</v>
      </c>
      <c r="J7304" t="s">
        <v>15128</v>
      </c>
      <c r="K7304" t="str">
        <f>IF(H7304="","",IF(COUNTIF([1]Customers!$A:$A,H7304)&gt;0,"Valid","Invalid"))</f>
        <v/>
      </c>
      <c r="L7304" t="str">
        <f>IF(I7304="","",IF(COUNTIF([2]Vendors!$A:$A,I7304)&gt;0,"Valid","Invalid"))</f>
        <v>Valid</v>
      </c>
    </row>
    <row r="7305" spans="1:12" x14ac:dyDescent="0.3">
      <c r="A7305" t="s">
        <v>15129</v>
      </c>
      <c r="B7305" s="1">
        <v>44578</v>
      </c>
      <c r="C7305">
        <v>-48285.27</v>
      </c>
      <c r="D7305" t="s">
        <v>11</v>
      </c>
      <c r="E7305" t="s">
        <v>63</v>
      </c>
      <c r="F7305" t="s">
        <v>19</v>
      </c>
      <c r="G7305" t="s">
        <v>39</v>
      </c>
      <c r="I7305" t="s">
        <v>47</v>
      </c>
      <c r="J7305" t="s">
        <v>15130</v>
      </c>
      <c r="K7305" t="str">
        <f>IF(H7305="","",IF(COUNTIF([1]Customers!$A:$A,H7305)&gt;0,"Valid","Invalid"))</f>
        <v/>
      </c>
      <c r="L7305" t="str">
        <f>IF(I7305="","",IF(COUNTIF([2]Vendors!$A:$A,I7305)&gt;0,"Valid","Invalid"))</f>
        <v>Valid</v>
      </c>
    </row>
    <row r="7306" spans="1:12" x14ac:dyDescent="0.3">
      <c r="A7306" t="s">
        <v>15131</v>
      </c>
      <c r="B7306" s="1">
        <v>45210</v>
      </c>
      <c r="C7306">
        <v>-33964.199999999997</v>
      </c>
      <c r="D7306" t="s">
        <v>11</v>
      </c>
      <c r="E7306" t="s">
        <v>100</v>
      </c>
      <c r="F7306" t="s">
        <v>38</v>
      </c>
      <c r="G7306" t="s">
        <v>14</v>
      </c>
      <c r="I7306" t="s">
        <v>740</v>
      </c>
      <c r="J7306" t="s">
        <v>15132</v>
      </c>
      <c r="K7306" t="str">
        <f>IF(H7306="","",IF(COUNTIF([1]Customers!$A:$A,H7306)&gt;0,"Valid","Invalid"))</f>
        <v/>
      </c>
      <c r="L7306" t="str">
        <f>IF(I7306="","",IF(COUNTIF([2]Vendors!$A:$A,I7306)&gt;0,"Valid","Invalid"))</f>
        <v>Valid</v>
      </c>
    </row>
    <row r="7307" spans="1:12" x14ac:dyDescent="0.3">
      <c r="A7307" t="s">
        <v>15133</v>
      </c>
      <c r="B7307" s="1">
        <v>45000</v>
      </c>
      <c r="C7307">
        <v>280933.02</v>
      </c>
      <c r="D7307" t="s">
        <v>24</v>
      </c>
      <c r="E7307" t="s">
        <v>50</v>
      </c>
      <c r="F7307" t="s">
        <v>13</v>
      </c>
      <c r="G7307" t="s">
        <v>34</v>
      </c>
      <c r="H7307" t="s">
        <v>88</v>
      </c>
      <c r="J7307" t="s">
        <v>15134</v>
      </c>
      <c r="K7307" t="str">
        <f>IF(H7307="","",IF(COUNTIF([1]Customers!$A:$A,H7307)&gt;0,"Valid","Invalid"))</f>
        <v>Valid</v>
      </c>
      <c r="L7307" t="str">
        <f>IF(I7307="","",IF(COUNTIF([2]Vendors!$A:$A,I7307)&gt;0,"Valid","Invalid"))</f>
        <v/>
      </c>
    </row>
    <row r="7308" spans="1:12" x14ac:dyDescent="0.3">
      <c r="A7308" t="s">
        <v>15135</v>
      </c>
      <c r="B7308" s="1">
        <v>45151</v>
      </c>
      <c r="C7308">
        <v>166174.79999999999</v>
      </c>
      <c r="D7308" t="s">
        <v>24</v>
      </c>
      <c r="E7308" t="s">
        <v>29</v>
      </c>
      <c r="F7308" t="s">
        <v>38</v>
      </c>
      <c r="G7308" t="s">
        <v>39</v>
      </c>
      <c r="H7308" t="s">
        <v>2198</v>
      </c>
      <c r="J7308" t="s">
        <v>15136</v>
      </c>
      <c r="K7308" t="str">
        <f>IF(H7308="","",IF(COUNTIF([1]Customers!$A:$A,H7308)&gt;0,"Valid","Invalid"))</f>
        <v>Valid</v>
      </c>
      <c r="L7308" t="str">
        <f>IF(I7308="","",IF(COUNTIF([2]Vendors!$A:$A,I7308)&gt;0,"Valid","Invalid"))</f>
        <v/>
      </c>
    </row>
    <row r="7309" spans="1:12" x14ac:dyDescent="0.3">
      <c r="A7309" t="s">
        <v>15137</v>
      </c>
      <c r="B7309" s="1">
        <v>44566</v>
      </c>
      <c r="C7309">
        <v>164435.01</v>
      </c>
      <c r="D7309" t="s">
        <v>24</v>
      </c>
      <c r="E7309" t="s">
        <v>50</v>
      </c>
      <c r="F7309" t="s">
        <v>13</v>
      </c>
      <c r="G7309" t="s">
        <v>20</v>
      </c>
      <c r="H7309" t="s">
        <v>3203</v>
      </c>
      <c r="J7309" t="s">
        <v>15138</v>
      </c>
      <c r="K7309" t="str">
        <f>IF(H7309="","",IF(COUNTIF([1]Customers!$A:$A,H7309)&gt;0,"Valid","Invalid"))</f>
        <v>Valid</v>
      </c>
      <c r="L7309" t="str">
        <f>IF(I7309="","",IF(COUNTIF([2]Vendors!$A:$A,I7309)&gt;0,"Valid","Invalid"))</f>
        <v/>
      </c>
    </row>
    <row r="7310" spans="1:12" x14ac:dyDescent="0.3">
      <c r="A7310" t="s">
        <v>15139</v>
      </c>
      <c r="B7310" s="1">
        <v>44755</v>
      </c>
      <c r="C7310">
        <v>-40963.089999999997</v>
      </c>
      <c r="D7310" t="s">
        <v>11</v>
      </c>
      <c r="E7310" t="s">
        <v>33</v>
      </c>
      <c r="F7310" t="s">
        <v>19</v>
      </c>
      <c r="G7310" t="s">
        <v>14</v>
      </c>
      <c r="I7310" t="s">
        <v>346</v>
      </c>
      <c r="J7310" t="s">
        <v>15140</v>
      </c>
      <c r="K7310" t="str">
        <f>IF(H7310="","",IF(COUNTIF([1]Customers!$A:$A,H7310)&gt;0,"Valid","Invalid"))</f>
        <v/>
      </c>
      <c r="L7310" t="str">
        <f>IF(I7310="","",IF(COUNTIF([2]Vendors!$A:$A,I7310)&gt;0,"Valid","Invalid"))</f>
        <v>Valid</v>
      </c>
    </row>
    <row r="7311" spans="1:12" x14ac:dyDescent="0.3">
      <c r="A7311" t="s">
        <v>15141</v>
      </c>
      <c r="B7311" s="1">
        <v>45224</v>
      </c>
      <c r="C7311">
        <v>110142.35</v>
      </c>
      <c r="D7311" t="s">
        <v>24</v>
      </c>
      <c r="E7311" t="s">
        <v>50</v>
      </c>
      <c r="F7311" t="s">
        <v>38</v>
      </c>
      <c r="G7311" t="s">
        <v>39</v>
      </c>
      <c r="H7311" t="s">
        <v>3722</v>
      </c>
      <c r="J7311" t="s">
        <v>15142</v>
      </c>
      <c r="K7311" t="str">
        <f>IF(H7311="","",IF(COUNTIF([1]Customers!$A:$A,H7311)&gt;0,"Valid","Invalid"))</f>
        <v>Valid</v>
      </c>
      <c r="L7311" t="str">
        <f>IF(I7311="","",IF(COUNTIF([2]Vendors!$A:$A,I7311)&gt;0,"Valid","Invalid"))</f>
        <v/>
      </c>
    </row>
    <row r="7312" spans="1:12" x14ac:dyDescent="0.3">
      <c r="A7312" t="s">
        <v>15143</v>
      </c>
      <c r="B7312" s="1">
        <v>44653</v>
      </c>
      <c r="C7312">
        <v>-28836.2</v>
      </c>
      <c r="D7312" t="s">
        <v>11</v>
      </c>
      <c r="E7312" t="s">
        <v>12</v>
      </c>
      <c r="F7312" t="s">
        <v>13</v>
      </c>
      <c r="G7312" t="s">
        <v>20</v>
      </c>
      <c r="I7312" t="s">
        <v>759</v>
      </c>
      <c r="J7312" t="s">
        <v>15144</v>
      </c>
      <c r="K7312" t="str">
        <f>IF(H7312="","",IF(COUNTIF([1]Customers!$A:$A,H7312)&gt;0,"Valid","Invalid"))</f>
        <v/>
      </c>
      <c r="L7312" t="str">
        <f>IF(I7312="","",IF(COUNTIF([2]Vendors!$A:$A,I7312)&gt;0,"Valid","Invalid"))</f>
        <v>Valid</v>
      </c>
    </row>
    <row r="7313" spans="1:12" x14ac:dyDescent="0.3">
      <c r="A7313" t="s">
        <v>15145</v>
      </c>
      <c r="B7313" s="1">
        <v>45180</v>
      </c>
      <c r="C7313">
        <v>-30132.51</v>
      </c>
      <c r="D7313" t="s">
        <v>11</v>
      </c>
      <c r="E7313" t="s">
        <v>12</v>
      </c>
      <c r="F7313" t="s">
        <v>38</v>
      </c>
      <c r="G7313" t="s">
        <v>34</v>
      </c>
      <c r="I7313" t="s">
        <v>910</v>
      </c>
      <c r="J7313" t="s">
        <v>15146</v>
      </c>
      <c r="K7313" t="str">
        <f>IF(H7313="","",IF(COUNTIF([1]Customers!$A:$A,H7313)&gt;0,"Valid","Invalid"))</f>
        <v/>
      </c>
      <c r="L7313" t="str">
        <f>IF(I7313="","",IF(COUNTIF([2]Vendors!$A:$A,I7313)&gt;0,"Valid","Invalid"))</f>
        <v>Valid</v>
      </c>
    </row>
    <row r="7314" spans="1:12" x14ac:dyDescent="0.3">
      <c r="A7314" t="s">
        <v>15147</v>
      </c>
      <c r="B7314" s="1">
        <v>44746</v>
      </c>
      <c r="C7314">
        <v>160917.48000000001</v>
      </c>
      <c r="D7314" t="s">
        <v>24</v>
      </c>
      <c r="E7314" t="s">
        <v>50</v>
      </c>
      <c r="F7314" t="s">
        <v>13</v>
      </c>
      <c r="G7314" t="s">
        <v>39</v>
      </c>
      <c r="H7314" t="s">
        <v>1789</v>
      </c>
      <c r="J7314" t="s">
        <v>15148</v>
      </c>
      <c r="K7314" t="str">
        <f>IF(H7314="","",IF(COUNTIF([1]Customers!$A:$A,H7314)&gt;0,"Valid","Invalid"))</f>
        <v>Valid</v>
      </c>
      <c r="L7314" t="str">
        <f>IF(I7314="","",IF(COUNTIF([2]Vendors!$A:$A,I7314)&gt;0,"Valid","Invalid"))</f>
        <v/>
      </c>
    </row>
    <row r="7315" spans="1:12" x14ac:dyDescent="0.3">
      <c r="A7315" t="s">
        <v>15149</v>
      </c>
      <c r="B7315" s="1">
        <v>45020</v>
      </c>
      <c r="C7315">
        <v>-38505.49</v>
      </c>
      <c r="D7315" t="s">
        <v>11</v>
      </c>
      <c r="E7315" t="s">
        <v>12</v>
      </c>
      <c r="F7315" t="s">
        <v>38</v>
      </c>
      <c r="G7315" t="s">
        <v>14</v>
      </c>
      <c r="I7315" t="s">
        <v>312</v>
      </c>
      <c r="J7315" t="s">
        <v>15150</v>
      </c>
      <c r="K7315" t="str">
        <f>IF(H7315="","",IF(COUNTIF([1]Customers!$A:$A,H7315)&gt;0,"Valid","Invalid"))</f>
        <v/>
      </c>
      <c r="L7315" t="str">
        <f>IF(I7315="","",IF(COUNTIF([2]Vendors!$A:$A,I7315)&gt;0,"Valid","Invalid"))</f>
        <v>Valid</v>
      </c>
    </row>
    <row r="7316" spans="1:12" x14ac:dyDescent="0.3">
      <c r="A7316" t="s">
        <v>15151</v>
      </c>
      <c r="B7316" s="1">
        <v>44871</v>
      </c>
      <c r="C7316">
        <v>-2000</v>
      </c>
      <c r="D7316" t="s">
        <v>11</v>
      </c>
      <c r="E7316" t="s">
        <v>46</v>
      </c>
      <c r="F7316" t="s">
        <v>19</v>
      </c>
      <c r="G7316" t="s">
        <v>34</v>
      </c>
      <c r="I7316" t="s">
        <v>318</v>
      </c>
      <c r="J7316" t="s">
        <v>15152</v>
      </c>
      <c r="K7316" t="str">
        <f>IF(H7316="","",IF(COUNTIF([1]Customers!$A:$A,H7316)&gt;0,"Valid","Invalid"))</f>
        <v/>
      </c>
      <c r="L7316" t="str">
        <f>IF(I7316="","",IF(COUNTIF([2]Vendors!$A:$A,I7316)&gt;0,"Valid","Invalid"))</f>
        <v>Valid</v>
      </c>
    </row>
    <row r="7317" spans="1:12" x14ac:dyDescent="0.3">
      <c r="A7317" t="s">
        <v>15153</v>
      </c>
      <c r="B7317" s="1">
        <v>44606</v>
      </c>
      <c r="C7317">
        <v>102918.72</v>
      </c>
      <c r="D7317" t="s">
        <v>24</v>
      </c>
      <c r="E7317" t="s">
        <v>50</v>
      </c>
      <c r="F7317" t="s">
        <v>19</v>
      </c>
      <c r="G7317" t="s">
        <v>39</v>
      </c>
      <c r="H7317" t="s">
        <v>85</v>
      </c>
      <c r="J7317" t="s">
        <v>15154</v>
      </c>
      <c r="K7317" t="str">
        <f>IF(H7317="","",IF(COUNTIF([1]Customers!$A:$A,H7317)&gt;0,"Valid","Invalid"))</f>
        <v>Valid</v>
      </c>
      <c r="L7317" t="str">
        <f>IF(I7317="","",IF(COUNTIF([2]Vendors!$A:$A,I7317)&gt;0,"Valid","Invalid"))</f>
        <v/>
      </c>
    </row>
    <row r="7318" spans="1:12" x14ac:dyDescent="0.3">
      <c r="A7318" t="s">
        <v>15155</v>
      </c>
      <c r="B7318" s="1">
        <v>45252</v>
      </c>
      <c r="C7318">
        <v>-2000</v>
      </c>
      <c r="D7318" t="s">
        <v>11</v>
      </c>
      <c r="E7318" t="s">
        <v>18</v>
      </c>
      <c r="F7318" t="s">
        <v>19</v>
      </c>
      <c r="G7318" t="s">
        <v>34</v>
      </c>
      <c r="I7318" t="s">
        <v>132</v>
      </c>
      <c r="J7318" t="s">
        <v>15156</v>
      </c>
      <c r="K7318" t="str">
        <f>IF(H7318="","",IF(COUNTIF([1]Customers!$A:$A,H7318)&gt;0,"Valid","Invalid"))</f>
        <v/>
      </c>
      <c r="L7318" t="str">
        <f>IF(I7318="","",IF(COUNTIF([2]Vendors!$A:$A,I7318)&gt;0,"Valid","Invalid"))</f>
        <v>Valid</v>
      </c>
    </row>
    <row r="7319" spans="1:12" x14ac:dyDescent="0.3">
      <c r="A7319" t="s">
        <v>15157</v>
      </c>
      <c r="B7319" s="1">
        <v>45098</v>
      </c>
      <c r="C7319">
        <v>-6470.71</v>
      </c>
      <c r="D7319" t="s">
        <v>11</v>
      </c>
      <c r="E7319" t="s">
        <v>100</v>
      </c>
      <c r="F7319" t="s">
        <v>19</v>
      </c>
      <c r="G7319" t="s">
        <v>39</v>
      </c>
      <c r="I7319" t="s">
        <v>905</v>
      </c>
      <c r="J7319" t="s">
        <v>15158</v>
      </c>
      <c r="K7319" t="str">
        <f>IF(H7319="","",IF(COUNTIF([1]Customers!$A:$A,H7319)&gt;0,"Valid","Invalid"))</f>
        <v/>
      </c>
      <c r="L7319" t="str">
        <f>IF(I7319="","",IF(COUNTIF([2]Vendors!$A:$A,I7319)&gt;0,"Valid","Invalid"))</f>
        <v>Valid</v>
      </c>
    </row>
    <row r="7320" spans="1:12" x14ac:dyDescent="0.3">
      <c r="A7320" t="s">
        <v>15159</v>
      </c>
      <c r="B7320" s="1">
        <v>45203</v>
      </c>
      <c r="C7320">
        <v>170469.17</v>
      </c>
      <c r="D7320" t="s">
        <v>24</v>
      </c>
      <c r="E7320" t="s">
        <v>25</v>
      </c>
      <c r="F7320" t="s">
        <v>38</v>
      </c>
      <c r="G7320" t="s">
        <v>34</v>
      </c>
      <c r="H7320" t="s">
        <v>2321</v>
      </c>
      <c r="J7320" t="s">
        <v>15160</v>
      </c>
      <c r="K7320" t="str">
        <f>IF(H7320="","",IF(COUNTIF([1]Customers!$A:$A,H7320)&gt;0,"Valid","Invalid"))</f>
        <v>Valid</v>
      </c>
      <c r="L7320" t="str">
        <f>IF(I7320="","",IF(COUNTIF([2]Vendors!$A:$A,I7320)&gt;0,"Valid","Invalid"))</f>
        <v/>
      </c>
    </row>
    <row r="7321" spans="1:12" x14ac:dyDescent="0.3">
      <c r="A7321" t="s">
        <v>15161</v>
      </c>
      <c r="B7321" s="1">
        <v>45288</v>
      </c>
      <c r="C7321">
        <v>236780.85</v>
      </c>
      <c r="D7321" t="s">
        <v>24</v>
      </c>
      <c r="E7321" t="s">
        <v>29</v>
      </c>
      <c r="F7321" t="s">
        <v>19</v>
      </c>
      <c r="G7321" t="s">
        <v>14</v>
      </c>
      <c r="H7321" t="s">
        <v>135</v>
      </c>
      <c r="J7321" t="s">
        <v>15162</v>
      </c>
      <c r="K7321" t="str">
        <f>IF(H7321="","",IF(COUNTIF([1]Customers!$A:$A,H7321)&gt;0,"Valid","Invalid"))</f>
        <v>Valid</v>
      </c>
      <c r="L7321" t="str">
        <f>IF(I7321="","",IF(COUNTIF([2]Vendors!$A:$A,I7321)&gt;0,"Valid","Invalid"))</f>
        <v/>
      </c>
    </row>
    <row r="7322" spans="1:12" x14ac:dyDescent="0.3">
      <c r="A7322" t="s">
        <v>15163</v>
      </c>
      <c r="B7322" s="1">
        <v>45010</v>
      </c>
      <c r="C7322">
        <v>-22704.76</v>
      </c>
      <c r="D7322" t="s">
        <v>11</v>
      </c>
      <c r="E7322" t="s">
        <v>18</v>
      </c>
      <c r="F7322" t="s">
        <v>19</v>
      </c>
      <c r="G7322" t="s">
        <v>14</v>
      </c>
      <c r="I7322" t="s">
        <v>740</v>
      </c>
      <c r="J7322" t="s">
        <v>15164</v>
      </c>
      <c r="K7322" t="str">
        <f>IF(H7322="","",IF(COUNTIF([1]Customers!$A:$A,H7322)&gt;0,"Valid","Invalid"))</f>
        <v/>
      </c>
      <c r="L7322" t="str">
        <f>IF(I7322="","",IF(COUNTIF([2]Vendors!$A:$A,I7322)&gt;0,"Valid","Invalid"))</f>
        <v>Valid</v>
      </c>
    </row>
    <row r="7323" spans="1:12" x14ac:dyDescent="0.3">
      <c r="A7323" t="s">
        <v>15165</v>
      </c>
      <c r="B7323" s="1">
        <v>44984</v>
      </c>
      <c r="C7323">
        <v>131925.17000000001</v>
      </c>
      <c r="D7323" t="s">
        <v>24</v>
      </c>
      <c r="E7323" t="s">
        <v>50</v>
      </c>
      <c r="F7323" t="s">
        <v>19</v>
      </c>
      <c r="G7323" t="s">
        <v>14</v>
      </c>
      <c r="H7323" t="s">
        <v>343</v>
      </c>
      <c r="J7323" t="s">
        <v>15166</v>
      </c>
      <c r="K7323" t="str">
        <f>IF(H7323="","",IF(COUNTIF([1]Customers!$A:$A,H7323)&gt;0,"Valid","Invalid"))</f>
        <v>Valid</v>
      </c>
      <c r="L7323" t="str">
        <f>IF(I7323="","",IF(COUNTIF([2]Vendors!$A:$A,I7323)&gt;0,"Valid","Invalid"))</f>
        <v/>
      </c>
    </row>
    <row r="7324" spans="1:12" x14ac:dyDescent="0.3">
      <c r="A7324" t="s">
        <v>15167</v>
      </c>
      <c r="B7324" s="1">
        <v>44735</v>
      </c>
      <c r="C7324">
        <v>183735.8</v>
      </c>
      <c r="D7324" t="s">
        <v>24</v>
      </c>
      <c r="E7324" t="s">
        <v>25</v>
      </c>
      <c r="F7324" t="s">
        <v>38</v>
      </c>
      <c r="G7324" t="s">
        <v>34</v>
      </c>
      <c r="H7324" t="s">
        <v>79</v>
      </c>
      <c r="J7324" t="s">
        <v>15168</v>
      </c>
      <c r="K7324" t="str">
        <f>IF(H7324="","",IF(COUNTIF([1]Customers!$A:$A,H7324)&gt;0,"Valid","Invalid"))</f>
        <v>Valid</v>
      </c>
      <c r="L7324" t="str">
        <f>IF(I7324="","",IF(COUNTIF([2]Vendors!$A:$A,I7324)&gt;0,"Valid","Invalid"))</f>
        <v/>
      </c>
    </row>
    <row r="7325" spans="1:12" x14ac:dyDescent="0.3">
      <c r="A7325" t="s">
        <v>15169</v>
      </c>
      <c r="B7325" s="1">
        <v>44665</v>
      </c>
      <c r="C7325">
        <v>-63412.83</v>
      </c>
      <c r="D7325" t="s">
        <v>11</v>
      </c>
      <c r="E7325" t="s">
        <v>100</v>
      </c>
      <c r="F7325" t="s">
        <v>38</v>
      </c>
      <c r="G7325" t="s">
        <v>20</v>
      </c>
      <c r="I7325" t="s">
        <v>627</v>
      </c>
      <c r="J7325" t="s">
        <v>15170</v>
      </c>
      <c r="K7325" t="str">
        <f>IF(H7325="","",IF(COUNTIF([1]Customers!$A:$A,H7325)&gt;0,"Valid","Invalid"))</f>
        <v/>
      </c>
      <c r="L7325" t="str">
        <f>IF(I7325="","",IF(COUNTIF([2]Vendors!$A:$A,I7325)&gt;0,"Valid","Invalid"))</f>
        <v>Valid</v>
      </c>
    </row>
    <row r="7326" spans="1:12" x14ac:dyDescent="0.3">
      <c r="A7326" t="s">
        <v>15171</v>
      </c>
      <c r="B7326" s="1">
        <v>44737</v>
      </c>
      <c r="C7326">
        <v>-67076.55</v>
      </c>
      <c r="D7326" t="s">
        <v>11</v>
      </c>
      <c r="E7326" t="s">
        <v>46</v>
      </c>
      <c r="F7326" t="s">
        <v>38</v>
      </c>
      <c r="G7326" t="s">
        <v>34</v>
      </c>
      <c r="I7326" t="s">
        <v>1397</v>
      </c>
      <c r="J7326" t="s">
        <v>15172</v>
      </c>
      <c r="K7326" t="str">
        <f>IF(H7326="","",IF(COUNTIF([1]Customers!$A:$A,H7326)&gt;0,"Valid","Invalid"))</f>
        <v/>
      </c>
      <c r="L7326" t="str">
        <f>IF(I7326="","",IF(COUNTIF([2]Vendors!$A:$A,I7326)&gt;0,"Valid","Invalid"))</f>
        <v>Valid</v>
      </c>
    </row>
    <row r="7327" spans="1:12" x14ac:dyDescent="0.3">
      <c r="A7327" t="s">
        <v>15173</v>
      </c>
      <c r="B7327" s="1">
        <v>44857</v>
      </c>
      <c r="C7327">
        <v>-51167.54</v>
      </c>
      <c r="D7327" t="s">
        <v>11</v>
      </c>
      <c r="E7327" t="s">
        <v>18</v>
      </c>
      <c r="F7327" t="s">
        <v>19</v>
      </c>
      <c r="G7327" t="s">
        <v>34</v>
      </c>
      <c r="I7327" t="s">
        <v>1312</v>
      </c>
      <c r="J7327" t="s">
        <v>15174</v>
      </c>
      <c r="K7327" t="str">
        <f>IF(H7327="","",IF(COUNTIF([1]Customers!$A:$A,H7327)&gt;0,"Valid","Invalid"))</f>
        <v/>
      </c>
      <c r="L7327" t="str">
        <f>IF(I7327="","",IF(COUNTIF([2]Vendors!$A:$A,I7327)&gt;0,"Valid","Invalid"))</f>
        <v>Valid</v>
      </c>
    </row>
    <row r="7328" spans="1:12" x14ac:dyDescent="0.3">
      <c r="A7328" t="s">
        <v>15175</v>
      </c>
      <c r="B7328" s="1">
        <v>44770</v>
      </c>
      <c r="C7328">
        <v>18370.18</v>
      </c>
      <c r="D7328" t="s">
        <v>177</v>
      </c>
      <c r="E7328" t="s">
        <v>177</v>
      </c>
      <c r="F7328" t="s">
        <v>38</v>
      </c>
      <c r="G7328" t="s">
        <v>14</v>
      </c>
      <c r="J7328" t="s">
        <v>15176</v>
      </c>
      <c r="K7328" t="str">
        <f>IF(H7328="","",IF(COUNTIF([1]Customers!$A:$A,H7328)&gt;0,"Valid","Invalid"))</f>
        <v/>
      </c>
      <c r="L7328" t="str">
        <f>IF(I7328="","",IF(COUNTIF([2]Vendors!$A:$A,I7328)&gt;0,"Valid","Invalid"))</f>
        <v/>
      </c>
    </row>
    <row r="7329" spans="1:12" x14ac:dyDescent="0.3">
      <c r="A7329" t="s">
        <v>15177</v>
      </c>
      <c r="B7329" s="1">
        <v>44715</v>
      </c>
      <c r="C7329">
        <v>-69371.53</v>
      </c>
      <c r="D7329" t="s">
        <v>11</v>
      </c>
      <c r="E7329" t="s">
        <v>12</v>
      </c>
      <c r="F7329" t="s">
        <v>38</v>
      </c>
      <c r="G7329" t="s">
        <v>39</v>
      </c>
      <c r="I7329" t="s">
        <v>527</v>
      </c>
      <c r="J7329" t="s">
        <v>15178</v>
      </c>
      <c r="K7329" t="str">
        <f>IF(H7329="","",IF(COUNTIF([1]Customers!$A:$A,H7329)&gt;0,"Valid","Invalid"))</f>
        <v/>
      </c>
      <c r="L7329" t="str">
        <f>IF(I7329="","",IF(COUNTIF([2]Vendors!$A:$A,I7329)&gt;0,"Valid","Invalid"))</f>
        <v>Valid</v>
      </c>
    </row>
    <row r="7330" spans="1:12" x14ac:dyDescent="0.3">
      <c r="A7330" t="s">
        <v>15179</v>
      </c>
      <c r="B7330" s="1">
        <v>44894</v>
      </c>
      <c r="C7330">
        <v>-50995.24</v>
      </c>
      <c r="D7330" t="s">
        <v>11</v>
      </c>
      <c r="E7330" t="s">
        <v>18</v>
      </c>
      <c r="F7330" t="s">
        <v>19</v>
      </c>
      <c r="G7330" t="s">
        <v>39</v>
      </c>
      <c r="I7330" t="s">
        <v>855</v>
      </c>
      <c r="J7330" t="s">
        <v>15180</v>
      </c>
      <c r="K7330" t="str">
        <f>IF(H7330="","",IF(COUNTIF([1]Customers!$A:$A,H7330)&gt;0,"Valid","Invalid"))</f>
        <v/>
      </c>
      <c r="L7330" t="str">
        <f>IF(I7330="","",IF(COUNTIF([2]Vendors!$A:$A,I7330)&gt;0,"Valid","Invalid"))</f>
        <v>Valid</v>
      </c>
    </row>
    <row r="7331" spans="1:12" x14ac:dyDescent="0.3">
      <c r="A7331" t="s">
        <v>15181</v>
      </c>
      <c r="B7331" s="1">
        <v>44819</v>
      </c>
      <c r="C7331">
        <v>141556.76999999999</v>
      </c>
      <c r="D7331" t="s">
        <v>24</v>
      </c>
      <c r="E7331" t="s">
        <v>25</v>
      </c>
      <c r="F7331" t="s">
        <v>13</v>
      </c>
      <c r="G7331" t="s">
        <v>39</v>
      </c>
      <c r="H7331" t="s">
        <v>97</v>
      </c>
      <c r="J7331" t="s">
        <v>15182</v>
      </c>
      <c r="K7331" t="str">
        <f>IF(H7331="","",IF(COUNTIF([1]Customers!$A:$A,H7331)&gt;0,"Valid","Invalid"))</f>
        <v>Valid</v>
      </c>
      <c r="L7331" t="str">
        <f>IF(I7331="","",IF(COUNTIF([2]Vendors!$A:$A,I7331)&gt;0,"Valid","Invalid"))</f>
        <v/>
      </c>
    </row>
    <row r="7332" spans="1:12" x14ac:dyDescent="0.3">
      <c r="A7332" t="s">
        <v>15183</v>
      </c>
      <c r="B7332" s="1">
        <v>44973</v>
      </c>
      <c r="C7332">
        <v>-35775.24</v>
      </c>
      <c r="D7332" t="s">
        <v>11</v>
      </c>
      <c r="E7332" t="s">
        <v>63</v>
      </c>
      <c r="F7332" t="s">
        <v>19</v>
      </c>
      <c r="G7332" t="s">
        <v>20</v>
      </c>
      <c r="I7332" t="s">
        <v>1119</v>
      </c>
      <c r="J7332" t="s">
        <v>15184</v>
      </c>
      <c r="K7332" t="str">
        <f>IF(H7332="","",IF(COUNTIF([1]Customers!$A:$A,H7332)&gt;0,"Valid","Invalid"))</f>
        <v/>
      </c>
      <c r="L7332" t="str">
        <f>IF(I7332="","",IF(COUNTIF([2]Vendors!$A:$A,I7332)&gt;0,"Valid","Invalid"))</f>
        <v>Valid</v>
      </c>
    </row>
    <row r="7333" spans="1:12" x14ac:dyDescent="0.3">
      <c r="A7333" t="s">
        <v>15185</v>
      </c>
      <c r="B7333" s="1">
        <v>44944</v>
      </c>
      <c r="C7333">
        <v>-11569.66</v>
      </c>
      <c r="D7333" t="s">
        <v>11</v>
      </c>
      <c r="E7333" t="s">
        <v>46</v>
      </c>
      <c r="F7333" t="s">
        <v>13</v>
      </c>
      <c r="G7333" t="s">
        <v>39</v>
      </c>
      <c r="I7333" t="s">
        <v>2788</v>
      </c>
      <c r="J7333" t="s">
        <v>15186</v>
      </c>
      <c r="K7333" t="str">
        <f>IF(H7333="","",IF(COUNTIF([1]Customers!$A:$A,H7333)&gt;0,"Valid","Invalid"))</f>
        <v/>
      </c>
      <c r="L7333" t="str">
        <f>IF(I7333="","",IF(COUNTIF([2]Vendors!$A:$A,I7333)&gt;0,"Valid","Invalid"))</f>
        <v>Valid</v>
      </c>
    </row>
    <row r="7334" spans="1:12" x14ac:dyDescent="0.3">
      <c r="A7334" t="s">
        <v>15187</v>
      </c>
      <c r="B7334" s="1">
        <v>44619</v>
      </c>
      <c r="C7334">
        <v>165366.97</v>
      </c>
      <c r="D7334" t="s">
        <v>24</v>
      </c>
      <c r="E7334" t="s">
        <v>29</v>
      </c>
      <c r="F7334" t="s">
        <v>19</v>
      </c>
      <c r="G7334" t="s">
        <v>34</v>
      </c>
      <c r="H7334" t="s">
        <v>2962</v>
      </c>
      <c r="J7334" t="s">
        <v>15188</v>
      </c>
      <c r="K7334" t="str">
        <f>IF(H7334="","",IF(COUNTIF([1]Customers!$A:$A,H7334)&gt;0,"Valid","Invalid"))</f>
        <v>Valid</v>
      </c>
      <c r="L7334" t="str">
        <f>IF(I7334="","",IF(COUNTIF([2]Vendors!$A:$A,I7334)&gt;0,"Valid","Invalid"))</f>
        <v/>
      </c>
    </row>
    <row r="7335" spans="1:12" x14ac:dyDescent="0.3">
      <c r="A7335" t="s">
        <v>15189</v>
      </c>
      <c r="B7335" s="1">
        <v>45057</v>
      </c>
      <c r="C7335">
        <v>168475.48</v>
      </c>
      <c r="D7335" t="s">
        <v>24</v>
      </c>
      <c r="E7335" t="s">
        <v>29</v>
      </c>
      <c r="F7335" t="s">
        <v>19</v>
      </c>
      <c r="G7335" t="s">
        <v>14</v>
      </c>
      <c r="H7335" t="s">
        <v>3668</v>
      </c>
      <c r="J7335" t="s">
        <v>15190</v>
      </c>
      <c r="K7335" t="str">
        <f>IF(H7335="","",IF(COUNTIF([1]Customers!$A:$A,H7335)&gt;0,"Valid","Invalid"))</f>
        <v>Valid</v>
      </c>
      <c r="L7335" t="str">
        <f>IF(I7335="","",IF(COUNTIF([2]Vendors!$A:$A,I7335)&gt;0,"Valid","Invalid"))</f>
        <v/>
      </c>
    </row>
    <row r="7336" spans="1:12" x14ac:dyDescent="0.3">
      <c r="A7336" t="s">
        <v>15191</v>
      </c>
      <c r="B7336" s="1">
        <v>44746</v>
      </c>
      <c r="C7336">
        <v>194617.88</v>
      </c>
      <c r="D7336" t="s">
        <v>24</v>
      </c>
      <c r="E7336" t="s">
        <v>50</v>
      </c>
      <c r="F7336" t="s">
        <v>13</v>
      </c>
      <c r="G7336" t="s">
        <v>39</v>
      </c>
      <c r="H7336" t="s">
        <v>989</v>
      </c>
      <c r="J7336" t="s">
        <v>15192</v>
      </c>
      <c r="K7336" t="str">
        <f>IF(H7336="","",IF(COUNTIF([1]Customers!$A:$A,H7336)&gt;0,"Valid","Invalid"))</f>
        <v>Valid</v>
      </c>
      <c r="L7336" t="str">
        <f>IF(I7336="","",IF(COUNTIF([2]Vendors!$A:$A,I7336)&gt;0,"Valid","Invalid"))</f>
        <v/>
      </c>
    </row>
    <row r="7337" spans="1:12" x14ac:dyDescent="0.3">
      <c r="A7337" t="s">
        <v>15193</v>
      </c>
      <c r="B7337" s="1">
        <v>45164</v>
      </c>
      <c r="C7337">
        <v>84271.89</v>
      </c>
      <c r="D7337" t="s">
        <v>24</v>
      </c>
      <c r="E7337" t="s">
        <v>50</v>
      </c>
      <c r="F7337" t="s">
        <v>38</v>
      </c>
      <c r="G7337" t="s">
        <v>39</v>
      </c>
      <c r="H7337" t="s">
        <v>214</v>
      </c>
      <c r="J7337" t="s">
        <v>15194</v>
      </c>
      <c r="K7337" t="str">
        <f>IF(H7337="","",IF(COUNTIF([1]Customers!$A:$A,H7337)&gt;0,"Valid","Invalid"))</f>
        <v>Valid</v>
      </c>
      <c r="L7337" t="str">
        <f>IF(I7337="","",IF(COUNTIF([2]Vendors!$A:$A,I7337)&gt;0,"Valid","Invalid"))</f>
        <v/>
      </c>
    </row>
    <row r="7338" spans="1:12" x14ac:dyDescent="0.3">
      <c r="A7338" t="s">
        <v>15195</v>
      </c>
      <c r="B7338" s="1">
        <v>44994</v>
      </c>
      <c r="C7338">
        <v>100041.86</v>
      </c>
      <c r="D7338" t="s">
        <v>24</v>
      </c>
      <c r="E7338" t="s">
        <v>25</v>
      </c>
      <c r="F7338" t="s">
        <v>38</v>
      </c>
      <c r="G7338" t="s">
        <v>39</v>
      </c>
      <c r="H7338" t="s">
        <v>1496</v>
      </c>
      <c r="J7338" t="s">
        <v>15196</v>
      </c>
      <c r="K7338" t="str">
        <f>IF(H7338="","",IF(COUNTIF([1]Customers!$A:$A,H7338)&gt;0,"Valid","Invalid"))</f>
        <v>Valid</v>
      </c>
      <c r="L7338" t="str">
        <f>IF(I7338="","",IF(COUNTIF([2]Vendors!$A:$A,I7338)&gt;0,"Valid","Invalid"))</f>
        <v/>
      </c>
    </row>
    <row r="7339" spans="1:12" x14ac:dyDescent="0.3">
      <c r="A7339" t="s">
        <v>15197</v>
      </c>
      <c r="B7339" s="1">
        <v>45204</v>
      </c>
      <c r="C7339">
        <v>214861.53</v>
      </c>
      <c r="D7339" t="s">
        <v>24</v>
      </c>
      <c r="E7339" t="s">
        <v>25</v>
      </c>
      <c r="F7339" t="s">
        <v>13</v>
      </c>
      <c r="G7339" t="s">
        <v>39</v>
      </c>
      <c r="H7339" t="s">
        <v>2387</v>
      </c>
      <c r="J7339" t="s">
        <v>15198</v>
      </c>
      <c r="K7339" t="str">
        <f>IF(H7339="","",IF(COUNTIF([1]Customers!$A:$A,H7339)&gt;0,"Valid","Invalid"))</f>
        <v>Valid</v>
      </c>
      <c r="L7339" t="str">
        <f>IF(I7339="","",IF(COUNTIF([2]Vendors!$A:$A,I7339)&gt;0,"Valid","Invalid"))</f>
        <v/>
      </c>
    </row>
    <row r="7340" spans="1:12" x14ac:dyDescent="0.3">
      <c r="A7340" t="s">
        <v>15199</v>
      </c>
      <c r="B7340" s="1">
        <v>44940</v>
      </c>
      <c r="C7340">
        <v>197299.06</v>
      </c>
      <c r="D7340" t="s">
        <v>24</v>
      </c>
      <c r="E7340" t="s">
        <v>29</v>
      </c>
      <c r="F7340" t="s">
        <v>13</v>
      </c>
      <c r="G7340" t="s">
        <v>39</v>
      </c>
      <c r="H7340" t="s">
        <v>3638</v>
      </c>
      <c r="J7340" t="s">
        <v>15200</v>
      </c>
      <c r="K7340" t="str">
        <f>IF(H7340="","",IF(COUNTIF([1]Customers!$A:$A,H7340)&gt;0,"Valid","Invalid"))</f>
        <v>Valid</v>
      </c>
      <c r="L7340" t="str">
        <f>IF(I7340="","",IF(COUNTIF([2]Vendors!$A:$A,I7340)&gt;0,"Valid","Invalid"))</f>
        <v/>
      </c>
    </row>
    <row r="7341" spans="1:12" x14ac:dyDescent="0.3">
      <c r="A7341" t="s">
        <v>15201</v>
      </c>
      <c r="B7341" s="1">
        <v>44654</v>
      </c>
      <c r="C7341">
        <v>-37856.379999999997</v>
      </c>
      <c r="D7341" t="s">
        <v>11</v>
      </c>
      <c r="E7341" t="s">
        <v>18</v>
      </c>
      <c r="F7341" t="s">
        <v>13</v>
      </c>
      <c r="G7341" t="s">
        <v>20</v>
      </c>
      <c r="I7341" t="s">
        <v>648</v>
      </c>
      <c r="J7341" t="s">
        <v>15202</v>
      </c>
      <c r="K7341" t="str">
        <f>IF(H7341="","",IF(COUNTIF([1]Customers!$A:$A,H7341)&gt;0,"Valid","Invalid"))</f>
        <v/>
      </c>
      <c r="L7341" t="str">
        <f>IF(I7341="","",IF(COUNTIF([2]Vendors!$A:$A,I7341)&gt;0,"Valid","Invalid"))</f>
        <v>Valid</v>
      </c>
    </row>
    <row r="7342" spans="1:12" x14ac:dyDescent="0.3">
      <c r="A7342" t="s">
        <v>15203</v>
      </c>
      <c r="B7342" s="1">
        <v>45272</v>
      </c>
      <c r="C7342">
        <v>169745.83</v>
      </c>
      <c r="D7342" t="s">
        <v>24</v>
      </c>
      <c r="E7342" t="s">
        <v>29</v>
      </c>
      <c r="F7342" t="s">
        <v>19</v>
      </c>
      <c r="G7342" t="s">
        <v>14</v>
      </c>
      <c r="H7342" t="s">
        <v>540</v>
      </c>
      <c r="J7342" t="s">
        <v>15204</v>
      </c>
      <c r="K7342" t="str">
        <f>IF(H7342="","",IF(COUNTIF([1]Customers!$A:$A,H7342)&gt;0,"Valid","Invalid"))</f>
        <v>Valid</v>
      </c>
      <c r="L7342" t="str">
        <f>IF(I7342="","",IF(COUNTIF([2]Vendors!$A:$A,I7342)&gt;0,"Valid","Invalid"))</f>
        <v/>
      </c>
    </row>
    <row r="7343" spans="1:12" x14ac:dyDescent="0.3">
      <c r="A7343" t="s">
        <v>15205</v>
      </c>
      <c r="B7343" s="1">
        <v>44616</v>
      </c>
      <c r="C7343">
        <v>-54600.95</v>
      </c>
      <c r="D7343" t="s">
        <v>11</v>
      </c>
      <c r="E7343" t="s">
        <v>46</v>
      </c>
      <c r="F7343" t="s">
        <v>13</v>
      </c>
      <c r="G7343" t="s">
        <v>14</v>
      </c>
      <c r="I7343" t="s">
        <v>648</v>
      </c>
      <c r="J7343" t="s">
        <v>15206</v>
      </c>
      <c r="K7343" t="str">
        <f>IF(H7343="","",IF(COUNTIF([1]Customers!$A:$A,H7343)&gt;0,"Valid","Invalid"))</f>
        <v/>
      </c>
      <c r="L7343" t="str">
        <f>IF(I7343="","",IF(COUNTIF([2]Vendors!$A:$A,I7343)&gt;0,"Valid","Invalid"))</f>
        <v>Valid</v>
      </c>
    </row>
    <row r="7344" spans="1:12" x14ac:dyDescent="0.3">
      <c r="A7344" t="s">
        <v>15207</v>
      </c>
      <c r="B7344" s="1">
        <v>45258</v>
      </c>
      <c r="C7344">
        <v>190504.44</v>
      </c>
      <c r="D7344" t="s">
        <v>24</v>
      </c>
      <c r="E7344" t="s">
        <v>25</v>
      </c>
      <c r="F7344" t="s">
        <v>19</v>
      </c>
      <c r="G7344" t="s">
        <v>14</v>
      </c>
      <c r="H7344" t="s">
        <v>430</v>
      </c>
      <c r="J7344" t="s">
        <v>15208</v>
      </c>
      <c r="K7344" t="str">
        <f>IF(H7344="","",IF(COUNTIF([1]Customers!$A:$A,H7344)&gt;0,"Valid","Invalid"))</f>
        <v>Valid</v>
      </c>
      <c r="L7344" t="str">
        <f>IF(I7344="","",IF(COUNTIF([2]Vendors!$A:$A,I7344)&gt;0,"Valid","Invalid"))</f>
        <v/>
      </c>
    </row>
    <row r="7345" spans="1:12" x14ac:dyDescent="0.3">
      <c r="A7345" t="s">
        <v>15209</v>
      </c>
      <c r="B7345" s="1">
        <v>45039</v>
      </c>
      <c r="C7345">
        <v>46728.41</v>
      </c>
      <c r="D7345" t="s">
        <v>24</v>
      </c>
      <c r="E7345" t="s">
        <v>29</v>
      </c>
      <c r="F7345" t="s">
        <v>19</v>
      </c>
      <c r="G7345" t="s">
        <v>20</v>
      </c>
      <c r="H7345" t="s">
        <v>1143</v>
      </c>
      <c r="J7345" t="s">
        <v>15210</v>
      </c>
      <c r="K7345" t="str">
        <f>IF(H7345="","",IF(COUNTIF([1]Customers!$A:$A,H7345)&gt;0,"Valid","Invalid"))</f>
        <v>Valid</v>
      </c>
      <c r="L7345" t="str">
        <f>IF(I7345="","",IF(COUNTIF([2]Vendors!$A:$A,I7345)&gt;0,"Valid","Invalid"))</f>
        <v/>
      </c>
    </row>
    <row r="7346" spans="1:12" x14ac:dyDescent="0.3">
      <c r="A7346" t="s">
        <v>15211</v>
      </c>
      <c r="B7346" s="1">
        <v>45027</v>
      </c>
      <c r="C7346">
        <v>-75540.12</v>
      </c>
      <c r="D7346" t="s">
        <v>11</v>
      </c>
      <c r="E7346" t="s">
        <v>100</v>
      </c>
      <c r="F7346" t="s">
        <v>13</v>
      </c>
      <c r="G7346" t="s">
        <v>14</v>
      </c>
      <c r="I7346" t="s">
        <v>599</v>
      </c>
      <c r="J7346" t="s">
        <v>15212</v>
      </c>
      <c r="K7346" t="str">
        <f>IF(H7346="","",IF(COUNTIF([1]Customers!$A:$A,H7346)&gt;0,"Valid","Invalid"))</f>
        <v/>
      </c>
      <c r="L7346" t="str">
        <f>IF(I7346="","",IF(COUNTIF([2]Vendors!$A:$A,I7346)&gt;0,"Valid","Invalid"))</f>
        <v>Valid</v>
      </c>
    </row>
    <row r="7347" spans="1:12" x14ac:dyDescent="0.3">
      <c r="A7347" t="s">
        <v>15213</v>
      </c>
      <c r="B7347" s="1">
        <v>45119</v>
      </c>
      <c r="C7347">
        <v>-43912.7</v>
      </c>
      <c r="D7347" t="s">
        <v>11</v>
      </c>
      <c r="E7347" t="s">
        <v>100</v>
      </c>
      <c r="F7347" t="s">
        <v>19</v>
      </c>
      <c r="G7347" t="s">
        <v>39</v>
      </c>
      <c r="I7347" t="s">
        <v>554</v>
      </c>
      <c r="J7347" t="s">
        <v>15214</v>
      </c>
      <c r="K7347" t="str">
        <f>IF(H7347="","",IF(COUNTIF([1]Customers!$A:$A,H7347)&gt;0,"Valid","Invalid"))</f>
        <v/>
      </c>
      <c r="L7347" t="str">
        <f>IF(I7347="","",IF(COUNTIF([2]Vendors!$A:$A,I7347)&gt;0,"Valid","Invalid"))</f>
        <v>Valid</v>
      </c>
    </row>
    <row r="7348" spans="1:12" x14ac:dyDescent="0.3">
      <c r="A7348" t="s">
        <v>15215</v>
      </c>
      <c r="B7348" s="1">
        <v>45255</v>
      </c>
      <c r="C7348">
        <v>-51367.95</v>
      </c>
      <c r="D7348" t="s">
        <v>11</v>
      </c>
      <c r="E7348" t="s">
        <v>100</v>
      </c>
      <c r="F7348" t="s">
        <v>38</v>
      </c>
      <c r="G7348" t="s">
        <v>14</v>
      </c>
      <c r="I7348" t="s">
        <v>951</v>
      </c>
      <c r="J7348" t="s">
        <v>15216</v>
      </c>
      <c r="K7348" t="str">
        <f>IF(H7348="","",IF(COUNTIF([1]Customers!$A:$A,H7348)&gt;0,"Valid","Invalid"))</f>
        <v/>
      </c>
      <c r="L7348" t="str">
        <f>IF(I7348="","",IF(COUNTIF([2]Vendors!$A:$A,I7348)&gt;0,"Valid","Invalid"))</f>
        <v>Valid</v>
      </c>
    </row>
    <row r="7349" spans="1:12" x14ac:dyDescent="0.3">
      <c r="A7349" t="s">
        <v>15217</v>
      </c>
      <c r="B7349" s="1">
        <v>45054</v>
      </c>
      <c r="C7349">
        <v>-14006.41</v>
      </c>
      <c r="D7349" t="s">
        <v>11</v>
      </c>
      <c r="E7349" t="s">
        <v>33</v>
      </c>
      <c r="F7349" t="s">
        <v>19</v>
      </c>
      <c r="G7349" t="s">
        <v>34</v>
      </c>
      <c r="I7349" t="s">
        <v>223</v>
      </c>
      <c r="J7349" t="s">
        <v>15218</v>
      </c>
      <c r="K7349" t="str">
        <f>IF(H7349="","",IF(COUNTIF([1]Customers!$A:$A,H7349)&gt;0,"Valid","Invalid"))</f>
        <v/>
      </c>
      <c r="L7349" t="str">
        <f>IF(I7349="","",IF(COUNTIF([2]Vendors!$A:$A,I7349)&gt;0,"Valid","Invalid"))</f>
        <v>Valid</v>
      </c>
    </row>
    <row r="7350" spans="1:12" x14ac:dyDescent="0.3">
      <c r="A7350" t="s">
        <v>15219</v>
      </c>
      <c r="B7350" s="1">
        <v>45050</v>
      </c>
      <c r="C7350">
        <v>177375.28</v>
      </c>
      <c r="D7350" t="s">
        <v>24</v>
      </c>
      <c r="E7350" t="s">
        <v>50</v>
      </c>
      <c r="F7350" t="s">
        <v>19</v>
      </c>
      <c r="G7350" t="s">
        <v>20</v>
      </c>
      <c r="H7350" t="s">
        <v>5282</v>
      </c>
      <c r="J7350" t="s">
        <v>15220</v>
      </c>
      <c r="K7350" t="str">
        <f>IF(H7350="","",IF(COUNTIF([1]Customers!$A:$A,H7350)&gt;0,"Valid","Invalid"))</f>
        <v>Valid</v>
      </c>
      <c r="L7350" t="str">
        <f>IF(I7350="","",IF(COUNTIF([2]Vendors!$A:$A,I7350)&gt;0,"Valid","Invalid"))</f>
        <v/>
      </c>
    </row>
    <row r="7351" spans="1:12" x14ac:dyDescent="0.3">
      <c r="A7351" t="s">
        <v>15221</v>
      </c>
      <c r="B7351" s="1">
        <v>44962</v>
      </c>
      <c r="C7351">
        <v>193319.98</v>
      </c>
      <c r="D7351" t="s">
        <v>24</v>
      </c>
      <c r="E7351" t="s">
        <v>50</v>
      </c>
      <c r="F7351" t="s">
        <v>38</v>
      </c>
      <c r="G7351" t="s">
        <v>14</v>
      </c>
      <c r="H7351" t="s">
        <v>76</v>
      </c>
      <c r="J7351" t="s">
        <v>15222</v>
      </c>
      <c r="K7351" t="str">
        <f>IF(H7351="","",IF(COUNTIF([1]Customers!$A:$A,H7351)&gt;0,"Valid","Invalid"))</f>
        <v>Valid</v>
      </c>
      <c r="L7351" t="str">
        <f>IF(I7351="","",IF(COUNTIF([2]Vendors!$A:$A,I7351)&gt;0,"Valid","Invalid"))</f>
        <v/>
      </c>
    </row>
    <row r="7352" spans="1:12" x14ac:dyDescent="0.3">
      <c r="A7352" t="s">
        <v>15223</v>
      </c>
      <c r="B7352" s="1">
        <v>44712</v>
      </c>
      <c r="C7352">
        <v>120970.9</v>
      </c>
      <c r="D7352" t="s">
        <v>24</v>
      </c>
      <c r="E7352" t="s">
        <v>29</v>
      </c>
      <c r="F7352" t="s">
        <v>19</v>
      </c>
      <c r="G7352" t="s">
        <v>14</v>
      </c>
      <c r="H7352" t="s">
        <v>4091</v>
      </c>
      <c r="J7352" t="s">
        <v>15224</v>
      </c>
      <c r="K7352" t="str">
        <f>IF(H7352="","",IF(COUNTIF([1]Customers!$A:$A,H7352)&gt;0,"Valid","Invalid"))</f>
        <v>Valid</v>
      </c>
      <c r="L7352" t="str">
        <f>IF(I7352="","",IF(COUNTIF([2]Vendors!$A:$A,I7352)&gt;0,"Valid","Invalid"))</f>
        <v/>
      </c>
    </row>
    <row r="7353" spans="1:12" x14ac:dyDescent="0.3">
      <c r="A7353" t="s">
        <v>15225</v>
      </c>
      <c r="B7353" s="1">
        <v>45095</v>
      </c>
      <c r="C7353">
        <v>-48823.21</v>
      </c>
      <c r="D7353" t="s">
        <v>11</v>
      </c>
      <c r="E7353" t="s">
        <v>100</v>
      </c>
      <c r="F7353" t="s">
        <v>38</v>
      </c>
      <c r="G7353" t="s">
        <v>14</v>
      </c>
      <c r="I7353" t="s">
        <v>325</v>
      </c>
      <c r="J7353" t="s">
        <v>15226</v>
      </c>
      <c r="K7353" t="str">
        <f>IF(H7353="","",IF(COUNTIF([1]Customers!$A:$A,H7353)&gt;0,"Valid","Invalid"))</f>
        <v/>
      </c>
      <c r="L7353" t="str">
        <f>IF(I7353="","",IF(COUNTIF([2]Vendors!$A:$A,I7353)&gt;0,"Valid","Invalid"))</f>
        <v>Valid</v>
      </c>
    </row>
    <row r="7354" spans="1:12" x14ac:dyDescent="0.3">
      <c r="A7354" t="s">
        <v>15227</v>
      </c>
      <c r="B7354" s="1">
        <v>44643</v>
      </c>
      <c r="C7354">
        <v>121464.68</v>
      </c>
      <c r="D7354" t="s">
        <v>24</v>
      </c>
      <c r="E7354" t="s">
        <v>50</v>
      </c>
      <c r="F7354" t="s">
        <v>19</v>
      </c>
      <c r="G7354" t="s">
        <v>34</v>
      </c>
      <c r="H7354" t="s">
        <v>1865</v>
      </c>
      <c r="J7354" t="s">
        <v>15228</v>
      </c>
      <c r="K7354" t="str">
        <f>IF(H7354="","",IF(COUNTIF([1]Customers!$A:$A,H7354)&gt;0,"Valid","Invalid"))</f>
        <v>Valid</v>
      </c>
      <c r="L7354" t="str">
        <f>IF(I7354="","",IF(COUNTIF([2]Vendors!$A:$A,I7354)&gt;0,"Valid","Invalid"))</f>
        <v/>
      </c>
    </row>
    <row r="7355" spans="1:12" x14ac:dyDescent="0.3">
      <c r="A7355" t="s">
        <v>15229</v>
      </c>
      <c r="B7355" s="1">
        <v>45024</v>
      </c>
      <c r="C7355">
        <v>-29920.6</v>
      </c>
      <c r="D7355" t="s">
        <v>11</v>
      </c>
      <c r="E7355" t="s">
        <v>100</v>
      </c>
      <c r="F7355" t="s">
        <v>38</v>
      </c>
      <c r="G7355" t="s">
        <v>14</v>
      </c>
      <c r="I7355" t="s">
        <v>4652</v>
      </c>
      <c r="J7355" t="s">
        <v>15230</v>
      </c>
      <c r="K7355" t="str">
        <f>IF(H7355="","",IF(COUNTIF([1]Customers!$A:$A,H7355)&gt;0,"Valid","Invalid"))</f>
        <v/>
      </c>
      <c r="L7355" t="str">
        <f>IF(I7355="","",IF(COUNTIF([2]Vendors!$A:$A,I7355)&gt;0,"Valid","Invalid"))</f>
        <v>Valid</v>
      </c>
    </row>
    <row r="7356" spans="1:12" x14ac:dyDescent="0.3">
      <c r="A7356" t="s">
        <v>15231</v>
      </c>
      <c r="B7356" s="1">
        <v>44835</v>
      </c>
      <c r="C7356">
        <v>235179.18</v>
      </c>
      <c r="D7356" t="s">
        <v>24</v>
      </c>
      <c r="E7356" t="s">
        <v>29</v>
      </c>
      <c r="F7356" t="s">
        <v>38</v>
      </c>
      <c r="G7356" t="s">
        <v>39</v>
      </c>
      <c r="H7356" t="s">
        <v>119</v>
      </c>
      <c r="J7356" t="s">
        <v>15232</v>
      </c>
      <c r="K7356" t="str">
        <f>IF(H7356="","",IF(COUNTIF([1]Customers!$A:$A,H7356)&gt;0,"Valid","Invalid"))</f>
        <v>Valid</v>
      </c>
      <c r="L7356" t="str">
        <f>IF(I7356="","",IF(COUNTIF([2]Vendors!$A:$A,I7356)&gt;0,"Valid","Invalid"))</f>
        <v/>
      </c>
    </row>
    <row r="7357" spans="1:12" x14ac:dyDescent="0.3">
      <c r="A7357" t="s">
        <v>15233</v>
      </c>
      <c r="B7357" s="1">
        <v>45196</v>
      </c>
      <c r="C7357">
        <v>141900.31</v>
      </c>
      <c r="D7357" t="s">
        <v>24</v>
      </c>
      <c r="E7357" t="s">
        <v>29</v>
      </c>
      <c r="F7357" t="s">
        <v>13</v>
      </c>
      <c r="G7357" t="s">
        <v>34</v>
      </c>
      <c r="H7357" t="s">
        <v>1571</v>
      </c>
      <c r="J7357" t="s">
        <v>15234</v>
      </c>
      <c r="K7357" t="str">
        <f>IF(H7357="","",IF(COUNTIF([1]Customers!$A:$A,H7357)&gt;0,"Valid","Invalid"))</f>
        <v>Valid</v>
      </c>
      <c r="L7357" t="str">
        <f>IF(I7357="","",IF(COUNTIF([2]Vendors!$A:$A,I7357)&gt;0,"Valid","Invalid"))</f>
        <v/>
      </c>
    </row>
    <row r="7358" spans="1:12" x14ac:dyDescent="0.3">
      <c r="A7358" t="s">
        <v>15235</v>
      </c>
      <c r="B7358" s="1">
        <v>44747</v>
      </c>
      <c r="C7358">
        <v>-18625.97</v>
      </c>
      <c r="D7358" t="s">
        <v>11</v>
      </c>
      <c r="E7358" t="s">
        <v>46</v>
      </c>
      <c r="F7358" t="s">
        <v>19</v>
      </c>
      <c r="G7358" t="s">
        <v>14</v>
      </c>
      <c r="I7358" t="s">
        <v>1437</v>
      </c>
      <c r="J7358" t="s">
        <v>15236</v>
      </c>
      <c r="K7358" t="str">
        <f>IF(H7358="","",IF(COUNTIF([1]Customers!$A:$A,H7358)&gt;0,"Valid","Invalid"))</f>
        <v/>
      </c>
      <c r="L7358" t="str">
        <f>IF(I7358="","",IF(COUNTIF([2]Vendors!$A:$A,I7358)&gt;0,"Valid","Invalid"))</f>
        <v>Valid</v>
      </c>
    </row>
    <row r="7359" spans="1:12" x14ac:dyDescent="0.3">
      <c r="A7359" t="s">
        <v>15237</v>
      </c>
      <c r="B7359" s="1">
        <v>45261</v>
      </c>
      <c r="C7359">
        <v>157749.95000000001</v>
      </c>
      <c r="D7359" t="s">
        <v>24</v>
      </c>
      <c r="E7359" t="s">
        <v>25</v>
      </c>
      <c r="F7359" t="s">
        <v>38</v>
      </c>
      <c r="G7359" t="s">
        <v>39</v>
      </c>
      <c r="H7359" t="s">
        <v>119</v>
      </c>
      <c r="J7359" t="s">
        <v>15238</v>
      </c>
      <c r="K7359" t="str">
        <f>IF(H7359="","",IF(COUNTIF([1]Customers!$A:$A,H7359)&gt;0,"Valid","Invalid"))</f>
        <v>Valid</v>
      </c>
      <c r="L7359" t="str">
        <f>IF(I7359="","",IF(COUNTIF([2]Vendors!$A:$A,I7359)&gt;0,"Valid","Invalid"))</f>
        <v/>
      </c>
    </row>
    <row r="7360" spans="1:12" x14ac:dyDescent="0.3">
      <c r="A7360" t="s">
        <v>15239</v>
      </c>
      <c r="B7360" s="1">
        <v>44857</v>
      </c>
      <c r="C7360">
        <v>-43325.43</v>
      </c>
      <c r="D7360" t="s">
        <v>11</v>
      </c>
      <c r="E7360" t="s">
        <v>12</v>
      </c>
      <c r="F7360" t="s">
        <v>19</v>
      </c>
      <c r="G7360" t="s">
        <v>34</v>
      </c>
      <c r="I7360" t="s">
        <v>15</v>
      </c>
      <c r="J7360" t="s">
        <v>15240</v>
      </c>
      <c r="K7360" t="str">
        <f>IF(H7360="","",IF(COUNTIF([1]Customers!$A:$A,H7360)&gt;0,"Valid","Invalid"))</f>
        <v/>
      </c>
      <c r="L7360" t="str">
        <f>IF(I7360="","",IF(COUNTIF([2]Vendors!$A:$A,I7360)&gt;0,"Valid","Invalid"))</f>
        <v>Valid</v>
      </c>
    </row>
    <row r="7361" spans="1:12" x14ac:dyDescent="0.3">
      <c r="A7361" t="s">
        <v>15241</v>
      </c>
      <c r="B7361" s="1">
        <v>44621</v>
      </c>
      <c r="C7361">
        <v>-46529.54</v>
      </c>
      <c r="D7361" t="s">
        <v>11</v>
      </c>
      <c r="E7361" t="s">
        <v>18</v>
      </c>
      <c r="F7361" t="s">
        <v>38</v>
      </c>
      <c r="G7361" t="s">
        <v>14</v>
      </c>
      <c r="I7361" t="s">
        <v>64</v>
      </c>
      <c r="J7361" t="s">
        <v>15242</v>
      </c>
      <c r="K7361" t="str">
        <f>IF(H7361="","",IF(COUNTIF([1]Customers!$A:$A,H7361)&gt;0,"Valid","Invalid"))</f>
        <v/>
      </c>
      <c r="L7361" t="str">
        <f>IF(I7361="","",IF(COUNTIF([2]Vendors!$A:$A,I7361)&gt;0,"Valid","Invalid"))</f>
        <v>Valid</v>
      </c>
    </row>
    <row r="7362" spans="1:12" x14ac:dyDescent="0.3">
      <c r="A7362" t="s">
        <v>15243</v>
      </c>
      <c r="B7362" s="1">
        <v>44907</v>
      </c>
      <c r="C7362">
        <v>-52022.5</v>
      </c>
      <c r="D7362" t="s">
        <v>11</v>
      </c>
      <c r="E7362" t="s">
        <v>46</v>
      </c>
      <c r="F7362" t="s">
        <v>13</v>
      </c>
      <c r="G7362" t="s">
        <v>20</v>
      </c>
      <c r="I7362" t="s">
        <v>754</v>
      </c>
      <c r="J7362" t="s">
        <v>15244</v>
      </c>
      <c r="K7362" t="str">
        <f>IF(H7362="","",IF(COUNTIF([1]Customers!$A:$A,H7362)&gt;0,"Valid","Invalid"))</f>
        <v/>
      </c>
      <c r="L7362" t="str">
        <f>IF(I7362="","",IF(COUNTIF([2]Vendors!$A:$A,I7362)&gt;0,"Valid","Invalid"))</f>
        <v>Valid</v>
      </c>
    </row>
    <row r="7363" spans="1:12" x14ac:dyDescent="0.3">
      <c r="A7363" t="s">
        <v>15245</v>
      </c>
      <c r="B7363" s="1">
        <v>44955</v>
      </c>
      <c r="C7363">
        <v>-14493.63</v>
      </c>
      <c r="D7363" t="s">
        <v>11</v>
      </c>
      <c r="E7363" t="s">
        <v>63</v>
      </c>
      <c r="F7363" t="s">
        <v>38</v>
      </c>
      <c r="G7363" t="s">
        <v>14</v>
      </c>
      <c r="I7363" t="s">
        <v>355</v>
      </c>
      <c r="J7363" t="s">
        <v>15246</v>
      </c>
      <c r="K7363" t="str">
        <f>IF(H7363="","",IF(COUNTIF([1]Customers!$A:$A,H7363)&gt;0,"Valid","Invalid"))</f>
        <v/>
      </c>
      <c r="L7363" t="str">
        <f>IF(I7363="","",IF(COUNTIF([2]Vendors!$A:$A,I7363)&gt;0,"Valid","Invalid"))</f>
        <v>Valid</v>
      </c>
    </row>
    <row r="7364" spans="1:12" x14ac:dyDescent="0.3">
      <c r="A7364" t="s">
        <v>15247</v>
      </c>
      <c r="B7364" s="1">
        <v>45147</v>
      </c>
      <c r="C7364">
        <v>-10525.71</v>
      </c>
      <c r="D7364" t="s">
        <v>11</v>
      </c>
      <c r="E7364" t="s">
        <v>12</v>
      </c>
      <c r="F7364" t="s">
        <v>19</v>
      </c>
      <c r="G7364" t="s">
        <v>34</v>
      </c>
      <c r="I7364" t="s">
        <v>171</v>
      </c>
      <c r="J7364" t="s">
        <v>15248</v>
      </c>
      <c r="K7364" t="str">
        <f>IF(H7364="","",IF(COUNTIF([1]Customers!$A:$A,H7364)&gt;0,"Valid","Invalid"))</f>
        <v/>
      </c>
      <c r="L7364" t="str">
        <f>IF(I7364="","",IF(COUNTIF([2]Vendors!$A:$A,I7364)&gt;0,"Valid","Invalid"))</f>
        <v>Valid</v>
      </c>
    </row>
    <row r="7365" spans="1:12" x14ac:dyDescent="0.3">
      <c r="A7365" t="s">
        <v>15249</v>
      </c>
      <c r="B7365" s="1">
        <v>44868</v>
      </c>
      <c r="C7365">
        <v>-36784.67</v>
      </c>
      <c r="D7365" t="s">
        <v>11</v>
      </c>
      <c r="E7365" t="s">
        <v>46</v>
      </c>
      <c r="F7365" t="s">
        <v>38</v>
      </c>
      <c r="G7365" t="s">
        <v>14</v>
      </c>
      <c r="I7365" t="s">
        <v>1312</v>
      </c>
      <c r="J7365" t="s">
        <v>15250</v>
      </c>
      <c r="K7365" t="str">
        <f>IF(H7365="","",IF(COUNTIF([1]Customers!$A:$A,H7365)&gt;0,"Valid","Invalid"))</f>
        <v/>
      </c>
      <c r="L7365" t="str">
        <f>IF(I7365="","",IF(COUNTIF([2]Vendors!$A:$A,I7365)&gt;0,"Valid","Invalid"))</f>
        <v>Valid</v>
      </c>
    </row>
    <row r="7366" spans="1:12" x14ac:dyDescent="0.3">
      <c r="A7366" t="s">
        <v>15251</v>
      </c>
      <c r="B7366" s="1">
        <v>45022</v>
      </c>
      <c r="C7366">
        <v>-25215.49</v>
      </c>
      <c r="D7366" t="s">
        <v>11</v>
      </c>
      <c r="E7366" t="s">
        <v>18</v>
      </c>
      <c r="F7366" t="s">
        <v>19</v>
      </c>
      <c r="G7366" t="s">
        <v>14</v>
      </c>
      <c r="I7366" t="s">
        <v>197</v>
      </c>
      <c r="J7366" t="s">
        <v>15252</v>
      </c>
      <c r="K7366" t="str">
        <f>IF(H7366="","",IF(COUNTIF([1]Customers!$A:$A,H7366)&gt;0,"Valid","Invalid"))</f>
        <v/>
      </c>
      <c r="L7366" t="str">
        <f>IF(I7366="","",IF(COUNTIF([2]Vendors!$A:$A,I7366)&gt;0,"Valid","Invalid"))</f>
        <v>Valid</v>
      </c>
    </row>
    <row r="7367" spans="1:12" x14ac:dyDescent="0.3">
      <c r="A7367" t="s">
        <v>15253</v>
      </c>
      <c r="B7367" s="1">
        <v>44689</v>
      </c>
      <c r="C7367">
        <v>119824.31</v>
      </c>
      <c r="D7367" t="s">
        <v>24</v>
      </c>
      <c r="E7367" t="s">
        <v>29</v>
      </c>
      <c r="F7367" t="s">
        <v>13</v>
      </c>
      <c r="G7367" t="s">
        <v>34</v>
      </c>
      <c r="H7367" t="s">
        <v>286</v>
      </c>
      <c r="J7367" t="s">
        <v>15254</v>
      </c>
      <c r="K7367" t="str">
        <f>IF(H7367="","",IF(COUNTIF([1]Customers!$A:$A,H7367)&gt;0,"Valid","Invalid"))</f>
        <v>Valid</v>
      </c>
      <c r="L7367" t="str">
        <f>IF(I7367="","",IF(COUNTIF([2]Vendors!$A:$A,I7367)&gt;0,"Valid","Invalid"))</f>
        <v/>
      </c>
    </row>
    <row r="7368" spans="1:12" x14ac:dyDescent="0.3">
      <c r="A7368" t="s">
        <v>15255</v>
      </c>
      <c r="B7368" s="1">
        <v>45106</v>
      </c>
      <c r="C7368">
        <v>-39037.800000000003</v>
      </c>
      <c r="D7368" t="s">
        <v>11</v>
      </c>
      <c r="E7368" t="s">
        <v>12</v>
      </c>
      <c r="F7368" t="s">
        <v>38</v>
      </c>
      <c r="G7368" t="s">
        <v>20</v>
      </c>
      <c r="I7368" t="s">
        <v>15</v>
      </c>
      <c r="J7368" t="s">
        <v>15256</v>
      </c>
      <c r="K7368" t="str">
        <f>IF(H7368="","",IF(COUNTIF([1]Customers!$A:$A,H7368)&gt;0,"Valid","Invalid"))</f>
        <v/>
      </c>
      <c r="L7368" t="str">
        <f>IF(I7368="","",IF(COUNTIF([2]Vendors!$A:$A,I7368)&gt;0,"Valid","Invalid"))</f>
        <v>Valid</v>
      </c>
    </row>
    <row r="7369" spans="1:12" x14ac:dyDescent="0.3">
      <c r="A7369" t="s">
        <v>15257</v>
      </c>
      <c r="B7369" s="1">
        <v>44628</v>
      </c>
      <c r="C7369">
        <v>236209.48</v>
      </c>
      <c r="D7369" t="s">
        <v>24</v>
      </c>
      <c r="E7369" t="s">
        <v>25</v>
      </c>
      <c r="F7369" t="s">
        <v>13</v>
      </c>
      <c r="G7369" t="s">
        <v>34</v>
      </c>
      <c r="H7369" t="s">
        <v>258</v>
      </c>
      <c r="J7369" t="s">
        <v>15258</v>
      </c>
      <c r="K7369" t="str">
        <f>IF(H7369="","",IF(COUNTIF([1]Customers!$A:$A,H7369)&gt;0,"Valid","Invalid"))</f>
        <v>Valid</v>
      </c>
      <c r="L7369" t="str">
        <f>IF(I7369="","",IF(COUNTIF([2]Vendors!$A:$A,I7369)&gt;0,"Valid","Invalid"))</f>
        <v/>
      </c>
    </row>
    <row r="7370" spans="1:12" x14ac:dyDescent="0.3">
      <c r="A7370" t="s">
        <v>15259</v>
      </c>
      <c r="B7370" s="1">
        <v>44953</v>
      </c>
      <c r="C7370">
        <v>135174.37</v>
      </c>
      <c r="D7370" t="s">
        <v>24</v>
      </c>
      <c r="E7370" t="s">
        <v>50</v>
      </c>
      <c r="F7370" t="s">
        <v>38</v>
      </c>
      <c r="G7370" t="s">
        <v>39</v>
      </c>
      <c r="H7370" t="s">
        <v>989</v>
      </c>
      <c r="J7370" t="s">
        <v>15260</v>
      </c>
      <c r="K7370" t="str">
        <f>IF(H7370="","",IF(COUNTIF([1]Customers!$A:$A,H7370)&gt;0,"Valid","Invalid"))</f>
        <v>Valid</v>
      </c>
      <c r="L7370" t="str">
        <f>IF(I7370="","",IF(COUNTIF([2]Vendors!$A:$A,I7370)&gt;0,"Valid","Invalid"))</f>
        <v/>
      </c>
    </row>
    <row r="7371" spans="1:12" x14ac:dyDescent="0.3">
      <c r="A7371" t="s">
        <v>15261</v>
      </c>
      <c r="B7371" s="1">
        <v>44646</v>
      </c>
      <c r="C7371">
        <v>-7253.53</v>
      </c>
      <c r="D7371" t="s">
        <v>11</v>
      </c>
      <c r="E7371" t="s">
        <v>12</v>
      </c>
      <c r="F7371" t="s">
        <v>19</v>
      </c>
      <c r="G7371" t="s">
        <v>20</v>
      </c>
      <c r="I7371" t="s">
        <v>749</v>
      </c>
      <c r="J7371" t="s">
        <v>15262</v>
      </c>
      <c r="K7371" t="str">
        <f>IF(H7371="","",IF(COUNTIF([1]Customers!$A:$A,H7371)&gt;0,"Valid","Invalid"))</f>
        <v/>
      </c>
      <c r="L7371" t="str">
        <f>IF(I7371="","",IF(COUNTIF([2]Vendors!$A:$A,I7371)&gt;0,"Valid","Invalid"))</f>
        <v>Valid</v>
      </c>
    </row>
    <row r="7372" spans="1:12" x14ac:dyDescent="0.3">
      <c r="A7372" t="s">
        <v>15263</v>
      </c>
      <c r="B7372" s="1">
        <v>45284</v>
      </c>
      <c r="C7372">
        <v>148035.99</v>
      </c>
      <c r="D7372" t="s">
        <v>24</v>
      </c>
      <c r="E7372" t="s">
        <v>25</v>
      </c>
      <c r="F7372" t="s">
        <v>19</v>
      </c>
      <c r="G7372" t="s">
        <v>14</v>
      </c>
      <c r="H7372" t="s">
        <v>688</v>
      </c>
      <c r="J7372" t="s">
        <v>15264</v>
      </c>
      <c r="K7372" t="str">
        <f>IF(H7372="","",IF(COUNTIF([1]Customers!$A:$A,H7372)&gt;0,"Valid","Invalid"))</f>
        <v>Valid</v>
      </c>
      <c r="L7372" t="str">
        <f>IF(I7372="","",IF(COUNTIF([2]Vendors!$A:$A,I7372)&gt;0,"Valid","Invalid"))</f>
        <v/>
      </c>
    </row>
    <row r="7373" spans="1:12" x14ac:dyDescent="0.3">
      <c r="A7373" t="s">
        <v>15265</v>
      </c>
      <c r="B7373" s="1">
        <v>45143</v>
      </c>
      <c r="C7373">
        <v>130011.63</v>
      </c>
      <c r="D7373" t="s">
        <v>24</v>
      </c>
      <c r="E7373" t="s">
        <v>29</v>
      </c>
      <c r="F7373" t="s">
        <v>38</v>
      </c>
      <c r="G7373" t="s">
        <v>20</v>
      </c>
      <c r="H7373" t="s">
        <v>396</v>
      </c>
      <c r="J7373" t="s">
        <v>15266</v>
      </c>
      <c r="K7373" t="str">
        <f>IF(H7373="","",IF(COUNTIF([1]Customers!$A:$A,H7373)&gt;0,"Valid","Invalid"))</f>
        <v>Valid</v>
      </c>
      <c r="L7373" t="str">
        <f>IF(I7373="","",IF(COUNTIF([2]Vendors!$A:$A,I7373)&gt;0,"Valid","Invalid"))</f>
        <v/>
      </c>
    </row>
    <row r="7374" spans="1:12" x14ac:dyDescent="0.3">
      <c r="A7374" t="s">
        <v>15267</v>
      </c>
      <c r="B7374" s="1">
        <v>44693</v>
      </c>
      <c r="C7374">
        <v>-20804.16</v>
      </c>
      <c r="D7374" t="s">
        <v>11</v>
      </c>
      <c r="E7374" t="s">
        <v>12</v>
      </c>
      <c r="F7374" t="s">
        <v>19</v>
      </c>
      <c r="G7374" t="s">
        <v>39</v>
      </c>
      <c r="I7374" t="s">
        <v>732</v>
      </c>
      <c r="J7374" t="s">
        <v>15268</v>
      </c>
      <c r="K7374" t="str">
        <f>IF(H7374="","",IF(COUNTIF([1]Customers!$A:$A,H7374)&gt;0,"Valid","Invalid"))</f>
        <v/>
      </c>
      <c r="L7374" t="str">
        <f>IF(I7374="","",IF(COUNTIF([2]Vendors!$A:$A,I7374)&gt;0,"Valid","Invalid"))</f>
        <v>Valid</v>
      </c>
    </row>
    <row r="7375" spans="1:12" x14ac:dyDescent="0.3">
      <c r="A7375" t="s">
        <v>15269</v>
      </c>
      <c r="B7375" s="1">
        <v>44586</v>
      </c>
      <c r="C7375">
        <v>83758.41</v>
      </c>
      <c r="D7375" t="s">
        <v>24</v>
      </c>
      <c r="E7375" t="s">
        <v>25</v>
      </c>
      <c r="F7375" t="s">
        <v>38</v>
      </c>
      <c r="G7375" t="s">
        <v>34</v>
      </c>
      <c r="H7375" t="s">
        <v>1772</v>
      </c>
      <c r="J7375" t="s">
        <v>15270</v>
      </c>
      <c r="K7375" t="str">
        <f>IF(H7375="","",IF(COUNTIF([1]Customers!$A:$A,H7375)&gt;0,"Valid","Invalid"))</f>
        <v>Valid</v>
      </c>
      <c r="L7375" t="str">
        <f>IF(I7375="","",IF(COUNTIF([2]Vendors!$A:$A,I7375)&gt;0,"Valid","Invalid"))</f>
        <v/>
      </c>
    </row>
    <row r="7376" spans="1:12" x14ac:dyDescent="0.3">
      <c r="A7376" t="s">
        <v>15271</v>
      </c>
      <c r="B7376" s="1">
        <v>45066</v>
      </c>
      <c r="C7376">
        <v>125670.04</v>
      </c>
      <c r="D7376" t="s">
        <v>24</v>
      </c>
      <c r="E7376" t="s">
        <v>50</v>
      </c>
      <c r="F7376" t="s">
        <v>13</v>
      </c>
      <c r="G7376" t="s">
        <v>20</v>
      </c>
      <c r="H7376" t="s">
        <v>88</v>
      </c>
      <c r="J7376" t="s">
        <v>15272</v>
      </c>
      <c r="K7376" t="str">
        <f>IF(H7376="","",IF(COUNTIF([1]Customers!$A:$A,H7376)&gt;0,"Valid","Invalid"))</f>
        <v>Valid</v>
      </c>
      <c r="L7376" t="str">
        <f>IF(I7376="","",IF(COUNTIF([2]Vendors!$A:$A,I7376)&gt;0,"Valid","Invalid"))</f>
        <v/>
      </c>
    </row>
    <row r="7377" spans="1:12" x14ac:dyDescent="0.3">
      <c r="A7377" t="s">
        <v>15273</v>
      </c>
      <c r="B7377" s="1">
        <v>45122</v>
      </c>
      <c r="C7377">
        <v>239222.48</v>
      </c>
      <c r="D7377" t="s">
        <v>24</v>
      </c>
      <c r="E7377" t="s">
        <v>50</v>
      </c>
      <c r="F7377" t="s">
        <v>38</v>
      </c>
      <c r="G7377" t="s">
        <v>39</v>
      </c>
      <c r="H7377" t="s">
        <v>3901</v>
      </c>
      <c r="J7377" t="s">
        <v>15274</v>
      </c>
      <c r="K7377" t="str">
        <f>IF(H7377="","",IF(COUNTIF([1]Customers!$A:$A,H7377)&gt;0,"Valid","Invalid"))</f>
        <v>Valid</v>
      </c>
      <c r="L7377" t="str">
        <f>IF(I7377="","",IF(COUNTIF([2]Vendors!$A:$A,I7377)&gt;0,"Valid","Invalid"))</f>
        <v/>
      </c>
    </row>
    <row r="7378" spans="1:12" x14ac:dyDescent="0.3">
      <c r="A7378" t="s">
        <v>15275</v>
      </c>
      <c r="B7378" s="1">
        <v>45229</v>
      </c>
      <c r="C7378">
        <v>116013.74</v>
      </c>
      <c r="D7378" t="s">
        <v>24</v>
      </c>
      <c r="E7378" t="s">
        <v>29</v>
      </c>
      <c r="F7378" t="s">
        <v>38</v>
      </c>
      <c r="G7378" t="s">
        <v>20</v>
      </c>
      <c r="H7378" t="s">
        <v>2714</v>
      </c>
      <c r="J7378" t="s">
        <v>15276</v>
      </c>
      <c r="K7378" t="str">
        <f>IF(H7378="","",IF(COUNTIF([1]Customers!$A:$A,H7378)&gt;0,"Valid","Invalid"))</f>
        <v>Valid</v>
      </c>
      <c r="L7378" t="str">
        <f>IF(I7378="","",IF(COUNTIF([2]Vendors!$A:$A,I7378)&gt;0,"Valid","Invalid"))</f>
        <v/>
      </c>
    </row>
    <row r="7379" spans="1:12" x14ac:dyDescent="0.3">
      <c r="A7379" t="s">
        <v>15277</v>
      </c>
      <c r="B7379" s="1">
        <v>45019</v>
      </c>
      <c r="C7379">
        <v>-55032.17</v>
      </c>
      <c r="D7379" t="s">
        <v>11</v>
      </c>
      <c r="E7379" t="s">
        <v>100</v>
      </c>
      <c r="F7379" t="s">
        <v>13</v>
      </c>
      <c r="G7379" t="s">
        <v>34</v>
      </c>
      <c r="I7379" t="s">
        <v>255</v>
      </c>
      <c r="J7379" t="s">
        <v>15278</v>
      </c>
      <c r="K7379" t="str">
        <f>IF(H7379="","",IF(COUNTIF([1]Customers!$A:$A,H7379)&gt;0,"Valid","Invalid"))</f>
        <v/>
      </c>
      <c r="L7379" t="str">
        <f>IF(I7379="","",IF(COUNTIF([2]Vendors!$A:$A,I7379)&gt;0,"Valid","Invalid"))</f>
        <v>Valid</v>
      </c>
    </row>
    <row r="7380" spans="1:12" x14ac:dyDescent="0.3">
      <c r="A7380" t="s">
        <v>15279</v>
      </c>
      <c r="B7380" s="1">
        <v>45148</v>
      </c>
      <c r="C7380">
        <v>128825.2</v>
      </c>
      <c r="D7380" t="s">
        <v>24</v>
      </c>
      <c r="E7380" t="s">
        <v>50</v>
      </c>
      <c r="F7380" t="s">
        <v>13</v>
      </c>
      <c r="G7380" t="s">
        <v>20</v>
      </c>
      <c r="H7380" t="s">
        <v>1339</v>
      </c>
      <c r="J7380" t="s">
        <v>15280</v>
      </c>
      <c r="K7380" t="str">
        <f>IF(H7380="","",IF(COUNTIF([1]Customers!$A:$A,H7380)&gt;0,"Valid","Invalid"))</f>
        <v>Valid</v>
      </c>
      <c r="L7380" t="str">
        <f>IF(I7380="","",IF(COUNTIF([2]Vendors!$A:$A,I7380)&gt;0,"Valid","Invalid"))</f>
        <v/>
      </c>
    </row>
    <row r="7381" spans="1:12" x14ac:dyDescent="0.3">
      <c r="A7381" t="s">
        <v>15281</v>
      </c>
      <c r="B7381" s="1">
        <v>45100</v>
      </c>
      <c r="C7381">
        <v>222822.98</v>
      </c>
      <c r="D7381" t="s">
        <v>24</v>
      </c>
      <c r="E7381" t="s">
        <v>25</v>
      </c>
      <c r="F7381" t="s">
        <v>13</v>
      </c>
      <c r="G7381" t="s">
        <v>20</v>
      </c>
      <c r="H7381" t="s">
        <v>516</v>
      </c>
      <c r="J7381" t="s">
        <v>15282</v>
      </c>
      <c r="K7381" t="str">
        <f>IF(H7381="","",IF(COUNTIF([1]Customers!$A:$A,H7381)&gt;0,"Valid","Invalid"))</f>
        <v>Valid</v>
      </c>
      <c r="L7381" t="str">
        <f>IF(I7381="","",IF(COUNTIF([2]Vendors!$A:$A,I7381)&gt;0,"Valid","Invalid"))</f>
        <v/>
      </c>
    </row>
    <row r="7382" spans="1:12" x14ac:dyDescent="0.3">
      <c r="A7382" t="s">
        <v>15283</v>
      </c>
      <c r="B7382" s="1">
        <v>44730</v>
      </c>
      <c r="C7382">
        <v>240305.65</v>
      </c>
      <c r="D7382" t="s">
        <v>24</v>
      </c>
      <c r="E7382" t="s">
        <v>25</v>
      </c>
      <c r="F7382" t="s">
        <v>38</v>
      </c>
      <c r="G7382" t="s">
        <v>39</v>
      </c>
      <c r="H7382" t="s">
        <v>1571</v>
      </c>
      <c r="J7382" t="s">
        <v>15284</v>
      </c>
      <c r="K7382" t="str">
        <f>IF(H7382="","",IF(COUNTIF([1]Customers!$A:$A,H7382)&gt;0,"Valid","Invalid"))</f>
        <v>Valid</v>
      </c>
      <c r="L7382" t="str">
        <f>IF(I7382="","",IF(COUNTIF([2]Vendors!$A:$A,I7382)&gt;0,"Valid","Invalid"))</f>
        <v/>
      </c>
    </row>
    <row r="7383" spans="1:12" x14ac:dyDescent="0.3">
      <c r="A7383" t="s">
        <v>15285</v>
      </c>
      <c r="B7383" s="1">
        <v>44823</v>
      </c>
      <c r="C7383">
        <v>-24730.7</v>
      </c>
      <c r="D7383" t="s">
        <v>11</v>
      </c>
      <c r="E7383" t="s">
        <v>63</v>
      </c>
      <c r="F7383" t="s">
        <v>38</v>
      </c>
      <c r="G7383" t="s">
        <v>20</v>
      </c>
      <c r="I7383" t="s">
        <v>1347</v>
      </c>
      <c r="J7383" t="s">
        <v>15286</v>
      </c>
      <c r="K7383" t="str">
        <f>IF(H7383="","",IF(COUNTIF([1]Customers!$A:$A,H7383)&gt;0,"Valid","Invalid"))</f>
        <v/>
      </c>
      <c r="L7383" t="str">
        <f>IF(I7383="","",IF(COUNTIF([2]Vendors!$A:$A,I7383)&gt;0,"Valid","Invalid"))</f>
        <v>Valid</v>
      </c>
    </row>
    <row r="7384" spans="1:12" x14ac:dyDescent="0.3">
      <c r="A7384" t="s">
        <v>15287</v>
      </c>
      <c r="B7384" s="1">
        <v>44861</v>
      </c>
      <c r="C7384">
        <v>18526.91</v>
      </c>
      <c r="D7384" t="s">
        <v>633</v>
      </c>
      <c r="E7384" t="s">
        <v>633</v>
      </c>
      <c r="F7384" t="s">
        <v>38</v>
      </c>
      <c r="G7384" t="s">
        <v>14</v>
      </c>
      <c r="J7384" t="s">
        <v>15288</v>
      </c>
      <c r="K7384" t="str">
        <f>IF(H7384="","",IF(COUNTIF([1]Customers!$A:$A,H7384)&gt;0,"Valid","Invalid"))</f>
        <v/>
      </c>
      <c r="L7384" t="str">
        <f>IF(I7384="","",IF(COUNTIF([2]Vendors!$A:$A,I7384)&gt;0,"Valid","Invalid"))</f>
        <v/>
      </c>
    </row>
    <row r="7385" spans="1:12" x14ac:dyDescent="0.3">
      <c r="A7385" t="s">
        <v>15289</v>
      </c>
      <c r="B7385" s="1">
        <v>45202</v>
      </c>
      <c r="C7385">
        <v>104191.07</v>
      </c>
      <c r="D7385" t="s">
        <v>24</v>
      </c>
      <c r="E7385" t="s">
        <v>25</v>
      </c>
      <c r="F7385" t="s">
        <v>38</v>
      </c>
      <c r="G7385" t="s">
        <v>34</v>
      </c>
      <c r="H7385" t="s">
        <v>2783</v>
      </c>
      <c r="J7385" t="s">
        <v>15290</v>
      </c>
      <c r="K7385" t="str">
        <f>IF(H7385="","",IF(COUNTIF([1]Customers!$A:$A,H7385)&gt;0,"Valid","Invalid"))</f>
        <v>Valid</v>
      </c>
      <c r="L7385" t="str">
        <f>IF(I7385="","",IF(COUNTIF([2]Vendors!$A:$A,I7385)&gt;0,"Valid","Invalid"))</f>
        <v/>
      </c>
    </row>
    <row r="7386" spans="1:12" x14ac:dyDescent="0.3">
      <c r="A7386" t="s">
        <v>15291</v>
      </c>
      <c r="B7386" s="1">
        <v>45178</v>
      </c>
      <c r="C7386">
        <v>-81081.710000000006</v>
      </c>
      <c r="D7386" t="s">
        <v>11</v>
      </c>
      <c r="E7386" t="s">
        <v>18</v>
      </c>
      <c r="F7386" t="s">
        <v>19</v>
      </c>
      <c r="G7386" t="s">
        <v>20</v>
      </c>
      <c r="I7386" t="s">
        <v>855</v>
      </c>
      <c r="J7386" t="s">
        <v>15292</v>
      </c>
      <c r="K7386" t="str">
        <f>IF(H7386="","",IF(COUNTIF([1]Customers!$A:$A,H7386)&gt;0,"Valid","Invalid"))</f>
        <v/>
      </c>
      <c r="L7386" t="str">
        <f>IF(I7386="","",IF(COUNTIF([2]Vendors!$A:$A,I7386)&gt;0,"Valid","Invalid"))</f>
        <v>Valid</v>
      </c>
    </row>
    <row r="7387" spans="1:12" x14ac:dyDescent="0.3">
      <c r="A7387" t="s">
        <v>15293</v>
      </c>
      <c r="B7387" s="1">
        <v>45242</v>
      </c>
      <c r="C7387">
        <v>149279.72</v>
      </c>
      <c r="D7387" t="s">
        <v>24</v>
      </c>
      <c r="E7387" t="s">
        <v>50</v>
      </c>
      <c r="F7387" t="s">
        <v>19</v>
      </c>
      <c r="G7387" t="s">
        <v>34</v>
      </c>
      <c r="H7387" t="s">
        <v>263</v>
      </c>
      <c r="J7387" t="s">
        <v>15294</v>
      </c>
      <c r="K7387" t="str">
        <f>IF(H7387="","",IF(COUNTIF([1]Customers!$A:$A,H7387)&gt;0,"Valid","Invalid"))</f>
        <v>Valid</v>
      </c>
      <c r="L7387" t="str">
        <f>IF(I7387="","",IF(COUNTIF([2]Vendors!$A:$A,I7387)&gt;0,"Valid","Invalid"))</f>
        <v/>
      </c>
    </row>
    <row r="7388" spans="1:12" x14ac:dyDescent="0.3">
      <c r="A7388" t="s">
        <v>15295</v>
      </c>
      <c r="B7388" s="1">
        <v>44755</v>
      </c>
      <c r="C7388">
        <v>90633.2</v>
      </c>
      <c r="D7388" t="s">
        <v>24</v>
      </c>
      <c r="E7388" t="s">
        <v>29</v>
      </c>
      <c r="F7388" t="s">
        <v>19</v>
      </c>
      <c r="G7388" t="s">
        <v>20</v>
      </c>
      <c r="H7388" t="s">
        <v>2697</v>
      </c>
      <c r="J7388" t="s">
        <v>15296</v>
      </c>
      <c r="K7388" t="str">
        <f>IF(H7388="","",IF(COUNTIF([1]Customers!$A:$A,H7388)&gt;0,"Valid","Invalid"))</f>
        <v>Valid</v>
      </c>
      <c r="L7388" t="str">
        <f>IF(I7388="","",IF(COUNTIF([2]Vendors!$A:$A,I7388)&gt;0,"Valid","Invalid"))</f>
        <v/>
      </c>
    </row>
    <row r="7389" spans="1:12" x14ac:dyDescent="0.3">
      <c r="A7389" t="s">
        <v>15297</v>
      </c>
      <c r="B7389" s="1">
        <v>44752</v>
      </c>
      <c r="C7389">
        <v>256197.84</v>
      </c>
      <c r="D7389" t="s">
        <v>24</v>
      </c>
      <c r="E7389" t="s">
        <v>25</v>
      </c>
      <c r="F7389" t="s">
        <v>38</v>
      </c>
      <c r="G7389" t="s">
        <v>20</v>
      </c>
      <c r="H7389" t="s">
        <v>2889</v>
      </c>
      <c r="J7389" t="s">
        <v>15298</v>
      </c>
      <c r="K7389" t="str">
        <f>IF(H7389="","",IF(COUNTIF([1]Customers!$A:$A,H7389)&gt;0,"Valid","Invalid"))</f>
        <v>Valid</v>
      </c>
      <c r="L7389" t="str">
        <f>IF(I7389="","",IF(COUNTIF([2]Vendors!$A:$A,I7389)&gt;0,"Valid","Invalid"))</f>
        <v/>
      </c>
    </row>
    <row r="7390" spans="1:12" x14ac:dyDescent="0.3">
      <c r="A7390" t="s">
        <v>15299</v>
      </c>
      <c r="B7390" s="1">
        <v>44834</v>
      </c>
      <c r="C7390">
        <v>23534.09</v>
      </c>
      <c r="D7390" t="s">
        <v>177</v>
      </c>
      <c r="E7390" t="s">
        <v>177</v>
      </c>
      <c r="F7390" t="s">
        <v>38</v>
      </c>
      <c r="G7390" t="s">
        <v>20</v>
      </c>
      <c r="J7390" t="s">
        <v>15300</v>
      </c>
      <c r="K7390" t="str">
        <f>IF(H7390="","",IF(COUNTIF([1]Customers!$A:$A,H7390)&gt;0,"Valid","Invalid"))</f>
        <v/>
      </c>
      <c r="L7390" t="str">
        <f>IF(I7390="","",IF(COUNTIF([2]Vendors!$A:$A,I7390)&gt;0,"Valid","Invalid"))</f>
        <v/>
      </c>
    </row>
    <row r="7391" spans="1:12" x14ac:dyDescent="0.3">
      <c r="A7391" t="s">
        <v>15301</v>
      </c>
      <c r="B7391" s="1">
        <v>44854</v>
      </c>
      <c r="C7391">
        <v>170530.51</v>
      </c>
      <c r="D7391" t="s">
        <v>24</v>
      </c>
      <c r="E7391" t="s">
        <v>50</v>
      </c>
      <c r="F7391" t="s">
        <v>19</v>
      </c>
      <c r="G7391" t="s">
        <v>14</v>
      </c>
      <c r="H7391" t="s">
        <v>180</v>
      </c>
      <c r="J7391" t="s">
        <v>15302</v>
      </c>
      <c r="K7391" t="str">
        <f>IF(H7391="","",IF(COUNTIF([1]Customers!$A:$A,H7391)&gt;0,"Valid","Invalid"))</f>
        <v>Valid</v>
      </c>
      <c r="L7391" t="str">
        <f>IF(I7391="","",IF(COUNTIF([2]Vendors!$A:$A,I7391)&gt;0,"Valid","Invalid"))</f>
        <v/>
      </c>
    </row>
    <row r="7392" spans="1:12" x14ac:dyDescent="0.3">
      <c r="A7392" t="s">
        <v>15303</v>
      </c>
      <c r="B7392" s="1">
        <v>45236</v>
      </c>
      <c r="C7392">
        <v>-60479.72</v>
      </c>
      <c r="D7392" t="s">
        <v>11</v>
      </c>
      <c r="E7392" t="s">
        <v>46</v>
      </c>
      <c r="F7392" t="s">
        <v>19</v>
      </c>
      <c r="G7392" t="s">
        <v>14</v>
      </c>
      <c r="I7392" t="s">
        <v>174</v>
      </c>
      <c r="J7392" t="s">
        <v>15304</v>
      </c>
      <c r="K7392" t="str">
        <f>IF(H7392="","",IF(COUNTIF([1]Customers!$A:$A,H7392)&gt;0,"Valid","Invalid"))</f>
        <v/>
      </c>
      <c r="L7392" t="str">
        <f>IF(I7392="","",IF(COUNTIF([2]Vendors!$A:$A,I7392)&gt;0,"Valid","Invalid"))</f>
        <v>Valid</v>
      </c>
    </row>
    <row r="7393" spans="1:12" x14ac:dyDescent="0.3">
      <c r="A7393" t="s">
        <v>15305</v>
      </c>
      <c r="B7393" s="1">
        <v>45190</v>
      </c>
      <c r="C7393">
        <v>104229.37</v>
      </c>
      <c r="D7393" t="s">
        <v>24</v>
      </c>
      <c r="E7393" t="s">
        <v>25</v>
      </c>
      <c r="F7393" t="s">
        <v>13</v>
      </c>
      <c r="G7393" t="s">
        <v>14</v>
      </c>
      <c r="H7393" t="s">
        <v>485</v>
      </c>
      <c r="J7393" t="s">
        <v>15306</v>
      </c>
      <c r="K7393" t="str">
        <f>IF(H7393="","",IF(COUNTIF([1]Customers!$A:$A,H7393)&gt;0,"Valid","Invalid"))</f>
        <v>Valid</v>
      </c>
      <c r="L7393" t="str">
        <f>IF(I7393="","",IF(COUNTIF([2]Vendors!$A:$A,I7393)&gt;0,"Valid","Invalid"))</f>
        <v/>
      </c>
    </row>
    <row r="7394" spans="1:12" x14ac:dyDescent="0.3">
      <c r="A7394" t="s">
        <v>15307</v>
      </c>
      <c r="B7394" s="1">
        <v>44902</v>
      </c>
      <c r="C7394">
        <v>174109.9</v>
      </c>
      <c r="D7394" t="s">
        <v>24</v>
      </c>
      <c r="E7394" t="s">
        <v>25</v>
      </c>
      <c r="F7394" t="s">
        <v>19</v>
      </c>
      <c r="G7394" t="s">
        <v>14</v>
      </c>
      <c r="H7394" t="s">
        <v>6251</v>
      </c>
      <c r="J7394" t="s">
        <v>15308</v>
      </c>
      <c r="K7394" t="str">
        <f>IF(H7394="","",IF(COUNTIF([1]Customers!$A:$A,H7394)&gt;0,"Valid","Invalid"))</f>
        <v>Valid</v>
      </c>
      <c r="L7394" t="str">
        <f>IF(I7394="","",IF(COUNTIF([2]Vendors!$A:$A,I7394)&gt;0,"Valid","Invalid"))</f>
        <v/>
      </c>
    </row>
    <row r="7395" spans="1:12" x14ac:dyDescent="0.3">
      <c r="A7395" t="s">
        <v>15309</v>
      </c>
      <c r="B7395" s="1">
        <v>45196</v>
      </c>
      <c r="C7395">
        <v>171160.72</v>
      </c>
      <c r="D7395" t="s">
        <v>24</v>
      </c>
      <c r="E7395" t="s">
        <v>25</v>
      </c>
      <c r="F7395" t="s">
        <v>13</v>
      </c>
      <c r="G7395" t="s">
        <v>34</v>
      </c>
      <c r="H7395" t="s">
        <v>240</v>
      </c>
      <c r="J7395" t="s">
        <v>15310</v>
      </c>
      <c r="K7395" t="str">
        <f>IF(H7395="","",IF(COUNTIF([1]Customers!$A:$A,H7395)&gt;0,"Valid","Invalid"))</f>
        <v>Valid</v>
      </c>
      <c r="L7395" t="str">
        <f>IF(I7395="","",IF(COUNTIF([2]Vendors!$A:$A,I7395)&gt;0,"Valid","Invalid"))</f>
        <v/>
      </c>
    </row>
    <row r="7396" spans="1:12" x14ac:dyDescent="0.3">
      <c r="A7396" t="s">
        <v>15311</v>
      </c>
      <c r="B7396" s="1">
        <v>45107</v>
      </c>
      <c r="C7396">
        <v>122100.36</v>
      </c>
      <c r="D7396" t="s">
        <v>24</v>
      </c>
      <c r="E7396" t="s">
        <v>50</v>
      </c>
      <c r="F7396" t="s">
        <v>38</v>
      </c>
      <c r="G7396" t="s">
        <v>20</v>
      </c>
      <c r="H7396" t="s">
        <v>1763</v>
      </c>
      <c r="J7396" t="s">
        <v>15312</v>
      </c>
      <c r="K7396" t="str">
        <f>IF(H7396="","",IF(COUNTIF([1]Customers!$A:$A,H7396)&gt;0,"Valid","Invalid"))</f>
        <v>Valid</v>
      </c>
      <c r="L7396" t="str">
        <f>IF(I7396="","",IF(COUNTIF([2]Vendors!$A:$A,I7396)&gt;0,"Valid","Invalid"))</f>
        <v/>
      </c>
    </row>
    <row r="7397" spans="1:12" x14ac:dyDescent="0.3">
      <c r="A7397" t="s">
        <v>15313</v>
      </c>
      <c r="B7397" s="1">
        <v>44803</v>
      </c>
      <c r="C7397">
        <v>-52634.82</v>
      </c>
      <c r="D7397" t="s">
        <v>11</v>
      </c>
      <c r="E7397" t="s">
        <v>63</v>
      </c>
      <c r="F7397" t="s">
        <v>13</v>
      </c>
      <c r="G7397" t="s">
        <v>14</v>
      </c>
      <c r="I7397" t="s">
        <v>4085</v>
      </c>
      <c r="J7397" t="s">
        <v>15314</v>
      </c>
      <c r="K7397" t="str">
        <f>IF(H7397="","",IF(COUNTIF([1]Customers!$A:$A,H7397)&gt;0,"Valid","Invalid"))</f>
        <v/>
      </c>
      <c r="L7397" t="str">
        <f>IF(I7397="","",IF(COUNTIF([2]Vendors!$A:$A,I7397)&gt;0,"Valid","Invalid"))</f>
        <v>Valid</v>
      </c>
    </row>
    <row r="7398" spans="1:12" x14ac:dyDescent="0.3">
      <c r="A7398" t="s">
        <v>15315</v>
      </c>
      <c r="B7398" s="1">
        <v>45236</v>
      </c>
      <c r="C7398">
        <v>125053.8</v>
      </c>
      <c r="D7398" t="s">
        <v>24</v>
      </c>
      <c r="E7398" t="s">
        <v>25</v>
      </c>
      <c r="F7398" t="s">
        <v>13</v>
      </c>
      <c r="G7398" t="s">
        <v>14</v>
      </c>
      <c r="H7398" t="s">
        <v>1235</v>
      </c>
      <c r="J7398" t="s">
        <v>15316</v>
      </c>
      <c r="K7398" t="str">
        <f>IF(H7398="","",IF(COUNTIF([1]Customers!$A:$A,H7398)&gt;0,"Valid","Invalid"))</f>
        <v>Valid</v>
      </c>
      <c r="L7398" t="str">
        <f>IF(I7398="","",IF(COUNTIF([2]Vendors!$A:$A,I7398)&gt;0,"Valid","Invalid"))</f>
        <v/>
      </c>
    </row>
    <row r="7399" spans="1:12" x14ac:dyDescent="0.3">
      <c r="A7399" t="s">
        <v>15317</v>
      </c>
      <c r="B7399" s="1">
        <v>44945</v>
      </c>
      <c r="C7399">
        <v>-74006.42</v>
      </c>
      <c r="D7399" t="s">
        <v>11</v>
      </c>
      <c r="E7399" t="s">
        <v>33</v>
      </c>
      <c r="F7399" t="s">
        <v>19</v>
      </c>
      <c r="G7399" t="s">
        <v>39</v>
      </c>
      <c r="I7399" t="s">
        <v>954</v>
      </c>
      <c r="J7399" t="s">
        <v>15318</v>
      </c>
      <c r="K7399" t="str">
        <f>IF(H7399="","",IF(COUNTIF([1]Customers!$A:$A,H7399)&gt;0,"Valid","Invalid"))</f>
        <v/>
      </c>
      <c r="L7399" t="str">
        <f>IF(I7399="","",IF(COUNTIF([2]Vendors!$A:$A,I7399)&gt;0,"Valid","Invalid"))</f>
        <v>Valid</v>
      </c>
    </row>
    <row r="7400" spans="1:12" x14ac:dyDescent="0.3">
      <c r="A7400" t="s">
        <v>15319</v>
      </c>
      <c r="B7400" s="1">
        <v>44943</v>
      </c>
      <c r="C7400">
        <v>-12208.03</v>
      </c>
      <c r="D7400" t="s">
        <v>11</v>
      </c>
      <c r="E7400" t="s">
        <v>63</v>
      </c>
      <c r="F7400" t="s">
        <v>13</v>
      </c>
      <c r="G7400" t="s">
        <v>34</v>
      </c>
      <c r="I7400" t="s">
        <v>951</v>
      </c>
      <c r="J7400" t="s">
        <v>15320</v>
      </c>
      <c r="K7400" t="str">
        <f>IF(H7400="","",IF(COUNTIF([1]Customers!$A:$A,H7400)&gt;0,"Valid","Invalid"))</f>
        <v/>
      </c>
      <c r="L7400" t="str">
        <f>IF(I7400="","",IF(COUNTIF([2]Vendors!$A:$A,I7400)&gt;0,"Valid","Invalid"))</f>
        <v>Valid</v>
      </c>
    </row>
    <row r="7401" spans="1:12" x14ac:dyDescent="0.3">
      <c r="A7401" t="s">
        <v>15321</v>
      </c>
      <c r="B7401" s="1">
        <v>45022</v>
      </c>
      <c r="C7401">
        <v>21659.38</v>
      </c>
      <c r="D7401" t="s">
        <v>57</v>
      </c>
      <c r="E7401" t="s">
        <v>57</v>
      </c>
      <c r="F7401" t="s">
        <v>13</v>
      </c>
      <c r="G7401" t="s">
        <v>34</v>
      </c>
      <c r="J7401" t="s">
        <v>15322</v>
      </c>
      <c r="K7401" t="str">
        <f>IF(H7401="","",IF(COUNTIF([1]Customers!$A:$A,H7401)&gt;0,"Valid","Invalid"))</f>
        <v/>
      </c>
      <c r="L7401" t="str">
        <f>IF(I7401="","",IF(COUNTIF([2]Vendors!$A:$A,I7401)&gt;0,"Valid","Invalid"))</f>
        <v/>
      </c>
    </row>
    <row r="7402" spans="1:12" x14ac:dyDescent="0.3">
      <c r="A7402" t="s">
        <v>15323</v>
      </c>
      <c r="B7402" s="1">
        <v>44630</v>
      </c>
      <c r="C7402">
        <v>-56824.19</v>
      </c>
      <c r="D7402" t="s">
        <v>11</v>
      </c>
      <c r="E7402" t="s">
        <v>33</v>
      </c>
      <c r="F7402" t="s">
        <v>13</v>
      </c>
      <c r="G7402" t="s">
        <v>34</v>
      </c>
      <c r="I7402" t="s">
        <v>325</v>
      </c>
      <c r="J7402" t="s">
        <v>15324</v>
      </c>
      <c r="K7402" t="str">
        <f>IF(H7402="","",IF(COUNTIF([1]Customers!$A:$A,H7402)&gt;0,"Valid","Invalid"))</f>
        <v/>
      </c>
      <c r="L7402" t="str">
        <f>IF(I7402="","",IF(COUNTIF([2]Vendors!$A:$A,I7402)&gt;0,"Valid","Invalid"))</f>
        <v>Valid</v>
      </c>
    </row>
    <row r="7403" spans="1:12" x14ac:dyDescent="0.3">
      <c r="A7403" t="s">
        <v>15325</v>
      </c>
      <c r="B7403" s="1">
        <v>44587</v>
      </c>
      <c r="C7403">
        <v>137766.24</v>
      </c>
      <c r="D7403" t="s">
        <v>24</v>
      </c>
      <c r="E7403" t="s">
        <v>25</v>
      </c>
      <c r="F7403" t="s">
        <v>38</v>
      </c>
      <c r="G7403" t="s">
        <v>39</v>
      </c>
      <c r="H7403" t="s">
        <v>1696</v>
      </c>
      <c r="J7403" t="s">
        <v>15326</v>
      </c>
      <c r="K7403" t="str">
        <f>IF(H7403="","",IF(COUNTIF([1]Customers!$A:$A,H7403)&gt;0,"Valid","Invalid"))</f>
        <v>Valid</v>
      </c>
      <c r="L7403" t="str">
        <f>IF(I7403="","",IF(COUNTIF([2]Vendors!$A:$A,I7403)&gt;0,"Valid","Invalid"))</f>
        <v/>
      </c>
    </row>
    <row r="7404" spans="1:12" x14ac:dyDescent="0.3">
      <c r="A7404" t="s">
        <v>15327</v>
      </c>
      <c r="B7404" s="1">
        <v>45151</v>
      </c>
      <c r="C7404">
        <v>-79240.740000000005</v>
      </c>
      <c r="D7404" t="s">
        <v>11</v>
      </c>
      <c r="E7404" t="s">
        <v>46</v>
      </c>
      <c r="F7404" t="s">
        <v>38</v>
      </c>
      <c r="G7404" t="s">
        <v>39</v>
      </c>
      <c r="I7404" t="s">
        <v>165</v>
      </c>
      <c r="J7404" t="s">
        <v>15328</v>
      </c>
      <c r="K7404" t="str">
        <f>IF(H7404="","",IF(COUNTIF([1]Customers!$A:$A,H7404)&gt;0,"Valid","Invalid"))</f>
        <v/>
      </c>
      <c r="L7404" t="str">
        <f>IF(I7404="","",IF(COUNTIF([2]Vendors!$A:$A,I7404)&gt;0,"Valid","Invalid"))</f>
        <v>Valid</v>
      </c>
    </row>
    <row r="7405" spans="1:12" x14ac:dyDescent="0.3">
      <c r="A7405" t="s">
        <v>15329</v>
      </c>
      <c r="B7405" s="1">
        <v>45184</v>
      </c>
      <c r="C7405">
        <v>236842.81</v>
      </c>
      <c r="D7405" t="s">
        <v>24</v>
      </c>
      <c r="E7405" t="s">
        <v>25</v>
      </c>
      <c r="F7405" t="s">
        <v>38</v>
      </c>
      <c r="G7405" t="s">
        <v>14</v>
      </c>
      <c r="H7405" t="s">
        <v>1721</v>
      </c>
      <c r="J7405" t="s">
        <v>15330</v>
      </c>
      <c r="K7405" t="str">
        <f>IF(H7405="","",IF(COUNTIF([1]Customers!$A:$A,H7405)&gt;0,"Valid","Invalid"))</f>
        <v>Valid</v>
      </c>
      <c r="L7405" t="str">
        <f>IF(I7405="","",IF(COUNTIF([2]Vendors!$A:$A,I7405)&gt;0,"Valid","Invalid"))</f>
        <v/>
      </c>
    </row>
    <row r="7406" spans="1:12" x14ac:dyDescent="0.3">
      <c r="A7406" t="s">
        <v>15331</v>
      </c>
      <c r="B7406" s="1">
        <v>44784</v>
      </c>
      <c r="C7406">
        <v>27548.400000000001</v>
      </c>
      <c r="D7406" t="s">
        <v>177</v>
      </c>
      <c r="E7406" t="s">
        <v>177</v>
      </c>
      <c r="F7406" t="s">
        <v>13</v>
      </c>
      <c r="G7406" t="s">
        <v>14</v>
      </c>
      <c r="J7406" t="s">
        <v>15332</v>
      </c>
      <c r="K7406" t="str">
        <f>IF(H7406="","",IF(COUNTIF([1]Customers!$A:$A,H7406)&gt;0,"Valid","Invalid"))</f>
        <v/>
      </c>
      <c r="L7406" t="str">
        <f>IF(I7406="","",IF(COUNTIF([2]Vendors!$A:$A,I7406)&gt;0,"Valid","Invalid"))</f>
        <v/>
      </c>
    </row>
    <row r="7407" spans="1:12" x14ac:dyDescent="0.3">
      <c r="A7407" t="s">
        <v>15333</v>
      </c>
      <c r="B7407" s="1">
        <v>44913</v>
      </c>
      <c r="C7407">
        <v>-61317.51</v>
      </c>
      <c r="D7407" t="s">
        <v>11</v>
      </c>
      <c r="E7407" t="s">
        <v>100</v>
      </c>
      <c r="F7407" t="s">
        <v>38</v>
      </c>
      <c r="G7407" t="s">
        <v>34</v>
      </c>
      <c r="I7407" t="s">
        <v>861</v>
      </c>
      <c r="J7407" t="s">
        <v>15334</v>
      </c>
      <c r="K7407" t="str">
        <f>IF(H7407="","",IF(COUNTIF([1]Customers!$A:$A,H7407)&gt;0,"Valid","Invalid"))</f>
        <v/>
      </c>
      <c r="L7407" t="str">
        <f>IF(I7407="","",IF(COUNTIF([2]Vendors!$A:$A,I7407)&gt;0,"Valid","Invalid"))</f>
        <v>Valid</v>
      </c>
    </row>
    <row r="7408" spans="1:12" x14ac:dyDescent="0.3">
      <c r="A7408" t="s">
        <v>15335</v>
      </c>
      <c r="B7408" s="1">
        <v>44751</v>
      </c>
      <c r="C7408">
        <v>99328.42</v>
      </c>
      <c r="D7408" t="s">
        <v>24</v>
      </c>
      <c r="E7408" t="s">
        <v>29</v>
      </c>
      <c r="F7408" t="s">
        <v>38</v>
      </c>
      <c r="G7408" t="s">
        <v>39</v>
      </c>
      <c r="H7408" t="s">
        <v>340</v>
      </c>
      <c r="J7408" t="s">
        <v>15336</v>
      </c>
      <c r="K7408" t="str">
        <f>IF(H7408="","",IF(COUNTIF([1]Customers!$A:$A,H7408)&gt;0,"Valid","Invalid"))</f>
        <v>Valid</v>
      </c>
      <c r="L7408" t="str">
        <f>IF(I7408="","",IF(COUNTIF([2]Vendors!$A:$A,I7408)&gt;0,"Valid","Invalid"))</f>
        <v/>
      </c>
    </row>
    <row r="7409" spans="1:12" x14ac:dyDescent="0.3">
      <c r="A7409" t="s">
        <v>15337</v>
      </c>
      <c r="B7409" s="1">
        <v>44914</v>
      </c>
      <c r="C7409">
        <v>137147.51</v>
      </c>
      <c r="D7409" t="s">
        <v>24</v>
      </c>
      <c r="E7409" t="s">
        <v>29</v>
      </c>
      <c r="F7409" t="s">
        <v>13</v>
      </c>
      <c r="G7409" t="s">
        <v>14</v>
      </c>
      <c r="H7409" t="s">
        <v>5916</v>
      </c>
      <c r="J7409" t="s">
        <v>15338</v>
      </c>
      <c r="K7409" t="str">
        <f>IF(H7409="","",IF(COUNTIF([1]Customers!$A:$A,H7409)&gt;0,"Valid","Invalid"))</f>
        <v>Valid</v>
      </c>
      <c r="L7409" t="str">
        <f>IF(I7409="","",IF(COUNTIF([2]Vendors!$A:$A,I7409)&gt;0,"Valid","Invalid"))</f>
        <v/>
      </c>
    </row>
    <row r="7410" spans="1:12" x14ac:dyDescent="0.3">
      <c r="A7410" t="s">
        <v>15339</v>
      </c>
      <c r="B7410" s="1">
        <v>45213</v>
      </c>
      <c r="C7410">
        <v>-55490.19</v>
      </c>
      <c r="D7410" t="s">
        <v>11</v>
      </c>
      <c r="E7410" t="s">
        <v>63</v>
      </c>
      <c r="F7410" t="s">
        <v>13</v>
      </c>
      <c r="G7410" t="s">
        <v>39</v>
      </c>
      <c r="I7410" t="s">
        <v>318</v>
      </c>
      <c r="J7410" t="s">
        <v>15340</v>
      </c>
      <c r="K7410" t="str">
        <f>IF(H7410="","",IF(COUNTIF([1]Customers!$A:$A,H7410)&gt;0,"Valid","Invalid"))</f>
        <v/>
      </c>
      <c r="L7410" t="str">
        <f>IF(I7410="","",IF(COUNTIF([2]Vendors!$A:$A,I7410)&gt;0,"Valid","Invalid"))</f>
        <v>Valid</v>
      </c>
    </row>
    <row r="7411" spans="1:12" x14ac:dyDescent="0.3">
      <c r="A7411" t="s">
        <v>15341</v>
      </c>
      <c r="B7411" s="1">
        <v>45219</v>
      </c>
      <c r="C7411">
        <v>11922.66</v>
      </c>
      <c r="D7411" t="s">
        <v>57</v>
      </c>
      <c r="E7411" t="s">
        <v>57</v>
      </c>
      <c r="F7411" t="s">
        <v>13</v>
      </c>
      <c r="G7411" t="s">
        <v>14</v>
      </c>
      <c r="J7411" t="s">
        <v>15342</v>
      </c>
      <c r="K7411" t="str">
        <f>IF(H7411="","",IF(COUNTIF([1]Customers!$A:$A,H7411)&gt;0,"Valid","Invalid"))</f>
        <v/>
      </c>
      <c r="L7411" t="str">
        <f>IF(I7411="","",IF(COUNTIF([2]Vendors!$A:$A,I7411)&gt;0,"Valid","Invalid"))</f>
        <v/>
      </c>
    </row>
    <row r="7412" spans="1:12" x14ac:dyDescent="0.3">
      <c r="A7412" t="s">
        <v>15343</v>
      </c>
      <c r="B7412" s="1">
        <v>44862</v>
      </c>
      <c r="C7412">
        <v>-58257.16</v>
      </c>
      <c r="D7412" t="s">
        <v>11</v>
      </c>
      <c r="E7412" t="s">
        <v>12</v>
      </c>
      <c r="F7412" t="s">
        <v>19</v>
      </c>
      <c r="G7412" t="s">
        <v>20</v>
      </c>
      <c r="I7412" t="s">
        <v>255</v>
      </c>
      <c r="J7412" t="s">
        <v>15344</v>
      </c>
      <c r="K7412" t="str">
        <f>IF(H7412="","",IF(COUNTIF([1]Customers!$A:$A,H7412)&gt;0,"Valid","Invalid"))</f>
        <v/>
      </c>
      <c r="L7412" t="str">
        <f>IF(I7412="","",IF(COUNTIF([2]Vendors!$A:$A,I7412)&gt;0,"Valid","Invalid"))</f>
        <v>Valid</v>
      </c>
    </row>
    <row r="7413" spans="1:12" x14ac:dyDescent="0.3">
      <c r="A7413" t="s">
        <v>15345</v>
      </c>
      <c r="B7413" s="1">
        <v>45011</v>
      </c>
      <c r="C7413">
        <v>101131.67</v>
      </c>
      <c r="D7413" t="s">
        <v>24</v>
      </c>
      <c r="E7413" t="s">
        <v>50</v>
      </c>
      <c r="F7413" t="s">
        <v>19</v>
      </c>
      <c r="G7413" t="s">
        <v>14</v>
      </c>
      <c r="H7413" t="s">
        <v>711</v>
      </c>
      <c r="J7413" t="s">
        <v>15346</v>
      </c>
      <c r="K7413" t="str">
        <f>IF(H7413="","",IF(COUNTIF([1]Customers!$A:$A,H7413)&gt;0,"Valid","Invalid"))</f>
        <v>Valid</v>
      </c>
      <c r="L7413" t="str">
        <f>IF(I7413="","",IF(COUNTIF([2]Vendors!$A:$A,I7413)&gt;0,"Valid","Invalid"))</f>
        <v/>
      </c>
    </row>
    <row r="7414" spans="1:12" x14ac:dyDescent="0.3">
      <c r="A7414" t="s">
        <v>15347</v>
      </c>
      <c r="B7414" s="1">
        <v>44871</v>
      </c>
      <c r="C7414">
        <v>153683.29999999999</v>
      </c>
      <c r="D7414" t="s">
        <v>24</v>
      </c>
      <c r="E7414" t="s">
        <v>50</v>
      </c>
      <c r="F7414" t="s">
        <v>19</v>
      </c>
      <c r="G7414" t="s">
        <v>34</v>
      </c>
      <c r="H7414" t="s">
        <v>1862</v>
      </c>
      <c r="J7414" t="s">
        <v>15348</v>
      </c>
      <c r="K7414" t="str">
        <f>IF(H7414="","",IF(COUNTIF([1]Customers!$A:$A,H7414)&gt;0,"Valid","Invalid"))</f>
        <v>Valid</v>
      </c>
      <c r="L7414" t="str">
        <f>IF(I7414="","",IF(COUNTIF([2]Vendors!$A:$A,I7414)&gt;0,"Valid","Invalid"))</f>
        <v/>
      </c>
    </row>
    <row r="7415" spans="1:12" x14ac:dyDescent="0.3">
      <c r="A7415" t="s">
        <v>15349</v>
      </c>
      <c r="B7415" s="1">
        <v>45169</v>
      </c>
      <c r="C7415">
        <v>-12585.51</v>
      </c>
      <c r="D7415" t="s">
        <v>11</v>
      </c>
      <c r="E7415" t="s">
        <v>18</v>
      </c>
      <c r="F7415" t="s">
        <v>13</v>
      </c>
      <c r="G7415" t="s">
        <v>39</v>
      </c>
      <c r="I7415" t="s">
        <v>1397</v>
      </c>
      <c r="J7415" t="s">
        <v>15350</v>
      </c>
      <c r="K7415" t="str">
        <f>IF(H7415="","",IF(COUNTIF([1]Customers!$A:$A,H7415)&gt;0,"Valid","Invalid"))</f>
        <v/>
      </c>
      <c r="L7415" t="str">
        <f>IF(I7415="","",IF(COUNTIF([2]Vendors!$A:$A,I7415)&gt;0,"Valid","Invalid"))</f>
        <v>Valid</v>
      </c>
    </row>
    <row r="7416" spans="1:12" x14ac:dyDescent="0.3">
      <c r="A7416" t="s">
        <v>15351</v>
      </c>
      <c r="B7416" s="1">
        <v>44610</v>
      </c>
      <c r="C7416">
        <v>-31235.200000000001</v>
      </c>
      <c r="D7416" t="s">
        <v>11</v>
      </c>
      <c r="E7416" t="s">
        <v>33</v>
      </c>
      <c r="F7416" t="s">
        <v>38</v>
      </c>
      <c r="G7416" t="s">
        <v>14</v>
      </c>
      <c r="I7416" t="s">
        <v>144</v>
      </c>
      <c r="J7416" t="s">
        <v>15352</v>
      </c>
      <c r="K7416" t="str">
        <f>IF(H7416="","",IF(COUNTIF([1]Customers!$A:$A,H7416)&gt;0,"Valid","Invalid"))</f>
        <v/>
      </c>
      <c r="L7416" t="str">
        <f>IF(I7416="","",IF(COUNTIF([2]Vendors!$A:$A,I7416)&gt;0,"Valid","Invalid"))</f>
        <v>Valid</v>
      </c>
    </row>
    <row r="7417" spans="1:12" x14ac:dyDescent="0.3">
      <c r="A7417" t="s">
        <v>15353</v>
      </c>
      <c r="B7417" s="1">
        <v>44958</v>
      </c>
      <c r="C7417">
        <v>-61686.62</v>
      </c>
      <c r="D7417" t="s">
        <v>11</v>
      </c>
      <c r="E7417" t="s">
        <v>18</v>
      </c>
      <c r="F7417" t="s">
        <v>13</v>
      </c>
      <c r="G7417" t="s">
        <v>39</v>
      </c>
      <c r="I7417" t="s">
        <v>1156</v>
      </c>
      <c r="J7417" t="s">
        <v>15354</v>
      </c>
      <c r="K7417" t="str">
        <f>IF(H7417="","",IF(COUNTIF([1]Customers!$A:$A,H7417)&gt;0,"Valid","Invalid"))</f>
        <v/>
      </c>
      <c r="L7417" t="str">
        <f>IF(I7417="","",IF(COUNTIF([2]Vendors!$A:$A,I7417)&gt;0,"Valid","Invalid"))</f>
        <v>Valid</v>
      </c>
    </row>
    <row r="7418" spans="1:12" x14ac:dyDescent="0.3">
      <c r="A7418" t="s">
        <v>15355</v>
      </c>
      <c r="B7418" s="1">
        <v>45031</v>
      </c>
      <c r="C7418">
        <v>15912.35</v>
      </c>
      <c r="D7418" t="s">
        <v>633</v>
      </c>
      <c r="E7418" t="s">
        <v>633</v>
      </c>
      <c r="F7418" t="s">
        <v>13</v>
      </c>
      <c r="G7418" t="s">
        <v>20</v>
      </c>
      <c r="J7418" t="s">
        <v>15356</v>
      </c>
      <c r="K7418" t="str">
        <f>IF(H7418="","",IF(COUNTIF([1]Customers!$A:$A,H7418)&gt;0,"Valid","Invalid"))</f>
        <v/>
      </c>
      <c r="L7418" t="str">
        <f>IF(I7418="","",IF(COUNTIF([2]Vendors!$A:$A,I7418)&gt;0,"Valid","Invalid"))</f>
        <v/>
      </c>
    </row>
    <row r="7419" spans="1:12" x14ac:dyDescent="0.3">
      <c r="A7419" t="s">
        <v>15357</v>
      </c>
      <c r="B7419" s="1">
        <v>44730</v>
      </c>
      <c r="C7419">
        <v>-24989.599999999999</v>
      </c>
      <c r="D7419" t="s">
        <v>11</v>
      </c>
      <c r="E7419" t="s">
        <v>18</v>
      </c>
      <c r="F7419" t="s">
        <v>38</v>
      </c>
      <c r="G7419" t="s">
        <v>14</v>
      </c>
      <c r="I7419" t="s">
        <v>64</v>
      </c>
      <c r="J7419" t="s">
        <v>15358</v>
      </c>
      <c r="K7419" t="str">
        <f>IF(H7419="","",IF(COUNTIF([1]Customers!$A:$A,H7419)&gt;0,"Valid","Invalid"))</f>
        <v/>
      </c>
      <c r="L7419" t="str">
        <f>IF(I7419="","",IF(COUNTIF([2]Vendors!$A:$A,I7419)&gt;0,"Valid","Invalid"))</f>
        <v>Valid</v>
      </c>
    </row>
    <row r="7420" spans="1:12" x14ac:dyDescent="0.3">
      <c r="A7420" t="s">
        <v>15359</v>
      </c>
      <c r="B7420" s="1">
        <v>44917</v>
      </c>
      <c r="C7420">
        <v>-66297.820000000007</v>
      </c>
      <c r="D7420" t="s">
        <v>11</v>
      </c>
      <c r="E7420" t="s">
        <v>33</v>
      </c>
      <c r="F7420" t="s">
        <v>19</v>
      </c>
      <c r="G7420" t="s">
        <v>39</v>
      </c>
      <c r="I7420" t="s">
        <v>141</v>
      </c>
      <c r="J7420" t="s">
        <v>15360</v>
      </c>
      <c r="K7420" t="str">
        <f>IF(H7420="","",IF(COUNTIF([1]Customers!$A:$A,H7420)&gt;0,"Valid","Invalid"))</f>
        <v/>
      </c>
      <c r="L7420" t="str">
        <f>IF(I7420="","",IF(COUNTIF([2]Vendors!$A:$A,I7420)&gt;0,"Valid","Invalid"))</f>
        <v>Valid</v>
      </c>
    </row>
    <row r="7421" spans="1:12" x14ac:dyDescent="0.3">
      <c r="A7421" t="s">
        <v>15361</v>
      </c>
      <c r="B7421" s="1">
        <v>45037</v>
      </c>
      <c r="C7421">
        <v>6749.76</v>
      </c>
      <c r="D7421" t="s">
        <v>177</v>
      </c>
      <c r="E7421" t="s">
        <v>177</v>
      </c>
      <c r="F7421" t="s">
        <v>38</v>
      </c>
      <c r="G7421" t="s">
        <v>34</v>
      </c>
      <c r="J7421" t="s">
        <v>15362</v>
      </c>
      <c r="K7421" t="str">
        <f>IF(H7421="","",IF(COUNTIF([1]Customers!$A:$A,H7421)&gt;0,"Valid","Invalid"))</f>
        <v/>
      </c>
      <c r="L7421" t="str">
        <f>IF(I7421="","",IF(COUNTIF([2]Vendors!$A:$A,I7421)&gt;0,"Valid","Invalid"))</f>
        <v/>
      </c>
    </row>
    <row r="7422" spans="1:12" x14ac:dyDescent="0.3">
      <c r="A7422" t="s">
        <v>15363</v>
      </c>
      <c r="B7422" s="1">
        <v>44865</v>
      </c>
      <c r="C7422">
        <v>203547.11</v>
      </c>
      <c r="D7422" t="s">
        <v>24</v>
      </c>
      <c r="E7422" t="s">
        <v>50</v>
      </c>
      <c r="F7422" t="s">
        <v>13</v>
      </c>
      <c r="G7422" t="s">
        <v>20</v>
      </c>
      <c r="H7422" t="s">
        <v>4148</v>
      </c>
      <c r="J7422" t="s">
        <v>15364</v>
      </c>
      <c r="K7422" t="str">
        <f>IF(H7422="","",IF(COUNTIF([1]Customers!$A:$A,H7422)&gt;0,"Valid","Invalid"))</f>
        <v>Valid</v>
      </c>
      <c r="L7422" t="str">
        <f>IF(I7422="","",IF(COUNTIF([2]Vendors!$A:$A,I7422)&gt;0,"Valid","Invalid"))</f>
        <v/>
      </c>
    </row>
    <row r="7423" spans="1:12" x14ac:dyDescent="0.3">
      <c r="A7423" t="s">
        <v>15365</v>
      </c>
      <c r="B7423" s="1">
        <v>44938</v>
      </c>
      <c r="C7423">
        <v>-57915.26</v>
      </c>
      <c r="D7423" t="s">
        <v>11</v>
      </c>
      <c r="E7423" t="s">
        <v>63</v>
      </c>
      <c r="F7423" t="s">
        <v>38</v>
      </c>
      <c r="G7423" t="s">
        <v>20</v>
      </c>
      <c r="I7423" t="s">
        <v>159</v>
      </c>
      <c r="J7423" t="s">
        <v>15366</v>
      </c>
      <c r="K7423" t="str">
        <f>IF(H7423="","",IF(COUNTIF([1]Customers!$A:$A,H7423)&gt;0,"Valid","Invalid"))</f>
        <v/>
      </c>
      <c r="L7423" t="str">
        <f>IF(I7423="","",IF(COUNTIF([2]Vendors!$A:$A,I7423)&gt;0,"Valid","Invalid"))</f>
        <v>Valid</v>
      </c>
    </row>
    <row r="7424" spans="1:12" x14ac:dyDescent="0.3">
      <c r="A7424" t="s">
        <v>15367</v>
      </c>
      <c r="B7424" s="1">
        <v>44919</v>
      </c>
      <c r="C7424">
        <v>-31436.81</v>
      </c>
      <c r="D7424" t="s">
        <v>11</v>
      </c>
      <c r="E7424" t="s">
        <v>18</v>
      </c>
      <c r="F7424" t="s">
        <v>38</v>
      </c>
      <c r="G7424" t="s">
        <v>20</v>
      </c>
      <c r="I7424" t="s">
        <v>186</v>
      </c>
      <c r="J7424" t="s">
        <v>15368</v>
      </c>
      <c r="K7424" t="str">
        <f>IF(H7424="","",IF(COUNTIF([1]Customers!$A:$A,H7424)&gt;0,"Valid","Invalid"))</f>
        <v/>
      </c>
      <c r="L7424" t="str">
        <f>IF(I7424="","",IF(COUNTIF([2]Vendors!$A:$A,I7424)&gt;0,"Valid","Invalid"))</f>
        <v>Valid</v>
      </c>
    </row>
    <row r="7425" spans="1:12" x14ac:dyDescent="0.3">
      <c r="A7425" t="s">
        <v>15369</v>
      </c>
      <c r="B7425" s="1">
        <v>45255</v>
      </c>
      <c r="C7425">
        <v>-8128.28</v>
      </c>
      <c r="D7425" t="s">
        <v>11</v>
      </c>
      <c r="E7425" t="s">
        <v>63</v>
      </c>
      <c r="F7425" t="s">
        <v>38</v>
      </c>
      <c r="G7425" t="s">
        <v>39</v>
      </c>
      <c r="I7425" t="s">
        <v>132</v>
      </c>
      <c r="J7425" t="s">
        <v>15370</v>
      </c>
      <c r="K7425" t="str">
        <f>IF(H7425="","",IF(COUNTIF([1]Customers!$A:$A,H7425)&gt;0,"Valid","Invalid"))</f>
        <v/>
      </c>
      <c r="L7425" t="str">
        <f>IF(I7425="","",IF(COUNTIF([2]Vendors!$A:$A,I7425)&gt;0,"Valid","Invalid"))</f>
        <v>Valid</v>
      </c>
    </row>
    <row r="7426" spans="1:12" x14ac:dyDescent="0.3">
      <c r="A7426" t="s">
        <v>15371</v>
      </c>
      <c r="B7426" s="1">
        <v>44855</v>
      </c>
      <c r="C7426">
        <v>-7558.12</v>
      </c>
      <c r="D7426" t="s">
        <v>11</v>
      </c>
      <c r="E7426" t="s">
        <v>18</v>
      </c>
      <c r="F7426" t="s">
        <v>13</v>
      </c>
      <c r="G7426" t="s">
        <v>20</v>
      </c>
      <c r="I7426" t="s">
        <v>64</v>
      </c>
      <c r="J7426" t="s">
        <v>15372</v>
      </c>
      <c r="K7426" t="str">
        <f>IF(H7426="","",IF(COUNTIF([1]Customers!$A:$A,H7426)&gt;0,"Valid","Invalid"))</f>
        <v/>
      </c>
      <c r="L7426" t="str">
        <f>IF(I7426="","",IF(COUNTIF([2]Vendors!$A:$A,I7426)&gt;0,"Valid","Invalid"))</f>
        <v>Valid</v>
      </c>
    </row>
    <row r="7427" spans="1:12" x14ac:dyDescent="0.3">
      <c r="A7427" t="s">
        <v>15373</v>
      </c>
      <c r="B7427" s="1">
        <v>45128</v>
      </c>
      <c r="C7427">
        <v>25111.01</v>
      </c>
      <c r="D7427" t="s">
        <v>177</v>
      </c>
      <c r="E7427" t="s">
        <v>177</v>
      </c>
      <c r="F7427" t="s">
        <v>38</v>
      </c>
      <c r="G7427" t="s">
        <v>39</v>
      </c>
      <c r="J7427" t="s">
        <v>15374</v>
      </c>
      <c r="K7427" t="str">
        <f>IF(H7427="","",IF(COUNTIF([1]Customers!$A:$A,H7427)&gt;0,"Valid","Invalid"))</f>
        <v/>
      </c>
      <c r="L7427" t="str">
        <f>IF(I7427="","",IF(COUNTIF([2]Vendors!$A:$A,I7427)&gt;0,"Valid","Invalid"))</f>
        <v/>
      </c>
    </row>
    <row r="7428" spans="1:12" x14ac:dyDescent="0.3">
      <c r="A7428" t="s">
        <v>15375</v>
      </c>
      <c r="B7428" s="1">
        <v>44757</v>
      </c>
      <c r="C7428">
        <v>81513.69</v>
      </c>
      <c r="D7428" t="s">
        <v>24</v>
      </c>
      <c r="E7428" t="s">
        <v>29</v>
      </c>
      <c r="F7428" t="s">
        <v>19</v>
      </c>
      <c r="G7428" t="s">
        <v>34</v>
      </c>
      <c r="H7428" t="s">
        <v>2475</v>
      </c>
      <c r="J7428" t="s">
        <v>15376</v>
      </c>
      <c r="K7428" t="str">
        <f>IF(H7428="","",IF(COUNTIF([1]Customers!$A:$A,H7428)&gt;0,"Valid","Invalid"))</f>
        <v>Valid</v>
      </c>
      <c r="L7428" t="str">
        <f>IF(I7428="","",IF(COUNTIF([2]Vendors!$A:$A,I7428)&gt;0,"Valid","Invalid"))</f>
        <v/>
      </c>
    </row>
    <row r="7429" spans="1:12" x14ac:dyDescent="0.3">
      <c r="A7429" t="s">
        <v>15377</v>
      </c>
      <c r="B7429" s="1">
        <v>45228</v>
      </c>
      <c r="C7429">
        <v>-64230.5</v>
      </c>
      <c r="D7429" t="s">
        <v>11</v>
      </c>
      <c r="E7429" t="s">
        <v>18</v>
      </c>
      <c r="F7429" t="s">
        <v>13</v>
      </c>
      <c r="G7429" t="s">
        <v>14</v>
      </c>
      <c r="I7429" t="s">
        <v>186</v>
      </c>
      <c r="J7429" t="s">
        <v>15378</v>
      </c>
      <c r="K7429" t="str">
        <f>IF(H7429="","",IF(COUNTIF([1]Customers!$A:$A,H7429)&gt;0,"Valid","Invalid"))</f>
        <v/>
      </c>
      <c r="L7429" t="str">
        <f>IF(I7429="","",IF(COUNTIF([2]Vendors!$A:$A,I7429)&gt;0,"Valid","Invalid"))</f>
        <v>Valid</v>
      </c>
    </row>
    <row r="7430" spans="1:12" x14ac:dyDescent="0.3">
      <c r="A7430" t="s">
        <v>15379</v>
      </c>
      <c r="B7430" s="1">
        <v>45005</v>
      </c>
      <c r="C7430">
        <v>132809.43</v>
      </c>
      <c r="D7430" t="s">
        <v>24</v>
      </c>
      <c r="E7430" t="s">
        <v>50</v>
      </c>
      <c r="F7430" t="s">
        <v>13</v>
      </c>
      <c r="G7430" t="s">
        <v>14</v>
      </c>
      <c r="H7430" t="s">
        <v>980</v>
      </c>
      <c r="J7430" t="s">
        <v>15380</v>
      </c>
      <c r="K7430" t="str">
        <f>IF(H7430="","",IF(COUNTIF([1]Customers!$A:$A,H7430)&gt;0,"Valid","Invalid"))</f>
        <v>Valid</v>
      </c>
      <c r="L7430" t="str">
        <f>IF(I7430="","",IF(COUNTIF([2]Vendors!$A:$A,I7430)&gt;0,"Valid","Invalid"))</f>
        <v/>
      </c>
    </row>
    <row r="7431" spans="1:12" x14ac:dyDescent="0.3">
      <c r="A7431" t="s">
        <v>15381</v>
      </c>
      <c r="B7431" s="1">
        <v>45001</v>
      </c>
      <c r="C7431">
        <v>213187.29</v>
      </c>
      <c r="D7431" t="s">
        <v>24</v>
      </c>
      <c r="E7431" t="s">
        <v>25</v>
      </c>
      <c r="F7431" t="s">
        <v>13</v>
      </c>
      <c r="G7431" t="s">
        <v>39</v>
      </c>
      <c r="H7431" t="s">
        <v>2856</v>
      </c>
      <c r="J7431" t="s">
        <v>15382</v>
      </c>
      <c r="K7431" t="str">
        <f>IF(H7431="","",IF(COUNTIF([1]Customers!$A:$A,H7431)&gt;0,"Valid","Invalid"))</f>
        <v>Valid</v>
      </c>
      <c r="L7431" t="str">
        <f>IF(I7431="","",IF(COUNTIF([2]Vendors!$A:$A,I7431)&gt;0,"Valid","Invalid"))</f>
        <v/>
      </c>
    </row>
    <row r="7432" spans="1:12" x14ac:dyDescent="0.3">
      <c r="A7432" t="s">
        <v>15383</v>
      </c>
      <c r="B7432" s="1">
        <v>44682</v>
      </c>
      <c r="C7432">
        <v>-21052.05</v>
      </c>
      <c r="D7432" t="s">
        <v>11</v>
      </c>
      <c r="E7432" t="s">
        <v>12</v>
      </c>
      <c r="F7432" t="s">
        <v>13</v>
      </c>
      <c r="G7432" t="s">
        <v>34</v>
      </c>
      <c r="I7432" t="s">
        <v>527</v>
      </c>
      <c r="J7432" t="s">
        <v>15384</v>
      </c>
      <c r="K7432" t="str">
        <f>IF(H7432="","",IF(COUNTIF([1]Customers!$A:$A,H7432)&gt;0,"Valid","Invalid"))</f>
        <v/>
      </c>
      <c r="L7432" t="str">
        <f>IF(I7432="","",IF(COUNTIF([2]Vendors!$A:$A,I7432)&gt;0,"Valid","Invalid"))</f>
        <v>Valid</v>
      </c>
    </row>
    <row r="7433" spans="1:12" x14ac:dyDescent="0.3">
      <c r="A7433" t="s">
        <v>15385</v>
      </c>
      <c r="B7433" s="1">
        <v>45090</v>
      </c>
      <c r="C7433">
        <v>-49945.35</v>
      </c>
      <c r="D7433" t="s">
        <v>11</v>
      </c>
      <c r="E7433" t="s">
        <v>63</v>
      </c>
      <c r="F7433" t="s">
        <v>19</v>
      </c>
      <c r="G7433" t="s">
        <v>34</v>
      </c>
      <c r="I7433" t="s">
        <v>954</v>
      </c>
      <c r="J7433" t="s">
        <v>15386</v>
      </c>
      <c r="K7433" t="str">
        <f>IF(H7433="","",IF(COUNTIF([1]Customers!$A:$A,H7433)&gt;0,"Valid","Invalid"))</f>
        <v/>
      </c>
      <c r="L7433" t="str">
        <f>IF(I7433="","",IF(COUNTIF([2]Vendors!$A:$A,I7433)&gt;0,"Valid","Invalid"))</f>
        <v>Valid</v>
      </c>
    </row>
    <row r="7434" spans="1:12" x14ac:dyDescent="0.3">
      <c r="A7434" t="s">
        <v>15387</v>
      </c>
      <c r="B7434" s="1">
        <v>45277</v>
      </c>
      <c r="C7434">
        <v>-36456.36</v>
      </c>
      <c r="D7434" t="s">
        <v>11</v>
      </c>
      <c r="E7434" t="s">
        <v>100</v>
      </c>
      <c r="F7434" t="s">
        <v>19</v>
      </c>
      <c r="G7434" t="s">
        <v>14</v>
      </c>
      <c r="I7434" t="s">
        <v>3892</v>
      </c>
      <c r="J7434" t="s">
        <v>15388</v>
      </c>
      <c r="K7434" t="str">
        <f>IF(H7434="","",IF(COUNTIF([1]Customers!$A:$A,H7434)&gt;0,"Valid","Invalid"))</f>
        <v/>
      </c>
      <c r="L7434" t="str">
        <f>IF(I7434="","",IF(COUNTIF([2]Vendors!$A:$A,I7434)&gt;0,"Valid","Invalid"))</f>
        <v>Valid</v>
      </c>
    </row>
    <row r="7435" spans="1:12" x14ac:dyDescent="0.3">
      <c r="A7435" t="s">
        <v>15389</v>
      </c>
      <c r="B7435" s="1">
        <v>45123</v>
      </c>
      <c r="C7435">
        <v>194924.4</v>
      </c>
      <c r="D7435" t="s">
        <v>24</v>
      </c>
      <c r="E7435" t="s">
        <v>29</v>
      </c>
      <c r="F7435" t="s">
        <v>13</v>
      </c>
      <c r="G7435" t="s">
        <v>39</v>
      </c>
      <c r="H7435" t="s">
        <v>2601</v>
      </c>
      <c r="J7435" t="s">
        <v>15390</v>
      </c>
      <c r="K7435" t="str">
        <f>IF(H7435="","",IF(COUNTIF([1]Customers!$A:$A,H7435)&gt;0,"Valid","Invalid"))</f>
        <v>Valid</v>
      </c>
      <c r="L7435" t="str">
        <f>IF(I7435="","",IF(COUNTIF([2]Vendors!$A:$A,I7435)&gt;0,"Valid","Invalid"))</f>
        <v/>
      </c>
    </row>
    <row r="7436" spans="1:12" x14ac:dyDescent="0.3">
      <c r="A7436" t="s">
        <v>15391</v>
      </c>
      <c r="B7436" s="1">
        <v>45009</v>
      </c>
      <c r="C7436">
        <v>141320.18</v>
      </c>
      <c r="D7436" t="s">
        <v>24</v>
      </c>
      <c r="E7436" t="s">
        <v>25</v>
      </c>
      <c r="F7436" t="s">
        <v>38</v>
      </c>
      <c r="G7436" t="s">
        <v>39</v>
      </c>
      <c r="H7436" t="s">
        <v>2376</v>
      </c>
      <c r="J7436" t="s">
        <v>15392</v>
      </c>
      <c r="K7436" t="str">
        <f>IF(H7436="","",IF(COUNTIF([1]Customers!$A:$A,H7436)&gt;0,"Valid","Invalid"))</f>
        <v>Valid</v>
      </c>
      <c r="L7436" t="str">
        <f>IF(I7436="","",IF(COUNTIF([2]Vendors!$A:$A,I7436)&gt;0,"Valid","Invalid"))</f>
        <v/>
      </c>
    </row>
    <row r="7437" spans="1:12" x14ac:dyDescent="0.3">
      <c r="A7437" t="s">
        <v>15393</v>
      </c>
      <c r="B7437" s="1">
        <v>44847</v>
      </c>
      <c r="C7437">
        <v>-30653.55</v>
      </c>
      <c r="D7437" t="s">
        <v>11</v>
      </c>
      <c r="E7437" t="s">
        <v>18</v>
      </c>
      <c r="F7437" t="s">
        <v>38</v>
      </c>
      <c r="G7437" t="s">
        <v>39</v>
      </c>
      <c r="I7437" t="s">
        <v>833</v>
      </c>
      <c r="J7437" t="s">
        <v>15394</v>
      </c>
      <c r="K7437" t="str">
        <f>IF(H7437="","",IF(COUNTIF([1]Customers!$A:$A,H7437)&gt;0,"Valid","Invalid"))</f>
        <v/>
      </c>
      <c r="L7437" t="str">
        <f>IF(I7437="","",IF(COUNTIF([2]Vendors!$A:$A,I7437)&gt;0,"Valid","Invalid"))</f>
        <v>Valid</v>
      </c>
    </row>
    <row r="7438" spans="1:12" x14ac:dyDescent="0.3">
      <c r="A7438" t="s">
        <v>15395</v>
      </c>
      <c r="B7438" s="1">
        <v>44661</v>
      </c>
      <c r="C7438">
        <v>126592.84</v>
      </c>
      <c r="D7438" t="s">
        <v>24</v>
      </c>
      <c r="E7438" t="s">
        <v>50</v>
      </c>
      <c r="F7438" t="s">
        <v>13</v>
      </c>
      <c r="G7438" t="s">
        <v>34</v>
      </c>
      <c r="H7438" t="s">
        <v>97</v>
      </c>
      <c r="J7438" t="s">
        <v>15396</v>
      </c>
      <c r="K7438" t="str">
        <f>IF(H7438="","",IF(COUNTIF([1]Customers!$A:$A,H7438)&gt;0,"Valid","Invalid"))</f>
        <v>Valid</v>
      </c>
      <c r="L7438" t="str">
        <f>IF(I7438="","",IF(COUNTIF([2]Vendors!$A:$A,I7438)&gt;0,"Valid","Invalid"))</f>
        <v/>
      </c>
    </row>
    <row r="7439" spans="1:12" x14ac:dyDescent="0.3">
      <c r="A7439" t="s">
        <v>15397</v>
      </c>
      <c r="B7439" s="1">
        <v>45006</v>
      </c>
      <c r="C7439">
        <v>-23486.85</v>
      </c>
      <c r="D7439" t="s">
        <v>11</v>
      </c>
      <c r="E7439" t="s">
        <v>46</v>
      </c>
      <c r="F7439" t="s">
        <v>19</v>
      </c>
      <c r="G7439" t="s">
        <v>20</v>
      </c>
      <c r="I7439" t="s">
        <v>1847</v>
      </c>
      <c r="J7439" t="s">
        <v>15398</v>
      </c>
      <c r="K7439" t="str">
        <f>IF(H7439="","",IF(COUNTIF([1]Customers!$A:$A,H7439)&gt;0,"Valid","Invalid"))</f>
        <v/>
      </c>
      <c r="L7439" t="str">
        <f>IF(I7439="","",IF(COUNTIF([2]Vendors!$A:$A,I7439)&gt;0,"Valid","Invalid"))</f>
        <v>Valid</v>
      </c>
    </row>
    <row r="7440" spans="1:12" x14ac:dyDescent="0.3">
      <c r="A7440" t="s">
        <v>15399</v>
      </c>
      <c r="B7440" s="1">
        <v>45232</v>
      </c>
      <c r="C7440">
        <v>184658.11</v>
      </c>
      <c r="D7440" t="s">
        <v>24</v>
      </c>
      <c r="E7440" t="s">
        <v>50</v>
      </c>
      <c r="F7440" t="s">
        <v>19</v>
      </c>
      <c r="G7440" t="s">
        <v>14</v>
      </c>
      <c r="H7440" t="s">
        <v>617</v>
      </c>
      <c r="J7440" t="s">
        <v>15400</v>
      </c>
      <c r="K7440" t="str">
        <f>IF(H7440="","",IF(COUNTIF([1]Customers!$A:$A,H7440)&gt;0,"Valid","Invalid"))</f>
        <v>Valid</v>
      </c>
      <c r="L7440" t="str">
        <f>IF(I7440="","",IF(COUNTIF([2]Vendors!$A:$A,I7440)&gt;0,"Valid","Invalid"))</f>
        <v/>
      </c>
    </row>
    <row r="7441" spans="1:12" x14ac:dyDescent="0.3">
      <c r="A7441" t="s">
        <v>15401</v>
      </c>
      <c r="B7441" s="1">
        <v>44810</v>
      </c>
      <c r="C7441">
        <v>137721.48000000001</v>
      </c>
      <c r="D7441" t="s">
        <v>24</v>
      </c>
      <c r="E7441" t="s">
        <v>29</v>
      </c>
      <c r="F7441" t="s">
        <v>19</v>
      </c>
      <c r="G7441" t="s">
        <v>39</v>
      </c>
      <c r="H7441" t="s">
        <v>40</v>
      </c>
      <c r="J7441" t="s">
        <v>15402</v>
      </c>
      <c r="K7441" t="str">
        <f>IF(H7441="","",IF(COUNTIF([1]Customers!$A:$A,H7441)&gt;0,"Valid","Invalid"))</f>
        <v>Valid</v>
      </c>
      <c r="L7441" t="str">
        <f>IF(I7441="","",IF(COUNTIF([2]Vendors!$A:$A,I7441)&gt;0,"Valid","Invalid"))</f>
        <v/>
      </c>
    </row>
    <row r="7442" spans="1:12" x14ac:dyDescent="0.3">
      <c r="A7442" t="s">
        <v>15403</v>
      </c>
      <c r="B7442" s="1">
        <v>44860</v>
      </c>
      <c r="C7442">
        <v>-48122.86</v>
      </c>
      <c r="D7442" t="s">
        <v>11</v>
      </c>
      <c r="E7442" t="s">
        <v>33</v>
      </c>
      <c r="F7442" t="s">
        <v>19</v>
      </c>
      <c r="G7442" t="s">
        <v>14</v>
      </c>
      <c r="I7442" t="s">
        <v>349</v>
      </c>
      <c r="J7442" t="s">
        <v>15404</v>
      </c>
      <c r="K7442" t="str">
        <f>IF(H7442="","",IF(COUNTIF([1]Customers!$A:$A,H7442)&gt;0,"Valid","Invalid"))</f>
        <v/>
      </c>
      <c r="L7442" t="str">
        <f>IF(I7442="","",IF(COUNTIF([2]Vendors!$A:$A,I7442)&gt;0,"Valid","Invalid"))</f>
        <v>Valid</v>
      </c>
    </row>
    <row r="7443" spans="1:12" x14ac:dyDescent="0.3">
      <c r="A7443" t="s">
        <v>15405</v>
      </c>
      <c r="B7443" s="1">
        <v>44751</v>
      </c>
      <c r="C7443">
        <v>45759.1</v>
      </c>
      <c r="D7443" t="s">
        <v>24</v>
      </c>
      <c r="E7443" t="s">
        <v>50</v>
      </c>
      <c r="F7443" t="s">
        <v>19</v>
      </c>
      <c r="G7443" t="s">
        <v>34</v>
      </c>
      <c r="H7443" t="s">
        <v>1539</v>
      </c>
      <c r="J7443" t="s">
        <v>15406</v>
      </c>
      <c r="K7443" t="str">
        <f>IF(H7443="","",IF(COUNTIF([1]Customers!$A:$A,H7443)&gt;0,"Valid","Invalid"))</f>
        <v>Valid</v>
      </c>
      <c r="L7443" t="str">
        <f>IF(I7443="","",IF(COUNTIF([2]Vendors!$A:$A,I7443)&gt;0,"Valid","Invalid"))</f>
        <v/>
      </c>
    </row>
    <row r="7444" spans="1:12" x14ac:dyDescent="0.3">
      <c r="A7444" t="s">
        <v>15407</v>
      </c>
      <c r="B7444" s="1">
        <v>44696</v>
      </c>
      <c r="C7444">
        <v>-57887.92</v>
      </c>
      <c r="D7444" t="s">
        <v>11</v>
      </c>
      <c r="E7444" t="s">
        <v>12</v>
      </c>
      <c r="F7444" t="s">
        <v>13</v>
      </c>
      <c r="G7444" t="s">
        <v>34</v>
      </c>
      <c r="I7444" t="s">
        <v>165</v>
      </c>
      <c r="J7444" t="s">
        <v>15408</v>
      </c>
      <c r="K7444" t="str">
        <f>IF(H7444="","",IF(COUNTIF([1]Customers!$A:$A,H7444)&gt;0,"Valid","Invalid"))</f>
        <v/>
      </c>
      <c r="L7444" t="str">
        <f>IF(I7444="","",IF(COUNTIF([2]Vendors!$A:$A,I7444)&gt;0,"Valid","Invalid"))</f>
        <v>Valid</v>
      </c>
    </row>
    <row r="7445" spans="1:12" x14ac:dyDescent="0.3">
      <c r="A7445" t="s">
        <v>15409</v>
      </c>
      <c r="B7445" s="1">
        <v>45085</v>
      </c>
      <c r="C7445">
        <v>186617.28</v>
      </c>
      <c r="D7445" t="s">
        <v>24</v>
      </c>
      <c r="E7445" t="s">
        <v>50</v>
      </c>
      <c r="F7445" t="s">
        <v>13</v>
      </c>
      <c r="G7445" t="s">
        <v>34</v>
      </c>
      <c r="H7445" t="s">
        <v>2052</v>
      </c>
      <c r="J7445" t="s">
        <v>15410</v>
      </c>
      <c r="K7445" t="str">
        <f>IF(H7445="","",IF(COUNTIF([1]Customers!$A:$A,H7445)&gt;0,"Valid","Invalid"))</f>
        <v>Valid</v>
      </c>
      <c r="L7445" t="str">
        <f>IF(I7445="","",IF(COUNTIF([2]Vendors!$A:$A,I7445)&gt;0,"Valid","Invalid"))</f>
        <v/>
      </c>
    </row>
    <row r="7446" spans="1:12" x14ac:dyDescent="0.3">
      <c r="A7446" t="s">
        <v>15411</v>
      </c>
      <c r="B7446" s="1">
        <v>44995</v>
      </c>
      <c r="C7446">
        <v>207849.07</v>
      </c>
      <c r="D7446" t="s">
        <v>24</v>
      </c>
      <c r="E7446" t="s">
        <v>29</v>
      </c>
      <c r="F7446" t="s">
        <v>38</v>
      </c>
      <c r="G7446" t="s">
        <v>34</v>
      </c>
      <c r="H7446" t="s">
        <v>1235</v>
      </c>
      <c r="J7446" t="s">
        <v>15412</v>
      </c>
      <c r="K7446" t="str">
        <f>IF(H7446="","",IF(COUNTIF([1]Customers!$A:$A,H7446)&gt;0,"Valid","Invalid"))</f>
        <v>Valid</v>
      </c>
      <c r="L7446" t="str">
        <f>IF(I7446="","",IF(COUNTIF([2]Vendors!$A:$A,I7446)&gt;0,"Valid","Invalid"))</f>
        <v/>
      </c>
    </row>
    <row r="7447" spans="1:12" x14ac:dyDescent="0.3">
      <c r="A7447" t="s">
        <v>15413</v>
      </c>
      <c r="B7447" s="1">
        <v>44675</v>
      </c>
      <c r="C7447">
        <v>-65204.98</v>
      </c>
      <c r="D7447" t="s">
        <v>11</v>
      </c>
      <c r="E7447" t="s">
        <v>63</v>
      </c>
      <c r="F7447" t="s">
        <v>19</v>
      </c>
      <c r="G7447" t="s">
        <v>20</v>
      </c>
      <c r="I7447" t="s">
        <v>104</v>
      </c>
      <c r="J7447" t="s">
        <v>15414</v>
      </c>
      <c r="K7447" t="str">
        <f>IF(H7447="","",IF(COUNTIF([1]Customers!$A:$A,H7447)&gt;0,"Valid","Invalid"))</f>
        <v/>
      </c>
      <c r="L7447" t="str">
        <f>IF(I7447="","",IF(COUNTIF([2]Vendors!$A:$A,I7447)&gt;0,"Valid","Invalid"))</f>
        <v>Valid</v>
      </c>
    </row>
    <row r="7448" spans="1:12" x14ac:dyDescent="0.3">
      <c r="A7448" t="s">
        <v>15415</v>
      </c>
      <c r="B7448" s="1">
        <v>44690</v>
      </c>
      <c r="C7448">
        <v>-37582.82</v>
      </c>
      <c r="D7448" t="s">
        <v>11</v>
      </c>
      <c r="E7448" t="s">
        <v>18</v>
      </c>
      <c r="F7448" t="s">
        <v>38</v>
      </c>
      <c r="G7448" t="s">
        <v>14</v>
      </c>
      <c r="I7448" t="s">
        <v>1437</v>
      </c>
      <c r="J7448" t="s">
        <v>15416</v>
      </c>
      <c r="K7448" t="str">
        <f>IF(H7448="","",IF(COUNTIF([1]Customers!$A:$A,H7448)&gt;0,"Valid","Invalid"))</f>
        <v/>
      </c>
      <c r="L7448" t="str">
        <f>IF(I7448="","",IF(COUNTIF([2]Vendors!$A:$A,I7448)&gt;0,"Valid","Invalid"))</f>
        <v>Valid</v>
      </c>
    </row>
    <row r="7449" spans="1:12" x14ac:dyDescent="0.3">
      <c r="A7449" t="s">
        <v>15417</v>
      </c>
      <c r="B7449" s="1">
        <v>44862</v>
      </c>
      <c r="C7449">
        <v>14507.2</v>
      </c>
      <c r="D7449" t="s">
        <v>57</v>
      </c>
      <c r="E7449" t="s">
        <v>57</v>
      </c>
      <c r="F7449" t="s">
        <v>13</v>
      </c>
      <c r="G7449" t="s">
        <v>39</v>
      </c>
      <c r="J7449" t="s">
        <v>15418</v>
      </c>
      <c r="K7449" t="str">
        <f>IF(H7449="","",IF(COUNTIF([1]Customers!$A:$A,H7449)&gt;0,"Valid","Invalid"))</f>
        <v/>
      </c>
      <c r="L7449" t="str">
        <f>IF(I7449="","",IF(COUNTIF([2]Vendors!$A:$A,I7449)&gt;0,"Valid","Invalid"))</f>
        <v/>
      </c>
    </row>
    <row r="7450" spans="1:12" x14ac:dyDescent="0.3">
      <c r="A7450" t="s">
        <v>15419</v>
      </c>
      <c r="B7450" s="1">
        <v>44787</v>
      </c>
      <c r="C7450">
        <v>-30626.66</v>
      </c>
      <c r="D7450" t="s">
        <v>11</v>
      </c>
      <c r="E7450" t="s">
        <v>33</v>
      </c>
      <c r="F7450" t="s">
        <v>19</v>
      </c>
      <c r="G7450" t="s">
        <v>39</v>
      </c>
      <c r="I7450" t="s">
        <v>806</v>
      </c>
      <c r="J7450" t="s">
        <v>15420</v>
      </c>
      <c r="K7450" t="str">
        <f>IF(H7450="","",IF(COUNTIF([1]Customers!$A:$A,H7450)&gt;0,"Valid","Invalid"))</f>
        <v/>
      </c>
      <c r="L7450" t="str">
        <f>IF(I7450="","",IF(COUNTIF([2]Vendors!$A:$A,I7450)&gt;0,"Valid","Invalid"))</f>
        <v>Valid</v>
      </c>
    </row>
    <row r="7451" spans="1:12" x14ac:dyDescent="0.3">
      <c r="A7451" t="s">
        <v>15421</v>
      </c>
      <c r="B7451" s="1">
        <v>45167</v>
      </c>
      <c r="C7451">
        <v>188061.25</v>
      </c>
      <c r="D7451" t="s">
        <v>24</v>
      </c>
      <c r="E7451" t="s">
        <v>29</v>
      </c>
      <c r="F7451" t="s">
        <v>38</v>
      </c>
      <c r="G7451" t="s">
        <v>34</v>
      </c>
      <c r="H7451" t="s">
        <v>1089</v>
      </c>
      <c r="J7451" t="s">
        <v>15422</v>
      </c>
      <c r="K7451" t="str">
        <f>IF(H7451="","",IF(COUNTIF([1]Customers!$A:$A,H7451)&gt;0,"Valid","Invalid"))</f>
        <v>Valid</v>
      </c>
      <c r="L7451" t="str">
        <f>IF(I7451="","",IF(COUNTIF([2]Vendors!$A:$A,I7451)&gt;0,"Valid","Invalid"))</f>
        <v/>
      </c>
    </row>
    <row r="7452" spans="1:12" x14ac:dyDescent="0.3">
      <c r="A7452" t="s">
        <v>15423</v>
      </c>
      <c r="B7452" s="1">
        <v>44655</v>
      </c>
      <c r="C7452">
        <v>-48763.05</v>
      </c>
      <c r="D7452" t="s">
        <v>11</v>
      </c>
      <c r="E7452" t="s">
        <v>100</v>
      </c>
      <c r="F7452" t="s">
        <v>19</v>
      </c>
      <c r="G7452" t="s">
        <v>39</v>
      </c>
      <c r="I7452" t="s">
        <v>951</v>
      </c>
      <c r="J7452" t="s">
        <v>15424</v>
      </c>
      <c r="K7452" t="str">
        <f>IF(H7452="","",IF(COUNTIF([1]Customers!$A:$A,H7452)&gt;0,"Valid","Invalid"))</f>
        <v/>
      </c>
      <c r="L7452" t="str">
        <f>IF(I7452="","",IF(COUNTIF([2]Vendors!$A:$A,I7452)&gt;0,"Valid","Invalid"))</f>
        <v>Valid</v>
      </c>
    </row>
    <row r="7453" spans="1:12" x14ac:dyDescent="0.3">
      <c r="A7453" t="s">
        <v>15425</v>
      </c>
      <c r="B7453" s="1">
        <v>45069</v>
      </c>
      <c r="C7453">
        <v>-12225.11</v>
      </c>
      <c r="D7453" t="s">
        <v>11</v>
      </c>
      <c r="E7453" t="s">
        <v>18</v>
      </c>
      <c r="F7453" t="s">
        <v>13</v>
      </c>
      <c r="G7453" t="s">
        <v>14</v>
      </c>
      <c r="I7453" t="s">
        <v>129</v>
      </c>
      <c r="J7453" t="s">
        <v>15426</v>
      </c>
      <c r="K7453" t="str">
        <f>IF(H7453="","",IF(COUNTIF([1]Customers!$A:$A,H7453)&gt;0,"Valid","Invalid"))</f>
        <v/>
      </c>
      <c r="L7453" t="str">
        <f>IF(I7453="","",IF(COUNTIF([2]Vendors!$A:$A,I7453)&gt;0,"Valid","Invalid"))</f>
        <v>Valid</v>
      </c>
    </row>
    <row r="7454" spans="1:12" x14ac:dyDescent="0.3">
      <c r="A7454" t="s">
        <v>15427</v>
      </c>
      <c r="B7454" s="1">
        <v>45179</v>
      </c>
      <c r="C7454">
        <v>-60978.53</v>
      </c>
      <c r="D7454" t="s">
        <v>11</v>
      </c>
      <c r="E7454" t="s">
        <v>46</v>
      </c>
      <c r="F7454" t="s">
        <v>38</v>
      </c>
      <c r="G7454" t="s">
        <v>14</v>
      </c>
      <c r="I7454" t="s">
        <v>1344</v>
      </c>
      <c r="J7454" t="s">
        <v>15428</v>
      </c>
      <c r="K7454" t="str">
        <f>IF(H7454="","",IF(COUNTIF([1]Customers!$A:$A,H7454)&gt;0,"Valid","Invalid"))</f>
        <v/>
      </c>
      <c r="L7454" t="str">
        <f>IF(I7454="","",IF(COUNTIF([2]Vendors!$A:$A,I7454)&gt;0,"Valid","Invalid"))</f>
        <v>Valid</v>
      </c>
    </row>
    <row r="7455" spans="1:12" x14ac:dyDescent="0.3">
      <c r="A7455" t="s">
        <v>15429</v>
      </c>
      <c r="B7455" s="1">
        <v>44673</v>
      </c>
      <c r="C7455">
        <v>-35802.239999999998</v>
      </c>
      <c r="D7455" t="s">
        <v>11</v>
      </c>
      <c r="E7455" t="s">
        <v>63</v>
      </c>
      <c r="F7455" t="s">
        <v>38</v>
      </c>
      <c r="G7455" t="s">
        <v>34</v>
      </c>
      <c r="I7455" t="s">
        <v>1920</v>
      </c>
      <c r="J7455" t="s">
        <v>15430</v>
      </c>
      <c r="K7455" t="str">
        <f>IF(H7455="","",IF(COUNTIF([1]Customers!$A:$A,H7455)&gt;0,"Valid","Invalid"))</f>
        <v/>
      </c>
      <c r="L7455" t="str">
        <f>IF(I7455="","",IF(COUNTIF([2]Vendors!$A:$A,I7455)&gt;0,"Valid","Invalid"))</f>
        <v>Valid</v>
      </c>
    </row>
    <row r="7456" spans="1:12" x14ac:dyDescent="0.3">
      <c r="A7456" t="s">
        <v>15431</v>
      </c>
      <c r="B7456" s="1">
        <v>45091</v>
      </c>
      <c r="C7456">
        <v>120650.82</v>
      </c>
      <c r="D7456" t="s">
        <v>24</v>
      </c>
      <c r="E7456" t="s">
        <v>25</v>
      </c>
      <c r="F7456" t="s">
        <v>38</v>
      </c>
      <c r="G7456" t="s">
        <v>20</v>
      </c>
      <c r="H7456" t="s">
        <v>1943</v>
      </c>
      <c r="J7456" t="s">
        <v>15432</v>
      </c>
      <c r="K7456" t="str">
        <f>IF(H7456="","",IF(COUNTIF([1]Customers!$A:$A,H7456)&gt;0,"Valid","Invalid"))</f>
        <v>Valid</v>
      </c>
      <c r="L7456" t="str">
        <f>IF(I7456="","",IF(COUNTIF([2]Vendors!$A:$A,I7456)&gt;0,"Valid","Invalid"))</f>
        <v/>
      </c>
    </row>
    <row r="7457" spans="1:12" x14ac:dyDescent="0.3">
      <c r="A7457" t="s">
        <v>15433</v>
      </c>
      <c r="B7457" s="1">
        <v>45232</v>
      </c>
      <c r="C7457">
        <v>150422.82999999999</v>
      </c>
      <c r="D7457" t="s">
        <v>24</v>
      </c>
      <c r="E7457" t="s">
        <v>50</v>
      </c>
      <c r="F7457" t="s">
        <v>19</v>
      </c>
      <c r="G7457" t="s">
        <v>34</v>
      </c>
      <c r="H7457" t="s">
        <v>617</v>
      </c>
      <c r="J7457" t="s">
        <v>15434</v>
      </c>
      <c r="K7457" t="str">
        <f>IF(H7457="","",IF(COUNTIF([1]Customers!$A:$A,H7457)&gt;0,"Valid","Invalid"))</f>
        <v>Valid</v>
      </c>
      <c r="L7457" t="str">
        <f>IF(I7457="","",IF(COUNTIF([2]Vendors!$A:$A,I7457)&gt;0,"Valid","Invalid"))</f>
        <v/>
      </c>
    </row>
    <row r="7458" spans="1:12" x14ac:dyDescent="0.3">
      <c r="A7458" t="s">
        <v>15435</v>
      </c>
      <c r="B7458" s="1">
        <v>45201</v>
      </c>
      <c r="C7458">
        <v>150774.43</v>
      </c>
      <c r="D7458" t="s">
        <v>24</v>
      </c>
      <c r="E7458" t="s">
        <v>50</v>
      </c>
      <c r="F7458" t="s">
        <v>38</v>
      </c>
      <c r="G7458" t="s">
        <v>14</v>
      </c>
      <c r="H7458" t="s">
        <v>379</v>
      </c>
      <c r="J7458" t="s">
        <v>15436</v>
      </c>
      <c r="K7458" t="str">
        <f>IF(H7458="","",IF(COUNTIF([1]Customers!$A:$A,H7458)&gt;0,"Valid","Invalid"))</f>
        <v>Valid</v>
      </c>
      <c r="L7458" t="str">
        <f>IF(I7458="","",IF(COUNTIF([2]Vendors!$A:$A,I7458)&gt;0,"Valid","Invalid"))</f>
        <v/>
      </c>
    </row>
    <row r="7459" spans="1:12" x14ac:dyDescent="0.3">
      <c r="A7459" t="s">
        <v>15437</v>
      </c>
      <c r="B7459" s="1">
        <v>44843</v>
      </c>
      <c r="C7459">
        <v>200041.65</v>
      </c>
      <c r="D7459" t="s">
        <v>24</v>
      </c>
      <c r="E7459" t="s">
        <v>50</v>
      </c>
      <c r="F7459" t="s">
        <v>19</v>
      </c>
      <c r="G7459" t="s">
        <v>20</v>
      </c>
      <c r="H7459" t="s">
        <v>97</v>
      </c>
      <c r="J7459" t="s">
        <v>15438</v>
      </c>
      <c r="K7459" t="str">
        <f>IF(H7459="","",IF(COUNTIF([1]Customers!$A:$A,H7459)&gt;0,"Valid","Invalid"))</f>
        <v>Valid</v>
      </c>
      <c r="L7459" t="str">
        <f>IF(I7459="","",IF(COUNTIF([2]Vendors!$A:$A,I7459)&gt;0,"Valid","Invalid"))</f>
        <v/>
      </c>
    </row>
    <row r="7460" spans="1:12" x14ac:dyDescent="0.3">
      <c r="A7460" t="s">
        <v>15439</v>
      </c>
      <c r="B7460" s="1">
        <v>45088</v>
      </c>
      <c r="C7460">
        <v>118906.09</v>
      </c>
      <c r="D7460" t="s">
        <v>24</v>
      </c>
      <c r="E7460" t="s">
        <v>25</v>
      </c>
      <c r="F7460" t="s">
        <v>38</v>
      </c>
      <c r="G7460" t="s">
        <v>34</v>
      </c>
      <c r="H7460" t="s">
        <v>602</v>
      </c>
      <c r="J7460" t="s">
        <v>15440</v>
      </c>
      <c r="K7460" t="str">
        <f>IF(H7460="","",IF(COUNTIF([1]Customers!$A:$A,H7460)&gt;0,"Valid","Invalid"))</f>
        <v>Valid</v>
      </c>
      <c r="L7460" t="str">
        <f>IF(I7460="","",IF(COUNTIF([2]Vendors!$A:$A,I7460)&gt;0,"Valid","Invalid"))</f>
        <v/>
      </c>
    </row>
    <row r="7461" spans="1:12" x14ac:dyDescent="0.3">
      <c r="A7461" t="s">
        <v>15441</v>
      </c>
      <c r="B7461" s="1">
        <v>44881</v>
      </c>
      <c r="C7461">
        <v>96326.56</v>
      </c>
      <c r="D7461" t="s">
        <v>24</v>
      </c>
      <c r="E7461" t="s">
        <v>50</v>
      </c>
      <c r="F7461" t="s">
        <v>38</v>
      </c>
      <c r="G7461" t="s">
        <v>14</v>
      </c>
      <c r="H7461" t="s">
        <v>896</v>
      </c>
      <c r="J7461" t="s">
        <v>15442</v>
      </c>
      <c r="K7461" t="str">
        <f>IF(H7461="","",IF(COUNTIF([1]Customers!$A:$A,H7461)&gt;0,"Valid","Invalid"))</f>
        <v>Valid</v>
      </c>
      <c r="L7461" t="str">
        <f>IF(I7461="","",IF(COUNTIF([2]Vendors!$A:$A,I7461)&gt;0,"Valid","Invalid"))</f>
        <v/>
      </c>
    </row>
    <row r="7462" spans="1:12" x14ac:dyDescent="0.3">
      <c r="A7462" t="s">
        <v>15443</v>
      </c>
      <c r="B7462" s="1">
        <v>44845</v>
      </c>
      <c r="C7462">
        <v>17122.98</v>
      </c>
      <c r="D7462" t="s">
        <v>633</v>
      </c>
      <c r="E7462" t="s">
        <v>633</v>
      </c>
      <c r="F7462" t="s">
        <v>19</v>
      </c>
      <c r="G7462" t="s">
        <v>20</v>
      </c>
      <c r="J7462" t="s">
        <v>15444</v>
      </c>
      <c r="K7462" t="str">
        <f>IF(H7462="","",IF(COUNTIF([1]Customers!$A:$A,H7462)&gt;0,"Valid","Invalid"))</f>
        <v/>
      </c>
      <c r="L7462" t="str">
        <f>IF(I7462="","",IF(COUNTIF([2]Vendors!$A:$A,I7462)&gt;0,"Valid","Invalid"))</f>
        <v/>
      </c>
    </row>
    <row r="7463" spans="1:12" x14ac:dyDescent="0.3">
      <c r="A7463" t="s">
        <v>15445</v>
      </c>
      <c r="B7463" s="1">
        <v>45148</v>
      </c>
      <c r="C7463">
        <v>19290.98</v>
      </c>
      <c r="D7463" t="s">
        <v>177</v>
      </c>
      <c r="E7463" t="s">
        <v>177</v>
      </c>
      <c r="F7463" t="s">
        <v>13</v>
      </c>
      <c r="G7463" t="s">
        <v>34</v>
      </c>
      <c r="J7463" t="s">
        <v>15446</v>
      </c>
      <c r="K7463" t="str">
        <f>IF(H7463="","",IF(COUNTIF([1]Customers!$A:$A,H7463)&gt;0,"Valid","Invalid"))</f>
        <v/>
      </c>
      <c r="L7463" t="str">
        <f>IF(I7463="","",IF(COUNTIF([2]Vendors!$A:$A,I7463)&gt;0,"Valid","Invalid"))</f>
        <v/>
      </c>
    </row>
    <row r="7464" spans="1:12" x14ac:dyDescent="0.3">
      <c r="A7464" t="s">
        <v>15447</v>
      </c>
      <c r="B7464" s="1">
        <v>45119</v>
      </c>
      <c r="C7464">
        <v>159485.91</v>
      </c>
      <c r="D7464" t="s">
        <v>24</v>
      </c>
      <c r="E7464" t="s">
        <v>25</v>
      </c>
      <c r="F7464" t="s">
        <v>13</v>
      </c>
      <c r="G7464" t="s">
        <v>14</v>
      </c>
      <c r="H7464" t="s">
        <v>3820</v>
      </c>
      <c r="J7464" t="s">
        <v>15448</v>
      </c>
      <c r="K7464" t="str">
        <f>IF(H7464="","",IF(COUNTIF([1]Customers!$A:$A,H7464)&gt;0,"Valid","Invalid"))</f>
        <v>Valid</v>
      </c>
      <c r="L7464" t="str">
        <f>IF(I7464="","",IF(COUNTIF([2]Vendors!$A:$A,I7464)&gt;0,"Valid","Invalid"))</f>
        <v/>
      </c>
    </row>
    <row r="7465" spans="1:12" x14ac:dyDescent="0.3">
      <c r="A7465" t="s">
        <v>15449</v>
      </c>
      <c r="B7465" s="1">
        <v>44914</v>
      </c>
      <c r="C7465">
        <v>173951.72</v>
      </c>
      <c r="D7465" t="s">
        <v>24</v>
      </c>
      <c r="E7465" t="s">
        <v>25</v>
      </c>
      <c r="F7465" t="s">
        <v>13</v>
      </c>
      <c r="G7465" t="s">
        <v>34</v>
      </c>
      <c r="H7465" t="s">
        <v>2867</v>
      </c>
      <c r="J7465" t="s">
        <v>15450</v>
      </c>
      <c r="K7465" t="str">
        <f>IF(H7465="","",IF(COUNTIF([1]Customers!$A:$A,H7465)&gt;0,"Valid","Invalid"))</f>
        <v>Valid</v>
      </c>
      <c r="L7465" t="str">
        <f>IF(I7465="","",IF(COUNTIF([2]Vendors!$A:$A,I7465)&gt;0,"Valid","Invalid"))</f>
        <v/>
      </c>
    </row>
    <row r="7466" spans="1:12" x14ac:dyDescent="0.3">
      <c r="A7466" t="s">
        <v>15451</v>
      </c>
      <c r="B7466" s="1">
        <v>45197</v>
      </c>
      <c r="C7466">
        <v>-52580.71</v>
      </c>
      <c r="D7466" t="s">
        <v>11</v>
      </c>
      <c r="E7466" t="s">
        <v>100</v>
      </c>
      <c r="F7466" t="s">
        <v>19</v>
      </c>
      <c r="G7466" t="s">
        <v>34</v>
      </c>
      <c r="I7466" t="s">
        <v>2788</v>
      </c>
      <c r="J7466" t="s">
        <v>15452</v>
      </c>
      <c r="K7466" t="str">
        <f>IF(H7466="","",IF(COUNTIF([1]Customers!$A:$A,H7466)&gt;0,"Valid","Invalid"))</f>
        <v/>
      </c>
      <c r="L7466" t="str">
        <f>IF(I7466="","",IF(COUNTIF([2]Vendors!$A:$A,I7466)&gt;0,"Valid","Invalid"))</f>
        <v>Valid</v>
      </c>
    </row>
    <row r="7467" spans="1:12" x14ac:dyDescent="0.3">
      <c r="A7467" t="s">
        <v>15453</v>
      </c>
      <c r="B7467" s="1">
        <v>45014</v>
      </c>
      <c r="C7467">
        <v>-40627.449999999997</v>
      </c>
      <c r="D7467" t="s">
        <v>11</v>
      </c>
      <c r="E7467" t="s">
        <v>33</v>
      </c>
      <c r="F7467" t="s">
        <v>38</v>
      </c>
      <c r="G7467" t="s">
        <v>14</v>
      </c>
      <c r="I7467" t="s">
        <v>2550</v>
      </c>
      <c r="J7467" t="s">
        <v>15454</v>
      </c>
      <c r="K7467" t="str">
        <f>IF(H7467="","",IF(COUNTIF([1]Customers!$A:$A,H7467)&gt;0,"Valid","Invalid"))</f>
        <v/>
      </c>
      <c r="L7467" t="str">
        <f>IF(I7467="","",IF(COUNTIF([2]Vendors!$A:$A,I7467)&gt;0,"Valid","Invalid"))</f>
        <v>Valid</v>
      </c>
    </row>
    <row r="7468" spans="1:12" x14ac:dyDescent="0.3">
      <c r="A7468" t="s">
        <v>15455</v>
      </c>
      <c r="B7468" s="1">
        <v>45014</v>
      </c>
      <c r="C7468">
        <v>122591.67999999999</v>
      </c>
      <c r="D7468" t="s">
        <v>24</v>
      </c>
      <c r="E7468" t="s">
        <v>50</v>
      </c>
      <c r="F7468" t="s">
        <v>19</v>
      </c>
      <c r="G7468" t="s">
        <v>39</v>
      </c>
      <c r="H7468" t="s">
        <v>1007</v>
      </c>
      <c r="J7468" t="s">
        <v>15456</v>
      </c>
      <c r="K7468" t="str">
        <f>IF(H7468="","",IF(COUNTIF([1]Customers!$A:$A,H7468)&gt;0,"Valid","Invalid"))</f>
        <v>Valid</v>
      </c>
      <c r="L7468" t="str">
        <f>IF(I7468="","",IF(COUNTIF([2]Vendors!$A:$A,I7468)&gt;0,"Valid","Invalid"))</f>
        <v/>
      </c>
    </row>
    <row r="7469" spans="1:12" x14ac:dyDescent="0.3">
      <c r="A7469" t="s">
        <v>15457</v>
      </c>
      <c r="B7469" s="1">
        <v>45263</v>
      </c>
      <c r="C7469">
        <v>215451.4</v>
      </c>
      <c r="D7469" t="s">
        <v>24</v>
      </c>
      <c r="E7469" t="s">
        <v>25</v>
      </c>
      <c r="F7469" t="s">
        <v>38</v>
      </c>
      <c r="G7469" t="s">
        <v>20</v>
      </c>
      <c r="H7469" t="s">
        <v>1027</v>
      </c>
      <c r="J7469" t="s">
        <v>15458</v>
      </c>
      <c r="K7469" t="str">
        <f>IF(H7469="","",IF(COUNTIF([1]Customers!$A:$A,H7469)&gt;0,"Valid","Invalid"))</f>
        <v>Valid</v>
      </c>
      <c r="L7469" t="str">
        <f>IF(I7469="","",IF(COUNTIF([2]Vendors!$A:$A,I7469)&gt;0,"Valid","Invalid"))</f>
        <v/>
      </c>
    </row>
    <row r="7470" spans="1:12" x14ac:dyDescent="0.3">
      <c r="A7470" t="s">
        <v>15459</v>
      </c>
      <c r="B7470" s="1">
        <v>44733</v>
      </c>
      <c r="C7470">
        <v>151363.59</v>
      </c>
      <c r="D7470" t="s">
        <v>24</v>
      </c>
      <c r="E7470" t="s">
        <v>50</v>
      </c>
      <c r="F7470" t="s">
        <v>19</v>
      </c>
      <c r="G7470" t="s">
        <v>20</v>
      </c>
      <c r="H7470" t="s">
        <v>279</v>
      </c>
      <c r="J7470" t="s">
        <v>15460</v>
      </c>
      <c r="K7470" t="str">
        <f>IF(H7470="","",IF(COUNTIF([1]Customers!$A:$A,H7470)&gt;0,"Valid","Invalid"))</f>
        <v>Valid</v>
      </c>
      <c r="L7470" t="str">
        <f>IF(I7470="","",IF(COUNTIF([2]Vendors!$A:$A,I7470)&gt;0,"Valid","Invalid"))</f>
        <v/>
      </c>
    </row>
    <row r="7471" spans="1:12" x14ac:dyDescent="0.3">
      <c r="A7471" t="s">
        <v>15461</v>
      </c>
      <c r="B7471" s="1">
        <v>44761</v>
      </c>
      <c r="C7471">
        <v>184864.88</v>
      </c>
      <c r="D7471" t="s">
        <v>24</v>
      </c>
      <c r="E7471" t="s">
        <v>29</v>
      </c>
      <c r="F7471" t="s">
        <v>38</v>
      </c>
      <c r="G7471" t="s">
        <v>14</v>
      </c>
      <c r="H7471" t="s">
        <v>866</v>
      </c>
      <c r="J7471" t="s">
        <v>15462</v>
      </c>
      <c r="K7471" t="str">
        <f>IF(H7471="","",IF(COUNTIF([1]Customers!$A:$A,H7471)&gt;0,"Valid","Invalid"))</f>
        <v>Valid</v>
      </c>
      <c r="L7471" t="str">
        <f>IF(I7471="","",IF(COUNTIF([2]Vendors!$A:$A,I7471)&gt;0,"Valid","Invalid"))</f>
        <v/>
      </c>
    </row>
    <row r="7472" spans="1:12" x14ac:dyDescent="0.3">
      <c r="A7472" t="s">
        <v>15463</v>
      </c>
      <c r="B7472" s="1">
        <v>45238</v>
      </c>
      <c r="C7472">
        <v>-25422.92</v>
      </c>
      <c r="D7472" t="s">
        <v>11</v>
      </c>
      <c r="E7472" t="s">
        <v>33</v>
      </c>
      <c r="F7472" t="s">
        <v>38</v>
      </c>
      <c r="G7472" t="s">
        <v>20</v>
      </c>
      <c r="I7472" t="s">
        <v>318</v>
      </c>
      <c r="J7472" t="s">
        <v>15464</v>
      </c>
      <c r="K7472" t="str">
        <f>IF(H7472="","",IF(COUNTIF([1]Customers!$A:$A,H7472)&gt;0,"Valid","Invalid"))</f>
        <v/>
      </c>
      <c r="L7472" t="str">
        <f>IF(I7472="","",IF(COUNTIF([2]Vendors!$A:$A,I7472)&gt;0,"Valid","Invalid"))</f>
        <v>Valid</v>
      </c>
    </row>
    <row r="7473" spans="1:12" x14ac:dyDescent="0.3">
      <c r="A7473" t="s">
        <v>15465</v>
      </c>
      <c r="B7473" s="1">
        <v>44860</v>
      </c>
      <c r="C7473">
        <v>-19838.64</v>
      </c>
      <c r="D7473" t="s">
        <v>11</v>
      </c>
      <c r="E7473" t="s">
        <v>46</v>
      </c>
      <c r="F7473" t="s">
        <v>19</v>
      </c>
      <c r="G7473" t="s">
        <v>34</v>
      </c>
      <c r="I7473" t="s">
        <v>1394</v>
      </c>
      <c r="J7473" t="s">
        <v>15466</v>
      </c>
      <c r="K7473" t="str">
        <f>IF(H7473="","",IF(COUNTIF([1]Customers!$A:$A,H7473)&gt;0,"Valid","Invalid"))</f>
        <v/>
      </c>
      <c r="L7473" t="str">
        <f>IF(I7473="","",IF(COUNTIF([2]Vendors!$A:$A,I7473)&gt;0,"Valid","Invalid"))</f>
        <v>Valid</v>
      </c>
    </row>
    <row r="7474" spans="1:12" x14ac:dyDescent="0.3">
      <c r="A7474" t="s">
        <v>15467</v>
      </c>
      <c r="B7474" s="1">
        <v>45264</v>
      </c>
      <c r="C7474">
        <v>162365.22</v>
      </c>
      <c r="D7474" t="s">
        <v>24</v>
      </c>
      <c r="E7474" t="s">
        <v>29</v>
      </c>
      <c r="F7474" t="s">
        <v>13</v>
      </c>
      <c r="G7474" t="s">
        <v>39</v>
      </c>
      <c r="H7474" t="s">
        <v>1122</v>
      </c>
      <c r="J7474" t="s">
        <v>15468</v>
      </c>
      <c r="K7474" t="str">
        <f>IF(H7474="","",IF(COUNTIF([1]Customers!$A:$A,H7474)&gt;0,"Valid","Invalid"))</f>
        <v>Valid</v>
      </c>
      <c r="L7474" t="str">
        <f>IF(I7474="","",IF(COUNTIF([2]Vendors!$A:$A,I7474)&gt;0,"Valid","Invalid"))</f>
        <v/>
      </c>
    </row>
    <row r="7475" spans="1:12" x14ac:dyDescent="0.3">
      <c r="A7475" t="s">
        <v>15469</v>
      </c>
      <c r="B7475" s="1">
        <v>44666</v>
      </c>
      <c r="C7475">
        <v>178813.95</v>
      </c>
      <c r="D7475" t="s">
        <v>24</v>
      </c>
      <c r="E7475" t="s">
        <v>29</v>
      </c>
      <c r="F7475" t="s">
        <v>19</v>
      </c>
      <c r="G7475" t="s">
        <v>34</v>
      </c>
      <c r="H7475" t="s">
        <v>2206</v>
      </c>
      <c r="J7475" t="s">
        <v>15470</v>
      </c>
      <c r="K7475" t="str">
        <f>IF(H7475="","",IF(COUNTIF([1]Customers!$A:$A,H7475)&gt;0,"Valid","Invalid"))</f>
        <v>Valid</v>
      </c>
      <c r="L7475" t="str">
        <f>IF(I7475="","",IF(COUNTIF([2]Vendors!$A:$A,I7475)&gt;0,"Valid","Invalid"))</f>
        <v/>
      </c>
    </row>
    <row r="7476" spans="1:12" x14ac:dyDescent="0.3">
      <c r="A7476" t="s">
        <v>15471</v>
      </c>
      <c r="B7476" s="1">
        <v>45177</v>
      </c>
      <c r="C7476">
        <v>15707.89</v>
      </c>
      <c r="D7476" t="s">
        <v>57</v>
      </c>
      <c r="E7476" t="s">
        <v>57</v>
      </c>
      <c r="F7476" t="s">
        <v>19</v>
      </c>
      <c r="G7476" t="s">
        <v>14</v>
      </c>
      <c r="J7476" t="s">
        <v>15472</v>
      </c>
      <c r="K7476" t="str">
        <f>IF(H7476="","",IF(COUNTIF([1]Customers!$A:$A,H7476)&gt;0,"Valid","Invalid"))</f>
        <v/>
      </c>
      <c r="L7476" t="str">
        <f>IF(I7476="","",IF(COUNTIF([2]Vendors!$A:$A,I7476)&gt;0,"Valid","Invalid"))</f>
        <v/>
      </c>
    </row>
    <row r="7477" spans="1:12" x14ac:dyDescent="0.3">
      <c r="A7477" t="s">
        <v>15473</v>
      </c>
      <c r="B7477" s="1">
        <v>44579</v>
      </c>
      <c r="C7477">
        <v>120090.39</v>
      </c>
      <c r="D7477" t="s">
        <v>24</v>
      </c>
      <c r="E7477" t="s">
        <v>25</v>
      </c>
      <c r="F7477" t="s">
        <v>38</v>
      </c>
      <c r="G7477" t="s">
        <v>14</v>
      </c>
      <c r="H7477" t="s">
        <v>246</v>
      </c>
      <c r="J7477" t="s">
        <v>15474</v>
      </c>
      <c r="K7477" t="str">
        <f>IF(H7477="","",IF(COUNTIF([1]Customers!$A:$A,H7477)&gt;0,"Valid","Invalid"))</f>
        <v>Valid</v>
      </c>
      <c r="L7477" t="str">
        <f>IF(I7477="","",IF(COUNTIF([2]Vendors!$A:$A,I7477)&gt;0,"Valid","Invalid"))</f>
        <v/>
      </c>
    </row>
    <row r="7478" spans="1:12" x14ac:dyDescent="0.3">
      <c r="A7478" t="s">
        <v>15475</v>
      </c>
      <c r="B7478" s="1">
        <v>44879</v>
      </c>
      <c r="C7478">
        <v>236053.56</v>
      </c>
      <c r="D7478" t="s">
        <v>24</v>
      </c>
      <c r="E7478" t="s">
        <v>25</v>
      </c>
      <c r="F7478" t="s">
        <v>38</v>
      </c>
      <c r="G7478" t="s">
        <v>34</v>
      </c>
      <c r="H7478" t="s">
        <v>79</v>
      </c>
      <c r="J7478" t="s">
        <v>15476</v>
      </c>
      <c r="K7478" t="str">
        <f>IF(H7478="","",IF(COUNTIF([1]Customers!$A:$A,H7478)&gt;0,"Valid","Invalid"))</f>
        <v>Valid</v>
      </c>
      <c r="L7478" t="str">
        <f>IF(I7478="","",IF(COUNTIF([2]Vendors!$A:$A,I7478)&gt;0,"Valid","Invalid"))</f>
        <v/>
      </c>
    </row>
    <row r="7479" spans="1:12" x14ac:dyDescent="0.3">
      <c r="A7479" t="s">
        <v>15477</v>
      </c>
      <c r="B7479" s="1">
        <v>44700</v>
      </c>
      <c r="C7479">
        <v>-40923.71</v>
      </c>
      <c r="D7479" t="s">
        <v>11</v>
      </c>
      <c r="E7479" t="s">
        <v>33</v>
      </c>
      <c r="F7479" t="s">
        <v>38</v>
      </c>
      <c r="G7479" t="s">
        <v>39</v>
      </c>
      <c r="I7479" t="s">
        <v>951</v>
      </c>
      <c r="J7479" t="s">
        <v>15478</v>
      </c>
      <c r="K7479" t="str">
        <f>IF(H7479="","",IF(COUNTIF([1]Customers!$A:$A,H7479)&gt;0,"Valid","Invalid"))</f>
        <v/>
      </c>
      <c r="L7479" t="str">
        <f>IF(I7479="","",IF(COUNTIF([2]Vendors!$A:$A,I7479)&gt;0,"Valid","Invalid"))</f>
        <v>Valid</v>
      </c>
    </row>
    <row r="7480" spans="1:12" x14ac:dyDescent="0.3">
      <c r="A7480" t="s">
        <v>15479</v>
      </c>
      <c r="B7480" s="1">
        <v>44913</v>
      </c>
      <c r="C7480">
        <v>-46474.76</v>
      </c>
      <c r="D7480" t="s">
        <v>11</v>
      </c>
      <c r="E7480" t="s">
        <v>46</v>
      </c>
      <c r="F7480" t="s">
        <v>19</v>
      </c>
      <c r="G7480" t="s">
        <v>14</v>
      </c>
      <c r="I7480" t="s">
        <v>328</v>
      </c>
      <c r="J7480" t="s">
        <v>15480</v>
      </c>
      <c r="K7480" t="str">
        <f>IF(H7480="","",IF(COUNTIF([1]Customers!$A:$A,H7480)&gt;0,"Valid","Invalid"))</f>
        <v/>
      </c>
      <c r="L7480" t="str">
        <f>IF(I7480="","",IF(COUNTIF([2]Vendors!$A:$A,I7480)&gt;0,"Valid","Invalid"))</f>
        <v>Valid</v>
      </c>
    </row>
    <row r="7481" spans="1:12" x14ac:dyDescent="0.3">
      <c r="A7481" t="s">
        <v>15481</v>
      </c>
      <c r="B7481" s="1">
        <v>45110</v>
      </c>
      <c r="C7481">
        <v>135388.63</v>
      </c>
      <c r="D7481" t="s">
        <v>24</v>
      </c>
      <c r="E7481" t="s">
        <v>25</v>
      </c>
      <c r="F7481" t="s">
        <v>19</v>
      </c>
      <c r="G7481" t="s">
        <v>39</v>
      </c>
      <c r="H7481" t="s">
        <v>694</v>
      </c>
      <c r="J7481" t="s">
        <v>15482</v>
      </c>
      <c r="K7481" t="str">
        <f>IF(H7481="","",IF(COUNTIF([1]Customers!$A:$A,H7481)&gt;0,"Valid","Invalid"))</f>
        <v>Valid</v>
      </c>
      <c r="L7481" t="str">
        <f>IF(I7481="","",IF(COUNTIF([2]Vendors!$A:$A,I7481)&gt;0,"Valid","Invalid"))</f>
        <v/>
      </c>
    </row>
    <row r="7482" spans="1:12" x14ac:dyDescent="0.3">
      <c r="A7482" t="s">
        <v>15483</v>
      </c>
      <c r="B7482" s="1">
        <v>45026</v>
      </c>
      <c r="C7482">
        <v>-29121.01</v>
      </c>
      <c r="D7482" t="s">
        <v>11</v>
      </c>
      <c r="E7482" t="s">
        <v>63</v>
      </c>
      <c r="F7482" t="s">
        <v>38</v>
      </c>
      <c r="G7482" t="s">
        <v>34</v>
      </c>
      <c r="I7482" t="s">
        <v>740</v>
      </c>
      <c r="J7482" t="s">
        <v>15484</v>
      </c>
      <c r="K7482" t="str">
        <f>IF(H7482="","",IF(COUNTIF([1]Customers!$A:$A,H7482)&gt;0,"Valid","Invalid"))</f>
        <v/>
      </c>
      <c r="L7482" t="str">
        <f>IF(I7482="","",IF(COUNTIF([2]Vendors!$A:$A,I7482)&gt;0,"Valid","Invalid"))</f>
        <v>Valid</v>
      </c>
    </row>
    <row r="7483" spans="1:12" x14ac:dyDescent="0.3">
      <c r="A7483" t="s">
        <v>15485</v>
      </c>
      <c r="B7483" s="1">
        <v>44643</v>
      </c>
      <c r="C7483">
        <v>-27437.87</v>
      </c>
      <c r="D7483" t="s">
        <v>11</v>
      </c>
      <c r="E7483" t="s">
        <v>46</v>
      </c>
      <c r="F7483" t="s">
        <v>19</v>
      </c>
      <c r="G7483" t="s">
        <v>39</v>
      </c>
      <c r="I7483" t="s">
        <v>954</v>
      </c>
      <c r="J7483" t="s">
        <v>15486</v>
      </c>
      <c r="K7483" t="str">
        <f>IF(H7483="","",IF(COUNTIF([1]Customers!$A:$A,H7483)&gt;0,"Valid","Invalid"))</f>
        <v/>
      </c>
      <c r="L7483" t="str">
        <f>IF(I7483="","",IF(COUNTIF([2]Vendors!$A:$A,I7483)&gt;0,"Valid","Invalid"))</f>
        <v>Valid</v>
      </c>
    </row>
    <row r="7484" spans="1:12" x14ac:dyDescent="0.3">
      <c r="A7484" t="s">
        <v>15487</v>
      </c>
      <c r="B7484" s="1">
        <v>44662</v>
      </c>
      <c r="C7484">
        <v>-29018.38</v>
      </c>
      <c r="D7484" t="s">
        <v>11</v>
      </c>
      <c r="E7484" t="s">
        <v>18</v>
      </c>
      <c r="F7484" t="s">
        <v>19</v>
      </c>
      <c r="G7484" t="s">
        <v>20</v>
      </c>
      <c r="I7484" t="s">
        <v>1347</v>
      </c>
      <c r="J7484" t="s">
        <v>15488</v>
      </c>
      <c r="K7484" t="str">
        <f>IF(H7484="","",IF(COUNTIF([1]Customers!$A:$A,H7484)&gt;0,"Valid","Invalid"))</f>
        <v/>
      </c>
      <c r="L7484" t="str">
        <f>IF(I7484="","",IF(COUNTIF([2]Vendors!$A:$A,I7484)&gt;0,"Valid","Invalid"))</f>
        <v>Valid</v>
      </c>
    </row>
    <row r="7485" spans="1:12" x14ac:dyDescent="0.3">
      <c r="A7485" t="s">
        <v>15489</v>
      </c>
      <c r="B7485" s="1">
        <v>44769</v>
      </c>
      <c r="C7485">
        <v>-19936.939999999999</v>
      </c>
      <c r="D7485" t="s">
        <v>11</v>
      </c>
      <c r="E7485" t="s">
        <v>33</v>
      </c>
      <c r="F7485" t="s">
        <v>13</v>
      </c>
      <c r="G7485" t="s">
        <v>39</v>
      </c>
      <c r="I7485" t="s">
        <v>1327</v>
      </c>
      <c r="J7485" t="s">
        <v>15490</v>
      </c>
      <c r="K7485" t="str">
        <f>IF(H7485="","",IF(COUNTIF([1]Customers!$A:$A,H7485)&gt;0,"Valid","Invalid"))</f>
        <v/>
      </c>
      <c r="L7485" t="str">
        <f>IF(I7485="","",IF(COUNTIF([2]Vendors!$A:$A,I7485)&gt;0,"Valid","Invalid"))</f>
        <v>Valid</v>
      </c>
    </row>
    <row r="7486" spans="1:12" x14ac:dyDescent="0.3">
      <c r="A7486" t="s">
        <v>15491</v>
      </c>
      <c r="B7486" s="1">
        <v>44769</v>
      </c>
      <c r="C7486">
        <v>158091.93</v>
      </c>
      <c r="D7486" t="s">
        <v>24</v>
      </c>
      <c r="E7486" t="s">
        <v>50</v>
      </c>
      <c r="F7486" t="s">
        <v>38</v>
      </c>
      <c r="G7486" t="s">
        <v>39</v>
      </c>
      <c r="H7486" t="s">
        <v>4847</v>
      </c>
      <c r="J7486" t="s">
        <v>15492</v>
      </c>
      <c r="K7486" t="str">
        <f>IF(H7486="","",IF(COUNTIF([1]Customers!$A:$A,H7486)&gt;0,"Valid","Invalid"))</f>
        <v>Valid</v>
      </c>
      <c r="L7486" t="str">
        <f>IF(I7486="","",IF(COUNTIF([2]Vendors!$A:$A,I7486)&gt;0,"Valid","Invalid"))</f>
        <v/>
      </c>
    </row>
    <row r="7487" spans="1:12" x14ac:dyDescent="0.3">
      <c r="A7487" t="s">
        <v>15493</v>
      </c>
      <c r="B7487" s="1">
        <v>45278</v>
      </c>
      <c r="C7487">
        <v>189068.79</v>
      </c>
      <c r="D7487" t="s">
        <v>24</v>
      </c>
      <c r="E7487" t="s">
        <v>25</v>
      </c>
      <c r="F7487" t="s">
        <v>19</v>
      </c>
      <c r="G7487" t="s">
        <v>14</v>
      </c>
      <c r="H7487" t="s">
        <v>929</v>
      </c>
      <c r="J7487" t="s">
        <v>15494</v>
      </c>
      <c r="K7487" t="str">
        <f>IF(H7487="","",IF(COUNTIF([1]Customers!$A:$A,H7487)&gt;0,"Valid","Invalid"))</f>
        <v>Valid</v>
      </c>
      <c r="L7487" t="str">
        <f>IF(I7487="","",IF(COUNTIF([2]Vendors!$A:$A,I7487)&gt;0,"Valid","Invalid"))</f>
        <v/>
      </c>
    </row>
    <row r="7488" spans="1:12" x14ac:dyDescent="0.3">
      <c r="A7488" t="s">
        <v>15495</v>
      </c>
      <c r="B7488" s="1">
        <v>45106</v>
      </c>
      <c r="C7488">
        <v>-47428.05</v>
      </c>
      <c r="D7488" t="s">
        <v>11</v>
      </c>
      <c r="E7488" t="s">
        <v>63</v>
      </c>
      <c r="F7488" t="s">
        <v>38</v>
      </c>
      <c r="G7488" t="s">
        <v>20</v>
      </c>
      <c r="I7488" t="s">
        <v>171</v>
      </c>
      <c r="J7488" t="s">
        <v>15496</v>
      </c>
      <c r="K7488" t="str">
        <f>IF(H7488="","",IF(COUNTIF([1]Customers!$A:$A,H7488)&gt;0,"Valid","Invalid"))</f>
        <v/>
      </c>
      <c r="L7488" t="str">
        <f>IF(I7488="","",IF(COUNTIF([2]Vendors!$A:$A,I7488)&gt;0,"Valid","Invalid"))</f>
        <v>Valid</v>
      </c>
    </row>
    <row r="7489" spans="1:12" x14ac:dyDescent="0.3">
      <c r="A7489" t="s">
        <v>15497</v>
      </c>
      <c r="B7489" s="1">
        <v>44753</v>
      </c>
      <c r="C7489">
        <v>165100.88</v>
      </c>
      <c r="D7489" t="s">
        <v>24</v>
      </c>
      <c r="E7489" t="s">
        <v>50</v>
      </c>
      <c r="F7489" t="s">
        <v>13</v>
      </c>
      <c r="G7489" t="s">
        <v>34</v>
      </c>
      <c r="H7489" t="s">
        <v>893</v>
      </c>
      <c r="J7489" t="s">
        <v>15498</v>
      </c>
      <c r="K7489" t="str">
        <f>IF(H7489="","",IF(COUNTIF([1]Customers!$A:$A,H7489)&gt;0,"Valid","Invalid"))</f>
        <v>Valid</v>
      </c>
      <c r="L7489" t="str">
        <f>IF(I7489="","",IF(COUNTIF([2]Vendors!$A:$A,I7489)&gt;0,"Valid","Invalid"))</f>
        <v/>
      </c>
    </row>
    <row r="7490" spans="1:12" x14ac:dyDescent="0.3">
      <c r="A7490" t="s">
        <v>15499</v>
      </c>
      <c r="B7490" s="1">
        <v>45126</v>
      </c>
      <c r="C7490">
        <v>-33407.64</v>
      </c>
      <c r="D7490" t="s">
        <v>11</v>
      </c>
      <c r="E7490" t="s">
        <v>33</v>
      </c>
      <c r="F7490" t="s">
        <v>13</v>
      </c>
      <c r="G7490" t="s">
        <v>39</v>
      </c>
      <c r="I7490" t="s">
        <v>1327</v>
      </c>
      <c r="J7490" t="s">
        <v>15500</v>
      </c>
      <c r="K7490" t="str">
        <f>IF(H7490="","",IF(COUNTIF([1]Customers!$A:$A,H7490)&gt;0,"Valid","Invalid"))</f>
        <v/>
      </c>
      <c r="L7490" t="str">
        <f>IF(I7490="","",IF(COUNTIF([2]Vendors!$A:$A,I7490)&gt;0,"Valid","Invalid"))</f>
        <v>Valid</v>
      </c>
    </row>
    <row r="7491" spans="1:12" x14ac:dyDescent="0.3">
      <c r="A7491" t="s">
        <v>15501</v>
      </c>
      <c r="B7491" s="1">
        <v>44724</v>
      </c>
      <c r="C7491">
        <v>-31557.95</v>
      </c>
      <c r="D7491" t="s">
        <v>11</v>
      </c>
      <c r="E7491" t="s">
        <v>33</v>
      </c>
      <c r="F7491" t="s">
        <v>19</v>
      </c>
      <c r="G7491" t="s">
        <v>14</v>
      </c>
      <c r="I7491" t="s">
        <v>848</v>
      </c>
      <c r="J7491" t="s">
        <v>15502</v>
      </c>
      <c r="K7491" t="str">
        <f>IF(H7491="","",IF(COUNTIF([1]Customers!$A:$A,H7491)&gt;0,"Valid","Invalid"))</f>
        <v/>
      </c>
      <c r="L7491" t="str">
        <f>IF(I7491="","",IF(COUNTIF([2]Vendors!$A:$A,I7491)&gt;0,"Valid","Invalid"))</f>
        <v>Valid</v>
      </c>
    </row>
    <row r="7492" spans="1:12" x14ac:dyDescent="0.3">
      <c r="A7492" t="s">
        <v>15503</v>
      </c>
      <c r="B7492" s="1">
        <v>44786</v>
      </c>
      <c r="C7492">
        <v>152425.07</v>
      </c>
      <c r="D7492" t="s">
        <v>24</v>
      </c>
      <c r="E7492" t="s">
        <v>29</v>
      </c>
      <c r="F7492" t="s">
        <v>19</v>
      </c>
      <c r="G7492" t="s">
        <v>20</v>
      </c>
      <c r="H7492" t="s">
        <v>830</v>
      </c>
      <c r="J7492" t="s">
        <v>15504</v>
      </c>
      <c r="K7492" t="str">
        <f>IF(H7492="","",IF(COUNTIF([1]Customers!$A:$A,H7492)&gt;0,"Valid","Invalid"))</f>
        <v>Valid</v>
      </c>
      <c r="L7492" t="str">
        <f>IF(I7492="","",IF(COUNTIF([2]Vendors!$A:$A,I7492)&gt;0,"Valid","Invalid"))</f>
        <v/>
      </c>
    </row>
    <row r="7493" spans="1:12" x14ac:dyDescent="0.3">
      <c r="A7493" t="s">
        <v>15505</v>
      </c>
      <c r="B7493" s="1">
        <v>44584</v>
      </c>
      <c r="C7493">
        <v>-26725.759999999998</v>
      </c>
      <c r="D7493" t="s">
        <v>11</v>
      </c>
      <c r="E7493" t="s">
        <v>33</v>
      </c>
      <c r="F7493" t="s">
        <v>13</v>
      </c>
      <c r="G7493" t="s">
        <v>34</v>
      </c>
      <c r="I7493" t="s">
        <v>349</v>
      </c>
      <c r="J7493" t="s">
        <v>15506</v>
      </c>
      <c r="K7493" t="str">
        <f>IF(H7493="","",IF(COUNTIF([1]Customers!$A:$A,H7493)&gt;0,"Valid","Invalid"))</f>
        <v/>
      </c>
      <c r="L7493" t="str">
        <f>IF(I7493="","",IF(COUNTIF([2]Vendors!$A:$A,I7493)&gt;0,"Valid","Invalid"))</f>
        <v>Valid</v>
      </c>
    </row>
    <row r="7494" spans="1:12" x14ac:dyDescent="0.3">
      <c r="A7494" t="s">
        <v>15507</v>
      </c>
      <c r="B7494" s="1">
        <v>44981</v>
      </c>
      <c r="C7494">
        <v>195943.63</v>
      </c>
      <c r="D7494" t="s">
        <v>24</v>
      </c>
      <c r="E7494" t="s">
        <v>25</v>
      </c>
      <c r="F7494" t="s">
        <v>38</v>
      </c>
      <c r="G7494" t="s">
        <v>34</v>
      </c>
      <c r="H7494" t="s">
        <v>2577</v>
      </c>
      <c r="J7494" t="s">
        <v>15508</v>
      </c>
      <c r="K7494" t="str">
        <f>IF(H7494="","",IF(COUNTIF([1]Customers!$A:$A,H7494)&gt;0,"Valid","Invalid"))</f>
        <v>Valid</v>
      </c>
      <c r="L7494" t="str">
        <f>IF(I7494="","",IF(COUNTIF([2]Vendors!$A:$A,I7494)&gt;0,"Valid","Invalid"))</f>
        <v/>
      </c>
    </row>
    <row r="7495" spans="1:12" x14ac:dyDescent="0.3">
      <c r="A7495" t="s">
        <v>15509</v>
      </c>
      <c r="B7495" s="1">
        <v>44877</v>
      </c>
      <c r="C7495">
        <v>-28709.46</v>
      </c>
      <c r="D7495" t="s">
        <v>11</v>
      </c>
      <c r="E7495" t="s">
        <v>12</v>
      </c>
      <c r="F7495" t="s">
        <v>13</v>
      </c>
      <c r="G7495" t="s">
        <v>20</v>
      </c>
      <c r="I7495" t="s">
        <v>467</v>
      </c>
      <c r="J7495" t="s">
        <v>15510</v>
      </c>
      <c r="K7495" t="str">
        <f>IF(H7495="","",IF(COUNTIF([1]Customers!$A:$A,H7495)&gt;0,"Valid","Invalid"))</f>
        <v/>
      </c>
      <c r="L7495" t="str">
        <f>IF(I7495="","",IF(COUNTIF([2]Vendors!$A:$A,I7495)&gt;0,"Valid","Invalid"))</f>
        <v>Valid</v>
      </c>
    </row>
    <row r="7496" spans="1:12" x14ac:dyDescent="0.3">
      <c r="A7496" t="s">
        <v>15511</v>
      </c>
      <c r="B7496" s="1">
        <v>44901</v>
      </c>
      <c r="C7496">
        <v>146641.04</v>
      </c>
      <c r="D7496" t="s">
        <v>24</v>
      </c>
      <c r="E7496" t="s">
        <v>29</v>
      </c>
      <c r="F7496" t="s">
        <v>19</v>
      </c>
      <c r="G7496" t="s">
        <v>39</v>
      </c>
      <c r="H7496" t="s">
        <v>1056</v>
      </c>
      <c r="J7496" t="s">
        <v>15512</v>
      </c>
      <c r="K7496" t="str">
        <f>IF(H7496="","",IF(COUNTIF([1]Customers!$A:$A,H7496)&gt;0,"Valid","Invalid"))</f>
        <v>Valid</v>
      </c>
      <c r="L7496" t="str">
        <f>IF(I7496="","",IF(COUNTIF([2]Vendors!$A:$A,I7496)&gt;0,"Valid","Invalid"))</f>
        <v/>
      </c>
    </row>
    <row r="7497" spans="1:12" x14ac:dyDescent="0.3">
      <c r="A7497" t="s">
        <v>15513</v>
      </c>
      <c r="B7497" s="1">
        <v>45028</v>
      </c>
      <c r="C7497">
        <v>117360.14</v>
      </c>
      <c r="D7497" t="s">
        <v>24</v>
      </c>
      <c r="E7497" t="s">
        <v>29</v>
      </c>
      <c r="F7497" t="s">
        <v>19</v>
      </c>
      <c r="G7497" t="s">
        <v>39</v>
      </c>
      <c r="H7497" t="s">
        <v>1077</v>
      </c>
      <c r="J7497" t="s">
        <v>15514</v>
      </c>
      <c r="K7497" t="str">
        <f>IF(H7497="","",IF(COUNTIF([1]Customers!$A:$A,H7497)&gt;0,"Valid","Invalid"))</f>
        <v>Valid</v>
      </c>
      <c r="L7497" t="str">
        <f>IF(I7497="","",IF(COUNTIF([2]Vendors!$A:$A,I7497)&gt;0,"Valid","Invalid"))</f>
        <v/>
      </c>
    </row>
    <row r="7498" spans="1:12" x14ac:dyDescent="0.3">
      <c r="A7498" t="s">
        <v>15515</v>
      </c>
      <c r="B7498" s="1">
        <v>45150</v>
      </c>
      <c r="C7498">
        <v>103554.25</v>
      </c>
      <c r="D7498" t="s">
        <v>24</v>
      </c>
      <c r="E7498" t="s">
        <v>50</v>
      </c>
      <c r="F7498" t="s">
        <v>38</v>
      </c>
      <c r="G7498" t="s">
        <v>34</v>
      </c>
      <c r="H7498" t="s">
        <v>1508</v>
      </c>
      <c r="J7498" t="s">
        <v>15516</v>
      </c>
      <c r="K7498" t="str">
        <f>IF(H7498="","",IF(COUNTIF([1]Customers!$A:$A,H7498)&gt;0,"Valid","Invalid"))</f>
        <v>Valid</v>
      </c>
      <c r="L7498" t="str">
        <f>IF(I7498="","",IF(COUNTIF([2]Vendors!$A:$A,I7498)&gt;0,"Valid","Invalid"))</f>
        <v/>
      </c>
    </row>
    <row r="7499" spans="1:12" x14ac:dyDescent="0.3">
      <c r="A7499" t="s">
        <v>15517</v>
      </c>
      <c r="B7499" s="1">
        <v>44618</v>
      </c>
      <c r="C7499">
        <v>156998.73000000001</v>
      </c>
      <c r="D7499" t="s">
        <v>24</v>
      </c>
      <c r="E7499" t="s">
        <v>29</v>
      </c>
      <c r="F7499" t="s">
        <v>13</v>
      </c>
      <c r="G7499" t="s">
        <v>14</v>
      </c>
      <c r="H7499" t="s">
        <v>1248</v>
      </c>
      <c r="J7499" t="s">
        <v>15518</v>
      </c>
      <c r="K7499" t="str">
        <f>IF(H7499="","",IF(COUNTIF([1]Customers!$A:$A,H7499)&gt;0,"Valid","Invalid"))</f>
        <v>Valid</v>
      </c>
      <c r="L7499" t="str">
        <f>IF(I7499="","",IF(COUNTIF([2]Vendors!$A:$A,I7499)&gt;0,"Valid","Invalid"))</f>
        <v/>
      </c>
    </row>
    <row r="7500" spans="1:12" x14ac:dyDescent="0.3">
      <c r="A7500" t="s">
        <v>15519</v>
      </c>
      <c r="B7500" s="1">
        <v>44631</v>
      </c>
      <c r="C7500">
        <v>-54714.25</v>
      </c>
      <c r="D7500" t="s">
        <v>11</v>
      </c>
      <c r="E7500" t="s">
        <v>33</v>
      </c>
      <c r="F7500" t="s">
        <v>38</v>
      </c>
      <c r="G7500" t="s">
        <v>20</v>
      </c>
      <c r="I7500" t="s">
        <v>141</v>
      </c>
      <c r="J7500" t="s">
        <v>15520</v>
      </c>
      <c r="K7500" t="str">
        <f>IF(H7500="","",IF(COUNTIF([1]Customers!$A:$A,H7500)&gt;0,"Valid","Invalid"))</f>
        <v/>
      </c>
      <c r="L7500" t="str">
        <f>IF(I7500="","",IF(COUNTIF([2]Vendors!$A:$A,I7500)&gt;0,"Valid","Invalid"))</f>
        <v>Valid</v>
      </c>
    </row>
    <row r="7501" spans="1:12" x14ac:dyDescent="0.3">
      <c r="A7501" t="s">
        <v>15521</v>
      </c>
      <c r="B7501" s="1">
        <v>45102</v>
      </c>
      <c r="C7501">
        <v>199915.73</v>
      </c>
      <c r="D7501" t="s">
        <v>24</v>
      </c>
      <c r="E7501" t="s">
        <v>25</v>
      </c>
      <c r="F7501" t="s">
        <v>19</v>
      </c>
      <c r="G7501" t="s">
        <v>20</v>
      </c>
      <c r="H7501" t="s">
        <v>2569</v>
      </c>
      <c r="J7501" t="s">
        <v>15522</v>
      </c>
      <c r="K7501" t="str">
        <f>IF(H7501="","",IF(COUNTIF([1]Customers!$A:$A,H7501)&gt;0,"Valid","Invalid"))</f>
        <v>Valid</v>
      </c>
      <c r="L7501" t="str">
        <f>IF(I7501="","",IF(COUNTIF([2]Vendors!$A:$A,I7501)&gt;0,"Valid","Invalid"))</f>
        <v/>
      </c>
    </row>
    <row r="7502" spans="1:12" x14ac:dyDescent="0.3">
      <c r="A7502" t="s">
        <v>15523</v>
      </c>
      <c r="B7502" s="1">
        <v>45006</v>
      </c>
      <c r="C7502">
        <v>12649.05</v>
      </c>
      <c r="D7502" t="s">
        <v>57</v>
      </c>
      <c r="E7502" t="s">
        <v>57</v>
      </c>
      <c r="F7502" t="s">
        <v>38</v>
      </c>
      <c r="G7502" t="s">
        <v>20</v>
      </c>
      <c r="J7502" t="s">
        <v>15524</v>
      </c>
      <c r="K7502" t="str">
        <f>IF(H7502="","",IF(COUNTIF([1]Customers!$A:$A,H7502)&gt;0,"Valid","Invalid"))</f>
        <v/>
      </c>
      <c r="L7502" t="str">
        <f>IF(I7502="","",IF(COUNTIF([2]Vendors!$A:$A,I7502)&gt;0,"Valid","Invalid"))</f>
        <v/>
      </c>
    </row>
    <row r="7503" spans="1:12" x14ac:dyDescent="0.3">
      <c r="A7503" t="s">
        <v>15525</v>
      </c>
      <c r="B7503" s="1">
        <v>44676</v>
      </c>
      <c r="C7503">
        <v>-38399.040000000001</v>
      </c>
      <c r="D7503" t="s">
        <v>11</v>
      </c>
      <c r="E7503" t="s">
        <v>18</v>
      </c>
      <c r="F7503" t="s">
        <v>13</v>
      </c>
      <c r="G7503" t="s">
        <v>20</v>
      </c>
      <c r="I7503" t="s">
        <v>107</v>
      </c>
      <c r="J7503" t="s">
        <v>15526</v>
      </c>
      <c r="K7503" t="str">
        <f>IF(H7503="","",IF(COUNTIF([1]Customers!$A:$A,H7503)&gt;0,"Valid","Invalid"))</f>
        <v/>
      </c>
      <c r="L7503" t="str">
        <f>IF(I7503="","",IF(COUNTIF([2]Vendors!$A:$A,I7503)&gt;0,"Valid","Invalid"))</f>
        <v>Valid</v>
      </c>
    </row>
    <row r="7504" spans="1:12" x14ac:dyDescent="0.3">
      <c r="A7504" t="s">
        <v>15527</v>
      </c>
      <c r="B7504" s="1">
        <v>44638</v>
      </c>
      <c r="C7504">
        <v>206933.09</v>
      </c>
      <c r="D7504" t="s">
        <v>24</v>
      </c>
      <c r="E7504" t="s">
        <v>50</v>
      </c>
      <c r="F7504" t="s">
        <v>19</v>
      </c>
      <c r="G7504" t="s">
        <v>20</v>
      </c>
      <c r="H7504" t="s">
        <v>306</v>
      </c>
      <c r="J7504" t="s">
        <v>15528</v>
      </c>
      <c r="K7504" t="str">
        <f>IF(H7504="","",IF(COUNTIF([1]Customers!$A:$A,H7504)&gt;0,"Valid","Invalid"))</f>
        <v>Valid</v>
      </c>
      <c r="L7504" t="str">
        <f>IF(I7504="","",IF(COUNTIF([2]Vendors!$A:$A,I7504)&gt;0,"Valid","Invalid"))</f>
        <v/>
      </c>
    </row>
    <row r="7505" spans="1:12" x14ac:dyDescent="0.3">
      <c r="A7505" t="s">
        <v>15529</v>
      </c>
      <c r="B7505" s="1">
        <v>45159</v>
      </c>
      <c r="C7505">
        <v>-24510.97</v>
      </c>
      <c r="D7505" t="s">
        <v>11</v>
      </c>
      <c r="E7505" t="s">
        <v>63</v>
      </c>
      <c r="F7505" t="s">
        <v>38</v>
      </c>
      <c r="G7505" t="s">
        <v>39</v>
      </c>
      <c r="I7505" t="s">
        <v>315</v>
      </c>
      <c r="J7505" t="s">
        <v>15530</v>
      </c>
      <c r="K7505" t="str">
        <f>IF(H7505="","",IF(COUNTIF([1]Customers!$A:$A,H7505)&gt;0,"Valid","Invalid"))</f>
        <v/>
      </c>
      <c r="L7505" t="str">
        <f>IF(I7505="","",IF(COUNTIF([2]Vendors!$A:$A,I7505)&gt;0,"Valid","Invalid"))</f>
        <v>Valid</v>
      </c>
    </row>
    <row r="7506" spans="1:12" x14ac:dyDescent="0.3">
      <c r="A7506" t="s">
        <v>15531</v>
      </c>
      <c r="B7506" s="1">
        <v>45085</v>
      </c>
      <c r="C7506">
        <v>-43129.11</v>
      </c>
      <c r="D7506" t="s">
        <v>11</v>
      </c>
      <c r="E7506" t="s">
        <v>18</v>
      </c>
      <c r="F7506" t="s">
        <v>13</v>
      </c>
      <c r="G7506" t="s">
        <v>34</v>
      </c>
      <c r="I7506" t="s">
        <v>21</v>
      </c>
      <c r="J7506" t="s">
        <v>15532</v>
      </c>
      <c r="K7506" t="str">
        <f>IF(H7506="","",IF(COUNTIF([1]Customers!$A:$A,H7506)&gt;0,"Valid","Invalid"))</f>
        <v/>
      </c>
      <c r="L7506" t="str">
        <f>IF(I7506="","",IF(COUNTIF([2]Vendors!$A:$A,I7506)&gt;0,"Valid","Invalid"))</f>
        <v>Valid</v>
      </c>
    </row>
    <row r="7507" spans="1:12" x14ac:dyDescent="0.3">
      <c r="A7507" t="s">
        <v>15533</v>
      </c>
      <c r="B7507" s="1">
        <v>44929</v>
      </c>
      <c r="C7507">
        <v>178034.02</v>
      </c>
      <c r="D7507" t="s">
        <v>24</v>
      </c>
      <c r="E7507" t="s">
        <v>29</v>
      </c>
      <c r="F7507" t="s">
        <v>19</v>
      </c>
      <c r="G7507" t="s">
        <v>34</v>
      </c>
      <c r="H7507" t="s">
        <v>602</v>
      </c>
      <c r="J7507" t="s">
        <v>15534</v>
      </c>
      <c r="K7507" t="str">
        <f>IF(H7507="","",IF(COUNTIF([1]Customers!$A:$A,H7507)&gt;0,"Valid","Invalid"))</f>
        <v>Valid</v>
      </c>
      <c r="L7507" t="str">
        <f>IF(I7507="","",IF(COUNTIF([2]Vendors!$A:$A,I7507)&gt;0,"Valid","Invalid"))</f>
        <v/>
      </c>
    </row>
    <row r="7508" spans="1:12" x14ac:dyDescent="0.3">
      <c r="A7508" t="s">
        <v>15535</v>
      </c>
      <c r="B7508" s="1">
        <v>44911</v>
      </c>
      <c r="C7508">
        <v>13950.83</v>
      </c>
      <c r="D7508" t="s">
        <v>177</v>
      </c>
      <c r="E7508" t="s">
        <v>177</v>
      </c>
      <c r="F7508" t="s">
        <v>19</v>
      </c>
      <c r="G7508" t="s">
        <v>34</v>
      </c>
      <c r="J7508" t="s">
        <v>15536</v>
      </c>
      <c r="K7508" t="str">
        <f>IF(H7508="","",IF(COUNTIF([1]Customers!$A:$A,H7508)&gt;0,"Valid","Invalid"))</f>
        <v/>
      </c>
      <c r="L7508" t="str">
        <f>IF(I7508="","",IF(COUNTIF([2]Vendors!$A:$A,I7508)&gt;0,"Valid","Invalid"))</f>
        <v/>
      </c>
    </row>
    <row r="7509" spans="1:12" x14ac:dyDescent="0.3">
      <c r="A7509" t="s">
        <v>15537</v>
      </c>
      <c r="B7509" s="1">
        <v>45115</v>
      </c>
      <c r="C7509">
        <v>-44918.19</v>
      </c>
      <c r="D7509" t="s">
        <v>11</v>
      </c>
      <c r="E7509" t="s">
        <v>63</v>
      </c>
      <c r="F7509" t="s">
        <v>38</v>
      </c>
      <c r="G7509" t="s">
        <v>39</v>
      </c>
      <c r="I7509" t="s">
        <v>1156</v>
      </c>
      <c r="J7509" t="s">
        <v>15538</v>
      </c>
      <c r="K7509" t="str">
        <f>IF(H7509="","",IF(COUNTIF([1]Customers!$A:$A,H7509)&gt;0,"Valid","Invalid"))</f>
        <v/>
      </c>
      <c r="L7509" t="str">
        <f>IF(I7509="","",IF(COUNTIF([2]Vendors!$A:$A,I7509)&gt;0,"Valid","Invalid"))</f>
        <v>Valid</v>
      </c>
    </row>
    <row r="7510" spans="1:12" x14ac:dyDescent="0.3">
      <c r="A7510" t="s">
        <v>15539</v>
      </c>
      <c r="B7510" s="1">
        <v>44998</v>
      </c>
      <c r="C7510">
        <v>-88446.51</v>
      </c>
      <c r="D7510" t="s">
        <v>11</v>
      </c>
      <c r="E7510" t="s">
        <v>12</v>
      </c>
      <c r="F7510" t="s">
        <v>38</v>
      </c>
      <c r="G7510" t="s">
        <v>20</v>
      </c>
      <c r="I7510" t="s">
        <v>732</v>
      </c>
      <c r="J7510" t="s">
        <v>15540</v>
      </c>
      <c r="K7510" t="str">
        <f>IF(H7510="","",IF(COUNTIF([1]Customers!$A:$A,H7510)&gt;0,"Valid","Invalid"))</f>
        <v/>
      </c>
      <c r="L7510" t="str">
        <f>IF(I7510="","",IF(COUNTIF([2]Vendors!$A:$A,I7510)&gt;0,"Valid","Invalid"))</f>
        <v>Valid</v>
      </c>
    </row>
    <row r="7511" spans="1:12" x14ac:dyDescent="0.3">
      <c r="A7511" t="s">
        <v>15541</v>
      </c>
      <c r="B7511" s="1">
        <v>45082</v>
      </c>
      <c r="C7511">
        <v>169965.73</v>
      </c>
      <c r="D7511" t="s">
        <v>24</v>
      </c>
      <c r="E7511" t="s">
        <v>25</v>
      </c>
      <c r="F7511" t="s">
        <v>19</v>
      </c>
      <c r="G7511" t="s">
        <v>20</v>
      </c>
      <c r="H7511" t="s">
        <v>1527</v>
      </c>
      <c r="J7511" t="s">
        <v>15542</v>
      </c>
      <c r="K7511" t="str">
        <f>IF(H7511="","",IF(COUNTIF([1]Customers!$A:$A,H7511)&gt;0,"Valid","Invalid"))</f>
        <v>Valid</v>
      </c>
      <c r="L7511" t="str">
        <f>IF(I7511="","",IF(COUNTIF([2]Vendors!$A:$A,I7511)&gt;0,"Valid","Invalid"))</f>
        <v/>
      </c>
    </row>
    <row r="7512" spans="1:12" x14ac:dyDescent="0.3">
      <c r="A7512" t="s">
        <v>15543</v>
      </c>
      <c r="B7512" s="1">
        <v>44563</v>
      </c>
      <c r="C7512">
        <v>-57379.5</v>
      </c>
      <c r="D7512" t="s">
        <v>11</v>
      </c>
      <c r="E7512" t="s">
        <v>100</v>
      </c>
      <c r="F7512" t="s">
        <v>19</v>
      </c>
      <c r="G7512" t="s">
        <v>34</v>
      </c>
      <c r="I7512" t="s">
        <v>1847</v>
      </c>
      <c r="J7512" t="s">
        <v>15544</v>
      </c>
      <c r="K7512" t="str">
        <f>IF(H7512="","",IF(COUNTIF([1]Customers!$A:$A,H7512)&gt;0,"Valid","Invalid"))</f>
        <v/>
      </c>
      <c r="L7512" t="str">
        <f>IF(I7512="","",IF(COUNTIF([2]Vendors!$A:$A,I7512)&gt;0,"Valid","Invalid"))</f>
        <v>Valid</v>
      </c>
    </row>
    <row r="7513" spans="1:12" x14ac:dyDescent="0.3">
      <c r="A7513" t="s">
        <v>15545</v>
      </c>
      <c r="B7513" s="1">
        <v>45229</v>
      </c>
      <c r="C7513">
        <v>174377.51</v>
      </c>
      <c r="D7513" t="s">
        <v>24</v>
      </c>
      <c r="E7513" t="s">
        <v>29</v>
      </c>
      <c r="F7513" t="s">
        <v>38</v>
      </c>
      <c r="G7513" t="s">
        <v>20</v>
      </c>
      <c r="H7513" t="s">
        <v>4172</v>
      </c>
      <c r="J7513" t="s">
        <v>15546</v>
      </c>
      <c r="K7513" t="str">
        <f>IF(H7513="","",IF(COUNTIF([1]Customers!$A:$A,H7513)&gt;0,"Valid","Invalid"))</f>
        <v>Valid</v>
      </c>
      <c r="L7513" t="str">
        <f>IF(I7513="","",IF(COUNTIF([2]Vendors!$A:$A,I7513)&gt;0,"Valid","Invalid"))</f>
        <v/>
      </c>
    </row>
    <row r="7514" spans="1:12" x14ac:dyDescent="0.3">
      <c r="A7514" t="s">
        <v>15547</v>
      </c>
      <c r="B7514" s="1">
        <v>44729</v>
      </c>
      <c r="C7514">
        <v>92503.81</v>
      </c>
      <c r="D7514" t="s">
        <v>24</v>
      </c>
      <c r="E7514" t="s">
        <v>29</v>
      </c>
      <c r="F7514" t="s">
        <v>38</v>
      </c>
      <c r="G7514" t="s">
        <v>34</v>
      </c>
      <c r="H7514" t="s">
        <v>3841</v>
      </c>
      <c r="J7514" t="s">
        <v>15548</v>
      </c>
      <c r="K7514" t="str">
        <f>IF(H7514="","",IF(COUNTIF([1]Customers!$A:$A,H7514)&gt;0,"Valid","Invalid"))</f>
        <v>Valid</v>
      </c>
      <c r="L7514" t="str">
        <f>IF(I7514="","",IF(COUNTIF([2]Vendors!$A:$A,I7514)&gt;0,"Valid","Invalid"))</f>
        <v/>
      </c>
    </row>
    <row r="7515" spans="1:12" x14ac:dyDescent="0.3">
      <c r="A7515" t="s">
        <v>15549</v>
      </c>
      <c r="B7515" s="1">
        <v>45242</v>
      </c>
      <c r="C7515">
        <v>240403.69</v>
      </c>
      <c r="D7515" t="s">
        <v>24</v>
      </c>
      <c r="E7515" t="s">
        <v>29</v>
      </c>
      <c r="F7515" t="s">
        <v>19</v>
      </c>
      <c r="G7515" t="s">
        <v>20</v>
      </c>
      <c r="H7515" t="s">
        <v>2052</v>
      </c>
      <c r="J7515" t="s">
        <v>15550</v>
      </c>
      <c r="K7515" t="str">
        <f>IF(H7515="","",IF(COUNTIF([1]Customers!$A:$A,H7515)&gt;0,"Valid","Invalid"))</f>
        <v>Valid</v>
      </c>
      <c r="L7515" t="str">
        <f>IF(I7515="","",IF(COUNTIF([2]Vendors!$A:$A,I7515)&gt;0,"Valid","Invalid"))</f>
        <v/>
      </c>
    </row>
    <row r="7516" spans="1:12" x14ac:dyDescent="0.3">
      <c r="A7516" t="s">
        <v>15551</v>
      </c>
      <c r="B7516" s="1">
        <v>44817</v>
      </c>
      <c r="C7516">
        <v>131075.17000000001</v>
      </c>
      <c r="D7516" t="s">
        <v>24</v>
      </c>
      <c r="E7516" t="s">
        <v>50</v>
      </c>
      <c r="F7516" t="s">
        <v>38</v>
      </c>
      <c r="G7516" t="s">
        <v>20</v>
      </c>
      <c r="H7516" t="s">
        <v>1517</v>
      </c>
      <c r="J7516" t="s">
        <v>15552</v>
      </c>
      <c r="K7516" t="str">
        <f>IF(H7516="","",IF(COUNTIF([1]Customers!$A:$A,H7516)&gt;0,"Valid","Invalid"))</f>
        <v>Valid</v>
      </c>
      <c r="L7516" t="str">
        <f>IF(I7516="","",IF(COUNTIF([2]Vendors!$A:$A,I7516)&gt;0,"Valid","Invalid"))</f>
        <v/>
      </c>
    </row>
    <row r="7517" spans="1:12" x14ac:dyDescent="0.3">
      <c r="A7517" t="s">
        <v>15553</v>
      </c>
      <c r="B7517" s="1">
        <v>45026</v>
      </c>
      <c r="C7517">
        <v>-17920.97</v>
      </c>
      <c r="D7517" t="s">
        <v>11</v>
      </c>
      <c r="E7517" t="s">
        <v>33</v>
      </c>
      <c r="F7517" t="s">
        <v>13</v>
      </c>
      <c r="G7517" t="s">
        <v>14</v>
      </c>
      <c r="I7517" t="s">
        <v>91</v>
      </c>
      <c r="J7517" t="s">
        <v>15554</v>
      </c>
      <c r="K7517" t="str">
        <f>IF(H7517="","",IF(COUNTIF([1]Customers!$A:$A,H7517)&gt;0,"Valid","Invalid"))</f>
        <v/>
      </c>
      <c r="L7517" t="str">
        <f>IF(I7517="","",IF(COUNTIF([2]Vendors!$A:$A,I7517)&gt;0,"Valid","Invalid"))</f>
        <v>Valid</v>
      </c>
    </row>
    <row r="7518" spans="1:12" x14ac:dyDescent="0.3">
      <c r="A7518" t="s">
        <v>15555</v>
      </c>
      <c r="B7518" s="1">
        <v>44623</v>
      </c>
      <c r="C7518">
        <v>181449.44</v>
      </c>
      <c r="D7518" t="s">
        <v>24</v>
      </c>
      <c r="E7518" t="s">
        <v>50</v>
      </c>
      <c r="F7518" t="s">
        <v>13</v>
      </c>
      <c r="G7518" t="s">
        <v>14</v>
      </c>
      <c r="H7518" t="s">
        <v>2387</v>
      </c>
      <c r="J7518" t="s">
        <v>15556</v>
      </c>
      <c r="K7518" t="str">
        <f>IF(H7518="","",IF(COUNTIF([1]Customers!$A:$A,H7518)&gt;0,"Valid","Invalid"))</f>
        <v>Valid</v>
      </c>
      <c r="L7518" t="str">
        <f>IF(I7518="","",IF(COUNTIF([2]Vendors!$A:$A,I7518)&gt;0,"Valid","Invalid"))</f>
        <v/>
      </c>
    </row>
    <row r="7519" spans="1:12" x14ac:dyDescent="0.3">
      <c r="A7519" t="s">
        <v>15557</v>
      </c>
      <c r="B7519" s="1">
        <v>44709</v>
      </c>
      <c r="C7519">
        <v>72746</v>
      </c>
      <c r="D7519" t="s">
        <v>24</v>
      </c>
      <c r="E7519" t="s">
        <v>50</v>
      </c>
      <c r="F7519" t="s">
        <v>13</v>
      </c>
      <c r="G7519" t="s">
        <v>20</v>
      </c>
      <c r="H7519" t="s">
        <v>30</v>
      </c>
      <c r="J7519" t="s">
        <v>15558</v>
      </c>
      <c r="K7519" t="str">
        <f>IF(H7519="","",IF(COUNTIF([1]Customers!$A:$A,H7519)&gt;0,"Valid","Invalid"))</f>
        <v>Valid</v>
      </c>
      <c r="L7519" t="str">
        <f>IF(I7519="","",IF(COUNTIF([2]Vendors!$A:$A,I7519)&gt;0,"Valid","Invalid"))</f>
        <v/>
      </c>
    </row>
    <row r="7520" spans="1:12" x14ac:dyDescent="0.3">
      <c r="A7520" t="s">
        <v>15559</v>
      </c>
      <c r="B7520" s="1">
        <v>45256</v>
      </c>
      <c r="C7520">
        <v>180927.66</v>
      </c>
      <c r="D7520" t="s">
        <v>24</v>
      </c>
      <c r="E7520" t="s">
        <v>29</v>
      </c>
      <c r="F7520" t="s">
        <v>19</v>
      </c>
      <c r="G7520" t="s">
        <v>34</v>
      </c>
      <c r="H7520" t="s">
        <v>1741</v>
      </c>
      <c r="J7520" t="s">
        <v>15560</v>
      </c>
      <c r="K7520" t="str">
        <f>IF(H7520="","",IF(COUNTIF([1]Customers!$A:$A,H7520)&gt;0,"Valid","Invalid"))</f>
        <v>Valid</v>
      </c>
      <c r="L7520" t="str">
        <f>IF(I7520="","",IF(COUNTIF([2]Vendors!$A:$A,I7520)&gt;0,"Valid","Invalid"))</f>
        <v/>
      </c>
    </row>
    <row r="7521" spans="1:12" x14ac:dyDescent="0.3">
      <c r="A7521" t="s">
        <v>15561</v>
      </c>
      <c r="B7521" s="1">
        <v>45016</v>
      </c>
      <c r="C7521">
        <v>117379.75</v>
      </c>
      <c r="D7521" t="s">
        <v>24</v>
      </c>
      <c r="E7521" t="s">
        <v>25</v>
      </c>
      <c r="F7521" t="s">
        <v>19</v>
      </c>
      <c r="G7521" t="s">
        <v>20</v>
      </c>
      <c r="H7521" t="s">
        <v>1897</v>
      </c>
      <c r="J7521" t="s">
        <v>15562</v>
      </c>
      <c r="K7521" t="str">
        <f>IF(H7521="","",IF(COUNTIF([1]Customers!$A:$A,H7521)&gt;0,"Valid","Invalid"))</f>
        <v>Valid</v>
      </c>
      <c r="L7521" t="str">
        <f>IF(I7521="","",IF(COUNTIF([2]Vendors!$A:$A,I7521)&gt;0,"Valid","Invalid"))</f>
        <v/>
      </c>
    </row>
    <row r="7522" spans="1:12" x14ac:dyDescent="0.3">
      <c r="A7522" t="s">
        <v>15563</v>
      </c>
      <c r="B7522" s="1">
        <v>44704</v>
      </c>
      <c r="C7522">
        <v>-35391.99</v>
      </c>
      <c r="D7522" t="s">
        <v>11</v>
      </c>
      <c r="E7522" t="s">
        <v>46</v>
      </c>
      <c r="F7522" t="s">
        <v>13</v>
      </c>
      <c r="G7522" t="s">
        <v>20</v>
      </c>
      <c r="I7522" t="s">
        <v>289</v>
      </c>
      <c r="J7522" t="s">
        <v>15564</v>
      </c>
      <c r="K7522" t="str">
        <f>IF(H7522="","",IF(COUNTIF([1]Customers!$A:$A,H7522)&gt;0,"Valid","Invalid"))</f>
        <v/>
      </c>
      <c r="L7522" t="str">
        <f>IF(I7522="","",IF(COUNTIF([2]Vendors!$A:$A,I7522)&gt;0,"Valid","Invalid"))</f>
        <v>Valid</v>
      </c>
    </row>
    <row r="7523" spans="1:12" x14ac:dyDescent="0.3">
      <c r="A7523" t="s">
        <v>15565</v>
      </c>
      <c r="B7523" s="1">
        <v>44949</v>
      </c>
      <c r="C7523">
        <v>105580.68</v>
      </c>
      <c r="D7523" t="s">
        <v>24</v>
      </c>
      <c r="E7523" t="s">
        <v>25</v>
      </c>
      <c r="F7523" t="s">
        <v>19</v>
      </c>
      <c r="G7523" t="s">
        <v>39</v>
      </c>
      <c r="H7523" t="s">
        <v>240</v>
      </c>
      <c r="J7523" t="s">
        <v>15566</v>
      </c>
      <c r="K7523" t="str">
        <f>IF(H7523="","",IF(COUNTIF([1]Customers!$A:$A,H7523)&gt;0,"Valid","Invalid"))</f>
        <v>Valid</v>
      </c>
      <c r="L7523" t="str">
        <f>IF(I7523="","",IF(COUNTIF([2]Vendors!$A:$A,I7523)&gt;0,"Valid","Invalid"))</f>
        <v/>
      </c>
    </row>
    <row r="7524" spans="1:12" x14ac:dyDescent="0.3">
      <c r="A7524" t="s">
        <v>15567</v>
      </c>
      <c r="B7524" s="1">
        <v>45177</v>
      </c>
      <c r="C7524">
        <v>228392.56</v>
      </c>
      <c r="D7524" t="s">
        <v>24</v>
      </c>
      <c r="E7524" t="s">
        <v>29</v>
      </c>
      <c r="F7524" t="s">
        <v>13</v>
      </c>
      <c r="G7524" t="s">
        <v>20</v>
      </c>
      <c r="H7524" t="s">
        <v>1143</v>
      </c>
      <c r="J7524" t="s">
        <v>15568</v>
      </c>
      <c r="K7524" t="str">
        <f>IF(H7524="","",IF(COUNTIF([1]Customers!$A:$A,H7524)&gt;0,"Valid","Invalid"))</f>
        <v>Valid</v>
      </c>
      <c r="L7524" t="str">
        <f>IF(I7524="","",IF(COUNTIF([2]Vendors!$A:$A,I7524)&gt;0,"Valid","Invalid"))</f>
        <v/>
      </c>
    </row>
    <row r="7525" spans="1:12" x14ac:dyDescent="0.3">
      <c r="A7525" t="s">
        <v>15569</v>
      </c>
      <c r="B7525" s="1">
        <v>45065</v>
      </c>
      <c r="C7525">
        <v>-24853.77</v>
      </c>
      <c r="D7525" t="s">
        <v>11</v>
      </c>
      <c r="E7525" t="s">
        <v>100</v>
      </c>
      <c r="F7525" t="s">
        <v>19</v>
      </c>
      <c r="G7525" t="s">
        <v>20</v>
      </c>
      <c r="I7525" t="s">
        <v>315</v>
      </c>
      <c r="J7525" t="s">
        <v>15570</v>
      </c>
      <c r="K7525" t="str">
        <f>IF(H7525="","",IF(COUNTIF([1]Customers!$A:$A,H7525)&gt;0,"Valid","Invalid"))</f>
        <v/>
      </c>
      <c r="L7525" t="str">
        <f>IF(I7525="","",IF(COUNTIF([2]Vendors!$A:$A,I7525)&gt;0,"Valid","Invalid"))</f>
        <v>Valid</v>
      </c>
    </row>
    <row r="7526" spans="1:12" x14ac:dyDescent="0.3">
      <c r="A7526" t="s">
        <v>15571</v>
      </c>
      <c r="B7526" s="1">
        <v>44978</v>
      </c>
      <c r="C7526">
        <v>-16165.76</v>
      </c>
      <c r="D7526" t="s">
        <v>11</v>
      </c>
      <c r="E7526" t="s">
        <v>33</v>
      </c>
      <c r="F7526" t="s">
        <v>13</v>
      </c>
      <c r="G7526" t="s">
        <v>39</v>
      </c>
      <c r="I7526" t="s">
        <v>754</v>
      </c>
      <c r="J7526" t="s">
        <v>15572</v>
      </c>
      <c r="K7526" t="str">
        <f>IF(H7526="","",IF(COUNTIF([1]Customers!$A:$A,H7526)&gt;0,"Valid","Invalid"))</f>
        <v/>
      </c>
      <c r="L7526" t="str">
        <f>IF(I7526="","",IF(COUNTIF([2]Vendors!$A:$A,I7526)&gt;0,"Valid","Invalid"))</f>
        <v>Valid</v>
      </c>
    </row>
    <row r="7527" spans="1:12" x14ac:dyDescent="0.3">
      <c r="A7527" t="s">
        <v>15573</v>
      </c>
      <c r="B7527" s="1">
        <v>44967</v>
      </c>
      <c r="C7527">
        <v>20618.95</v>
      </c>
      <c r="D7527" t="s">
        <v>177</v>
      </c>
      <c r="E7527" t="s">
        <v>177</v>
      </c>
      <c r="F7527" t="s">
        <v>38</v>
      </c>
      <c r="G7527" t="s">
        <v>20</v>
      </c>
      <c r="J7527" t="s">
        <v>15574</v>
      </c>
      <c r="K7527" t="str">
        <f>IF(H7527="","",IF(COUNTIF([1]Customers!$A:$A,H7527)&gt;0,"Valid","Invalid"))</f>
        <v/>
      </c>
      <c r="L7527" t="str">
        <f>IF(I7527="","",IF(COUNTIF([2]Vendors!$A:$A,I7527)&gt;0,"Valid","Invalid"))</f>
        <v/>
      </c>
    </row>
    <row r="7528" spans="1:12" x14ac:dyDescent="0.3">
      <c r="A7528" t="s">
        <v>15575</v>
      </c>
      <c r="B7528" s="1">
        <v>45079</v>
      </c>
      <c r="C7528">
        <v>181051.09</v>
      </c>
      <c r="D7528" t="s">
        <v>24</v>
      </c>
      <c r="E7528" t="s">
        <v>29</v>
      </c>
      <c r="F7528" t="s">
        <v>13</v>
      </c>
      <c r="G7528" t="s">
        <v>14</v>
      </c>
      <c r="H7528" t="s">
        <v>1874</v>
      </c>
      <c r="J7528" t="s">
        <v>15576</v>
      </c>
      <c r="K7528" t="str">
        <f>IF(H7528="","",IF(COUNTIF([1]Customers!$A:$A,H7528)&gt;0,"Valid","Invalid"))</f>
        <v>Valid</v>
      </c>
      <c r="L7528" t="str">
        <f>IF(I7528="","",IF(COUNTIF([2]Vendors!$A:$A,I7528)&gt;0,"Valid","Invalid"))</f>
        <v/>
      </c>
    </row>
    <row r="7529" spans="1:12" x14ac:dyDescent="0.3">
      <c r="A7529" t="s">
        <v>15577</v>
      </c>
      <c r="B7529" s="1">
        <v>45010</v>
      </c>
      <c r="C7529">
        <v>-29747.08</v>
      </c>
      <c r="D7529" t="s">
        <v>11</v>
      </c>
      <c r="E7529" t="s">
        <v>100</v>
      </c>
      <c r="F7529" t="s">
        <v>19</v>
      </c>
      <c r="G7529" t="s">
        <v>39</v>
      </c>
      <c r="I7529" t="s">
        <v>474</v>
      </c>
      <c r="J7529" t="s">
        <v>15578</v>
      </c>
      <c r="K7529" t="str">
        <f>IF(H7529="","",IF(COUNTIF([1]Customers!$A:$A,H7529)&gt;0,"Valid","Invalid"))</f>
        <v/>
      </c>
      <c r="L7529" t="str">
        <f>IF(I7529="","",IF(COUNTIF([2]Vendors!$A:$A,I7529)&gt;0,"Valid","Invalid"))</f>
        <v>Valid</v>
      </c>
    </row>
    <row r="7530" spans="1:12" x14ac:dyDescent="0.3">
      <c r="A7530" t="s">
        <v>15579</v>
      </c>
      <c r="B7530" s="1">
        <v>44673</v>
      </c>
      <c r="C7530">
        <v>14692.95</v>
      </c>
      <c r="D7530" t="s">
        <v>633</v>
      </c>
      <c r="E7530" t="s">
        <v>633</v>
      </c>
      <c r="F7530" t="s">
        <v>19</v>
      </c>
      <c r="G7530" t="s">
        <v>39</v>
      </c>
      <c r="J7530" t="s">
        <v>15580</v>
      </c>
      <c r="K7530" t="str">
        <f>IF(H7530="","",IF(COUNTIF([1]Customers!$A:$A,H7530)&gt;0,"Valid","Invalid"))</f>
        <v/>
      </c>
      <c r="L7530" t="str">
        <f>IF(I7530="","",IF(COUNTIF([2]Vendors!$A:$A,I7530)&gt;0,"Valid","Invalid"))</f>
        <v/>
      </c>
    </row>
    <row r="7531" spans="1:12" x14ac:dyDescent="0.3">
      <c r="A7531" t="s">
        <v>15581</v>
      </c>
      <c r="B7531" s="1">
        <v>45021</v>
      </c>
      <c r="C7531">
        <v>71431.94</v>
      </c>
      <c r="D7531" t="s">
        <v>24</v>
      </c>
      <c r="E7531" t="s">
        <v>29</v>
      </c>
      <c r="F7531" t="s">
        <v>19</v>
      </c>
      <c r="G7531" t="s">
        <v>39</v>
      </c>
      <c r="H7531" t="s">
        <v>1040</v>
      </c>
      <c r="J7531" t="s">
        <v>15582</v>
      </c>
      <c r="K7531" t="str">
        <f>IF(H7531="","",IF(COUNTIF([1]Customers!$A:$A,H7531)&gt;0,"Valid","Invalid"))</f>
        <v>Valid</v>
      </c>
      <c r="L7531" t="str">
        <f>IF(I7531="","",IF(COUNTIF([2]Vendors!$A:$A,I7531)&gt;0,"Valid","Invalid"))</f>
        <v/>
      </c>
    </row>
    <row r="7532" spans="1:12" x14ac:dyDescent="0.3">
      <c r="A7532" t="s">
        <v>15583</v>
      </c>
      <c r="B7532" s="1">
        <v>44780</v>
      </c>
      <c r="C7532">
        <v>200060.45</v>
      </c>
      <c r="D7532" t="s">
        <v>24</v>
      </c>
      <c r="E7532" t="s">
        <v>29</v>
      </c>
      <c r="F7532" t="s">
        <v>13</v>
      </c>
      <c r="G7532" t="s">
        <v>34</v>
      </c>
      <c r="H7532" t="s">
        <v>1165</v>
      </c>
      <c r="J7532" t="s">
        <v>15584</v>
      </c>
      <c r="K7532" t="str">
        <f>IF(H7532="","",IF(COUNTIF([1]Customers!$A:$A,H7532)&gt;0,"Valid","Invalid"))</f>
        <v>Valid</v>
      </c>
      <c r="L7532" t="str">
        <f>IF(I7532="","",IF(COUNTIF([2]Vendors!$A:$A,I7532)&gt;0,"Valid","Invalid"))</f>
        <v/>
      </c>
    </row>
    <row r="7533" spans="1:12" x14ac:dyDescent="0.3">
      <c r="A7533" t="s">
        <v>15585</v>
      </c>
      <c r="B7533" s="1">
        <v>45234</v>
      </c>
      <c r="C7533">
        <v>158081.35999999999</v>
      </c>
      <c r="D7533" t="s">
        <v>24</v>
      </c>
      <c r="E7533" t="s">
        <v>50</v>
      </c>
      <c r="F7533" t="s">
        <v>13</v>
      </c>
      <c r="G7533" t="s">
        <v>34</v>
      </c>
      <c r="H7533" t="s">
        <v>1277</v>
      </c>
      <c r="J7533" t="s">
        <v>15586</v>
      </c>
      <c r="K7533" t="str">
        <f>IF(H7533="","",IF(COUNTIF([1]Customers!$A:$A,H7533)&gt;0,"Valid","Invalid"))</f>
        <v>Valid</v>
      </c>
      <c r="L7533" t="str">
        <f>IF(I7533="","",IF(COUNTIF([2]Vendors!$A:$A,I7533)&gt;0,"Valid","Invalid"))</f>
        <v/>
      </c>
    </row>
    <row r="7534" spans="1:12" x14ac:dyDescent="0.3">
      <c r="A7534" t="s">
        <v>15587</v>
      </c>
      <c r="B7534" s="1">
        <v>44972</v>
      </c>
      <c r="C7534">
        <v>-28852.02</v>
      </c>
      <c r="D7534" t="s">
        <v>11</v>
      </c>
      <c r="E7534" t="s">
        <v>46</v>
      </c>
      <c r="F7534" t="s">
        <v>38</v>
      </c>
      <c r="G7534" t="s">
        <v>14</v>
      </c>
      <c r="I7534" t="s">
        <v>328</v>
      </c>
      <c r="J7534" t="s">
        <v>15588</v>
      </c>
      <c r="K7534" t="str">
        <f>IF(H7534="","",IF(COUNTIF([1]Customers!$A:$A,H7534)&gt;0,"Valid","Invalid"))</f>
        <v/>
      </c>
      <c r="L7534" t="str">
        <f>IF(I7534="","",IF(COUNTIF([2]Vendors!$A:$A,I7534)&gt;0,"Valid","Invalid"))</f>
        <v>Valid</v>
      </c>
    </row>
    <row r="7535" spans="1:12" x14ac:dyDescent="0.3">
      <c r="A7535" t="s">
        <v>15589</v>
      </c>
      <c r="B7535" s="1">
        <v>44794</v>
      </c>
      <c r="C7535">
        <v>175278.72</v>
      </c>
      <c r="D7535" t="s">
        <v>24</v>
      </c>
      <c r="E7535" t="s">
        <v>29</v>
      </c>
      <c r="F7535" t="s">
        <v>38</v>
      </c>
      <c r="G7535" t="s">
        <v>20</v>
      </c>
      <c r="H7535" t="s">
        <v>4078</v>
      </c>
      <c r="J7535" t="s">
        <v>15590</v>
      </c>
      <c r="K7535" t="str">
        <f>IF(H7535="","",IF(COUNTIF([1]Customers!$A:$A,H7535)&gt;0,"Valid","Invalid"))</f>
        <v>Valid</v>
      </c>
      <c r="L7535" t="str">
        <f>IF(I7535="","",IF(COUNTIF([2]Vendors!$A:$A,I7535)&gt;0,"Valid","Invalid"))</f>
        <v/>
      </c>
    </row>
    <row r="7536" spans="1:12" x14ac:dyDescent="0.3">
      <c r="A7536" t="s">
        <v>15591</v>
      </c>
      <c r="B7536" s="1">
        <v>45288</v>
      </c>
      <c r="C7536">
        <v>303404.19</v>
      </c>
      <c r="D7536" t="s">
        <v>24</v>
      </c>
      <c r="E7536" t="s">
        <v>50</v>
      </c>
      <c r="F7536" t="s">
        <v>13</v>
      </c>
      <c r="G7536" t="s">
        <v>20</v>
      </c>
      <c r="H7536" t="s">
        <v>2475</v>
      </c>
      <c r="J7536" t="s">
        <v>15592</v>
      </c>
      <c r="K7536" t="str">
        <f>IF(H7536="","",IF(COUNTIF([1]Customers!$A:$A,H7536)&gt;0,"Valid","Invalid"))</f>
        <v>Valid</v>
      </c>
      <c r="L7536" t="str">
        <f>IF(I7536="","",IF(COUNTIF([2]Vendors!$A:$A,I7536)&gt;0,"Valid","Invalid"))</f>
        <v/>
      </c>
    </row>
    <row r="7537" spans="1:12" x14ac:dyDescent="0.3">
      <c r="A7537" t="s">
        <v>15593</v>
      </c>
      <c r="B7537" s="1">
        <v>44907</v>
      </c>
      <c r="C7537">
        <v>-10900.89</v>
      </c>
      <c r="D7537" t="s">
        <v>11</v>
      </c>
      <c r="E7537" t="s">
        <v>18</v>
      </c>
      <c r="F7537" t="s">
        <v>13</v>
      </c>
      <c r="G7537" t="s">
        <v>14</v>
      </c>
      <c r="I7537" t="s">
        <v>186</v>
      </c>
      <c r="J7537" t="s">
        <v>15594</v>
      </c>
      <c r="K7537" t="str">
        <f>IF(H7537="","",IF(COUNTIF([1]Customers!$A:$A,H7537)&gt;0,"Valid","Invalid"))</f>
        <v/>
      </c>
      <c r="L7537" t="str">
        <f>IF(I7537="","",IF(COUNTIF([2]Vendors!$A:$A,I7537)&gt;0,"Valid","Invalid"))</f>
        <v>Valid</v>
      </c>
    </row>
    <row r="7538" spans="1:12" x14ac:dyDescent="0.3">
      <c r="A7538" t="s">
        <v>15595</v>
      </c>
      <c r="B7538" s="1">
        <v>45202</v>
      </c>
      <c r="C7538">
        <v>198655.52</v>
      </c>
      <c r="D7538" t="s">
        <v>24</v>
      </c>
      <c r="E7538" t="s">
        <v>25</v>
      </c>
      <c r="F7538" t="s">
        <v>38</v>
      </c>
      <c r="G7538" t="s">
        <v>14</v>
      </c>
      <c r="H7538" t="s">
        <v>2783</v>
      </c>
      <c r="J7538" t="s">
        <v>15596</v>
      </c>
      <c r="K7538" t="str">
        <f>IF(H7538="","",IF(COUNTIF([1]Customers!$A:$A,H7538)&gt;0,"Valid","Invalid"))</f>
        <v>Valid</v>
      </c>
      <c r="L7538" t="str">
        <f>IF(I7538="","",IF(COUNTIF([2]Vendors!$A:$A,I7538)&gt;0,"Valid","Invalid"))</f>
        <v/>
      </c>
    </row>
    <row r="7539" spans="1:12" x14ac:dyDescent="0.3">
      <c r="A7539" t="s">
        <v>15597</v>
      </c>
      <c r="B7539" s="1">
        <v>44779</v>
      </c>
      <c r="C7539">
        <v>-24292.07</v>
      </c>
      <c r="D7539" t="s">
        <v>11</v>
      </c>
      <c r="E7539" t="s">
        <v>33</v>
      </c>
      <c r="F7539" t="s">
        <v>38</v>
      </c>
      <c r="G7539" t="s">
        <v>39</v>
      </c>
      <c r="I7539" t="s">
        <v>492</v>
      </c>
      <c r="J7539" t="s">
        <v>15598</v>
      </c>
      <c r="K7539" t="str">
        <f>IF(H7539="","",IF(COUNTIF([1]Customers!$A:$A,H7539)&gt;0,"Valid","Invalid"))</f>
        <v/>
      </c>
      <c r="L7539" t="str">
        <f>IF(I7539="","",IF(COUNTIF([2]Vendors!$A:$A,I7539)&gt;0,"Valid","Invalid"))</f>
        <v>Valid</v>
      </c>
    </row>
    <row r="7540" spans="1:12" x14ac:dyDescent="0.3">
      <c r="A7540" t="s">
        <v>15599</v>
      </c>
      <c r="B7540" s="1">
        <v>44607</v>
      </c>
      <c r="C7540">
        <v>11277.01</v>
      </c>
      <c r="D7540" t="s">
        <v>633</v>
      </c>
      <c r="E7540" t="s">
        <v>633</v>
      </c>
      <c r="F7540" t="s">
        <v>13</v>
      </c>
      <c r="G7540" t="s">
        <v>20</v>
      </c>
      <c r="J7540" t="s">
        <v>15600</v>
      </c>
      <c r="K7540" t="str">
        <f>IF(H7540="","",IF(COUNTIF([1]Customers!$A:$A,H7540)&gt;0,"Valid","Invalid"))</f>
        <v/>
      </c>
      <c r="L7540" t="str">
        <f>IF(I7540="","",IF(COUNTIF([2]Vendors!$A:$A,I7540)&gt;0,"Valid","Invalid"))</f>
        <v/>
      </c>
    </row>
    <row r="7541" spans="1:12" x14ac:dyDescent="0.3">
      <c r="A7541" t="s">
        <v>15601</v>
      </c>
      <c r="B7541" s="1">
        <v>45235</v>
      </c>
      <c r="C7541">
        <v>166718.69</v>
      </c>
      <c r="D7541" t="s">
        <v>24</v>
      </c>
      <c r="E7541" t="s">
        <v>50</v>
      </c>
      <c r="F7541" t="s">
        <v>13</v>
      </c>
      <c r="G7541" t="s">
        <v>34</v>
      </c>
      <c r="H7541" t="s">
        <v>1789</v>
      </c>
      <c r="J7541" t="s">
        <v>15602</v>
      </c>
      <c r="K7541" t="str">
        <f>IF(H7541="","",IF(COUNTIF([1]Customers!$A:$A,H7541)&gt;0,"Valid","Invalid"))</f>
        <v>Valid</v>
      </c>
      <c r="L7541" t="str">
        <f>IF(I7541="","",IF(COUNTIF([2]Vendors!$A:$A,I7541)&gt;0,"Valid","Invalid"))</f>
        <v/>
      </c>
    </row>
    <row r="7542" spans="1:12" x14ac:dyDescent="0.3">
      <c r="A7542" t="s">
        <v>15603</v>
      </c>
      <c r="B7542" s="1">
        <v>45098</v>
      </c>
      <c r="C7542">
        <v>-27778.04</v>
      </c>
      <c r="D7542" t="s">
        <v>11</v>
      </c>
      <c r="E7542" t="s">
        <v>100</v>
      </c>
      <c r="F7542" t="s">
        <v>13</v>
      </c>
      <c r="G7542" t="s">
        <v>14</v>
      </c>
      <c r="I7542" t="s">
        <v>2996</v>
      </c>
      <c r="J7542" t="s">
        <v>15604</v>
      </c>
      <c r="K7542" t="str">
        <f>IF(H7542="","",IF(COUNTIF([1]Customers!$A:$A,H7542)&gt;0,"Valid","Invalid"))</f>
        <v/>
      </c>
      <c r="L7542" t="str">
        <f>IF(I7542="","",IF(COUNTIF([2]Vendors!$A:$A,I7542)&gt;0,"Valid","Invalid"))</f>
        <v>Valid</v>
      </c>
    </row>
    <row r="7543" spans="1:12" x14ac:dyDescent="0.3">
      <c r="A7543" t="s">
        <v>15605</v>
      </c>
      <c r="B7543" s="1">
        <v>44849</v>
      </c>
      <c r="C7543">
        <v>-82310.77</v>
      </c>
      <c r="D7543" t="s">
        <v>11</v>
      </c>
      <c r="E7543" t="s">
        <v>63</v>
      </c>
      <c r="F7543" t="s">
        <v>19</v>
      </c>
      <c r="G7543" t="s">
        <v>39</v>
      </c>
      <c r="I7543" t="s">
        <v>64</v>
      </c>
      <c r="J7543" t="s">
        <v>15606</v>
      </c>
      <c r="K7543" t="str">
        <f>IF(H7543="","",IF(COUNTIF([1]Customers!$A:$A,H7543)&gt;0,"Valid","Invalid"))</f>
        <v/>
      </c>
      <c r="L7543" t="str">
        <f>IF(I7543="","",IF(COUNTIF([2]Vendors!$A:$A,I7543)&gt;0,"Valid","Invalid"))</f>
        <v>Valid</v>
      </c>
    </row>
    <row r="7544" spans="1:12" x14ac:dyDescent="0.3">
      <c r="A7544" t="s">
        <v>15607</v>
      </c>
      <c r="B7544" s="1">
        <v>45137</v>
      </c>
      <c r="C7544">
        <v>71177.279999999999</v>
      </c>
      <c r="D7544" t="s">
        <v>24</v>
      </c>
      <c r="E7544" t="s">
        <v>50</v>
      </c>
      <c r="F7544" t="s">
        <v>38</v>
      </c>
      <c r="G7544" t="s">
        <v>39</v>
      </c>
      <c r="H7544" t="s">
        <v>560</v>
      </c>
      <c r="J7544" t="s">
        <v>15608</v>
      </c>
      <c r="K7544" t="str">
        <f>IF(H7544="","",IF(COUNTIF([1]Customers!$A:$A,H7544)&gt;0,"Valid","Invalid"))</f>
        <v>Valid</v>
      </c>
      <c r="L7544" t="str">
        <f>IF(I7544="","",IF(COUNTIF([2]Vendors!$A:$A,I7544)&gt;0,"Valid","Invalid"))</f>
        <v/>
      </c>
    </row>
    <row r="7545" spans="1:12" x14ac:dyDescent="0.3">
      <c r="A7545" t="s">
        <v>15609</v>
      </c>
      <c r="B7545" s="1">
        <v>44598</v>
      </c>
      <c r="C7545">
        <v>-34152.9</v>
      </c>
      <c r="D7545" t="s">
        <v>11</v>
      </c>
      <c r="E7545" t="s">
        <v>18</v>
      </c>
      <c r="F7545" t="s">
        <v>19</v>
      </c>
      <c r="G7545" t="s">
        <v>39</v>
      </c>
      <c r="I7545" t="s">
        <v>1397</v>
      </c>
      <c r="J7545" t="s">
        <v>15610</v>
      </c>
      <c r="K7545" t="str">
        <f>IF(H7545="","",IF(COUNTIF([1]Customers!$A:$A,H7545)&gt;0,"Valid","Invalid"))</f>
        <v/>
      </c>
      <c r="L7545" t="str">
        <f>IF(I7545="","",IF(COUNTIF([2]Vendors!$A:$A,I7545)&gt;0,"Valid","Invalid"))</f>
        <v>Valid</v>
      </c>
    </row>
    <row r="7546" spans="1:12" x14ac:dyDescent="0.3">
      <c r="A7546" t="s">
        <v>15611</v>
      </c>
      <c r="B7546" s="1">
        <v>45207</v>
      </c>
      <c r="C7546">
        <v>-59985.84</v>
      </c>
      <c r="D7546" t="s">
        <v>11</v>
      </c>
      <c r="E7546" t="s">
        <v>18</v>
      </c>
      <c r="F7546" t="s">
        <v>13</v>
      </c>
      <c r="G7546" t="s">
        <v>34</v>
      </c>
      <c r="I7546" t="s">
        <v>21</v>
      </c>
      <c r="J7546" t="s">
        <v>15612</v>
      </c>
      <c r="K7546" t="str">
        <f>IF(H7546="","",IF(COUNTIF([1]Customers!$A:$A,H7546)&gt;0,"Valid","Invalid"))</f>
        <v/>
      </c>
      <c r="L7546" t="str">
        <f>IF(I7546="","",IF(COUNTIF([2]Vendors!$A:$A,I7546)&gt;0,"Valid","Invalid"))</f>
        <v>Valid</v>
      </c>
    </row>
    <row r="7547" spans="1:12" x14ac:dyDescent="0.3">
      <c r="A7547" t="s">
        <v>15613</v>
      </c>
      <c r="B7547" s="1">
        <v>45264</v>
      </c>
      <c r="C7547">
        <v>179260.05</v>
      </c>
      <c r="D7547" t="s">
        <v>24</v>
      </c>
      <c r="E7547" t="s">
        <v>29</v>
      </c>
      <c r="F7547" t="s">
        <v>38</v>
      </c>
      <c r="G7547" t="s">
        <v>14</v>
      </c>
      <c r="H7547" t="s">
        <v>654</v>
      </c>
      <c r="J7547" t="s">
        <v>15614</v>
      </c>
      <c r="K7547" t="str">
        <f>IF(H7547="","",IF(COUNTIF([1]Customers!$A:$A,H7547)&gt;0,"Valid","Invalid"))</f>
        <v>Valid</v>
      </c>
      <c r="L7547" t="str">
        <f>IF(I7547="","",IF(COUNTIF([2]Vendors!$A:$A,I7547)&gt;0,"Valid","Invalid"))</f>
        <v/>
      </c>
    </row>
    <row r="7548" spans="1:12" x14ac:dyDescent="0.3">
      <c r="A7548" t="s">
        <v>15615</v>
      </c>
      <c r="B7548" s="1">
        <v>45007</v>
      </c>
      <c r="C7548">
        <v>17622.64</v>
      </c>
      <c r="D7548" t="s">
        <v>633</v>
      </c>
      <c r="E7548" t="s">
        <v>633</v>
      </c>
      <c r="F7548" t="s">
        <v>13</v>
      </c>
      <c r="G7548" t="s">
        <v>34</v>
      </c>
      <c r="J7548" t="s">
        <v>15616</v>
      </c>
      <c r="K7548" t="str">
        <f>IF(H7548="","",IF(COUNTIF([1]Customers!$A:$A,H7548)&gt;0,"Valid","Invalid"))</f>
        <v/>
      </c>
      <c r="L7548" t="str">
        <f>IF(I7548="","",IF(COUNTIF([2]Vendors!$A:$A,I7548)&gt;0,"Valid","Invalid"))</f>
        <v/>
      </c>
    </row>
    <row r="7549" spans="1:12" x14ac:dyDescent="0.3">
      <c r="A7549" t="s">
        <v>15617</v>
      </c>
      <c r="B7549" s="1">
        <v>44728</v>
      </c>
      <c r="C7549">
        <v>-57150.09</v>
      </c>
      <c r="D7549" t="s">
        <v>11</v>
      </c>
      <c r="E7549" t="s">
        <v>12</v>
      </c>
      <c r="F7549" t="s">
        <v>38</v>
      </c>
      <c r="G7549" t="s">
        <v>20</v>
      </c>
      <c r="I7549" t="s">
        <v>312</v>
      </c>
      <c r="J7549" t="s">
        <v>15618</v>
      </c>
      <c r="K7549" t="str">
        <f>IF(H7549="","",IF(COUNTIF([1]Customers!$A:$A,H7549)&gt;0,"Valid","Invalid"))</f>
        <v/>
      </c>
      <c r="L7549" t="str">
        <f>IF(I7549="","",IF(COUNTIF([2]Vendors!$A:$A,I7549)&gt;0,"Valid","Invalid"))</f>
        <v>Valid</v>
      </c>
    </row>
    <row r="7550" spans="1:12" x14ac:dyDescent="0.3">
      <c r="A7550" t="s">
        <v>15619</v>
      </c>
      <c r="B7550" s="1">
        <v>44938</v>
      </c>
      <c r="C7550">
        <v>152435.73000000001</v>
      </c>
      <c r="D7550" t="s">
        <v>24</v>
      </c>
      <c r="E7550" t="s">
        <v>29</v>
      </c>
      <c r="F7550" t="s">
        <v>38</v>
      </c>
      <c r="G7550" t="s">
        <v>34</v>
      </c>
      <c r="H7550" t="s">
        <v>4435</v>
      </c>
      <c r="J7550" t="s">
        <v>15620</v>
      </c>
      <c r="K7550" t="str">
        <f>IF(H7550="","",IF(COUNTIF([1]Customers!$A:$A,H7550)&gt;0,"Valid","Invalid"))</f>
        <v>Valid</v>
      </c>
      <c r="L7550" t="str">
        <f>IF(I7550="","",IF(COUNTIF([2]Vendors!$A:$A,I7550)&gt;0,"Valid","Invalid"))</f>
        <v/>
      </c>
    </row>
    <row r="7551" spans="1:12" x14ac:dyDescent="0.3">
      <c r="A7551" t="s">
        <v>15621</v>
      </c>
      <c r="B7551" s="1">
        <v>45110</v>
      </c>
      <c r="C7551">
        <v>259898.78</v>
      </c>
      <c r="D7551" t="s">
        <v>24</v>
      </c>
      <c r="E7551" t="s">
        <v>50</v>
      </c>
      <c r="F7551" t="s">
        <v>19</v>
      </c>
      <c r="G7551" t="s">
        <v>34</v>
      </c>
      <c r="H7551" t="s">
        <v>3841</v>
      </c>
      <c r="J7551" t="s">
        <v>15622</v>
      </c>
      <c r="K7551" t="str">
        <f>IF(H7551="","",IF(COUNTIF([1]Customers!$A:$A,H7551)&gt;0,"Valid","Invalid"))</f>
        <v>Valid</v>
      </c>
      <c r="L7551" t="str">
        <f>IF(I7551="","",IF(COUNTIF([2]Vendors!$A:$A,I7551)&gt;0,"Valid","Invalid"))</f>
        <v/>
      </c>
    </row>
    <row r="7552" spans="1:12" x14ac:dyDescent="0.3">
      <c r="A7552" t="s">
        <v>15623</v>
      </c>
      <c r="B7552" s="1">
        <v>44628</v>
      </c>
      <c r="C7552">
        <v>254209.56</v>
      </c>
      <c r="D7552" t="s">
        <v>24</v>
      </c>
      <c r="E7552" t="s">
        <v>29</v>
      </c>
      <c r="F7552" t="s">
        <v>13</v>
      </c>
      <c r="G7552" t="s">
        <v>39</v>
      </c>
      <c r="H7552" t="s">
        <v>5082</v>
      </c>
      <c r="J7552" t="s">
        <v>15624</v>
      </c>
      <c r="K7552" t="str">
        <f>IF(H7552="","",IF(COUNTIF([1]Customers!$A:$A,H7552)&gt;0,"Valid","Invalid"))</f>
        <v>Valid</v>
      </c>
      <c r="L7552" t="str">
        <f>IF(I7552="","",IF(COUNTIF([2]Vendors!$A:$A,I7552)&gt;0,"Valid","Invalid"))</f>
        <v/>
      </c>
    </row>
    <row r="7553" spans="1:12" x14ac:dyDescent="0.3">
      <c r="A7553" t="s">
        <v>15625</v>
      </c>
      <c r="B7553" s="1">
        <v>44963</v>
      </c>
      <c r="C7553">
        <v>55086.239999999998</v>
      </c>
      <c r="D7553" t="s">
        <v>24</v>
      </c>
      <c r="E7553" t="s">
        <v>25</v>
      </c>
      <c r="F7553" t="s">
        <v>13</v>
      </c>
      <c r="G7553" t="s">
        <v>14</v>
      </c>
      <c r="H7553" t="s">
        <v>94</v>
      </c>
      <c r="J7553" t="s">
        <v>15626</v>
      </c>
      <c r="K7553" t="str">
        <f>IF(H7553="","",IF(COUNTIF([1]Customers!$A:$A,H7553)&gt;0,"Valid","Invalid"))</f>
        <v>Valid</v>
      </c>
      <c r="L7553" t="str">
        <f>IF(I7553="","",IF(COUNTIF([2]Vendors!$A:$A,I7553)&gt;0,"Valid","Invalid"))</f>
        <v/>
      </c>
    </row>
    <row r="7554" spans="1:12" x14ac:dyDescent="0.3">
      <c r="A7554" t="s">
        <v>15627</v>
      </c>
      <c r="B7554" s="1">
        <v>45114</v>
      </c>
      <c r="C7554">
        <v>155393.56</v>
      </c>
      <c r="D7554" t="s">
        <v>24</v>
      </c>
      <c r="E7554" t="s">
        <v>25</v>
      </c>
      <c r="F7554" t="s">
        <v>19</v>
      </c>
      <c r="G7554" t="s">
        <v>34</v>
      </c>
      <c r="H7554" t="s">
        <v>986</v>
      </c>
      <c r="J7554" t="s">
        <v>15628</v>
      </c>
      <c r="K7554" t="str">
        <f>IF(H7554="","",IF(COUNTIF([1]Customers!$A:$A,H7554)&gt;0,"Valid","Invalid"))</f>
        <v>Valid</v>
      </c>
      <c r="L7554" t="str">
        <f>IF(I7554="","",IF(COUNTIF([2]Vendors!$A:$A,I7554)&gt;0,"Valid","Invalid"))</f>
        <v/>
      </c>
    </row>
    <row r="7555" spans="1:12" x14ac:dyDescent="0.3">
      <c r="A7555" t="s">
        <v>15629</v>
      </c>
      <c r="B7555" s="1">
        <v>44874</v>
      </c>
      <c r="C7555">
        <v>18943.38</v>
      </c>
      <c r="D7555" t="s">
        <v>633</v>
      </c>
      <c r="E7555" t="s">
        <v>633</v>
      </c>
      <c r="F7555" t="s">
        <v>13</v>
      </c>
      <c r="G7555" t="s">
        <v>39</v>
      </c>
      <c r="J7555" t="s">
        <v>15630</v>
      </c>
      <c r="K7555" t="str">
        <f>IF(H7555="","",IF(COUNTIF([1]Customers!$A:$A,H7555)&gt;0,"Valid","Invalid"))</f>
        <v/>
      </c>
      <c r="L7555" t="str">
        <f>IF(I7555="","",IF(COUNTIF([2]Vendors!$A:$A,I7555)&gt;0,"Valid","Invalid"))</f>
        <v/>
      </c>
    </row>
    <row r="7556" spans="1:12" x14ac:dyDescent="0.3">
      <c r="A7556" t="s">
        <v>15631</v>
      </c>
      <c r="B7556" s="1">
        <v>45172</v>
      </c>
      <c r="C7556">
        <v>-46875.54</v>
      </c>
      <c r="D7556" t="s">
        <v>11</v>
      </c>
      <c r="E7556" t="s">
        <v>100</v>
      </c>
      <c r="F7556" t="s">
        <v>19</v>
      </c>
      <c r="G7556" t="s">
        <v>14</v>
      </c>
      <c r="I7556" t="s">
        <v>355</v>
      </c>
      <c r="J7556" t="s">
        <v>15632</v>
      </c>
      <c r="K7556" t="str">
        <f>IF(H7556="","",IF(COUNTIF([1]Customers!$A:$A,H7556)&gt;0,"Valid","Invalid"))</f>
        <v/>
      </c>
      <c r="L7556" t="str">
        <f>IF(I7556="","",IF(COUNTIF([2]Vendors!$A:$A,I7556)&gt;0,"Valid","Invalid"))</f>
        <v>Valid</v>
      </c>
    </row>
    <row r="7557" spans="1:12" x14ac:dyDescent="0.3">
      <c r="A7557" t="s">
        <v>15633</v>
      </c>
      <c r="B7557" s="1">
        <v>45030</v>
      </c>
      <c r="C7557">
        <v>-50880.86</v>
      </c>
      <c r="D7557" t="s">
        <v>11</v>
      </c>
      <c r="E7557" t="s">
        <v>100</v>
      </c>
      <c r="F7557" t="s">
        <v>13</v>
      </c>
      <c r="G7557" t="s">
        <v>20</v>
      </c>
      <c r="I7557" t="s">
        <v>833</v>
      </c>
      <c r="J7557" t="s">
        <v>15634</v>
      </c>
      <c r="K7557" t="str">
        <f>IF(H7557="","",IF(COUNTIF([1]Customers!$A:$A,H7557)&gt;0,"Valid","Invalid"))</f>
        <v/>
      </c>
      <c r="L7557" t="str">
        <f>IF(I7557="","",IF(COUNTIF([2]Vendors!$A:$A,I7557)&gt;0,"Valid","Invalid"))</f>
        <v>Valid</v>
      </c>
    </row>
    <row r="7558" spans="1:12" x14ac:dyDescent="0.3">
      <c r="A7558" t="s">
        <v>15635</v>
      </c>
      <c r="B7558" s="1">
        <v>45276</v>
      </c>
      <c r="C7558">
        <v>261216.97</v>
      </c>
      <c r="D7558" t="s">
        <v>24</v>
      </c>
      <c r="E7558" t="s">
        <v>25</v>
      </c>
      <c r="F7558" t="s">
        <v>13</v>
      </c>
      <c r="G7558" t="s">
        <v>14</v>
      </c>
      <c r="H7558" t="s">
        <v>1996</v>
      </c>
      <c r="J7558" t="s">
        <v>15636</v>
      </c>
      <c r="K7558" t="str">
        <f>IF(H7558="","",IF(COUNTIF([1]Customers!$A:$A,H7558)&gt;0,"Valid","Invalid"))</f>
        <v>Valid</v>
      </c>
      <c r="L7558" t="str">
        <f>IF(I7558="","",IF(COUNTIF([2]Vendors!$A:$A,I7558)&gt;0,"Valid","Invalid"))</f>
        <v/>
      </c>
    </row>
    <row r="7559" spans="1:12" x14ac:dyDescent="0.3">
      <c r="A7559" t="s">
        <v>15637</v>
      </c>
      <c r="B7559" s="1">
        <v>44623</v>
      </c>
      <c r="C7559">
        <v>-35873.56</v>
      </c>
      <c r="D7559" t="s">
        <v>11</v>
      </c>
      <c r="E7559" t="s">
        <v>46</v>
      </c>
      <c r="F7559" t="s">
        <v>13</v>
      </c>
      <c r="G7559" t="s">
        <v>20</v>
      </c>
      <c r="I7559" t="s">
        <v>47</v>
      </c>
      <c r="J7559" t="s">
        <v>15638</v>
      </c>
      <c r="K7559" t="str">
        <f>IF(H7559="","",IF(COUNTIF([1]Customers!$A:$A,H7559)&gt;0,"Valid","Invalid"))</f>
        <v/>
      </c>
      <c r="L7559" t="str">
        <f>IF(I7559="","",IF(COUNTIF([2]Vendors!$A:$A,I7559)&gt;0,"Valid","Invalid"))</f>
        <v>Valid</v>
      </c>
    </row>
    <row r="7560" spans="1:12" x14ac:dyDescent="0.3">
      <c r="A7560" t="s">
        <v>15639</v>
      </c>
      <c r="B7560" s="1">
        <v>44673</v>
      </c>
      <c r="C7560">
        <v>-28872.46</v>
      </c>
      <c r="D7560" t="s">
        <v>11</v>
      </c>
      <c r="E7560" t="s">
        <v>33</v>
      </c>
      <c r="F7560" t="s">
        <v>13</v>
      </c>
      <c r="G7560" t="s">
        <v>39</v>
      </c>
      <c r="I7560" t="s">
        <v>232</v>
      </c>
      <c r="J7560" t="s">
        <v>15640</v>
      </c>
      <c r="K7560" t="str">
        <f>IF(H7560="","",IF(COUNTIF([1]Customers!$A:$A,H7560)&gt;0,"Valid","Invalid"))</f>
        <v/>
      </c>
      <c r="L7560" t="str">
        <f>IF(I7560="","",IF(COUNTIF([2]Vendors!$A:$A,I7560)&gt;0,"Valid","Invalid"))</f>
        <v>Valid</v>
      </c>
    </row>
    <row r="7561" spans="1:12" x14ac:dyDescent="0.3">
      <c r="A7561" t="s">
        <v>15641</v>
      </c>
      <c r="B7561" s="1">
        <v>45263</v>
      </c>
      <c r="C7561">
        <v>-2000</v>
      </c>
      <c r="D7561" t="s">
        <v>11</v>
      </c>
      <c r="E7561" t="s">
        <v>18</v>
      </c>
      <c r="F7561" t="s">
        <v>19</v>
      </c>
      <c r="G7561" t="s">
        <v>34</v>
      </c>
      <c r="I7561" t="s">
        <v>498</v>
      </c>
      <c r="J7561" t="s">
        <v>15642</v>
      </c>
      <c r="K7561" t="str">
        <f>IF(H7561="","",IF(COUNTIF([1]Customers!$A:$A,H7561)&gt;0,"Valid","Invalid"))</f>
        <v/>
      </c>
      <c r="L7561" t="str">
        <f>IF(I7561="","",IF(COUNTIF([2]Vendors!$A:$A,I7561)&gt;0,"Valid","Invalid"))</f>
        <v>Valid</v>
      </c>
    </row>
    <row r="7562" spans="1:12" x14ac:dyDescent="0.3">
      <c r="A7562" t="s">
        <v>15643</v>
      </c>
      <c r="B7562" s="1">
        <v>44651</v>
      </c>
      <c r="C7562">
        <v>-61768.19</v>
      </c>
      <c r="D7562" t="s">
        <v>11</v>
      </c>
      <c r="E7562" t="s">
        <v>18</v>
      </c>
      <c r="F7562" t="s">
        <v>19</v>
      </c>
      <c r="G7562" t="s">
        <v>14</v>
      </c>
      <c r="I7562" t="s">
        <v>855</v>
      </c>
      <c r="J7562" t="s">
        <v>15644</v>
      </c>
      <c r="K7562" t="str">
        <f>IF(H7562="","",IF(COUNTIF([1]Customers!$A:$A,H7562)&gt;0,"Valid","Invalid"))</f>
        <v/>
      </c>
      <c r="L7562" t="str">
        <f>IF(I7562="","",IF(COUNTIF([2]Vendors!$A:$A,I7562)&gt;0,"Valid","Invalid"))</f>
        <v>Valid</v>
      </c>
    </row>
    <row r="7563" spans="1:12" x14ac:dyDescent="0.3">
      <c r="A7563" t="s">
        <v>15645</v>
      </c>
      <c r="B7563" s="1">
        <v>44901</v>
      </c>
      <c r="C7563">
        <v>-31684.39</v>
      </c>
      <c r="D7563" t="s">
        <v>11</v>
      </c>
      <c r="E7563" t="s">
        <v>63</v>
      </c>
      <c r="F7563" t="s">
        <v>19</v>
      </c>
      <c r="G7563" t="s">
        <v>14</v>
      </c>
      <c r="I7563" t="s">
        <v>2201</v>
      </c>
      <c r="J7563" t="s">
        <v>15646</v>
      </c>
      <c r="K7563" t="str">
        <f>IF(H7563="","",IF(COUNTIF([1]Customers!$A:$A,H7563)&gt;0,"Valid","Invalid"))</f>
        <v/>
      </c>
      <c r="L7563" t="str">
        <f>IF(I7563="","",IF(COUNTIF([2]Vendors!$A:$A,I7563)&gt;0,"Valid","Invalid"))</f>
        <v>Valid</v>
      </c>
    </row>
    <row r="7564" spans="1:12" x14ac:dyDescent="0.3">
      <c r="A7564" t="s">
        <v>15647</v>
      </c>
      <c r="B7564" s="1">
        <v>45277</v>
      </c>
      <c r="C7564">
        <v>157343.51999999999</v>
      </c>
      <c r="D7564" t="s">
        <v>24</v>
      </c>
      <c r="E7564" t="s">
        <v>25</v>
      </c>
      <c r="F7564" t="s">
        <v>19</v>
      </c>
      <c r="G7564" t="s">
        <v>20</v>
      </c>
      <c r="H7564" t="s">
        <v>2307</v>
      </c>
      <c r="J7564" t="s">
        <v>15648</v>
      </c>
      <c r="K7564" t="str">
        <f>IF(H7564="","",IF(COUNTIF([1]Customers!$A:$A,H7564)&gt;0,"Valid","Invalid"))</f>
        <v>Valid</v>
      </c>
      <c r="L7564" t="str">
        <f>IF(I7564="","",IF(COUNTIF([2]Vendors!$A:$A,I7564)&gt;0,"Valid","Invalid"))</f>
        <v/>
      </c>
    </row>
    <row r="7565" spans="1:12" x14ac:dyDescent="0.3">
      <c r="A7565" t="s">
        <v>15649</v>
      </c>
      <c r="B7565" s="1">
        <v>45100</v>
      </c>
      <c r="C7565">
        <v>74084.12</v>
      </c>
      <c r="D7565" t="s">
        <v>24</v>
      </c>
      <c r="E7565" t="s">
        <v>50</v>
      </c>
      <c r="F7565" t="s">
        <v>38</v>
      </c>
      <c r="G7565" t="s">
        <v>20</v>
      </c>
      <c r="H7565" t="s">
        <v>2107</v>
      </c>
      <c r="J7565" t="s">
        <v>15650</v>
      </c>
      <c r="K7565" t="str">
        <f>IF(H7565="","",IF(COUNTIF([1]Customers!$A:$A,H7565)&gt;0,"Valid","Invalid"))</f>
        <v>Valid</v>
      </c>
      <c r="L7565" t="str">
        <f>IF(I7565="","",IF(COUNTIF([2]Vendors!$A:$A,I7565)&gt;0,"Valid","Invalid"))</f>
        <v/>
      </c>
    </row>
    <row r="7566" spans="1:12" x14ac:dyDescent="0.3">
      <c r="A7566" t="s">
        <v>15651</v>
      </c>
      <c r="B7566" s="1">
        <v>45124</v>
      </c>
      <c r="C7566">
        <v>-2893.78</v>
      </c>
      <c r="D7566" t="s">
        <v>11</v>
      </c>
      <c r="E7566" t="s">
        <v>12</v>
      </c>
      <c r="F7566" t="s">
        <v>38</v>
      </c>
      <c r="G7566" t="s">
        <v>20</v>
      </c>
      <c r="I7566" t="s">
        <v>403</v>
      </c>
      <c r="J7566" t="s">
        <v>15652</v>
      </c>
      <c r="K7566" t="str">
        <f>IF(H7566="","",IF(COUNTIF([1]Customers!$A:$A,H7566)&gt;0,"Valid","Invalid"))</f>
        <v/>
      </c>
      <c r="L7566" t="str">
        <f>IF(I7566="","",IF(COUNTIF([2]Vendors!$A:$A,I7566)&gt;0,"Valid","Invalid"))</f>
        <v>Valid</v>
      </c>
    </row>
    <row r="7567" spans="1:12" x14ac:dyDescent="0.3">
      <c r="A7567" t="s">
        <v>15653</v>
      </c>
      <c r="B7567" s="1">
        <v>44963</v>
      </c>
      <c r="C7567">
        <v>34267.769999999997</v>
      </c>
      <c r="D7567" t="s">
        <v>633</v>
      </c>
      <c r="E7567" t="s">
        <v>633</v>
      </c>
      <c r="F7567" t="s">
        <v>38</v>
      </c>
      <c r="G7567" t="s">
        <v>34</v>
      </c>
      <c r="J7567" t="s">
        <v>15654</v>
      </c>
      <c r="K7567" t="str">
        <f>IF(H7567="","",IF(COUNTIF([1]Customers!$A:$A,H7567)&gt;0,"Valid","Invalid"))</f>
        <v/>
      </c>
      <c r="L7567" t="str">
        <f>IF(I7567="","",IF(COUNTIF([2]Vendors!$A:$A,I7567)&gt;0,"Valid","Invalid"))</f>
        <v/>
      </c>
    </row>
    <row r="7568" spans="1:12" x14ac:dyDescent="0.3">
      <c r="A7568" t="s">
        <v>15655</v>
      </c>
      <c r="B7568" s="1">
        <v>44920</v>
      </c>
      <c r="C7568">
        <v>155568.42000000001</v>
      </c>
      <c r="D7568" t="s">
        <v>24</v>
      </c>
      <c r="E7568" t="s">
        <v>50</v>
      </c>
      <c r="F7568" t="s">
        <v>38</v>
      </c>
      <c r="G7568" t="s">
        <v>14</v>
      </c>
      <c r="H7568" t="s">
        <v>495</v>
      </c>
      <c r="J7568" t="s">
        <v>15656</v>
      </c>
      <c r="K7568" t="str">
        <f>IF(H7568="","",IF(COUNTIF([1]Customers!$A:$A,H7568)&gt;0,"Valid","Invalid"))</f>
        <v>Valid</v>
      </c>
      <c r="L7568" t="str">
        <f>IF(I7568="","",IF(COUNTIF([2]Vendors!$A:$A,I7568)&gt;0,"Valid","Invalid"))</f>
        <v/>
      </c>
    </row>
    <row r="7569" spans="1:12" x14ac:dyDescent="0.3">
      <c r="A7569" t="s">
        <v>15657</v>
      </c>
      <c r="B7569" s="1">
        <v>44682</v>
      </c>
      <c r="C7569">
        <v>14930.75</v>
      </c>
      <c r="D7569" t="s">
        <v>633</v>
      </c>
      <c r="E7569" t="s">
        <v>633</v>
      </c>
      <c r="F7569" t="s">
        <v>19</v>
      </c>
      <c r="G7569" t="s">
        <v>39</v>
      </c>
      <c r="J7569" t="s">
        <v>15658</v>
      </c>
      <c r="K7569" t="str">
        <f>IF(H7569="","",IF(COUNTIF([1]Customers!$A:$A,H7569)&gt;0,"Valid","Invalid"))</f>
        <v/>
      </c>
      <c r="L7569" t="str">
        <f>IF(I7569="","",IF(COUNTIF([2]Vendors!$A:$A,I7569)&gt;0,"Valid","Invalid"))</f>
        <v/>
      </c>
    </row>
    <row r="7570" spans="1:12" x14ac:dyDescent="0.3">
      <c r="A7570" t="s">
        <v>15659</v>
      </c>
      <c r="B7570" s="1">
        <v>45207</v>
      </c>
      <c r="C7570">
        <v>60088.65</v>
      </c>
      <c r="D7570" t="s">
        <v>24</v>
      </c>
      <c r="E7570" t="s">
        <v>25</v>
      </c>
      <c r="F7570" t="s">
        <v>38</v>
      </c>
      <c r="G7570" t="s">
        <v>20</v>
      </c>
      <c r="H7570" t="s">
        <v>582</v>
      </c>
      <c r="J7570" t="s">
        <v>15660</v>
      </c>
      <c r="K7570" t="str">
        <f>IF(H7570="","",IF(COUNTIF([1]Customers!$A:$A,H7570)&gt;0,"Valid","Invalid"))</f>
        <v>Valid</v>
      </c>
      <c r="L7570" t="str">
        <f>IF(I7570="","",IF(COUNTIF([2]Vendors!$A:$A,I7570)&gt;0,"Valid","Invalid"))</f>
        <v/>
      </c>
    </row>
    <row r="7571" spans="1:12" x14ac:dyDescent="0.3">
      <c r="A7571" t="s">
        <v>15661</v>
      </c>
      <c r="B7571" s="1">
        <v>44808</v>
      </c>
      <c r="C7571">
        <v>154770.48000000001</v>
      </c>
      <c r="D7571" t="s">
        <v>24</v>
      </c>
      <c r="E7571" t="s">
        <v>50</v>
      </c>
      <c r="F7571" t="s">
        <v>38</v>
      </c>
      <c r="G7571" t="s">
        <v>14</v>
      </c>
      <c r="H7571" t="s">
        <v>1752</v>
      </c>
      <c r="J7571" t="s">
        <v>15662</v>
      </c>
      <c r="K7571" t="str">
        <f>IF(H7571="","",IF(COUNTIF([1]Customers!$A:$A,H7571)&gt;0,"Valid","Invalid"))</f>
        <v>Valid</v>
      </c>
      <c r="L7571" t="str">
        <f>IF(I7571="","",IF(COUNTIF([2]Vendors!$A:$A,I7571)&gt;0,"Valid","Invalid"))</f>
        <v/>
      </c>
    </row>
    <row r="7572" spans="1:12" x14ac:dyDescent="0.3">
      <c r="A7572" t="s">
        <v>15663</v>
      </c>
      <c r="B7572" s="1">
        <v>44970</v>
      </c>
      <c r="C7572">
        <v>-15115.41</v>
      </c>
      <c r="D7572" t="s">
        <v>11</v>
      </c>
      <c r="E7572" t="s">
        <v>18</v>
      </c>
      <c r="F7572" t="s">
        <v>19</v>
      </c>
      <c r="G7572" t="s">
        <v>34</v>
      </c>
      <c r="I7572" t="s">
        <v>373</v>
      </c>
      <c r="J7572" t="s">
        <v>15664</v>
      </c>
      <c r="K7572" t="str">
        <f>IF(H7572="","",IF(COUNTIF([1]Customers!$A:$A,H7572)&gt;0,"Valid","Invalid"))</f>
        <v/>
      </c>
      <c r="L7572" t="str">
        <f>IF(I7572="","",IF(COUNTIF([2]Vendors!$A:$A,I7572)&gt;0,"Valid","Invalid"))</f>
        <v>Valid</v>
      </c>
    </row>
    <row r="7573" spans="1:12" x14ac:dyDescent="0.3">
      <c r="A7573" t="s">
        <v>15665</v>
      </c>
      <c r="B7573" s="1">
        <v>44716</v>
      </c>
      <c r="C7573">
        <v>190869.48</v>
      </c>
      <c r="D7573" t="s">
        <v>24</v>
      </c>
      <c r="E7573" t="s">
        <v>50</v>
      </c>
      <c r="F7573" t="s">
        <v>19</v>
      </c>
      <c r="G7573" t="s">
        <v>34</v>
      </c>
      <c r="H7573" t="s">
        <v>273</v>
      </c>
      <c r="J7573" t="s">
        <v>15666</v>
      </c>
      <c r="K7573" t="str">
        <f>IF(H7573="","",IF(COUNTIF([1]Customers!$A:$A,H7573)&gt;0,"Valid","Invalid"))</f>
        <v>Valid</v>
      </c>
      <c r="L7573" t="str">
        <f>IF(I7573="","",IF(COUNTIF([2]Vendors!$A:$A,I7573)&gt;0,"Valid","Invalid"))</f>
        <v/>
      </c>
    </row>
    <row r="7574" spans="1:12" x14ac:dyDescent="0.3">
      <c r="A7574" t="s">
        <v>15667</v>
      </c>
      <c r="B7574" s="1">
        <v>45202</v>
      </c>
      <c r="C7574">
        <v>224510.62</v>
      </c>
      <c r="D7574" t="s">
        <v>24</v>
      </c>
      <c r="E7574" t="s">
        <v>25</v>
      </c>
      <c r="F7574" t="s">
        <v>13</v>
      </c>
      <c r="G7574" t="s">
        <v>39</v>
      </c>
      <c r="H7574" t="s">
        <v>3841</v>
      </c>
      <c r="J7574" t="s">
        <v>15668</v>
      </c>
      <c r="K7574" t="str">
        <f>IF(H7574="","",IF(COUNTIF([1]Customers!$A:$A,H7574)&gt;0,"Valid","Invalid"))</f>
        <v>Valid</v>
      </c>
      <c r="L7574" t="str">
        <f>IF(I7574="","",IF(COUNTIF([2]Vendors!$A:$A,I7574)&gt;0,"Valid","Invalid"))</f>
        <v/>
      </c>
    </row>
    <row r="7575" spans="1:12" x14ac:dyDescent="0.3">
      <c r="A7575" t="s">
        <v>15669</v>
      </c>
      <c r="B7575" s="1">
        <v>45284</v>
      </c>
      <c r="C7575">
        <v>182904.24</v>
      </c>
      <c r="D7575" t="s">
        <v>24</v>
      </c>
      <c r="E7575" t="s">
        <v>25</v>
      </c>
      <c r="F7575" t="s">
        <v>13</v>
      </c>
      <c r="G7575" t="s">
        <v>14</v>
      </c>
      <c r="H7575" t="s">
        <v>2714</v>
      </c>
      <c r="J7575" t="s">
        <v>15670</v>
      </c>
      <c r="K7575" t="str">
        <f>IF(H7575="","",IF(COUNTIF([1]Customers!$A:$A,H7575)&gt;0,"Valid","Invalid"))</f>
        <v>Valid</v>
      </c>
      <c r="L7575" t="str">
        <f>IF(I7575="","",IF(COUNTIF([2]Vendors!$A:$A,I7575)&gt;0,"Valid","Invalid"))</f>
        <v/>
      </c>
    </row>
    <row r="7576" spans="1:12" x14ac:dyDescent="0.3">
      <c r="A7576" t="s">
        <v>15671</v>
      </c>
      <c r="B7576" s="1">
        <v>44569</v>
      </c>
      <c r="C7576">
        <v>221239.39</v>
      </c>
      <c r="D7576" t="s">
        <v>24</v>
      </c>
      <c r="E7576" t="s">
        <v>29</v>
      </c>
      <c r="F7576" t="s">
        <v>19</v>
      </c>
      <c r="G7576" t="s">
        <v>34</v>
      </c>
      <c r="H7576" t="s">
        <v>352</v>
      </c>
      <c r="J7576" t="s">
        <v>15672</v>
      </c>
      <c r="K7576" t="str">
        <f>IF(H7576="","",IF(COUNTIF([1]Customers!$A:$A,H7576)&gt;0,"Valid","Invalid"))</f>
        <v>Valid</v>
      </c>
      <c r="L7576" t="str">
        <f>IF(I7576="","",IF(COUNTIF([2]Vendors!$A:$A,I7576)&gt;0,"Valid","Invalid"))</f>
        <v/>
      </c>
    </row>
    <row r="7577" spans="1:12" x14ac:dyDescent="0.3">
      <c r="A7577" t="s">
        <v>15673</v>
      </c>
      <c r="B7577" s="1">
        <v>45126</v>
      </c>
      <c r="C7577">
        <v>-71530.03</v>
      </c>
      <c r="D7577" t="s">
        <v>11</v>
      </c>
      <c r="E7577" t="s">
        <v>63</v>
      </c>
      <c r="F7577" t="s">
        <v>19</v>
      </c>
      <c r="G7577" t="s">
        <v>34</v>
      </c>
      <c r="I7577" t="s">
        <v>663</v>
      </c>
      <c r="J7577" t="s">
        <v>15674</v>
      </c>
      <c r="K7577" t="str">
        <f>IF(H7577="","",IF(COUNTIF([1]Customers!$A:$A,H7577)&gt;0,"Valid","Invalid"))</f>
        <v/>
      </c>
      <c r="L7577" t="str">
        <f>IF(I7577="","",IF(COUNTIF([2]Vendors!$A:$A,I7577)&gt;0,"Valid","Invalid"))</f>
        <v>Valid</v>
      </c>
    </row>
    <row r="7578" spans="1:12" x14ac:dyDescent="0.3">
      <c r="A7578" t="s">
        <v>15675</v>
      </c>
      <c r="B7578" s="1">
        <v>45275</v>
      </c>
      <c r="C7578">
        <v>125181.63</v>
      </c>
      <c r="D7578" t="s">
        <v>24</v>
      </c>
      <c r="E7578" t="s">
        <v>25</v>
      </c>
      <c r="F7578" t="s">
        <v>38</v>
      </c>
      <c r="G7578" t="s">
        <v>34</v>
      </c>
      <c r="H7578" t="s">
        <v>1986</v>
      </c>
      <c r="J7578" t="s">
        <v>15676</v>
      </c>
      <c r="K7578" t="str">
        <f>IF(H7578="","",IF(COUNTIF([1]Customers!$A:$A,H7578)&gt;0,"Valid","Invalid"))</f>
        <v>Valid</v>
      </c>
      <c r="L7578" t="str">
        <f>IF(I7578="","",IF(COUNTIF([2]Vendors!$A:$A,I7578)&gt;0,"Valid","Invalid"))</f>
        <v/>
      </c>
    </row>
    <row r="7579" spans="1:12" x14ac:dyDescent="0.3">
      <c r="A7579" t="s">
        <v>15677</v>
      </c>
      <c r="B7579" s="1">
        <v>45171</v>
      </c>
      <c r="C7579">
        <v>-15533.14</v>
      </c>
      <c r="D7579" t="s">
        <v>11</v>
      </c>
      <c r="E7579" t="s">
        <v>18</v>
      </c>
      <c r="F7579" t="s">
        <v>19</v>
      </c>
      <c r="G7579" t="s">
        <v>34</v>
      </c>
      <c r="I7579" t="s">
        <v>498</v>
      </c>
      <c r="J7579" t="s">
        <v>15678</v>
      </c>
      <c r="K7579" t="str">
        <f>IF(H7579="","",IF(COUNTIF([1]Customers!$A:$A,H7579)&gt;0,"Valid","Invalid"))</f>
        <v/>
      </c>
      <c r="L7579" t="str">
        <f>IF(I7579="","",IF(COUNTIF([2]Vendors!$A:$A,I7579)&gt;0,"Valid","Invalid"))</f>
        <v>Valid</v>
      </c>
    </row>
    <row r="7580" spans="1:12" x14ac:dyDescent="0.3">
      <c r="A7580" t="s">
        <v>15679</v>
      </c>
      <c r="B7580" s="1">
        <v>44950</v>
      </c>
      <c r="C7580">
        <v>126954.01</v>
      </c>
      <c r="D7580" t="s">
        <v>24</v>
      </c>
      <c r="E7580" t="s">
        <v>29</v>
      </c>
      <c r="F7580" t="s">
        <v>19</v>
      </c>
      <c r="G7580" t="s">
        <v>20</v>
      </c>
      <c r="H7580" t="s">
        <v>694</v>
      </c>
      <c r="J7580" t="s">
        <v>15680</v>
      </c>
      <c r="K7580" t="str">
        <f>IF(H7580="","",IF(COUNTIF([1]Customers!$A:$A,H7580)&gt;0,"Valid","Invalid"))</f>
        <v>Valid</v>
      </c>
      <c r="L7580" t="str">
        <f>IF(I7580="","",IF(COUNTIF([2]Vendors!$A:$A,I7580)&gt;0,"Valid","Invalid"))</f>
        <v/>
      </c>
    </row>
    <row r="7581" spans="1:12" x14ac:dyDescent="0.3">
      <c r="A7581" t="s">
        <v>15681</v>
      </c>
      <c r="B7581" s="1">
        <v>44962</v>
      </c>
      <c r="C7581">
        <v>94033.600000000006</v>
      </c>
      <c r="D7581" t="s">
        <v>24</v>
      </c>
      <c r="E7581" t="s">
        <v>25</v>
      </c>
      <c r="F7581" t="s">
        <v>19</v>
      </c>
      <c r="G7581" t="s">
        <v>39</v>
      </c>
      <c r="H7581" t="s">
        <v>1943</v>
      </c>
      <c r="J7581" t="s">
        <v>15682</v>
      </c>
      <c r="K7581" t="str">
        <f>IF(H7581="","",IF(COUNTIF([1]Customers!$A:$A,H7581)&gt;0,"Valid","Invalid"))</f>
        <v>Valid</v>
      </c>
      <c r="L7581" t="str">
        <f>IF(I7581="","",IF(COUNTIF([2]Vendors!$A:$A,I7581)&gt;0,"Valid","Invalid"))</f>
        <v/>
      </c>
    </row>
    <row r="7582" spans="1:12" x14ac:dyDescent="0.3">
      <c r="A7582" t="s">
        <v>15683</v>
      </c>
      <c r="B7582" s="1">
        <v>45140</v>
      </c>
      <c r="C7582">
        <v>-54542.239999999998</v>
      </c>
      <c r="D7582" t="s">
        <v>11</v>
      </c>
      <c r="E7582" t="s">
        <v>12</v>
      </c>
      <c r="F7582" t="s">
        <v>13</v>
      </c>
      <c r="G7582" t="s">
        <v>39</v>
      </c>
      <c r="I7582" t="s">
        <v>312</v>
      </c>
      <c r="J7582" t="s">
        <v>15684</v>
      </c>
      <c r="K7582" t="str">
        <f>IF(H7582="","",IF(COUNTIF([1]Customers!$A:$A,H7582)&gt;0,"Valid","Invalid"))</f>
        <v/>
      </c>
      <c r="L7582" t="str">
        <f>IF(I7582="","",IF(COUNTIF([2]Vendors!$A:$A,I7582)&gt;0,"Valid","Invalid"))</f>
        <v>Valid</v>
      </c>
    </row>
    <row r="7583" spans="1:12" x14ac:dyDescent="0.3">
      <c r="A7583" t="s">
        <v>15685</v>
      </c>
      <c r="B7583" s="1">
        <v>44823</v>
      </c>
      <c r="C7583">
        <v>100853.49</v>
      </c>
      <c r="D7583" t="s">
        <v>24</v>
      </c>
      <c r="E7583" t="s">
        <v>25</v>
      </c>
      <c r="F7583" t="s">
        <v>19</v>
      </c>
      <c r="G7583" t="s">
        <v>39</v>
      </c>
      <c r="H7583" t="s">
        <v>1696</v>
      </c>
      <c r="J7583" t="s">
        <v>15686</v>
      </c>
      <c r="K7583" t="str">
        <f>IF(H7583="","",IF(COUNTIF([1]Customers!$A:$A,H7583)&gt;0,"Valid","Invalid"))</f>
        <v>Valid</v>
      </c>
      <c r="L7583" t="str">
        <f>IF(I7583="","",IF(COUNTIF([2]Vendors!$A:$A,I7583)&gt;0,"Valid","Invalid"))</f>
        <v/>
      </c>
    </row>
    <row r="7584" spans="1:12" x14ac:dyDescent="0.3">
      <c r="A7584" t="s">
        <v>15687</v>
      </c>
      <c r="B7584" s="1">
        <v>45058</v>
      </c>
      <c r="C7584">
        <v>108549.73</v>
      </c>
      <c r="D7584" t="s">
        <v>24</v>
      </c>
      <c r="E7584" t="s">
        <v>50</v>
      </c>
      <c r="F7584" t="s">
        <v>38</v>
      </c>
      <c r="G7584" t="s">
        <v>14</v>
      </c>
      <c r="H7584" t="s">
        <v>1964</v>
      </c>
      <c r="J7584" t="s">
        <v>15688</v>
      </c>
      <c r="K7584" t="str">
        <f>IF(H7584="","",IF(COUNTIF([1]Customers!$A:$A,H7584)&gt;0,"Valid","Invalid"))</f>
        <v>Valid</v>
      </c>
      <c r="L7584" t="str">
        <f>IF(I7584="","",IF(COUNTIF([2]Vendors!$A:$A,I7584)&gt;0,"Valid","Invalid"))</f>
        <v/>
      </c>
    </row>
    <row r="7585" spans="1:12" x14ac:dyDescent="0.3">
      <c r="A7585" t="s">
        <v>15689</v>
      </c>
      <c r="B7585" s="1">
        <v>45053</v>
      </c>
      <c r="C7585">
        <v>199887.8</v>
      </c>
      <c r="D7585" t="s">
        <v>24</v>
      </c>
      <c r="E7585" t="s">
        <v>29</v>
      </c>
      <c r="F7585" t="s">
        <v>13</v>
      </c>
      <c r="G7585" t="s">
        <v>14</v>
      </c>
      <c r="H7585" t="s">
        <v>3081</v>
      </c>
      <c r="J7585" t="s">
        <v>15690</v>
      </c>
      <c r="K7585" t="str">
        <f>IF(H7585="","",IF(COUNTIF([1]Customers!$A:$A,H7585)&gt;0,"Valid","Invalid"))</f>
        <v>Valid</v>
      </c>
      <c r="L7585" t="str">
        <f>IF(I7585="","",IF(COUNTIF([2]Vendors!$A:$A,I7585)&gt;0,"Valid","Invalid"))</f>
        <v/>
      </c>
    </row>
    <row r="7586" spans="1:12" x14ac:dyDescent="0.3">
      <c r="A7586" t="s">
        <v>15691</v>
      </c>
      <c r="B7586" s="1">
        <v>44931</v>
      </c>
      <c r="C7586">
        <v>18951.650000000001</v>
      </c>
      <c r="D7586" t="s">
        <v>57</v>
      </c>
      <c r="E7586" t="s">
        <v>57</v>
      </c>
      <c r="F7586" t="s">
        <v>38</v>
      </c>
      <c r="G7586" t="s">
        <v>20</v>
      </c>
      <c r="J7586" t="s">
        <v>15692</v>
      </c>
      <c r="K7586" t="str">
        <f>IF(H7586="","",IF(COUNTIF([1]Customers!$A:$A,H7586)&gt;0,"Valid","Invalid"))</f>
        <v/>
      </c>
      <c r="L7586" t="str">
        <f>IF(I7586="","",IF(COUNTIF([2]Vendors!$A:$A,I7586)&gt;0,"Valid","Invalid"))</f>
        <v/>
      </c>
    </row>
    <row r="7587" spans="1:12" x14ac:dyDescent="0.3">
      <c r="A7587" t="s">
        <v>15693</v>
      </c>
      <c r="B7587" s="1">
        <v>44953</v>
      </c>
      <c r="C7587">
        <v>186744.68</v>
      </c>
      <c r="D7587" t="s">
        <v>24</v>
      </c>
      <c r="E7587" t="s">
        <v>25</v>
      </c>
      <c r="F7587" t="s">
        <v>38</v>
      </c>
      <c r="G7587" t="s">
        <v>39</v>
      </c>
      <c r="H7587" t="s">
        <v>1508</v>
      </c>
      <c r="J7587" t="s">
        <v>15694</v>
      </c>
      <c r="K7587" t="str">
        <f>IF(H7587="","",IF(COUNTIF([1]Customers!$A:$A,H7587)&gt;0,"Valid","Invalid"))</f>
        <v>Valid</v>
      </c>
      <c r="L7587" t="str">
        <f>IF(I7587="","",IF(COUNTIF([2]Vendors!$A:$A,I7587)&gt;0,"Valid","Invalid"))</f>
        <v/>
      </c>
    </row>
    <row r="7588" spans="1:12" x14ac:dyDescent="0.3">
      <c r="A7588" t="s">
        <v>15695</v>
      </c>
      <c r="B7588" s="1">
        <v>44729</v>
      </c>
      <c r="C7588">
        <v>12358.21</v>
      </c>
      <c r="D7588" t="s">
        <v>177</v>
      </c>
      <c r="E7588" t="s">
        <v>177</v>
      </c>
      <c r="F7588" t="s">
        <v>19</v>
      </c>
      <c r="G7588" t="s">
        <v>34</v>
      </c>
      <c r="J7588" t="s">
        <v>15696</v>
      </c>
      <c r="K7588" t="str">
        <f>IF(H7588="","",IF(COUNTIF([1]Customers!$A:$A,H7588)&gt;0,"Valid","Invalid"))</f>
        <v/>
      </c>
      <c r="L7588" t="str">
        <f>IF(I7588="","",IF(COUNTIF([2]Vendors!$A:$A,I7588)&gt;0,"Valid","Invalid"))</f>
        <v/>
      </c>
    </row>
    <row r="7589" spans="1:12" x14ac:dyDescent="0.3">
      <c r="A7589" t="s">
        <v>15697</v>
      </c>
      <c r="B7589" s="1">
        <v>44892</v>
      </c>
      <c r="C7589">
        <v>164944.82</v>
      </c>
      <c r="D7589" t="s">
        <v>24</v>
      </c>
      <c r="E7589" t="s">
        <v>50</v>
      </c>
      <c r="F7589" t="s">
        <v>38</v>
      </c>
      <c r="G7589" t="s">
        <v>34</v>
      </c>
      <c r="H7589" t="s">
        <v>782</v>
      </c>
      <c r="J7589" t="s">
        <v>15698</v>
      </c>
      <c r="K7589" t="str">
        <f>IF(H7589="","",IF(COUNTIF([1]Customers!$A:$A,H7589)&gt;0,"Valid","Invalid"))</f>
        <v>Valid</v>
      </c>
      <c r="L7589" t="str">
        <f>IF(I7589="","",IF(COUNTIF([2]Vendors!$A:$A,I7589)&gt;0,"Valid","Invalid"))</f>
        <v/>
      </c>
    </row>
    <row r="7590" spans="1:12" x14ac:dyDescent="0.3">
      <c r="A7590" t="s">
        <v>15699</v>
      </c>
      <c r="B7590" s="1">
        <v>45204</v>
      </c>
      <c r="C7590">
        <v>236396.68</v>
      </c>
      <c r="D7590" t="s">
        <v>24</v>
      </c>
      <c r="E7590" t="s">
        <v>25</v>
      </c>
      <c r="F7590" t="s">
        <v>19</v>
      </c>
      <c r="G7590" t="s">
        <v>20</v>
      </c>
      <c r="H7590" t="s">
        <v>685</v>
      </c>
      <c r="J7590" t="s">
        <v>15700</v>
      </c>
      <c r="K7590" t="str">
        <f>IF(H7590="","",IF(COUNTIF([1]Customers!$A:$A,H7590)&gt;0,"Valid","Invalid"))</f>
        <v>Valid</v>
      </c>
      <c r="L7590" t="str">
        <f>IF(I7590="","",IF(COUNTIF([2]Vendors!$A:$A,I7590)&gt;0,"Valid","Invalid"))</f>
        <v/>
      </c>
    </row>
    <row r="7591" spans="1:12" x14ac:dyDescent="0.3">
      <c r="A7591" t="s">
        <v>15701</v>
      </c>
      <c r="B7591" s="1">
        <v>44664</v>
      </c>
      <c r="C7591">
        <v>-49156.45</v>
      </c>
      <c r="D7591" t="s">
        <v>11</v>
      </c>
      <c r="E7591" t="s">
        <v>33</v>
      </c>
      <c r="F7591" t="s">
        <v>38</v>
      </c>
      <c r="G7591" t="s">
        <v>20</v>
      </c>
      <c r="I7591" t="s">
        <v>223</v>
      </c>
      <c r="J7591" t="s">
        <v>15702</v>
      </c>
      <c r="K7591" t="str">
        <f>IF(H7591="","",IF(COUNTIF([1]Customers!$A:$A,H7591)&gt;0,"Valid","Invalid"))</f>
        <v/>
      </c>
      <c r="L7591" t="str">
        <f>IF(I7591="","",IF(COUNTIF([2]Vendors!$A:$A,I7591)&gt;0,"Valid","Invalid"))</f>
        <v>Valid</v>
      </c>
    </row>
    <row r="7592" spans="1:12" x14ac:dyDescent="0.3">
      <c r="A7592" t="s">
        <v>15703</v>
      </c>
      <c r="B7592" s="1">
        <v>44690</v>
      </c>
      <c r="C7592">
        <v>13481.08</v>
      </c>
      <c r="D7592" t="s">
        <v>57</v>
      </c>
      <c r="E7592" t="s">
        <v>57</v>
      </c>
      <c r="F7592" t="s">
        <v>13</v>
      </c>
      <c r="G7592" t="s">
        <v>14</v>
      </c>
      <c r="J7592" t="s">
        <v>15704</v>
      </c>
      <c r="K7592" t="str">
        <f>IF(H7592="","",IF(COUNTIF([1]Customers!$A:$A,H7592)&gt;0,"Valid","Invalid"))</f>
        <v/>
      </c>
      <c r="L7592" t="str">
        <f>IF(I7592="","",IF(COUNTIF([2]Vendors!$A:$A,I7592)&gt;0,"Valid","Invalid"))</f>
        <v/>
      </c>
    </row>
    <row r="7593" spans="1:12" x14ac:dyDescent="0.3">
      <c r="A7593" t="s">
        <v>15705</v>
      </c>
      <c r="B7593" s="1">
        <v>44906</v>
      </c>
      <c r="C7593">
        <v>-50029.56</v>
      </c>
      <c r="D7593" t="s">
        <v>11</v>
      </c>
      <c r="E7593" t="s">
        <v>100</v>
      </c>
      <c r="F7593" t="s">
        <v>13</v>
      </c>
      <c r="G7593" t="s">
        <v>39</v>
      </c>
      <c r="I7593" t="s">
        <v>474</v>
      </c>
      <c r="J7593" t="s">
        <v>15706</v>
      </c>
      <c r="K7593" t="str">
        <f>IF(H7593="","",IF(COUNTIF([1]Customers!$A:$A,H7593)&gt;0,"Valid","Invalid"))</f>
        <v/>
      </c>
      <c r="L7593" t="str">
        <f>IF(I7593="","",IF(COUNTIF([2]Vendors!$A:$A,I7593)&gt;0,"Valid","Invalid"))</f>
        <v>Valid</v>
      </c>
    </row>
    <row r="7594" spans="1:12" x14ac:dyDescent="0.3">
      <c r="A7594" t="s">
        <v>15707</v>
      </c>
      <c r="B7594" s="1">
        <v>45140</v>
      </c>
      <c r="C7594">
        <v>201316.66</v>
      </c>
      <c r="D7594" t="s">
        <v>24</v>
      </c>
      <c r="E7594" t="s">
        <v>50</v>
      </c>
      <c r="F7594" t="s">
        <v>19</v>
      </c>
      <c r="G7594" t="s">
        <v>34</v>
      </c>
      <c r="H7594" t="s">
        <v>419</v>
      </c>
      <c r="J7594" t="s">
        <v>15708</v>
      </c>
      <c r="K7594" t="str">
        <f>IF(H7594="","",IF(COUNTIF([1]Customers!$A:$A,H7594)&gt;0,"Valid","Invalid"))</f>
        <v>Valid</v>
      </c>
      <c r="L7594" t="str">
        <f>IF(I7594="","",IF(COUNTIF([2]Vendors!$A:$A,I7594)&gt;0,"Valid","Invalid"))</f>
        <v/>
      </c>
    </row>
    <row r="7595" spans="1:12" x14ac:dyDescent="0.3">
      <c r="A7595" t="s">
        <v>15709</v>
      </c>
      <c r="B7595" s="1">
        <v>45000</v>
      </c>
      <c r="C7595">
        <v>-61409.82</v>
      </c>
      <c r="D7595" t="s">
        <v>11</v>
      </c>
      <c r="E7595" t="s">
        <v>100</v>
      </c>
      <c r="F7595" t="s">
        <v>13</v>
      </c>
      <c r="G7595" t="s">
        <v>39</v>
      </c>
      <c r="I7595" t="s">
        <v>2432</v>
      </c>
      <c r="J7595" t="s">
        <v>15710</v>
      </c>
      <c r="K7595" t="str">
        <f>IF(H7595="","",IF(COUNTIF([1]Customers!$A:$A,H7595)&gt;0,"Valid","Invalid"))</f>
        <v/>
      </c>
      <c r="L7595" t="str">
        <f>IF(I7595="","",IF(COUNTIF([2]Vendors!$A:$A,I7595)&gt;0,"Valid","Invalid"))</f>
        <v>Valid</v>
      </c>
    </row>
    <row r="7596" spans="1:12" x14ac:dyDescent="0.3">
      <c r="A7596" t="s">
        <v>15711</v>
      </c>
      <c r="B7596" s="1">
        <v>45270</v>
      </c>
      <c r="C7596">
        <v>171648.85</v>
      </c>
      <c r="D7596" t="s">
        <v>24</v>
      </c>
      <c r="E7596" t="s">
        <v>50</v>
      </c>
      <c r="F7596" t="s">
        <v>38</v>
      </c>
      <c r="G7596" t="s">
        <v>20</v>
      </c>
      <c r="H7596" t="s">
        <v>208</v>
      </c>
      <c r="J7596" t="s">
        <v>15712</v>
      </c>
      <c r="K7596" t="str">
        <f>IF(H7596="","",IF(COUNTIF([1]Customers!$A:$A,H7596)&gt;0,"Valid","Invalid"))</f>
        <v>Valid</v>
      </c>
      <c r="L7596" t="str">
        <f>IF(I7596="","",IF(COUNTIF([2]Vendors!$A:$A,I7596)&gt;0,"Valid","Invalid"))</f>
        <v/>
      </c>
    </row>
    <row r="7597" spans="1:12" x14ac:dyDescent="0.3">
      <c r="A7597" t="s">
        <v>15713</v>
      </c>
      <c r="B7597" s="1">
        <v>44569</v>
      </c>
      <c r="C7597">
        <v>134131.25</v>
      </c>
      <c r="D7597" t="s">
        <v>24</v>
      </c>
      <c r="E7597" t="s">
        <v>50</v>
      </c>
      <c r="F7597" t="s">
        <v>19</v>
      </c>
      <c r="G7597" t="s">
        <v>14</v>
      </c>
      <c r="H7597" t="s">
        <v>5082</v>
      </c>
      <c r="J7597" t="s">
        <v>15714</v>
      </c>
      <c r="K7597" t="str">
        <f>IF(H7597="","",IF(COUNTIF([1]Customers!$A:$A,H7597)&gt;0,"Valid","Invalid"))</f>
        <v>Valid</v>
      </c>
      <c r="L7597" t="str">
        <f>IF(I7597="","",IF(COUNTIF([2]Vendors!$A:$A,I7597)&gt;0,"Valid","Invalid"))</f>
        <v/>
      </c>
    </row>
    <row r="7598" spans="1:12" x14ac:dyDescent="0.3">
      <c r="A7598" t="s">
        <v>15715</v>
      </c>
      <c r="B7598" s="1">
        <v>44699</v>
      </c>
      <c r="C7598">
        <v>-15343.35</v>
      </c>
      <c r="D7598" t="s">
        <v>11</v>
      </c>
      <c r="E7598" t="s">
        <v>18</v>
      </c>
      <c r="F7598" t="s">
        <v>19</v>
      </c>
      <c r="G7598" t="s">
        <v>14</v>
      </c>
      <c r="I7598" t="s">
        <v>1156</v>
      </c>
      <c r="J7598" t="s">
        <v>15716</v>
      </c>
      <c r="K7598" t="str">
        <f>IF(H7598="","",IF(COUNTIF([1]Customers!$A:$A,H7598)&gt;0,"Valid","Invalid"))</f>
        <v/>
      </c>
      <c r="L7598" t="str">
        <f>IF(I7598="","",IF(COUNTIF([2]Vendors!$A:$A,I7598)&gt;0,"Valid","Invalid"))</f>
        <v>Valid</v>
      </c>
    </row>
    <row r="7599" spans="1:12" x14ac:dyDescent="0.3">
      <c r="A7599" t="s">
        <v>15717</v>
      </c>
      <c r="B7599" s="1">
        <v>45121</v>
      </c>
      <c r="C7599">
        <v>-29165.07</v>
      </c>
      <c r="D7599" t="s">
        <v>11</v>
      </c>
      <c r="E7599" t="s">
        <v>63</v>
      </c>
      <c r="F7599" t="s">
        <v>13</v>
      </c>
      <c r="G7599" t="s">
        <v>34</v>
      </c>
      <c r="I7599" t="s">
        <v>4085</v>
      </c>
      <c r="J7599" t="s">
        <v>15718</v>
      </c>
      <c r="K7599" t="str">
        <f>IF(H7599="","",IF(COUNTIF([1]Customers!$A:$A,H7599)&gt;0,"Valid","Invalid"))</f>
        <v/>
      </c>
      <c r="L7599" t="str">
        <f>IF(I7599="","",IF(COUNTIF([2]Vendors!$A:$A,I7599)&gt;0,"Valid","Invalid"))</f>
        <v>Valid</v>
      </c>
    </row>
    <row r="7600" spans="1:12" x14ac:dyDescent="0.3">
      <c r="A7600" t="s">
        <v>15719</v>
      </c>
      <c r="B7600" s="1">
        <v>44992</v>
      </c>
      <c r="C7600">
        <v>129851.53</v>
      </c>
      <c r="D7600" t="s">
        <v>24</v>
      </c>
      <c r="E7600" t="s">
        <v>50</v>
      </c>
      <c r="F7600" t="s">
        <v>19</v>
      </c>
      <c r="G7600" t="s">
        <v>14</v>
      </c>
      <c r="H7600" t="s">
        <v>503</v>
      </c>
      <c r="J7600" t="s">
        <v>15720</v>
      </c>
      <c r="K7600" t="str">
        <f>IF(H7600="","",IF(COUNTIF([1]Customers!$A:$A,H7600)&gt;0,"Valid","Invalid"))</f>
        <v>Valid</v>
      </c>
      <c r="L7600" t="str">
        <f>IF(I7600="","",IF(COUNTIF([2]Vendors!$A:$A,I7600)&gt;0,"Valid","Invalid"))</f>
        <v/>
      </c>
    </row>
    <row r="7601" spans="1:12" x14ac:dyDescent="0.3">
      <c r="A7601" t="s">
        <v>15721</v>
      </c>
      <c r="B7601" s="1">
        <v>45130</v>
      </c>
      <c r="C7601">
        <v>113107.49</v>
      </c>
      <c r="D7601" t="s">
        <v>24</v>
      </c>
      <c r="E7601" t="s">
        <v>50</v>
      </c>
      <c r="F7601" t="s">
        <v>13</v>
      </c>
      <c r="G7601" t="s">
        <v>20</v>
      </c>
      <c r="H7601" t="s">
        <v>879</v>
      </c>
      <c r="J7601" t="s">
        <v>15722</v>
      </c>
      <c r="K7601" t="str">
        <f>IF(H7601="","",IF(COUNTIF([1]Customers!$A:$A,H7601)&gt;0,"Valid","Invalid"))</f>
        <v>Valid</v>
      </c>
      <c r="L7601" t="str">
        <f>IF(I7601="","",IF(COUNTIF([2]Vendors!$A:$A,I7601)&gt;0,"Valid","Invalid"))</f>
        <v/>
      </c>
    </row>
    <row r="7602" spans="1:12" x14ac:dyDescent="0.3">
      <c r="A7602" t="s">
        <v>15723</v>
      </c>
      <c r="B7602" s="1">
        <v>45077</v>
      </c>
      <c r="C7602">
        <v>166298.76</v>
      </c>
      <c r="D7602" t="s">
        <v>24</v>
      </c>
      <c r="E7602" t="s">
        <v>29</v>
      </c>
      <c r="F7602" t="s">
        <v>38</v>
      </c>
      <c r="G7602" t="s">
        <v>20</v>
      </c>
      <c r="H7602" t="s">
        <v>1368</v>
      </c>
      <c r="J7602" t="s">
        <v>15724</v>
      </c>
      <c r="K7602" t="str">
        <f>IF(H7602="","",IF(COUNTIF([1]Customers!$A:$A,H7602)&gt;0,"Valid","Invalid"))</f>
        <v>Valid</v>
      </c>
      <c r="L7602" t="str">
        <f>IF(I7602="","",IF(COUNTIF([2]Vendors!$A:$A,I7602)&gt;0,"Valid","Invalid"))</f>
        <v/>
      </c>
    </row>
    <row r="7603" spans="1:12" x14ac:dyDescent="0.3">
      <c r="A7603" t="s">
        <v>15725</v>
      </c>
      <c r="B7603" s="1">
        <v>45021</v>
      </c>
      <c r="C7603">
        <v>129988.14</v>
      </c>
      <c r="D7603" t="s">
        <v>24</v>
      </c>
      <c r="E7603" t="s">
        <v>50</v>
      </c>
      <c r="F7603" t="s">
        <v>13</v>
      </c>
      <c r="G7603" t="s">
        <v>14</v>
      </c>
      <c r="H7603" t="s">
        <v>724</v>
      </c>
      <c r="J7603" t="s">
        <v>15726</v>
      </c>
      <c r="K7603" t="str">
        <f>IF(H7603="","",IF(COUNTIF([1]Customers!$A:$A,H7603)&gt;0,"Valid","Invalid"))</f>
        <v>Valid</v>
      </c>
      <c r="L7603" t="str">
        <f>IF(I7603="","",IF(COUNTIF([2]Vendors!$A:$A,I7603)&gt;0,"Valid","Invalid"))</f>
        <v/>
      </c>
    </row>
    <row r="7604" spans="1:12" x14ac:dyDescent="0.3">
      <c r="A7604" t="s">
        <v>15727</v>
      </c>
      <c r="B7604" s="1">
        <v>44678</v>
      </c>
      <c r="C7604">
        <v>-2000</v>
      </c>
      <c r="D7604" t="s">
        <v>11</v>
      </c>
      <c r="E7604" t="s">
        <v>33</v>
      </c>
      <c r="F7604" t="s">
        <v>19</v>
      </c>
      <c r="G7604" t="s">
        <v>34</v>
      </c>
      <c r="I7604" t="s">
        <v>492</v>
      </c>
      <c r="J7604" t="s">
        <v>15728</v>
      </c>
      <c r="K7604" t="str">
        <f>IF(H7604="","",IF(COUNTIF([1]Customers!$A:$A,H7604)&gt;0,"Valid","Invalid"))</f>
        <v/>
      </c>
      <c r="L7604" t="str">
        <f>IF(I7604="","",IF(COUNTIF([2]Vendors!$A:$A,I7604)&gt;0,"Valid","Invalid"))</f>
        <v>Valid</v>
      </c>
    </row>
    <row r="7605" spans="1:12" x14ac:dyDescent="0.3">
      <c r="A7605" t="s">
        <v>15729</v>
      </c>
      <c r="B7605" s="1">
        <v>45171</v>
      </c>
      <c r="C7605">
        <v>80722.429999999993</v>
      </c>
      <c r="D7605" t="s">
        <v>24</v>
      </c>
      <c r="E7605" t="s">
        <v>29</v>
      </c>
      <c r="F7605" t="s">
        <v>13</v>
      </c>
      <c r="G7605" t="s">
        <v>39</v>
      </c>
      <c r="H7605" t="s">
        <v>546</v>
      </c>
      <c r="J7605" t="s">
        <v>15730</v>
      </c>
      <c r="K7605" t="str">
        <f>IF(H7605="","",IF(COUNTIF([1]Customers!$A:$A,H7605)&gt;0,"Valid","Invalid"))</f>
        <v>Valid</v>
      </c>
      <c r="L7605" t="str">
        <f>IF(I7605="","",IF(COUNTIF([2]Vendors!$A:$A,I7605)&gt;0,"Valid","Invalid"))</f>
        <v/>
      </c>
    </row>
    <row r="7606" spans="1:12" x14ac:dyDescent="0.3">
      <c r="A7606" t="s">
        <v>15731</v>
      </c>
      <c r="B7606" s="1">
        <v>45209</v>
      </c>
      <c r="C7606">
        <v>-43474.559999999998</v>
      </c>
      <c r="D7606" t="s">
        <v>11</v>
      </c>
      <c r="E7606" t="s">
        <v>100</v>
      </c>
      <c r="F7606" t="s">
        <v>38</v>
      </c>
      <c r="G7606" t="s">
        <v>14</v>
      </c>
      <c r="I7606" t="s">
        <v>349</v>
      </c>
      <c r="J7606" t="s">
        <v>15732</v>
      </c>
      <c r="K7606" t="str">
        <f>IF(H7606="","",IF(COUNTIF([1]Customers!$A:$A,H7606)&gt;0,"Valid","Invalid"))</f>
        <v/>
      </c>
      <c r="L7606" t="str">
        <f>IF(I7606="","",IF(COUNTIF([2]Vendors!$A:$A,I7606)&gt;0,"Valid","Invalid"))</f>
        <v>Valid</v>
      </c>
    </row>
    <row r="7607" spans="1:12" x14ac:dyDescent="0.3">
      <c r="A7607" t="s">
        <v>15733</v>
      </c>
      <c r="B7607" s="1">
        <v>44897</v>
      </c>
      <c r="C7607">
        <v>-80906.259999999995</v>
      </c>
      <c r="D7607" t="s">
        <v>11</v>
      </c>
      <c r="E7607" t="s">
        <v>63</v>
      </c>
      <c r="F7607" t="s">
        <v>38</v>
      </c>
      <c r="G7607" t="s">
        <v>14</v>
      </c>
      <c r="I7607" t="s">
        <v>2572</v>
      </c>
      <c r="J7607" t="s">
        <v>15734</v>
      </c>
      <c r="K7607" t="str">
        <f>IF(H7607="","",IF(COUNTIF([1]Customers!$A:$A,H7607)&gt;0,"Valid","Invalid"))</f>
        <v/>
      </c>
      <c r="L7607" t="str">
        <f>IF(I7607="","",IF(COUNTIF([2]Vendors!$A:$A,I7607)&gt;0,"Valid","Invalid"))</f>
        <v>Valid</v>
      </c>
    </row>
    <row r="7608" spans="1:12" x14ac:dyDescent="0.3">
      <c r="A7608" t="s">
        <v>15735</v>
      </c>
      <c r="B7608" s="1">
        <v>44877</v>
      </c>
      <c r="C7608">
        <v>122997.62</v>
      </c>
      <c r="D7608" t="s">
        <v>24</v>
      </c>
      <c r="E7608" t="s">
        <v>25</v>
      </c>
      <c r="F7608" t="s">
        <v>19</v>
      </c>
      <c r="G7608" t="s">
        <v>20</v>
      </c>
      <c r="H7608" t="s">
        <v>1741</v>
      </c>
      <c r="J7608" t="s">
        <v>15736</v>
      </c>
      <c r="K7608" t="str">
        <f>IF(H7608="","",IF(COUNTIF([1]Customers!$A:$A,H7608)&gt;0,"Valid","Invalid"))</f>
        <v>Valid</v>
      </c>
      <c r="L7608" t="str">
        <f>IF(I7608="","",IF(COUNTIF([2]Vendors!$A:$A,I7608)&gt;0,"Valid","Invalid"))</f>
        <v/>
      </c>
    </row>
    <row r="7609" spans="1:12" x14ac:dyDescent="0.3">
      <c r="A7609" t="s">
        <v>15737</v>
      </c>
      <c r="B7609" s="1">
        <v>45065</v>
      </c>
      <c r="C7609">
        <v>234784</v>
      </c>
      <c r="D7609" t="s">
        <v>24</v>
      </c>
      <c r="E7609" t="s">
        <v>25</v>
      </c>
      <c r="F7609" t="s">
        <v>19</v>
      </c>
      <c r="G7609" t="s">
        <v>20</v>
      </c>
      <c r="H7609" t="s">
        <v>1389</v>
      </c>
      <c r="J7609" t="s">
        <v>15738</v>
      </c>
      <c r="K7609" t="str">
        <f>IF(H7609="","",IF(COUNTIF([1]Customers!$A:$A,H7609)&gt;0,"Valid","Invalid"))</f>
        <v>Valid</v>
      </c>
      <c r="L7609" t="str">
        <f>IF(I7609="","",IF(COUNTIF([2]Vendors!$A:$A,I7609)&gt;0,"Valid","Invalid"))</f>
        <v/>
      </c>
    </row>
    <row r="7610" spans="1:12" x14ac:dyDescent="0.3">
      <c r="A7610" t="s">
        <v>15739</v>
      </c>
      <c r="B7610" s="1">
        <v>44955</v>
      </c>
      <c r="C7610">
        <v>-21065.54</v>
      </c>
      <c r="D7610" t="s">
        <v>11</v>
      </c>
      <c r="E7610" t="s">
        <v>100</v>
      </c>
      <c r="F7610" t="s">
        <v>38</v>
      </c>
      <c r="G7610" t="s">
        <v>39</v>
      </c>
      <c r="I7610" t="s">
        <v>153</v>
      </c>
      <c r="J7610" t="s">
        <v>15740</v>
      </c>
      <c r="K7610" t="str">
        <f>IF(H7610="","",IF(COUNTIF([1]Customers!$A:$A,H7610)&gt;0,"Valid","Invalid"))</f>
        <v/>
      </c>
      <c r="L7610" t="str">
        <f>IF(I7610="","",IF(COUNTIF([2]Vendors!$A:$A,I7610)&gt;0,"Valid","Invalid"))</f>
        <v>Valid</v>
      </c>
    </row>
    <row r="7611" spans="1:12" x14ac:dyDescent="0.3">
      <c r="A7611" t="s">
        <v>15741</v>
      </c>
      <c r="B7611" s="1">
        <v>44721</v>
      </c>
      <c r="C7611">
        <v>191974.44</v>
      </c>
      <c r="D7611" t="s">
        <v>24</v>
      </c>
      <c r="E7611" t="s">
        <v>25</v>
      </c>
      <c r="F7611" t="s">
        <v>19</v>
      </c>
      <c r="G7611" t="s">
        <v>14</v>
      </c>
      <c r="H7611" t="s">
        <v>1789</v>
      </c>
      <c r="J7611" t="s">
        <v>15742</v>
      </c>
      <c r="K7611" t="str">
        <f>IF(H7611="","",IF(COUNTIF([1]Customers!$A:$A,H7611)&gt;0,"Valid","Invalid"))</f>
        <v>Valid</v>
      </c>
      <c r="L7611" t="str">
        <f>IF(I7611="","",IF(COUNTIF([2]Vendors!$A:$A,I7611)&gt;0,"Valid","Invalid"))</f>
        <v/>
      </c>
    </row>
    <row r="7612" spans="1:12" x14ac:dyDescent="0.3">
      <c r="A7612" t="s">
        <v>15743</v>
      </c>
      <c r="B7612" s="1">
        <v>44638</v>
      </c>
      <c r="C7612">
        <v>143960.73000000001</v>
      </c>
      <c r="D7612" t="s">
        <v>24</v>
      </c>
      <c r="E7612" t="s">
        <v>29</v>
      </c>
      <c r="F7612" t="s">
        <v>13</v>
      </c>
      <c r="G7612" t="s">
        <v>34</v>
      </c>
      <c r="H7612" t="s">
        <v>3059</v>
      </c>
      <c r="J7612" t="s">
        <v>15744</v>
      </c>
      <c r="K7612" t="str">
        <f>IF(H7612="","",IF(COUNTIF([1]Customers!$A:$A,H7612)&gt;0,"Valid","Invalid"))</f>
        <v>Valid</v>
      </c>
      <c r="L7612" t="str">
        <f>IF(I7612="","",IF(COUNTIF([2]Vendors!$A:$A,I7612)&gt;0,"Valid","Invalid"))</f>
        <v/>
      </c>
    </row>
    <row r="7613" spans="1:12" x14ac:dyDescent="0.3">
      <c r="A7613" t="s">
        <v>15745</v>
      </c>
      <c r="B7613" s="1">
        <v>45198</v>
      </c>
      <c r="C7613">
        <v>160233.82999999999</v>
      </c>
      <c r="D7613" t="s">
        <v>24</v>
      </c>
      <c r="E7613" t="s">
        <v>25</v>
      </c>
      <c r="F7613" t="s">
        <v>38</v>
      </c>
      <c r="G7613" t="s">
        <v>34</v>
      </c>
      <c r="H7613" t="s">
        <v>286</v>
      </c>
      <c r="J7613" t="s">
        <v>15746</v>
      </c>
      <c r="K7613" t="str">
        <f>IF(H7613="","",IF(COUNTIF([1]Customers!$A:$A,H7613)&gt;0,"Valid","Invalid"))</f>
        <v>Valid</v>
      </c>
      <c r="L7613" t="str">
        <f>IF(I7613="","",IF(COUNTIF([2]Vendors!$A:$A,I7613)&gt;0,"Valid","Invalid"))</f>
        <v/>
      </c>
    </row>
    <row r="7614" spans="1:12" x14ac:dyDescent="0.3">
      <c r="A7614" t="s">
        <v>15747</v>
      </c>
      <c r="B7614" s="1">
        <v>44886</v>
      </c>
      <c r="C7614">
        <v>-81558.84</v>
      </c>
      <c r="D7614" t="s">
        <v>11</v>
      </c>
      <c r="E7614" t="s">
        <v>12</v>
      </c>
      <c r="F7614" t="s">
        <v>38</v>
      </c>
      <c r="G7614" t="s">
        <v>34</v>
      </c>
      <c r="I7614" t="s">
        <v>838</v>
      </c>
      <c r="J7614" t="s">
        <v>15748</v>
      </c>
      <c r="K7614" t="str">
        <f>IF(H7614="","",IF(COUNTIF([1]Customers!$A:$A,H7614)&gt;0,"Valid","Invalid"))</f>
        <v/>
      </c>
      <c r="L7614" t="str">
        <f>IF(I7614="","",IF(COUNTIF([2]Vendors!$A:$A,I7614)&gt;0,"Valid","Invalid"))</f>
        <v>Valid</v>
      </c>
    </row>
    <row r="7615" spans="1:12" x14ac:dyDescent="0.3">
      <c r="A7615" t="s">
        <v>15749</v>
      </c>
      <c r="B7615" s="1">
        <v>45078</v>
      </c>
      <c r="C7615">
        <v>213436.96</v>
      </c>
      <c r="D7615" t="s">
        <v>24</v>
      </c>
      <c r="E7615" t="s">
        <v>29</v>
      </c>
      <c r="F7615" t="s">
        <v>13</v>
      </c>
      <c r="G7615" t="s">
        <v>34</v>
      </c>
      <c r="H7615" t="s">
        <v>2084</v>
      </c>
      <c r="J7615" t="s">
        <v>15750</v>
      </c>
      <c r="K7615" t="str">
        <f>IF(H7615="","",IF(COUNTIF([1]Customers!$A:$A,H7615)&gt;0,"Valid","Invalid"))</f>
        <v>Valid</v>
      </c>
      <c r="L7615" t="str">
        <f>IF(I7615="","",IF(COUNTIF([2]Vendors!$A:$A,I7615)&gt;0,"Valid","Invalid"))</f>
        <v/>
      </c>
    </row>
    <row r="7616" spans="1:12" x14ac:dyDescent="0.3">
      <c r="A7616" t="s">
        <v>15751</v>
      </c>
      <c r="B7616" s="1">
        <v>44619</v>
      </c>
      <c r="C7616">
        <v>-44403.41</v>
      </c>
      <c r="D7616" t="s">
        <v>11</v>
      </c>
      <c r="E7616" t="s">
        <v>100</v>
      </c>
      <c r="F7616" t="s">
        <v>19</v>
      </c>
      <c r="G7616" t="s">
        <v>20</v>
      </c>
      <c r="I7616" t="s">
        <v>855</v>
      </c>
      <c r="J7616" t="s">
        <v>15752</v>
      </c>
      <c r="K7616" t="str">
        <f>IF(H7616="","",IF(COUNTIF([1]Customers!$A:$A,H7616)&gt;0,"Valid","Invalid"))</f>
        <v/>
      </c>
      <c r="L7616" t="str">
        <f>IF(I7616="","",IF(COUNTIF([2]Vendors!$A:$A,I7616)&gt;0,"Valid","Invalid"))</f>
        <v>Valid</v>
      </c>
    </row>
    <row r="7617" spans="1:12" x14ac:dyDescent="0.3">
      <c r="A7617" t="s">
        <v>15753</v>
      </c>
      <c r="B7617" s="1">
        <v>45174</v>
      </c>
      <c r="C7617">
        <v>-13911.59</v>
      </c>
      <c r="D7617" t="s">
        <v>11</v>
      </c>
      <c r="E7617" t="s">
        <v>100</v>
      </c>
      <c r="F7617" t="s">
        <v>13</v>
      </c>
      <c r="G7617" t="s">
        <v>34</v>
      </c>
      <c r="I7617" t="s">
        <v>101</v>
      </c>
      <c r="J7617" t="s">
        <v>15754</v>
      </c>
      <c r="K7617" t="str">
        <f>IF(H7617="","",IF(COUNTIF([1]Customers!$A:$A,H7617)&gt;0,"Valid","Invalid"))</f>
        <v/>
      </c>
      <c r="L7617" t="str">
        <f>IF(I7617="","",IF(COUNTIF([2]Vendors!$A:$A,I7617)&gt;0,"Valid","Invalid"))</f>
        <v>Valid</v>
      </c>
    </row>
    <row r="7618" spans="1:12" x14ac:dyDescent="0.3">
      <c r="A7618" t="s">
        <v>15755</v>
      </c>
      <c r="B7618" s="1">
        <v>44800</v>
      </c>
      <c r="C7618">
        <v>144271.32</v>
      </c>
      <c r="D7618" t="s">
        <v>24</v>
      </c>
      <c r="E7618" t="s">
        <v>29</v>
      </c>
      <c r="F7618" t="s">
        <v>13</v>
      </c>
      <c r="G7618" t="s">
        <v>39</v>
      </c>
      <c r="H7618" t="s">
        <v>5916</v>
      </c>
      <c r="J7618" t="s">
        <v>15756</v>
      </c>
      <c r="K7618" t="str">
        <f>IF(H7618="","",IF(COUNTIF([1]Customers!$A:$A,H7618)&gt;0,"Valid","Invalid"))</f>
        <v>Valid</v>
      </c>
      <c r="L7618" t="str">
        <f>IF(I7618="","",IF(COUNTIF([2]Vendors!$A:$A,I7618)&gt;0,"Valid","Invalid"))</f>
        <v/>
      </c>
    </row>
    <row r="7619" spans="1:12" x14ac:dyDescent="0.3">
      <c r="A7619" t="s">
        <v>15757</v>
      </c>
      <c r="B7619" s="1">
        <v>45186</v>
      </c>
      <c r="C7619">
        <v>-35995.93</v>
      </c>
      <c r="D7619" t="s">
        <v>11</v>
      </c>
      <c r="E7619" t="s">
        <v>63</v>
      </c>
      <c r="F7619" t="s">
        <v>38</v>
      </c>
      <c r="G7619" t="s">
        <v>39</v>
      </c>
      <c r="I7619" t="s">
        <v>2996</v>
      </c>
      <c r="J7619" t="s">
        <v>15758</v>
      </c>
      <c r="K7619" t="str">
        <f>IF(H7619="","",IF(COUNTIF([1]Customers!$A:$A,H7619)&gt;0,"Valid","Invalid"))</f>
        <v/>
      </c>
      <c r="L7619" t="str">
        <f>IF(I7619="","",IF(COUNTIF([2]Vendors!$A:$A,I7619)&gt;0,"Valid","Invalid"))</f>
        <v>Valid</v>
      </c>
    </row>
    <row r="7620" spans="1:12" x14ac:dyDescent="0.3">
      <c r="A7620" t="s">
        <v>15759</v>
      </c>
      <c r="B7620" s="1">
        <v>45242</v>
      </c>
      <c r="C7620">
        <v>94924.01</v>
      </c>
      <c r="D7620" t="s">
        <v>24</v>
      </c>
      <c r="E7620" t="s">
        <v>25</v>
      </c>
      <c r="F7620" t="s">
        <v>38</v>
      </c>
      <c r="G7620" t="s">
        <v>39</v>
      </c>
      <c r="H7620" t="s">
        <v>591</v>
      </c>
      <c r="J7620" t="s">
        <v>15760</v>
      </c>
      <c r="K7620" t="str">
        <f>IF(H7620="","",IF(COUNTIF([1]Customers!$A:$A,H7620)&gt;0,"Valid","Invalid"))</f>
        <v>Valid</v>
      </c>
      <c r="L7620" t="str">
        <f>IF(I7620="","",IF(COUNTIF([2]Vendors!$A:$A,I7620)&gt;0,"Valid","Invalid"))</f>
        <v/>
      </c>
    </row>
    <row r="7621" spans="1:12" x14ac:dyDescent="0.3">
      <c r="A7621" t="s">
        <v>15761</v>
      </c>
      <c r="B7621" s="1">
        <v>45247</v>
      </c>
      <c r="C7621">
        <v>117218.54</v>
      </c>
      <c r="D7621" t="s">
        <v>24</v>
      </c>
      <c r="E7621" t="s">
        <v>25</v>
      </c>
      <c r="F7621" t="s">
        <v>38</v>
      </c>
      <c r="G7621" t="s">
        <v>20</v>
      </c>
      <c r="H7621" t="s">
        <v>147</v>
      </c>
      <c r="J7621" t="s">
        <v>15762</v>
      </c>
      <c r="K7621" t="str">
        <f>IF(H7621="","",IF(COUNTIF([1]Customers!$A:$A,H7621)&gt;0,"Valid","Invalid"))</f>
        <v>Valid</v>
      </c>
      <c r="L7621" t="str">
        <f>IF(I7621="","",IF(COUNTIF([2]Vendors!$A:$A,I7621)&gt;0,"Valid","Invalid"))</f>
        <v/>
      </c>
    </row>
    <row r="7622" spans="1:12" x14ac:dyDescent="0.3">
      <c r="A7622" t="s">
        <v>15763</v>
      </c>
      <c r="B7622" s="1">
        <v>44989</v>
      </c>
      <c r="C7622">
        <v>157122.89000000001</v>
      </c>
      <c r="D7622" t="s">
        <v>24</v>
      </c>
      <c r="E7622" t="s">
        <v>50</v>
      </c>
      <c r="F7622" t="s">
        <v>19</v>
      </c>
      <c r="G7622" t="s">
        <v>20</v>
      </c>
      <c r="H7622" t="s">
        <v>1051</v>
      </c>
      <c r="J7622" t="s">
        <v>15764</v>
      </c>
      <c r="K7622" t="str">
        <f>IF(H7622="","",IF(COUNTIF([1]Customers!$A:$A,H7622)&gt;0,"Valid","Invalid"))</f>
        <v>Valid</v>
      </c>
      <c r="L7622" t="str">
        <f>IF(I7622="","",IF(COUNTIF([2]Vendors!$A:$A,I7622)&gt;0,"Valid","Invalid"))</f>
        <v/>
      </c>
    </row>
    <row r="7623" spans="1:12" x14ac:dyDescent="0.3">
      <c r="A7623" t="s">
        <v>15765</v>
      </c>
      <c r="B7623" s="1">
        <v>45150</v>
      </c>
      <c r="C7623">
        <v>171661.93</v>
      </c>
      <c r="D7623" t="s">
        <v>24</v>
      </c>
      <c r="E7623" t="s">
        <v>25</v>
      </c>
      <c r="F7623" t="s">
        <v>38</v>
      </c>
      <c r="G7623" t="s">
        <v>34</v>
      </c>
      <c r="H7623" t="s">
        <v>1389</v>
      </c>
      <c r="J7623" t="s">
        <v>15766</v>
      </c>
      <c r="K7623" t="str">
        <f>IF(H7623="","",IF(COUNTIF([1]Customers!$A:$A,H7623)&gt;0,"Valid","Invalid"))</f>
        <v>Valid</v>
      </c>
      <c r="L7623" t="str">
        <f>IF(I7623="","",IF(COUNTIF([2]Vendors!$A:$A,I7623)&gt;0,"Valid","Invalid"))</f>
        <v/>
      </c>
    </row>
    <row r="7624" spans="1:12" x14ac:dyDescent="0.3">
      <c r="A7624" t="s">
        <v>15767</v>
      </c>
      <c r="B7624" s="1">
        <v>45169</v>
      </c>
      <c r="C7624">
        <v>-46920.480000000003</v>
      </c>
      <c r="D7624" t="s">
        <v>11</v>
      </c>
      <c r="E7624" t="s">
        <v>12</v>
      </c>
      <c r="F7624" t="s">
        <v>19</v>
      </c>
      <c r="G7624" t="s">
        <v>20</v>
      </c>
      <c r="I7624" t="s">
        <v>599</v>
      </c>
      <c r="J7624" t="s">
        <v>15768</v>
      </c>
      <c r="K7624" t="str">
        <f>IF(H7624="","",IF(COUNTIF([1]Customers!$A:$A,H7624)&gt;0,"Valid","Invalid"))</f>
        <v/>
      </c>
      <c r="L7624" t="str">
        <f>IF(I7624="","",IF(COUNTIF([2]Vendors!$A:$A,I7624)&gt;0,"Valid","Invalid"))</f>
        <v>Valid</v>
      </c>
    </row>
    <row r="7625" spans="1:12" x14ac:dyDescent="0.3">
      <c r="A7625" t="s">
        <v>15769</v>
      </c>
      <c r="B7625" s="1">
        <v>45284</v>
      </c>
      <c r="C7625">
        <v>141769.10999999999</v>
      </c>
      <c r="D7625" t="s">
        <v>24</v>
      </c>
      <c r="E7625" t="s">
        <v>29</v>
      </c>
      <c r="F7625" t="s">
        <v>38</v>
      </c>
      <c r="G7625" t="s">
        <v>20</v>
      </c>
      <c r="H7625" t="s">
        <v>2039</v>
      </c>
      <c r="J7625" t="s">
        <v>15770</v>
      </c>
      <c r="K7625" t="str">
        <f>IF(H7625="","",IF(COUNTIF([1]Customers!$A:$A,H7625)&gt;0,"Valid","Invalid"))</f>
        <v>Valid</v>
      </c>
      <c r="L7625" t="str">
        <f>IF(I7625="","",IF(COUNTIF([2]Vendors!$A:$A,I7625)&gt;0,"Valid","Invalid"))</f>
        <v/>
      </c>
    </row>
    <row r="7626" spans="1:12" x14ac:dyDescent="0.3">
      <c r="A7626" t="s">
        <v>15771</v>
      </c>
      <c r="B7626" s="1">
        <v>44569</v>
      </c>
      <c r="C7626">
        <v>188821.12</v>
      </c>
      <c r="D7626" t="s">
        <v>24</v>
      </c>
      <c r="E7626" t="s">
        <v>29</v>
      </c>
      <c r="F7626" t="s">
        <v>13</v>
      </c>
      <c r="G7626" t="s">
        <v>14</v>
      </c>
      <c r="H7626" t="s">
        <v>986</v>
      </c>
      <c r="J7626" t="s">
        <v>15772</v>
      </c>
      <c r="K7626" t="str">
        <f>IF(H7626="","",IF(COUNTIF([1]Customers!$A:$A,H7626)&gt;0,"Valid","Invalid"))</f>
        <v>Valid</v>
      </c>
      <c r="L7626" t="str">
        <f>IF(I7626="","",IF(COUNTIF([2]Vendors!$A:$A,I7626)&gt;0,"Valid","Invalid"))</f>
        <v/>
      </c>
    </row>
    <row r="7627" spans="1:12" x14ac:dyDescent="0.3">
      <c r="A7627" t="s">
        <v>15773</v>
      </c>
      <c r="B7627" s="1">
        <v>44858</v>
      </c>
      <c r="C7627">
        <v>59993.46</v>
      </c>
      <c r="D7627" t="s">
        <v>24</v>
      </c>
      <c r="E7627" t="s">
        <v>25</v>
      </c>
      <c r="F7627" t="s">
        <v>13</v>
      </c>
      <c r="G7627" t="s">
        <v>39</v>
      </c>
      <c r="H7627" t="s">
        <v>479</v>
      </c>
      <c r="J7627" t="s">
        <v>15774</v>
      </c>
      <c r="K7627" t="str">
        <f>IF(H7627="","",IF(COUNTIF([1]Customers!$A:$A,H7627)&gt;0,"Valid","Invalid"))</f>
        <v>Valid</v>
      </c>
      <c r="L7627" t="str">
        <f>IF(I7627="","",IF(COUNTIF([2]Vendors!$A:$A,I7627)&gt;0,"Valid","Invalid"))</f>
        <v/>
      </c>
    </row>
    <row r="7628" spans="1:12" x14ac:dyDescent="0.3">
      <c r="A7628" t="s">
        <v>15775</v>
      </c>
      <c r="B7628" s="1">
        <v>44904</v>
      </c>
      <c r="C7628">
        <v>-26283.8</v>
      </c>
      <c r="D7628" t="s">
        <v>11</v>
      </c>
      <c r="E7628" t="s">
        <v>12</v>
      </c>
      <c r="F7628" t="s">
        <v>19</v>
      </c>
      <c r="G7628" t="s">
        <v>39</v>
      </c>
      <c r="I7628" t="s">
        <v>255</v>
      </c>
      <c r="J7628" t="s">
        <v>15776</v>
      </c>
      <c r="K7628" t="str">
        <f>IF(H7628="","",IF(COUNTIF([1]Customers!$A:$A,H7628)&gt;0,"Valid","Invalid"))</f>
        <v/>
      </c>
      <c r="L7628" t="str">
        <f>IF(I7628="","",IF(COUNTIF([2]Vendors!$A:$A,I7628)&gt;0,"Valid","Invalid"))</f>
        <v>Valid</v>
      </c>
    </row>
    <row r="7629" spans="1:12" x14ac:dyDescent="0.3">
      <c r="A7629" t="s">
        <v>15777</v>
      </c>
      <c r="B7629" s="1">
        <v>45183</v>
      </c>
      <c r="C7629">
        <v>-46836.98</v>
      </c>
      <c r="D7629" t="s">
        <v>11</v>
      </c>
      <c r="E7629" t="s">
        <v>100</v>
      </c>
      <c r="F7629" t="s">
        <v>19</v>
      </c>
      <c r="G7629" t="s">
        <v>34</v>
      </c>
      <c r="I7629" t="s">
        <v>732</v>
      </c>
      <c r="J7629" t="s">
        <v>15778</v>
      </c>
      <c r="K7629" t="str">
        <f>IF(H7629="","",IF(COUNTIF([1]Customers!$A:$A,H7629)&gt;0,"Valid","Invalid"))</f>
        <v/>
      </c>
      <c r="L7629" t="str">
        <f>IF(I7629="","",IF(COUNTIF([2]Vendors!$A:$A,I7629)&gt;0,"Valid","Invalid"))</f>
        <v>Valid</v>
      </c>
    </row>
    <row r="7630" spans="1:12" x14ac:dyDescent="0.3">
      <c r="A7630" t="s">
        <v>15779</v>
      </c>
      <c r="B7630" s="1">
        <v>45013</v>
      </c>
      <c r="C7630">
        <v>-22495.61</v>
      </c>
      <c r="D7630" t="s">
        <v>11</v>
      </c>
      <c r="E7630" t="s">
        <v>46</v>
      </c>
      <c r="F7630" t="s">
        <v>38</v>
      </c>
      <c r="G7630" t="s">
        <v>34</v>
      </c>
      <c r="I7630" t="s">
        <v>527</v>
      </c>
      <c r="J7630" t="s">
        <v>15780</v>
      </c>
      <c r="K7630" t="str">
        <f>IF(H7630="","",IF(COUNTIF([1]Customers!$A:$A,H7630)&gt;0,"Valid","Invalid"))</f>
        <v/>
      </c>
      <c r="L7630" t="str">
        <f>IF(I7630="","",IF(COUNTIF([2]Vendors!$A:$A,I7630)&gt;0,"Valid","Invalid"))</f>
        <v>Valid</v>
      </c>
    </row>
    <row r="7631" spans="1:12" x14ac:dyDescent="0.3">
      <c r="A7631" t="s">
        <v>15781</v>
      </c>
      <c r="B7631" s="1">
        <v>45290</v>
      </c>
      <c r="C7631">
        <v>-7042.89</v>
      </c>
      <c r="D7631" t="s">
        <v>11</v>
      </c>
      <c r="E7631" t="s">
        <v>63</v>
      </c>
      <c r="F7631" t="s">
        <v>38</v>
      </c>
      <c r="G7631" t="s">
        <v>14</v>
      </c>
      <c r="I7631" t="s">
        <v>1977</v>
      </c>
      <c r="J7631" t="s">
        <v>15782</v>
      </c>
      <c r="K7631" t="str">
        <f>IF(H7631="","",IF(COUNTIF([1]Customers!$A:$A,H7631)&gt;0,"Valid","Invalid"))</f>
        <v/>
      </c>
      <c r="L7631" t="str">
        <f>IF(I7631="","",IF(COUNTIF([2]Vendors!$A:$A,I7631)&gt;0,"Valid","Invalid"))</f>
        <v>Valid</v>
      </c>
    </row>
    <row r="7632" spans="1:12" x14ac:dyDescent="0.3">
      <c r="A7632" t="s">
        <v>15783</v>
      </c>
      <c r="B7632" s="1">
        <v>45193</v>
      </c>
      <c r="C7632">
        <v>-45711.53</v>
      </c>
      <c r="D7632" t="s">
        <v>11</v>
      </c>
      <c r="E7632" t="s">
        <v>63</v>
      </c>
      <c r="F7632" t="s">
        <v>13</v>
      </c>
      <c r="G7632" t="s">
        <v>14</v>
      </c>
      <c r="I7632" t="s">
        <v>47</v>
      </c>
      <c r="J7632" t="s">
        <v>15784</v>
      </c>
      <c r="K7632" t="str">
        <f>IF(H7632="","",IF(COUNTIF([1]Customers!$A:$A,H7632)&gt;0,"Valid","Invalid"))</f>
        <v/>
      </c>
      <c r="L7632" t="str">
        <f>IF(I7632="","",IF(COUNTIF([2]Vendors!$A:$A,I7632)&gt;0,"Valid","Invalid"))</f>
        <v>Valid</v>
      </c>
    </row>
    <row r="7633" spans="1:12" x14ac:dyDescent="0.3">
      <c r="A7633" t="s">
        <v>15785</v>
      </c>
      <c r="B7633" s="1">
        <v>44635</v>
      </c>
      <c r="C7633">
        <v>89102.49</v>
      </c>
      <c r="D7633" t="s">
        <v>24</v>
      </c>
      <c r="E7633" t="s">
        <v>50</v>
      </c>
      <c r="F7633" t="s">
        <v>38</v>
      </c>
      <c r="G7633" t="s">
        <v>14</v>
      </c>
      <c r="H7633" t="s">
        <v>1426</v>
      </c>
      <c r="J7633" t="s">
        <v>15786</v>
      </c>
      <c r="K7633" t="str">
        <f>IF(H7633="","",IF(COUNTIF([1]Customers!$A:$A,H7633)&gt;0,"Valid","Invalid"))</f>
        <v>Valid</v>
      </c>
      <c r="L7633" t="str">
        <f>IF(I7633="","",IF(COUNTIF([2]Vendors!$A:$A,I7633)&gt;0,"Valid","Invalid"))</f>
        <v/>
      </c>
    </row>
    <row r="7634" spans="1:12" x14ac:dyDescent="0.3">
      <c r="A7634" t="s">
        <v>15787</v>
      </c>
      <c r="B7634" s="1">
        <v>45167</v>
      </c>
      <c r="C7634">
        <v>-61156.12</v>
      </c>
      <c r="D7634" t="s">
        <v>11</v>
      </c>
      <c r="E7634" t="s">
        <v>33</v>
      </c>
      <c r="F7634" t="s">
        <v>38</v>
      </c>
      <c r="G7634" t="s">
        <v>39</v>
      </c>
      <c r="I7634" t="s">
        <v>226</v>
      </c>
      <c r="J7634" t="s">
        <v>15788</v>
      </c>
      <c r="K7634" t="str">
        <f>IF(H7634="","",IF(COUNTIF([1]Customers!$A:$A,H7634)&gt;0,"Valid","Invalid"))</f>
        <v/>
      </c>
      <c r="L7634" t="str">
        <f>IF(I7634="","",IF(COUNTIF([2]Vendors!$A:$A,I7634)&gt;0,"Valid","Invalid"))</f>
        <v>Valid</v>
      </c>
    </row>
    <row r="7635" spans="1:12" x14ac:dyDescent="0.3">
      <c r="A7635" t="s">
        <v>15789</v>
      </c>
      <c r="B7635" s="1">
        <v>44971</v>
      </c>
      <c r="C7635">
        <v>16342.46</v>
      </c>
      <c r="D7635" t="s">
        <v>177</v>
      </c>
      <c r="E7635" t="s">
        <v>177</v>
      </c>
      <c r="F7635" t="s">
        <v>38</v>
      </c>
      <c r="G7635" t="s">
        <v>34</v>
      </c>
      <c r="J7635" t="s">
        <v>15790</v>
      </c>
      <c r="K7635" t="str">
        <f>IF(H7635="","",IF(COUNTIF([1]Customers!$A:$A,H7635)&gt;0,"Valid","Invalid"))</f>
        <v/>
      </c>
      <c r="L7635" t="str">
        <f>IF(I7635="","",IF(COUNTIF([2]Vendors!$A:$A,I7635)&gt;0,"Valid","Invalid"))</f>
        <v/>
      </c>
    </row>
    <row r="7636" spans="1:12" x14ac:dyDescent="0.3">
      <c r="A7636" t="s">
        <v>15791</v>
      </c>
      <c r="B7636" s="1">
        <v>45085</v>
      </c>
      <c r="C7636">
        <v>121302.11</v>
      </c>
      <c r="D7636" t="s">
        <v>24</v>
      </c>
      <c r="E7636" t="s">
        <v>50</v>
      </c>
      <c r="F7636" t="s">
        <v>38</v>
      </c>
      <c r="G7636" t="s">
        <v>34</v>
      </c>
      <c r="H7636" t="s">
        <v>3489</v>
      </c>
      <c r="J7636" t="s">
        <v>15792</v>
      </c>
      <c r="K7636" t="str">
        <f>IF(H7636="","",IF(COUNTIF([1]Customers!$A:$A,H7636)&gt;0,"Valid","Invalid"))</f>
        <v>Valid</v>
      </c>
      <c r="L7636" t="str">
        <f>IF(I7636="","",IF(COUNTIF([2]Vendors!$A:$A,I7636)&gt;0,"Valid","Invalid"))</f>
        <v/>
      </c>
    </row>
    <row r="7637" spans="1:12" x14ac:dyDescent="0.3">
      <c r="A7637" t="s">
        <v>15793</v>
      </c>
      <c r="B7637" s="1">
        <v>45190</v>
      </c>
      <c r="C7637">
        <v>25089.33</v>
      </c>
      <c r="D7637" t="s">
        <v>57</v>
      </c>
      <c r="E7637" t="s">
        <v>57</v>
      </c>
      <c r="F7637" t="s">
        <v>19</v>
      </c>
      <c r="G7637" t="s">
        <v>14</v>
      </c>
      <c r="J7637" t="s">
        <v>15794</v>
      </c>
      <c r="K7637" t="str">
        <f>IF(H7637="","",IF(COUNTIF([1]Customers!$A:$A,H7637)&gt;0,"Valid","Invalid"))</f>
        <v/>
      </c>
      <c r="L7637" t="str">
        <f>IF(I7637="","",IF(COUNTIF([2]Vendors!$A:$A,I7637)&gt;0,"Valid","Invalid"))</f>
        <v/>
      </c>
    </row>
    <row r="7638" spans="1:12" x14ac:dyDescent="0.3">
      <c r="A7638" t="s">
        <v>15795</v>
      </c>
      <c r="B7638" s="1">
        <v>44857</v>
      </c>
      <c r="C7638">
        <v>131290.29</v>
      </c>
      <c r="D7638" t="s">
        <v>24</v>
      </c>
      <c r="E7638" t="s">
        <v>50</v>
      </c>
      <c r="F7638" t="s">
        <v>38</v>
      </c>
      <c r="G7638" t="s">
        <v>20</v>
      </c>
      <c r="H7638" t="s">
        <v>1475</v>
      </c>
      <c r="J7638" t="s">
        <v>15796</v>
      </c>
      <c r="K7638" t="str">
        <f>IF(H7638="","",IF(COUNTIF([1]Customers!$A:$A,H7638)&gt;0,"Valid","Invalid"))</f>
        <v>Valid</v>
      </c>
      <c r="L7638" t="str">
        <f>IF(I7638="","",IF(COUNTIF([2]Vendors!$A:$A,I7638)&gt;0,"Valid","Invalid"))</f>
        <v/>
      </c>
    </row>
    <row r="7639" spans="1:12" x14ac:dyDescent="0.3">
      <c r="A7639" t="s">
        <v>15797</v>
      </c>
      <c r="B7639" s="1">
        <v>44825</v>
      </c>
      <c r="C7639">
        <v>180318.03</v>
      </c>
      <c r="D7639" t="s">
        <v>24</v>
      </c>
      <c r="E7639" t="s">
        <v>29</v>
      </c>
      <c r="F7639" t="s">
        <v>38</v>
      </c>
      <c r="G7639" t="s">
        <v>14</v>
      </c>
      <c r="H7639" t="s">
        <v>1817</v>
      </c>
      <c r="J7639" t="s">
        <v>15798</v>
      </c>
      <c r="K7639" t="str">
        <f>IF(H7639="","",IF(COUNTIF([1]Customers!$A:$A,H7639)&gt;0,"Valid","Invalid"))</f>
        <v>Valid</v>
      </c>
      <c r="L7639" t="str">
        <f>IF(I7639="","",IF(COUNTIF([2]Vendors!$A:$A,I7639)&gt;0,"Valid","Invalid"))</f>
        <v/>
      </c>
    </row>
    <row r="7640" spans="1:12" x14ac:dyDescent="0.3">
      <c r="A7640" t="s">
        <v>15799</v>
      </c>
      <c r="B7640" s="1">
        <v>44929</v>
      </c>
      <c r="C7640">
        <v>24528.55</v>
      </c>
      <c r="D7640" t="s">
        <v>57</v>
      </c>
      <c r="E7640" t="s">
        <v>57</v>
      </c>
      <c r="F7640" t="s">
        <v>13</v>
      </c>
      <c r="G7640" t="s">
        <v>39</v>
      </c>
      <c r="J7640" t="s">
        <v>15800</v>
      </c>
      <c r="K7640" t="str">
        <f>IF(H7640="","",IF(COUNTIF([1]Customers!$A:$A,H7640)&gt;0,"Valid","Invalid"))</f>
        <v/>
      </c>
      <c r="L7640" t="str">
        <f>IF(I7640="","",IF(COUNTIF([2]Vendors!$A:$A,I7640)&gt;0,"Valid","Invalid"))</f>
        <v/>
      </c>
    </row>
    <row r="7641" spans="1:12" x14ac:dyDescent="0.3">
      <c r="A7641" t="s">
        <v>15801</v>
      </c>
      <c r="B7641" s="1">
        <v>44645</v>
      </c>
      <c r="C7641">
        <v>-53374.26</v>
      </c>
      <c r="D7641" t="s">
        <v>11</v>
      </c>
      <c r="E7641" t="s">
        <v>33</v>
      </c>
      <c r="F7641" t="s">
        <v>38</v>
      </c>
      <c r="G7641" t="s">
        <v>20</v>
      </c>
      <c r="I7641" t="s">
        <v>806</v>
      </c>
      <c r="J7641" t="s">
        <v>15802</v>
      </c>
      <c r="K7641" t="str">
        <f>IF(H7641="","",IF(COUNTIF([1]Customers!$A:$A,H7641)&gt;0,"Valid","Invalid"))</f>
        <v/>
      </c>
      <c r="L7641" t="str">
        <f>IF(I7641="","",IF(COUNTIF([2]Vendors!$A:$A,I7641)&gt;0,"Valid","Invalid"))</f>
        <v>Valid</v>
      </c>
    </row>
    <row r="7642" spans="1:12" x14ac:dyDescent="0.3">
      <c r="A7642" t="s">
        <v>15803</v>
      </c>
      <c r="B7642" s="1">
        <v>44689</v>
      </c>
      <c r="C7642">
        <v>-29139.07</v>
      </c>
      <c r="D7642" t="s">
        <v>11</v>
      </c>
      <c r="E7642" t="s">
        <v>18</v>
      </c>
      <c r="F7642" t="s">
        <v>13</v>
      </c>
      <c r="G7642" t="s">
        <v>20</v>
      </c>
      <c r="I7642" t="s">
        <v>714</v>
      </c>
      <c r="J7642" t="s">
        <v>15804</v>
      </c>
      <c r="K7642" t="str">
        <f>IF(H7642="","",IF(COUNTIF([1]Customers!$A:$A,H7642)&gt;0,"Valid","Invalid"))</f>
        <v/>
      </c>
      <c r="L7642" t="str">
        <f>IF(I7642="","",IF(COUNTIF([2]Vendors!$A:$A,I7642)&gt;0,"Valid","Invalid"))</f>
        <v>Valid</v>
      </c>
    </row>
    <row r="7643" spans="1:12" x14ac:dyDescent="0.3">
      <c r="A7643" t="s">
        <v>15805</v>
      </c>
      <c r="B7643" s="1">
        <v>44973</v>
      </c>
      <c r="C7643">
        <v>219302.95</v>
      </c>
      <c r="D7643" t="s">
        <v>24</v>
      </c>
      <c r="E7643" t="s">
        <v>50</v>
      </c>
      <c r="F7643" t="s">
        <v>19</v>
      </c>
      <c r="G7643" t="s">
        <v>14</v>
      </c>
      <c r="H7643" t="s">
        <v>975</v>
      </c>
      <c r="J7643" t="s">
        <v>15806</v>
      </c>
      <c r="K7643" t="str">
        <f>IF(H7643="","",IF(COUNTIF([1]Customers!$A:$A,H7643)&gt;0,"Valid","Invalid"))</f>
        <v>Valid</v>
      </c>
      <c r="L7643" t="str">
        <f>IF(I7643="","",IF(COUNTIF([2]Vendors!$A:$A,I7643)&gt;0,"Valid","Invalid"))</f>
        <v/>
      </c>
    </row>
    <row r="7644" spans="1:12" x14ac:dyDescent="0.3">
      <c r="A7644" t="s">
        <v>15807</v>
      </c>
      <c r="B7644" s="1">
        <v>44993</v>
      </c>
      <c r="C7644">
        <v>172676.67</v>
      </c>
      <c r="D7644" t="s">
        <v>24</v>
      </c>
      <c r="E7644" t="s">
        <v>50</v>
      </c>
      <c r="F7644" t="s">
        <v>38</v>
      </c>
      <c r="G7644" t="s">
        <v>20</v>
      </c>
      <c r="H7644" t="s">
        <v>270</v>
      </c>
      <c r="J7644" t="s">
        <v>15808</v>
      </c>
      <c r="K7644" t="str">
        <f>IF(H7644="","",IF(COUNTIF([1]Customers!$A:$A,H7644)&gt;0,"Valid","Invalid"))</f>
        <v>Valid</v>
      </c>
      <c r="L7644" t="str">
        <f>IF(I7644="","",IF(COUNTIF([2]Vendors!$A:$A,I7644)&gt;0,"Valid","Invalid"))</f>
        <v/>
      </c>
    </row>
    <row r="7645" spans="1:12" x14ac:dyDescent="0.3">
      <c r="A7645" t="s">
        <v>15809</v>
      </c>
      <c r="B7645" s="1">
        <v>44710</v>
      </c>
      <c r="C7645">
        <v>-22501.71</v>
      </c>
      <c r="D7645" t="s">
        <v>11</v>
      </c>
      <c r="E7645" t="s">
        <v>46</v>
      </c>
      <c r="F7645" t="s">
        <v>19</v>
      </c>
      <c r="G7645" t="s">
        <v>14</v>
      </c>
      <c r="I7645" t="s">
        <v>1977</v>
      </c>
      <c r="J7645" t="s">
        <v>15810</v>
      </c>
      <c r="K7645" t="str">
        <f>IF(H7645="","",IF(COUNTIF([1]Customers!$A:$A,H7645)&gt;0,"Valid","Invalid"))</f>
        <v/>
      </c>
      <c r="L7645" t="str">
        <f>IF(I7645="","",IF(COUNTIF([2]Vendors!$A:$A,I7645)&gt;0,"Valid","Invalid"))</f>
        <v>Valid</v>
      </c>
    </row>
    <row r="7646" spans="1:12" x14ac:dyDescent="0.3">
      <c r="A7646" t="s">
        <v>15811</v>
      </c>
      <c r="B7646" s="1">
        <v>44859</v>
      </c>
      <c r="C7646">
        <v>138969.99</v>
      </c>
      <c r="D7646" t="s">
        <v>24</v>
      </c>
      <c r="E7646" t="s">
        <v>29</v>
      </c>
      <c r="F7646" t="s">
        <v>19</v>
      </c>
      <c r="G7646" t="s">
        <v>20</v>
      </c>
      <c r="H7646" t="s">
        <v>1227</v>
      </c>
      <c r="J7646" t="s">
        <v>15812</v>
      </c>
      <c r="K7646" t="str">
        <f>IF(H7646="","",IF(COUNTIF([1]Customers!$A:$A,H7646)&gt;0,"Valid","Invalid"))</f>
        <v>Valid</v>
      </c>
      <c r="L7646" t="str">
        <f>IF(I7646="","",IF(COUNTIF([2]Vendors!$A:$A,I7646)&gt;0,"Valid","Invalid"))</f>
        <v/>
      </c>
    </row>
    <row r="7647" spans="1:12" x14ac:dyDescent="0.3">
      <c r="A7647" t="s">
        <v>15813</v>
      </c>
      <c r="B7647" s="1">
        <v>45111</v>
      </c>
      <c r="C7647">
        <v>94998.59</v>
      </c>
      <c r="D7647" t="s">
        <v>24</v>
      </c>
      <c r="E7647" t="s">
        <v>25</v>
      </c>
      <c r="F7647" t="s">
        <v>19</v>
      </c>
      <c r="G7647" t="s">
        <v>34</v>
      </c>
      <c r="H7647" t="s">
        <v>4088</v>
      </c>
      <c r="J7647" t="s">
        <v>15814</v>
      </c>
      <c r="K7647" t="str">
        <f>IF(H7647="","",IF(COUNTIF([1]Customers!$A:$A,H7647)&gt;0,"Valid","Invalid"))</f>
        <v>Valid</v>
      </c>
      <c r="L7647" t="str">
        <f>IF(I7647="","",IF(COUNTIF([2]Vendors!$A:$A,I7647)&gt;0,"Valid","Invalid"))</f>
        <v/>
      </c>
    </row>
    <row r="7648" spans="1:12" x14ac:dyDescent="0.3">
      <c r="A7648" t="s">
        <v>15815</v>
      </c>
      <c r="B7648" s="1">
        <v>44911</v>
      </c>
      <c r="C7648">
        <v>184695.85</v>
      </c>
      <c r="D7648" t="s">
        <v>24</v>
      </c>
      <c r="E7648" t="s">
        <v>29</v>
      </c>
      <c r="F7648" t="s">
        <v>38</v>
      </c>
      <c r="G7648" t="s">
        <v>14</v>
      </c>
      <c r="H7648" t="s">
        <v>270</v>
      </c>
      <c r="J7648" t="s">
        <v>15816</v>
      </c>
      <c r="K7648" t="str">
        <f>IF(H7648="","",IF(COUNTIF([1]Customers!$A:$A,H7648)&gt;0,"Valid","Invalid"))</f>
        <v>Valid</v>
      </c>
      <c r="L7648" t="str">
        <f>IF(I7648="","",IF(COUNTIF([2]Vendors!$A:$A,I7648)&gt;0,"Valid","Invalid"))</f>
        <v/>
      </c>
    </row>
    <row r="7649" spans="1:12" x14ac:dyDescent="0.3">
      <c r="A7649" t="s">
        <v>15817</v>
      </c>
      <c r="B7649" s="1">
        <v>45138</v>
      </c>
      <c r="C7649">
        <v>-39041.279999999999</v>
      </c>
      <c r="D7649" t="s">
        <v>11</v>
      </c>
      <c r="E7649" t="s">
        <v>100</v>
      </c>
      <c r="F7649" t="s">
        <v>38</v>
      </c>
      <c r="G7649" t="s">
        <v>39</v>
      </c>
      <c r="I7649" t="s">
        <v>855</v>
      </c>
      <c r="J7649" t="s">
        <v>15818</v>
      </c>
      <c r="K7649" t="str">
        <f>IF(H7649="","",IF(COUNTIF([1]Customers!$A:$A,H7649)&gt;0,"Valid","Invalid"))</f>
        <v/>
      </c>
      <c r="L7649" t="str">
        <f>IF(I7649="","",IF(COUNTIF([2]Vendors!$A:$A,I7649)&gt;0,"Valid","Invalid"))</f>
        <v>Valid</v>
      </c>
    </row>
    <row r="7650" spans="1:12" x14ac:dyDescent="0.3">
      <c r="A7650" t="s">
        <v>15819</v>
      </c>
      <c r="B7650" s="1">
        <v>45245</v>
      </c>
      <c r="C7650">
        <v>215483.99</v>
      </c>
      <c r="D7650" t="s">
        <v>24</v>
      </c>
      <c r="E7650" t="s">
        <v>50</v>
      </c>
      <c r="F7650" t="s">
        <v>19</v>
      </c>
      <c r="G7650" t="s">
        <v>14</v>
      </c>
      <c r="H7650" t="s">
        <v>113</v>
      </c>
      <c r="J7650" t="s">
        <v>15820</v>
      </c>
      <c r="K7650" t="str">
        <f>IF(H7650="","",IF(COUNTIF([1]Customers!$A:$A,H7650)&gt;0,"Valid","Invalid"))</f>
        <v>Valid</v>
      </c>
      <c r="L7650" t="str">
        <f>IF(I7650="","",IF(COUNTIF([2]Vendors!$A:$A,I7650)&gt;0,"Valid","Invalid"))</f>
        <v/>
      </c>
    </row>
    <row r="7651" spans="1:12" x14ac:dyDescent="0.3">
      <c r="A7651" t="s">
        <v>15821</v>
      </c>
      <c r="B7651" s="1">
        <v>44864</v>
      </c>
      <c r="C7651">
        <v>143244.01999999999</v>
      </c>
      <c r="D7651" t="s">
        <v>24</v>
      </c>
      <c r="E7651" t="s">
        <v>25</v>
      </c>
      <c r="F7651" t="s">
        <v>19</v>
      </c>
      <c r="G7651" t="s">
        <v>20</v>
      </c>
      <c r="H7651" t="s">
        <v>1881</v>
      </c>
      <c r="J7651" t="s">
        <v>15822</v>
      </c>
      <c r="K7651" t="str">
        <f>IF(H7651="","",IF(COUNTIF([1]Customers!$A:$A,H7651)&gt;0,"Valid","Invalid"))</f>
        <v>Valid</v>
      </c>
      <c r="L7651" t="str">
        <f>IF(I7651="","",IF(COUNTIF([2]Vendors!$A:$A,I7651)&gt;0,"Valid","Invalid"))</f>
        <v/>
      </c>
    </row>
    <row r="7652" spans="1:12" x14ac:dyDescent="0.3">
      <c r="A7652" t="s">
        <v>15823</v>
      </c>
      <c r="B7652" s="1">
        <v>44582</v>
      </c>
      <c r="C7652">
        <v>121050.3</v>
      </c>
      <c r="D7652" t="s">
        <v>24</v>
      </c>
      <c r="E7652" t="s">
        <v>50</v>
      </c>
      <c r="F7652" t="s">
        <v>13</v>
      </c>
      <c r="G7652" t="s">
        <v>34</v>
      </c>
      <c r="H7652" t="s">
        <v>2412</v>
      </c>
      <c r="J7652" t="s">
        <v>15824</v>
      </c>
      <c r="K7652" t="str">
        <f>IF(H7652="","",IF(COUNTIF([1]Customers!$A:$A,H7652)&gt;0,"Valid","Invalid"))</f>
        <v>Valid</v>
      </c>
      <c r="L7652" t="str">
        <f>IF(I7652="","",IF(COUNTIF([2]Vendors!$A:$A,I7652)&gt;0,"Valid","Invalid"))</f>
        <v/>
      </c>
    </row>
    <row r="7653" spans="1:12" x14ac:dyDescent="0.3">
      <c r="A7653" t="s">
        <v>15825</v>
      </c>
      <c r="B7653" s="1">
        <v>44773</v>
      </c>
      <c r="C7653">
        <v>-43224.14</v>
      </c>
      <c r="D7653" t="s">
        <v>11</v>
      </c>
      <c r="E7653" t="s">
        <v>100</v>
      </c>
      <c r="F7653" t="s">
        <v>19</v>
      </c>
      <c r="G7653" t="s">
        <v>34</v>
      </c>
      <c r="I7653" t="s">
        <v>289</v>
      </c>
      <c r="J7653" t="s">
        <v>15826</v>
      </c>
      <c r="K7653" t="str">
        <f>IF(H7653="","",IF(COUNTIF([1]Customers!$A:$A,H7653)&gt;0,"Valid","Invalid"))</f>
        <v/>
      </c>
      <c r="L7653" t="str">
        <f>IF(I7653="","",IF(COUNTIF([2]Vendors!$A:$A,I7653)&gt;0,"Valid","Invalid"))</f>
        <v>Valid</v>
      </c>
    </row>
    <row r="7654" spans="1:12" x14ac:dyDescent="0.3">
      <c r="A7654" t="s">
        <v>15827</v>
      </c>
      <c r="B7654" s="1">
        <v>44739</v>
      </c>
      <c r="C7654">
        <v>-58640.98</v>
      </c>
      <c r="D7654" t="s">
        <v>11</v>
      </c>
      <c r="E7654" t="s">
        <v>63</v>
      </c>
      <c r="F7654" t="s">
        <v>13</v>
      </c>
      <c r="G7654" t="s">
        <v>14</v>
      </c>
      <c r="I7654" t="s">
        <v>101</v>
      </c>
      <c r="J7654" t="s">
        <v>15828</v>
      </c>
      <c r="K7654" t="str">
        <f>IF(H7654="","",IF(COUNTIF([1]Customers!$A:$A,H7654)&gt;0,"Valid","Invalid"))</f>
        <v/>
      </c>
      <c r="L7654" t="str">
        <f>IF(I7654="","",IF(COUNTIF([2]Vendors!$A:$A,I7654)&gt;0,"Valid","Invalid"))</f>
        <v>Valid</v>
      </c>
    </row>
    <row r="7655" spans="1:12" x14ac:dyDescent="0.3">
      <c r="A7655" t="s">
        <v>15829</v>
      </c>
      <c r="B7655" s="1">
        <v>45173</v>
      </c>
      <c r="C7655">
        <v>210989.28</v>
      </c>
      <c r="D7655" t="s">
        <v>24</v>
      </c>
      <c r="E7655" t="s">
        <v>25</v>
      </c>
      <c r="F7655" t="s">
        <v>13</v>
      </c>
      <c r="G7655" t="s">
        <v>34</v>
      </c>
      <c r="H7655" t="s">
        <v>557</v>
      </c>
      <c r="J7655" t="s">
        <v>15830</v>
      </c>
      <c r="K7655" t="str">
        <f>IF(H7655="","",IF(COUNTIF([1]Customers!$A:$A,H7655)&gt;0,"Valid","Invalid"))</f>
        <v>Valid</v>
      </c>
      <c r="L7655" t="str">
        <f>IF(I7655="","",IF(COUNTIF([2]Vendors!$A:$A,I7655)&gt;0,"Valid","Invalid"))</f>
        <v/>
      </c>
    </row>
    <row r="7656" spans="1:12" x14ac:dyDescent="0.3">
      <c r="A7656" t="s">
        <v>15831</v>
      </c>
      <c r="B7656" s="1">
        <v>45161</v>
      </c>
      <c r="C7656">
        <v>246266.31</v>
      </c>
      <c r="D7656" t="s">
        <v>24</v>
      </c>
      <c r="E7656" t="s">
        <v>25</v>
      </c>
      <c r="F7656" t="s">
        <v>19</v>
      </c>
      <c r="G7656" t="s">
        <v>34</v>
      </c>
      <c r="H7656" t="s">
        <v>393</v>
      </c>
      <c r="J7656" t="s">
        <v>15832</v>
      </c>
      <c r="K7656" t="str">
        <f>IF(H7656="","",IF(COUNTIF([1]Customers!$A:$A,H7656)&gt;0,"Valid","Invalid"))</f>
        <v>Valid</v>
      </c>
      <c r="L7656" t="str">
        <f>IF(I7656="","",IF(COUNTIF([2]Vendors!$A:$A,I7656)&gt;0,"Valid","Invalid"))</f>
        <v/>
      </c>
    </row>
    <row r="7657" spans="1:12" x14ac:dyDescent="0.3">
      <c r="A7657" t="s">
        <v>15833</v>
      </c>
      <c r="B7657" s="1">
        <v>45244</v>
      </c>
      <c r="C7657">
        <v>-16702.939999999999</v>
      </c>
      <c r="D7657" t="s">
        <v>11</v>
      </c>
      <c r="E7657" t="s">
        <v>12</v>
      </c>
      <c r="F7657" t="s">
        <v>19</v>
      </c>
      <c r="G7657" t="s">
        <v>39</v>
      </c>
      <c r="I7657" t="s">
        <v>717</v>
      </c>
      <c r="J7657" t="s">
        <v>15834</v>
      </c>
      <c r="K7657" t="str">
        <f>IF(H7657="","",IF(COUNTIF([1]Customers!$A:$A,H7657)&gt;0,"Valid","Invalid"))</f>
        <v/>
      </c>
      <c r="L7657" t="str">
        <f>IF(I7657="","",IF(COUNTIF([2]Vendors!$A:$A,I7657)&gt;0,"Valid","Invalid"))</f>
        <v>Valid</v>
      </c>
    </row>
    <row r="7658" spans="1:12" x14ac:dyDescent="0.3">
      <c r="A7658" t="s">
        <v>15835</v>
      </c>
      <c r="B7658" s="1">
        <v>44641</v>
      </c>
      <c r="C7658">
        <v>-30867.19</v>
      </c>
      <c r="D7658" t="s">
        <v>11</v>
      </c>
      <c r="E7658" t="s">
        <v>46</v>
      </c>
      <c r="F7658" t="s">
        <v>13</v>
      </c>
      <c r="G7658" t="s">
        <v>14</v>
      </c>
      <c r="I7658" t="s">
        <v>1493</v>
      </c>
      <c r="J7658" t="s">
        <v>15836</v>
      </c>
      <c r="K7658" t="str">
        <f>IF(H7658="","",IF(COUNTIF([1]Customers!$A:$A,H7658)&gt;0,"Valid","Invalid"))</f>
        <v/>
      </c>
      <c r="L7658" t="str">
        <f>IF(I7658="","",IF(COUNTIF([2]Vendors!$A:$A,I7658)&gt;0,"Valid","Invalid"))</f>
        <v>Valid</v>
      </c>
    </row>
    <row r="7659" spans="1:12" x14ac:dyDescent="0.3">
      <c r="A7659" t="s">
        <v>15837</v>
      </c>
      <c r="B7659" s="1">
        <v>44934</v>
      </c>
      <c r="C7659">
        <v>-38383.519999999997</v>
      </c>
      <c r="D7659" t="s">
        <v>11</v>
      </c>
      <c r="E7659" t="s">
        <v>46</v>
      </c>
      <c r="F7659" t="s">
        <v>13</v>
      </c>
      <c r="G7659" t="s">
        <v>34</v>
      </c>
      <c r="I7659" t="s">
        <v>165</v>
      </c>
      <c r="J7659" t="s">
        <v>15838</v>
      </c>
      <c r="K7659" t="str">
        <f>IF(H7659="","",IF(COUNTIF([1]Customers!$A:$A,H7659)&gt;0,"Valid","Invalid"))</f>
        <v/>
      </c>
      <c r="L7659" t="str">
        <f>IF(I7659="","",IF(COUNTIF([2]Vendors!$A:$A,I7659)&gt;0,"Valid","Invalid"))</f>
        <v>Valid</v>
      </c>
    </row>
    <row r="7660" spans="1:12" x14ac:dyDescent="0.3">
      <c r="A7660" t="s">
        <v>15839</v>
      </c>
      <c r="B7660" s="1">
        <v>44928</v>
      </c>
      <c r="C7660">
        <v>-27009.55</v>
      </c>
      <c r="D7660" t="s">
        <v>11</v>
      </c>
      <c r="E7660" t="s">
        <v>63</v>
      </c>
      <c r="F7660" t="s">
        <v>19</v>
      </c>
      <c r="G7660" t="s">
        <v>14</v>
      </c>
      <c r="I7660" t="s">
        <v>833</v>
      </c>
      <c r="J7660" t="s">
        <v>15840</v>
      </c>
      <c r="K7660" t="str">
        <f>IF(H7660="","",IF(COUNTIF([1]Customers!$A:$A,H7660)&gt;0,"Valid","Invalid"))</f>
        <v/>
      </c>
      <c r="L7660" t="str">
        <f>IF(I7660="","",IF(COUNTIF([2]Vendors!$A:$A,I7660)&gt;0,"Valid","Invalid"))</f>
        <v>Valid</v>
      </c>
    </row>
    <row r="7661" spans="1:12" x14ac:dyDescent="0.3">
      <c r="A7661" t="s">
        <v>15841</v>
      </c>
      <c r="B7661" s="1">
        <v>44792</v>
      </c>
      <c r="C7661">
        <v>205794.28</v>
      </c>
      <c r="D7661" t="s">
        <v>24</v>
      </c>
      <c r="E7661" t="s">
        <v>25</v>
      </c>
      <c r="F7661" t="s">
        <v>13</v>
      </c>
      <c r="G7661" t="s">
        <v>39</v>
      </c>
      <c r="H7661" t="s">
        <v>1446</v>
      </c>
      <c r="J7661" t="s">
        <v>15842</v>
      </c>
      <c r="K7661" t="str">
        <f>IF(H7661="","",IF(COUNTIF([1]Customers!$A:$A,H7661)&gt;0,"Valid","Invalid"))</f>
        <v>Valid</v>
      </c>
      <c r="L7661" t="str">
        <f>IF(I7661="","",IF(COUNTIF([2]Vendors!$A:$A,I7661)&gt;0,"Valid","Invalid"))</f>
        <v/>
      </c>
    </row>
    <row r="7662" spans="1:12" x14ac:dyDescent="0.3">
      <c r="A7662" t="s">
        <v>15843</v>
      </c>
      <c r="B7662" s="1">
        <v>44868</v>
      </c>
      <c r="C7662">
        <v>-36573.07</v>
      </c>
      <c r="D7662" t="s">
        <v>11</v>
      </c>
      <c r="E7662" t="s">
        <v>18</v>
      </c>
      <c r="F7662" t="s">
        <v>13</v>
      </c>
      <c r="G7662" t="s">
        <v>14</v>
      </c>
      <c r="I7662" t="s">
        <v>691</v>
      </c>
      <c r="J7662" t="s">
        <v>15844</v>
      </c>
      <c r="K7662" t="str">
        <f>IF(H7662="","",IF(COUNTIF([1]Customers!$A:$A,H7662)&gt;0,"Valid","Invalid"))</f>
        <v/>
      </c>
      <c r="L7662" t="str">
        <f>IF(I7662="","",IF(COUNTIF([2]Vendors!$A:$A,I7662)&gt;0,"Valid","Invalid"))</f>
        <v>Valid</v>
      </c>
    </row>
    <row r="7663" spans="1:12" x14ac:dyDescent="0.3">
      <c r="A7663" t="s">
        <v>15845</v>
      </c>
      <c r="B7663" s="1">
        <v>45210</v>
      </c>
      <c r="C7663">
        <v>126501</v>
      </c>
      <c r="D7663" t="s">
        <v>24</v>
      </c>
      <c r="E7663" t="s">
        <v>25</v>
      </c>
      <c r="F7663" t="s">
        <v>19</v>
      </c>
      <c r="G7663" t="s">
        <v>20</v>
      </c>
      <c r="H7663" t="s">
        <v>1059</v>
      </c>
      <c r="J7663" t="s">
        <v>15846</v>
      </c>
      <c r="K7663" t="str">
        <f>IF(H7663="","",IF(COUNTIF([1]Customers!$A:$A,H7663)&gt;0,"Valid","Invalid"))</f>
        <v>Valid</v>
      </c>
      <c r="L7663" t="str">
        <f>IF(I7663="","",IF(COUNTIF([2]Vendors!$A:$A,I7663)&gt;0,"Valid","Invalid"))</f>
        <v/>
      </c>
    </row>
    <row r="7664" spans="1:12" x14ac:dyDescent="0.3">
      <c r="A7664" t="s">
        <v>15847</v>
      </c>
      <c r="B7664" s="1">
        <v>45108</v>
      </c>
      <c r="C7664">
        <v>189901.43</v>
      </c>
      <c r="D7664" t="s">
        <v>24</v>
      </c>
      <c r="E7664" t="s">
        <v>29</v>
      </c>
      <c r="F7664" t="s">
        <v>19</v>
      </c>
      <c r="G7664" t="s">
        <v>14</v>
      </c>
      <c r="H7664" t="s">
        <v>2856</v>
      </c>
      <c r="J7664" t="s">
        <v>15848</v>
      </c>
      <c r="K7664" t="str">
        <f>IF(H7664="","",IF(COUNTIF([1]Customers!$A:$A,H7664)&gt;0,"Valid","Invalid"))</f>
        <v>Valid</v>
      </c>
      <c r="L7664" t="str">
        <f>IF(I7664="","",IF(COUNTIF([2]Vendors!$A:$A,I7664)&gt;0,"Valid","Invalid"))</f>
        <v/>
      </c>
    </row>
    <row r="7665" spans="1:12" x14ac:dyDescent="0.3">
      <c r="A7665" t="s">
        <v>15849</v>
      </c>
      <c r="B7665" s="1">
        <v>44581</v>
      </c>
      <c r="C7665">
        <v>-53826.94</v>
      </c>
      <c r="D7665" t="s">
        <v>11</v>
      </c>
      <c r="E7665" t="s">
        <v>100</v>
      </c>
      <c r="F7665" t="s">
        <v>19</v>
      </c>
      <c r="G7665" t="s">
        <v>34</v>
      </c>
      <c r="I7665" t="s">
        <v>159</v>
      </c>
      <c r="J7665" t="s">
        <v>15850</v>
      </c>
      <c r="K7665" t="str">
        <f>IF(H7665="","",IF(COUNTIF([1]Customers!$A:$A,H7665)&gt;0,"Valid","Invalid"))</f>
        <v/>
      </c>
      <c r="L7665" t="str">
        <f>IF(I7665="","",IF(COUNTIF([2]Vendors!$A:$A,I7665)&gt;0,"Valid","Invalid"))</f>
        <v>Valid</v>
      </c>
    </row>
    <row r="7666" spans="1:12" x14ac:dyDescent="0.3">
      <c r="A7666" t="s">
        <v>15851</v>
      </c>
      <c r="B7666" s="1">
        <v>44796</v>
      </c>
      <c r="C7666">
        <v>223434.71</v>
      </c>
      <c r="D7666" t="s">
        <v>24</v>
      </c>
      <c r="E7666" t="s">
        <v>50</v>
      </c>
      <c r="F7666" t="s">
        <v>38</v>
      </c>
      <c r="G7666" t="s">
        <v>20</v>
      </c>
      <c r="H7666" t="s">
        <v>830</v>
      </c>
      <c r="J7666" t="s">
        <v>15852</v>
      </c>
      <c r="K7666" t="str">
        <f>IF(H7666="","",IF(COUNTIF([1]Customers!$A:$A,H7666)&gt;0,"Valid","Invalid"))</f>
        <v>Valid</v>
      </c>
      <c r="L7666" t="str">
        <f>IF(I7666="","",IF(COUNTIF([2]Vendors!$A:$A,I7666)&gt;0,"Valid","Invalid"))</f>
        <v/>
      </c>
    </row>
    <row r="7667" spans="1:12" x14ac:dyDescent="0.3">
      <c r="A7667" t="s">
        <v>15853</v>
      </c>
      <c r="B7667" s="1">
        <v>44884</v>
      </c>
      <c r="C7667">
        <v>139874.31</v>
      </c>
      <c r="D7667" t="s">
        <v>24</v>
      </c>
      <c r="E7667" t="s">
        <v>25</v>
      </c>
      <c r="F7667" t="s">
        <v>13</v>
      </c>
      <c r="G7667" t="s">
        <v>14</v>
      </c>
      <c r="H7667" t="s">
        <v>724</v>
      </c>
      <c r="J7667" t="s">
        <v>15854</v>
      </c>
      <c r="K7667" t="str">
        <f>IF(H7667="","",IF(COUNTIF([1]Customers!$A:$A,H7667)&gt;0,"Valid","Invalid"))</f>
        <v>Valid</v>
      </c>
      <c r="L7667" t="str">
        <f>IF(I7667="","",IF(COUNTIF([2]Vendors!$A:$A,I7667)&gt;0,"Valid","Invalid"))</f>
        <v/>
      </c>
    </row>
    <row r="7668" spans="1:12" x14ac:dyDescent="0.3">
      <c r="A7668" t="s">
        <v>15855</v>
      </c>
      <c r="B7668" s="1">
        <v>45032</v>
      </c>
      <c r="C7668">
        <v>-35339.79</v>
      </c>
      <c r="D7668" t="s">
        <v>11</v>
      </c>
      <c r="E7668" t="s">
        <v>12</v>
      </c>
      <c r="F7668" t="s">
        <v>38</v>
      </c>
      <c r="G7668" t="s">
        <v>20</v>
      </c>
      <c r="I7668" t="s">
        <v>403</v>
      </c>
      <c r="J7668" t="s">
        <v>15856</v>
      </c>
      <c r="K7668" t="str">
        <f>IF(H7668="","",IF(COUNTIF([1]Customers!$A:$A,H7668)&gt;0,"Valid","Invalid"))</f>
        <v/>
      </c>
      <c r="L7668" t="str">
        <f>IF(I7668="","",IF(COUNTIF([2]Vendors!$A:$A,I7668)&gt;0,"Valid","Invalid"))</f>
        <v>Valid</v>
      </c>
    </row>
    <row r="7669" spans="1:12" x14ac:dyDescent="0.3">
      <c r="A7669" t="s">
        <v>15857</v>
      </c>
      <c r="B7669" s="1">
        <v>45091</v>
      </c>
      <c r="C7669">
        <v>-82040.639999999999</v>
      </c>
      <c r="D7669" t="s">
        <v>11</v>
      </c>
      <c r="E7669" t="s">
        <v>12</v>
      </c>
      <c r="F7669" t="s">
        <v>13</v>
      </c>
      <c r="G7669" t="s">
        <v>39</v>
      </c>
      <c r="I7669" t="s">
        <v>15</v>
      </c>
      <c r="J7669" t="s">
        <v>15858</v>
      </c>
      <c r="K7669" t="str">
        <f>IF(H7669="","",IF(COUNTIF([1]Customers!$A:$A,H7669)&gt;0,"Valid","Invalid"))</f>
        <v/>
      </c>
      <c r="L7669" t="str">
        <f>IF(I7669="","",IF(COUNTIF([2]Vendors!$A:$A,I7669)&gt;0,"Valid","Invalid"))</f>
        <v>Valid</v>
      </c>
    </row>
    <row r="7670" spans="1:12" x14ac:dyDescent="0.3">
      <c r="A7670" t="s">
        <v>15859</v>
      </c>
      <c r="B7670" s="1">
        <v>44871</v>
      </c>
      <c r="C7670">
        <v>178300.22</v>
      </c>
      <c r="D7670" t="s">
        <v>24</v>
      </c>
      <c r="E7670" t="s">
        <v>50</v>
      </c>
      <c r="F7670" t="s">
        <v>19</v>
      </c>
      <c r="G7670" t="s">
        <v>14</v>
      </c>
      <c r="H7670" t="s">
        <v>1862</v>
      </c>
      <c r="J7670" t="s">
        <v>15860</v>
      </c>
      <c r="K7670" t="str">
        <f>IF(H7670="","",IF(COUNTIF([1]Customers!$A:$A,H7670)&gt;0,"Valid","Invalid"))</f>
        <v>Valid</v>
      </c>
      <c r="L7670" t="str">
        <f>IF(I7670="","",IF(COUNTIF([2]Vendors!$A:$A,I7670)&gt;0,"Valid","Invalid"))</f>
        <v/>
      </c>
    </row>
    <row r="7671" spans="1:12" x14ac:dyDescent="0.3">
      <c r="A7671" t="s">
        <v>15861</v>
      </c>
      <c r="B7671" s="1">
        <v>45009</v>
      </c>
      <c r="C7671">
        <v>-61156.39</v>
      </c>
      <c r="D7671" t="s">
        <v>11</v>
      </c>
      <c r="E7671" t="s">
        <v>12</v>
      </c>
      <c r="F7671" t="s">
        <v>13</v>
      </c>
      <c r="G7671" t="s">
        <v>39</v>
      </c>
      <c r="I7671" t="s">
        <v>162</v>
      </c>
      <c r="J7671" t="s">
        <v>15862</v>
      </c>
      <c r="K7671" t="str">
        <f>IF(H7671="","",IF(COUNTIF([1]Customers!$A:$A,H7671)&gt;0,"Valid","Invalid"))</f>
        <v/>
      </c>
      <c r="L7671" t="str">
        <f>IF(I7671="","",IF(COUNTIF([2]Vendors!$A:$A,I7671)&gt;0,"Valid","Invalid"))</f>
        <v>Valid</v>
      </c>
    </row>
    <row r="7672" spans="1:12" x14ac:dyDescent="0.3">
      <c r="A7672" t="s">
        <v>15863</v>
      </c>
      <c r="B7672" s="1">
        <v>45046</v>
      </c>
      <c r="C7672">
        <v>-59149.8</v>
      </c>
      <c r="D7672" t="s">
        <v>11</v>
      </c>
      <c r="E7672" t="s">
        <v>63</v>
      </c>
      <c r="F7672" t="s">
        <v>13</v>
      </c>
      <c r="G7672" t="s">
        <v>20</v>
      </c>
      <c r="I7672" t="s">
        <v>749</v>
      </c>
      <c r="J7672" t="s">
        <v>15864</v>
      </c>
      <c r="K7672" t="str">
        <f>IF(H7672="","",IF(COUNTIF([1]Customers!$A:$A,H7672)&gt;0,"Valid","Invalid"))</f>
        <v/>
      </c>
      <c r="L7672" t="str">
        <f>IF(I7672="","",IF(COUNTIF([2]Vendors!$A:$A,I7672)&gt;0,"Valid","Invalid"))</f>
        <v>Valid</v>
      </c>
    </row>
    <row r="7673" spans="1:12" x14ac:dyDescent="0.3">
      <c r="A7673" t="s">
        <v>15865</v>
      </c>
      <c r="B7673" s="1">
        <v>45016</v>
      </c>
      <c r="C7673">
        <v>-25320.91</v>
      </c>
      <c r="D7673" t="s">
        <v>11</v>
      </c>
      <c r="E7673" t="s">
        <v>100</v>
      </c>
      <c r="F7673" t="s">
        <v>38</v>
      </c>
      <c r="G7673" t="s">
        <v>20</v>
      </c>
      <c r="I7673" t="s">
        <v>749</v>
      </c>
      <c r="J7673" t="s">
        <v>15866</v>
      </c>
      <c r="K7673" t="str">
        <f>IF(H7673="","",IF(COUNTIF([1]Customers!$A:$A,H7673)&gt;0,"Valid","Invalid"))</f>
        <v/>
      </c>
      <c r="L7673" t="str">
        <f>IF(I7673="","",IF(COUNTIF([2]Vendors!$A:$A,I7673)&gt;0,"Valid","Invalid"))</f>
        <v>Valid</v>
      </c>
    </row>
    <row r="7674" spans="1:12" x14ac:dyDescent="0.3">
      <c r="A7674" t="s">
        <v>15867</v>
      </c>
      <c r="B7674" s="1">
        <v>45264</v>
      </c>
      <c r="C7674">
        <v>-52186.61</v>
      </c>
      <c r="D7674" t="s">
        <v>11</v>
      </c>
      <c r="E7674" t="s">
        <v>46</v>
      </c>
      <c r="F7674" t="s">
        <v>19</v>
      </c>
      <c r="G7674" t="s">
        <v>39</v>
      </c>
      <c r="I7674" t="s">
        <v>855</v>
      </c>
      <c r="J7674" t="s">
        <v>15868</v>
      </c>
      <c r="K7674" t="str">
        <f>IF(H7674="","",IF(COUNTIF([1]Customers!$A:$A,H7674)&gt;0,"Valid","Invalid"))</f>
        <v/>
      </c>
      <c r="L7674" t="str">
        <f>IF(I7674="","",IF(COUNTIF([2]Vendors!$A:$A,I7674)&gt;0,"Valid","Invalid"))</f>
        <v>Valid</v>
      </c>
    </row>
    <row r="7675" spans="1:12" x14ac:dyDescent="0.3">
      <c r="A7675" t="s">
        <v>15869</v>
      </c>
      <c r="B7675" s="1">
        <v>45231</v>
      </c>
      <c r="C7675">
        <v>227325.16</v>
      </c>
      <c r="D7675" t="s">
        <v>24</v>
      </c>
      <c r="E7675" t="s">
        <v>25</v>
      </c>
      <c r="F7675" t="s">
        <v>19</v>
      </c>
      <c r="G7675" t="s">
        <v>39</v>
      </c>
      <c r="H7675" t="s">
        <v>989</v>
      </c>
      <c r="J7675" t="s">
        <v>15870</v>
      </c>
      <c r="K7675" t="str">
        <f>IF(H7675="","",IF(COUNTIF([1]Customers!$A:$A,H7675)&gt;0,"Valid","Invalid"))</f>
        <v>Valid</v>
      </c>
      <c r="L7675" t="str">
        <f>IF(I7675="","",IF(COUNTIF([2]Vendors!$A:$A,I7675)&gt;0,"Valid","Invalid"))</f>
        <v/>
      </c>
    </row>
    <row r="7676" spans="1:12" x14ac:dyDescent="0.3">
      <c r="A7676" t="s">
        <v>15871</v>
      </c>
      <c r="B7676" s="1">
        <v>44631</v>
      </c>
      <c r="C7676">
        <v>107487.73</v>
      </c>
      <c r="D7676" t="s">
        <v>24</v>
      </c>
      <c r="E7676" t="s">
        <v>29</v>
      </c>
      <c r="F7676" t="s">
        <v>19</v>
      </c>
      <c r="G7676" t="s">
        <v>20</v>
      </c>
      <c r="H7676" t="s">
        <v>430</v>
      </c>
      <c r="J7676" t="s">
        <v>15872</v>
      </c>
      <c r="K7676" t="str">
        <f>IF(H7676="","",IF(COUNTIF([1]Customers!$A:$A,H7676)&gt;0,"Valid","Invalid"))</f>
        <v>Valid</v>
      </c>
      <c r="L7676" t="str">
        <f>IF(I7676="","",IF(COUNTIF([2]Vendors!$A:$A,I7676)&gt;0,"Valid","Invalid"))</f>
        <v/>
      </c>
    </row>
    <row r="7677" spans="1:12" x14ac:dyDescent="0.3">
      <c r="A7677" t="s">
        <v>15873</v>
      </c>
      <c r="B7677" s="1">
        <v>45121</v>
      </c>
      <c r="C7677">
        <v>-51757.3</v>
      </c>
      <c r="D7677" t="s">
        <v>11</v>
      </c>
      <c r="E7677" t="s">
        <v>63</v>
      </c>
      <c r="F7677" t="s">
        <v>13</v>
      </c>
      <c r="G7677" t="s">
        <v>39</v>
      </c>
      <c r="I7677" t="s">
        <v>599</v>
      </c>
      <c r="J7677" t="s">
        <v>15874</v>
      </c>
      <c r="K7677" t="str">
        <f>IF(H7677="","",IF(COUNTIF([1]Customers!$A:$A,H7677)&gt;0,"Valid","Invalid"))</f>
        <v/>
      </c>
      <c r="L7677" t="str">
        <f>IF(I7677="","",IF(COUNTIF([2]Vendors!$A:$A,I7677)&gt;0,"Valid","Invalid"))</f>
        <v>Valid</v>
      </c>
    </row>
    <row r="7678" spans="1:12" x14ac:dyDescent="0.3">
      <c r="A7678" t="s">
        <v>15875</v>
      </c>
      <c r="B7678" s="1">
        <v>44971</v>
      </c>
      <c r="C7678">
        <v>200102.75</v>
      </c>
      <c r="D7678" t="s">
        <v>24</v>
      </c>
      <c r="E7678" t="s">
        <v>29</v>
      </c>
      <c r="F7678" t="s">
        <v>19</v>
      </c>
      <c r="G7678" t="s">
        <v>34</v>
      </c>
      <c r="H7678" t="s">
        <v>300</v>
      </c>
      <c r="J7678" t="s">
        <v>15876</v>
      </c>
      <c r="K7678" t="str">
        <f>IF(H7678="","",IF(COUNTIF([1]Customers!$A:$A,H7678)&gt;0,"Valid","Invalid"))</f>
        <v>Valid</v>
      </c>
      <c r="L7678" t="str">
        <f>IF(I7678="","",IF(COUNTIF([2]Vendors!$A:$A,I7678)&gt;0,"Valid","Invalid"))</f>
        <v/>
      </c>
    </row>
    <row r="7679" spans="1:12" x14ac:dyDescent="0.3">
      <c r="A7679" t="s">
        <v>15877</v>
      </c>
      <c r="B7679" s="1">
        <v>45247</v>
      </c>
      <c r="C7679">
        <v>-39156.69</v>
      </c>
      <c r="D7679" t="s">
        <v>11</v>
      </c>
      <c r="E7679" t="s">
        <v>18</v>
      </c>
      <c r="F7679" t="s">
        <v>19</v>
      </c>
      <c r="G7679" t="s">
        <v>14</v>
      </c>
      <c r="I7679" t="s">
        <v>132</v>
      </c>
      <c r="J7679" t="s">
        <v>15878</v>
      </c>
      <c r="K7679" t="str">
        <f>IF(H7679="","",IF(COUNTIF([1]Customers!$A:$A,H7679)&gt;0,"Valid","Invalid"))</f>
        <v/>
      </c>
      <c r="L7679" t="str">
        <f>IF(I7679="","",IF(COUNTIF([2]Vendors!$A:$A,I7679)&gt;0,"Valid","Invalid"))</f>
        <v>Valid</v>
      </c>
    </row>
    <row r="7680" spans="1:12" x14ac:dyDescent="0.3">
      <c r="A7680" t="s">
        <v>15879</v>
      </c>
      <c r="B7680" s="1">
        <v>44638</v>
      </c>
      <c r="C7680">
        <v>210391.61</v>
      </c>
      <c r="D7680" t="s">
        <v>24</v>
      </c>
      <c r="E7680" t="s">
        <v>29</v>
      </c>
      <c r="F7680" t="s">
        <v>13</v>
      </c>
      <c r="G7680" t="s">
        <v>20</v>
      </c>
      <c r="H7680" t="s">
        <v>70</v>
      </c>
      <c r="J7680" t="s">
        <v>15880</v>
      </c>
      <c r="K7680" t="str">
        <f>IF(H7680="","",IF(COUNTIF([1]Customers!$A:$A,H7680)&gt;0,"Valid","Invalid"))</f>
        <v>Valid</v>
      </c>
      <c r="L7680" t="str">
        <f>IF(I7680="","",IF(COUNTIF([2]Vendors!$A:$A,I7680)&gt;0,"Valid","Invalid"))</f>
        <v/>
      </c>
    </row>
    <row r="7681" spans="1:12" x14ac:dyDescent="0.3">
      <c r="A7681" t="s">
        <v>15881</v>
      </c>
      <c r="B7681" s="1">
        <v>44954</v>
      </c>
      <c r="C7681">
        <v>185445.88</v>
      </c>
      <c r="D7681" t="s">
        <v>24</v>
      </c>
      <c r="E7681" t="s">
        <v>50</v>
      </c>
      <c r="F7681" t="s">
        <v>38</v>
      </c>
      <c r="G7681" t="s">
        <v>20</v>
      </c>
      <c r="H7681" t="s">
        <v>3046</v>
      </c>
      <c r="J7681" t="s">
        <v>15882</v>
      </c>
      <c r="K7681" t="str">
        <f>IF(H7681="","",IF(COUNTIF([1]Customers!$A:$A,H7681)&gt;0,"Valid","Invalid"))</f>
        <v>Valid</v>
      </c>
      <c r="L7681" t="str">
        <f>IF(I7681="","",IF(COUNTIF([2]Vendors!$A:$A,I7681)&gt;0,"Valid","Invalid"))</f>
        <v/>
      </c>
    </row>
    <row r="7682" spans="1:12" x14ac:dyDescent="0.3">
      <c r="A7682" t="s">
        <v>15883</v>
      </c>
      <c r="B7682" s="1">
        <v>45224</v>
      </c>
      <c r="C7682">
        <v>162109.87</v>
      </c>
      <c r="D7682" t="s">
        <v>24</v>
      </c>
      <c r="E7682" t="s">
        <v>50</v>
      </c>
      <c r="F7682" t="s">
        <v>38</v>
      </c>
      <c r="G7682" t="s">
        <v>14</v>
      </c>
      <c r="H7682" t="s">
        <v>1865</v>
      </c>
      <c r="J7682" t="s">
        <v>15884</v>
      </c>
      <c r="K7682" t="str">
        <f>IF(H7682="","",IF(COUNTIF([1]Customers!$A:$A,H7682)&gt;0,"Valid","Invalid"))</f>
        <v>Valid</v>
      </c>
      <c r="L7682" t="str">
        <f>IF(I7682="","",IF(COUNTIF([2]Vendors!$A:$A,I7682)&gt;0,"Valid","Invalid"))</f>
        <v/>
      </c>
    </row>
    <row r="7683" spans="1:12" x14ac:dyDescent="0.3">
      <c r="A7683" t="s">
        <v>15885</v>
      </c>
      <c r="B7683" s="1">
        <v>44799</v>
      </c>
      <c r="C7683">
        <v>-111645.74</v>
      </c>
      <c r="D7683" t="s">
        <v>11</v>
      </c>
      <c r="E7683" t="s">
        <v>63</v>
      </c>
      <c r="F7683" t="s">
        <v>38</v>
      </c>
      <c r="G7683" t="s">
        <v>39</v>
      </c>
      <c r="I7683" t="s">
        <v>554</v>
      </c>
      <c r="J7683" t="s">
        <v>15886</v>
      </c>
      <c r="K7683" t="str">
        <f>IF(H7683="","",IF(COUNTIF([1]Customers!$A:$A,H7683)&gt;0,"Valid","Invalid"))</f>
        <v/>
      </c>
      <c r="L7683" t="str">
        <f>IF(I7683="","",IF(COUNTIF([2]Vendors!$A:$A,I7683)&gt;0,"Valid","Invalid"))</f>
        <v>Valid</v>
      </c>
    </row>
    <row r="7684" spans="1:12" x14ac:dyDescent="0.3">
      <c r="A7684" t="s">
        <v>15887</v>
      </c>
      <c r="B7684" s="1">
        <v>45037</v>
      </c>
      <c r="C7684">
        <v>92724.53</v>
      </c>
      <c r="D7684" t="s">
        <v>24</v>
      </c>
      <c r="E7684" t="s">
        <v>50</v>
      </c>
      <c r="F7684" t="s">
        <v>13</v>
      </c>
      <c r="G7684" t="s">
        <v>14</v>
      </c>
      <c r="H7684" t="s">
        <v>727</v>
      </c>
      <c r="J7684" t="s">
        <v>15888</v>
      </c>
      <c r="K7684" t="str">
        <f>IF(H7684="","",IF(COUNTIF([1]Customers!$A:$A,H7684)&gt;0,"Valid","Invalid"))</f>
        <v>Valid</v>
      </c>
      <c r="L7684" t="str">
        <f>IF(I7684="","",IF(COUNTIF([2]Vendors!$A:$A,I7684)&gt;0,"Valid","Invalid"))</f>
        <v/>
      </c>
    </row>
    <row r="7685" spans="1:12" x14ac:dyDescent="0.3">
      <c r="A7685" t="s">
        <v>15889</v>
      </c>
      <c r="B7685" s="1">
        <v>44606</v>
      </c>
      <c r="C7685">
        <v>-43876.83</v>
      </c>
      <c r="D7685" t="s">
        <v>11</v>
      </c>
      <c r="E7685" t="s">
        <v>18</v>
      </c>
      <c r="F7685" t="s">
        <v>19</v>
      </c>
      <c r="G7685" t="s">
        <v>34</v>
      </c>
      <c r="I7685" t="s">
        <v>385</v>
      </c>
      <c r="J7685" t="s">
        <v>15890</v>
      </c>
      <c r="K7685" t="str">
        <f>IF(H7685="","",IF(COUNTIF([1]Customers!$A:$A,H7685)&gt;0,"Valid","Invalid"))</f>
        <v/>
      </c>
      <c r="L7685" t="str">
        <f>IF(I7685="","",IF(COUNTIF([2]Vendors!$A:$A,I7685)&gt;0,"Valid","Invalid"))</f>
        <v>Valid</v>
      </c>
    </row>
    <row r="7686" spans="1:12" x14ac:dyDescent="0.3">
      <c r="A7686" t="s">
        <v>15891</v>
      </c>
      <c r="B7686" s="1">
        <v>44718</v>
      </c>
      <c r="C7686">
        <v>218623.05</v>
      </c>
      <c r="D7686" t="s">
        <v>24</v>
      </c>
      <c r="E7686" t="s">
        <v>50</v>
      </c>
      <c r="F7686" t="s">
        <v>13</v>
      </c>
      <c r="G7686" t="s">
        <v>39</v>
      </c>
      <c r="H7686" t="s">
        <v>4078</v>
      </c>
      <c r="J7686" t="s">
        <v>15892</v>
      </c>
      <c r="K7686" t="str">
        <f>IF(H7686="","",IF(COUNTIF([1]Customers!$A:$A,H7686)&gt;0,"Valid","Invalid"))</f>
        <v>Valid</v>
      </c>
      <c r="L7686" t="str">
        <f>IF(I7686="","",IF(COUNTIF([2]Vendors!$A:$A,I7686)&gt;0,"Valid","Invalid"))</f>
        <v/>
      </c>
    </row>
    <row r="7687" spans="1:12" x14ac:dyDescent="0.3">
      <c r="A7687" t="s">
        <v>15893</v>
      </c>
      <c r="B7687" s="1">
        <v>45281</v>
      </c>
      <c r="C7687">
        <v>182636.45</v>
      </c>
      <c r="D7687" t="s">
        <v>24</v>
      </c>
      <c r="E7687" t="s">
        <v>25</v>
      </c>
      <c r="F7687" t="s">
        <v>38</v>
      </c>
      <c r="G7687" t="s">
        <v>39</v>
      </c>
      <c r="H7687" t="s">
        <v>3388</v>
      </c>
      <c r="J7687" t="s">
        <v>15894</v>
      </c>
      <c r="K7687" t="str">
        <f>IF(H7687="","",IF(COUNTIF([1]Customers!$A:$A,H7687)&gt;0,"Valid","Invalid"))</f>
        <v>Valid</v>
      </c>
      <c r="L7687" t="str">
        <f>IF(I7687="","",IF(COUNTIF([2]Vendors!$A:$A,I7687)&gt;0,"Valid","Invalid"))</f>
        <v/>
      </c>
    </row>
    <row r="7688" spans="1:12" x14ac:dyDescent="0.3">
      <c r="A7688" t="s">
        <v>15895</v>
      </c>
      <c r="B7688" s="1">
        <v>44689</v>
      </c>
      <c r="C7688">
        <v>154963.78</v>
      </c>
      <c r="D7688" t="s">
        <v>24</v>
      </c>
      <c r="E7688" t="s">
        <v>50</v>
      </c>
      <c r="F7688" t="s">
        <v>13</v>
      </c>
      <c r="G7688" t="s">
        <v>39</v>
      </c>
      <c r="H7688" t="s">
        <v>639</v>
      </c>
      <c r="J7688" t="s">
        <v>15896</v>
      </c>
      <c r="K7688" t="str">
        <f>IF(H7688="","",IF(COUNTIF([1]Customers!$A:$A,H7688)&gt;0,"Valid","Invalid"))</f>
        <v>Valid</v>
      </c>
      <c r="L7688" t="str">
        <f>IF(I7688="","",IF(COUNTIF([2]Vendors!$A:$A,I7688)&gt;0,"Valid","Invalid"))</f>
        <v/>
      </c>
    </row>
    <row r="7689" spans="1:12" x14ac:dyDescent="0.3">
      <c r="A7689" t="s">
        <v>15897</v>
      </c>
      <c r="B7689" s="1">
        <v>44938</v>
      </c>
      <c r="C7689">
        <v>-37379.72</v>
      </c>
      <c r="D7689" t="s">
        <v>11</v>
      </c>
      <c r="E7689" t="s">
        <v>33</v>
      </c>
      <c r="F7689" t="s">
        <v>13</v>
      </c>
      <c r="G7689" t="s">
        <v>34</v>
      </c>
      <c r="I7689" t="s">
        <v>848</v>
      </c>
      <c r="J7689" t="s">
        <v>15898</v>
      </c>
      <c r="K7689" t="str">
        <f>IF(H7689="","",IF(COUNTIF([1]Customers!$A:$A,H7689)&gt;0,"Valid","Invalid"))</f>
        <v/>
      </c>
      <c r="L7689" t="str">
        <f>IF(I7689="","",IF(COUNTIF([2]Vendors!$A:$A,I7689)&gt;0,"Valid","Invalid"))</f>
        <v>Valid</v>
      </c>
    </row>
    <row r="7690" spans="1:12" x14ac:dyDescent="0.3">
      <c r="A7690" t="s">
        <v>15899</v>
      </c>
      <c r="B7690" s="1">
        <v>44937</v>
      </c>
      <c r="C7690">
        <v>-34106.870000000003</v>
      </c>
      <c r="D7690" t="s">
        <v>11</v>
      </c>
      <c r="E7690" t="s">
        <v>12</v>
      </c>
      <c r="F7690" t="s">
        <v>13</v>
      </c>
      <c r="G7690" t="s">
        <v>34</v>
      </c>
      <c r="I7690" t="s">
        <v>15</v>
      </c>
      <c r="J7690" t="s">
        <v>15900</v>
      </c>
      <c r="K7690" t="str">
        <f>IF(H7690="","",IF(COUNTIF([1]Customers!$A:$A,H7690)&gt;0,"Valid","Invalid"))</f>
        <v/>
      </c>
      <c r="L7690" t="str">
        <f>IF(I7690="","",IF(COUNTIF([2]Vendors!$A:$A,I7690)&gt;0,"Valid","Invalid"))</f>
        <v>Valid</v>
      </c>
    </row>
    <row r="7691" spans="1:12" x14ac:dyDescent="0.3">
      <c r="A7691" t="s">
        <v>15901</v>
      </c>
      <c r="B7691" s="1">
        <v>44975</v>
      </c>
      <c r="C7691">
        <v>-37000.18</v>
      </c>
      <c r="D7691" t="s">
        <v>11</v>
      </c>
      <c r="E7691" t="s">
        <v>100</v>
      </c>
      <c r="F7691" t="s">
        <v>38</v>
      </c>
      <c r="G7691" t="s">
        <v>34</v>
      </c>
      <c r="I7691" t="s">
        <v>714</v>
      </c>
      <c r="J7691" t="s">
        <v>15902</v>
      </c>
      <c r="K7691" t="str">
        <f>IF(H7691="","",IF(COUNTIF([1]Customers!$A:$A,H7691)&gt;0,"Valid","Invalid"))</f>
        <v/>
      </c>
      <c r="L7691" t="str">
        <f>IF(I7691="","",IF(COUNTIF([2]Vendors!$A:$A,I7691)&gt;0,"Valid","Invalid"))</f>
        <v>Valid</v>
      </c>
    </row>
    <row r="7692" spans="1:12" x14ac:dyDescent="0.3">
      <c r="A7692" t="s">
        <v>15903</v>
      </c>
      <c r="B7692" s="1">
        <v>44629</v>
      </c>
      <c r="C7692">
        <v>-24121.33</v>
      </c>
      <c r="D7692" t="s">
        <v>11</v>
      </c>
      <c r="E7692" t="s">
        <v>18</v>
      </c>
      <c r="F7692" t="s">
        <v>13</v>
      </c>
      <c r="G7692" t="s">
        <v>39</v>
      </c>
      <c r="I7692" t="s">
        <v>64</v>
      </c>
      <c r="J7692" t="s">
        <v>15904</v>
      </c>
      <c r="K7692" t="str">
        <f>IF(H7692="","",IF(COUNTIF([1]Customers!$A:$A,H7692)&gt;0,"Valid","Invalid"))</f>
        <v/>
      </c>
      <c r="L7692" t="str">
        <f>IF(I7692="","",IF(COUNTIF([2]Vendors!$A:$A,I7692)&gt;0,"Valid","Invalid"))</f>
        <v>Valid</v>
      </c>
    </row>
    <row r="7693" spans="1:12" x14ac:dyDescent="0.3">
      <c r="A7693" t="s">
        <v>15905</v>
      </c>
      <c r="B7693" s="1">
        <v>45099</v>
      </c>
      <c r="C7693">
        <v>153581.84</v>
      </c>
      <c r="D7693" t="s">
        <v>24</v>
      </c>
      <c r="E7693" t="s">
        <v>25</v>
      </c>
      <c r="F7693" t="s">
        <v>19</v>
      </c>
      <c r="G7693" t="s">
        <v>20</v>
      </c>
      <c r="H7693" t="s">
        <v>1339</v>
      </c>
      <c r="J7693" t="s">
        <v>15906</v>
      </c>
      <c r="K7693" t="str">
        <f>IF(H7693="","",IF(COUNTIF([1]Customers!$A:$A,H7693)&gt;0,"Valid","Invalid"))</f>
        <v>Valid</v>
      </c>
      <c r="L7693" t="str">
        <f>IF(I7693="","",IF(COUNTIF([2]Vendors!$A:$A,I7693)&gt;0,"Valid","Invalid"))</f>
        <v/>
      </c>
    </row>
    <row r="7694" spans="1:12" x14ac:dyDescent="0.3">
      <c r="A7694" t="s">
        <v>15907</v>
      </c>
      <c r="B7694" s="1">
        <v>44563</v>
      </c>
      <c r="C7694">
        <v>150180.67000000001</v>
      </c>
      <c r="D7694" t="s">
        <v>24</v>
      </c>
      <c r="E7694" t="s">
        <v>25</v>
      </c>
      <c r="F7694" t="s">
        <v>13</v>
      </c>
      <c r="G7694" t="s">
        <v>20</v>
      </c>
      <c r="H7694" t="s">
        <v>2362</v>
      </c>
      <c r="J7694" t="s">
        <v>15908</v>
      </c>
      <c r="K7694" t="str">
        <f>IF(H7694="","",IF(COUNTIF([1]Customers!$A:$A,H7694)&gt;0,"Valid","Invalid"))</f>
        <v>Valid</v>
      </c>
      <c r="L7694" t="str">
        <f>IF(I7694="","",IF(COUNTIF([2]Vendors!$A:$A,I7694)&gt;0,"Valid","Invalid"))</f>
        <v/>
      </c>
    </row>
    <row r="7695" spans="1:12" x14ac:dyDescent="0.3">
      <c r="A7695" t="s">
        <v>15909</v>
      </c>
      <c r="B7695" s="1">
        <v>44972</v>
      </c>
      <c r="C7695">
        <v>-54211.82</v>
      </c>
      <c r="D7695" t="s">
        <v>11</v>
      </c>
      <c r="E7695" t="s">
        <v>33</v>
      </c>
      <c r="F7695" t="s">
        <v>13</v>
      </c>
      <c r="G7695" t="s">
        <v>34</v>
      </c>
      <c r="I7695" t="s">
        <v>951</v>
      </c>
      <c r="J7695" t="s">
        <v>15910</v>
      </c>
      <c r="K7695" t="str">
        <f>IF(H7695="","",IF(COUNTIF([1]Customers!$A:$A,H7695)&gt;0,"Valid","Invalid"))</f>
        <v/>
      </c>
      <c r="L7695" t="str">
        <f>IF(I7695="","",IF(COUNTIF([2]Vendors!$A:$A,I7695)&gt;0,"Valid","Invalid"))</f>
        <v>Valid</v>
      </c>
    </row>
    <row r="7696" spans="1:12" x14ac:dyDescent="0.3">
      <c r="A7696" t="s">
        <v>15911</v>
      </c>
      <c r="B7696" s="1">
        <v>45262</v>
      </c>
      <c r="C7696">
        <v>121342.01</v>
      </c>
      <c r="D7696" t="s">
        <v>24</v>
      </c>
      <c r="E7696" t="s">
        <v>29</v>
      </c>
      <c r="F7696" t="s">
        <v>19</v>
      </c>
      <c r="G7696" t="s">
        <v>34</v>
      </c>
      <c r="H7696" t="s">
        <v>1129</v>
      </c>
      <c r="J7696" t="s">
        <v>15912</v>
      </c>
      <c r="K7696" t="str">
        <f>IF(H7696="","",IF(COUNTIF([1]Customers!$A:$A,H7696)&gt;0,"Valid","Invalid"))</f>
        <v>Valid</v>
      </c>
      <c r="L7696" t="str">
        <f>IF(I7696="","",IF(COUNTIF([2]Vendors!$A:$A,I7696)&gt;0,"Valid","Invalid"))</f>
        <v/>
      </c>
    </row>
    <row r="7697" spans="1:12" x14ac:dyDescent="0.3">
      <c r="A7697" t="s">
        <v>15913</v>
      </c>
      <c r="B7697" s="1">
        <v>44633</v>
      </c>
      <c r="C7697">
        <v>-24937.91</v>
      </c>
      <c r="D7697" t="s">
        <v>11</v>
      </c>
      <c r="E7697" t="s">
        <v>100</v>
      </c>
      <c r="F7697" t="s">
        <v>38</v>
      </c>
      <c r="G7697" t="s">
        <v>20</v>
      </c>
      <c r="I7697" t="s">
        <v>833</v>
      </c>
      <c r="J7697" t="s">
        <v>15914</v>
      </c>
      <c r="K7697" t="str">
        <f>IF(H7697="","",IF(COUNTIF([1]Customers!$A:$A,H7697)&gt;0,"Valid","Invalid"))</f>
        <v/>
      </c>
      <c r="L7697" t="str">
        <f>IF(I7697="","",IF(COUNTIF([2]Vendors!$A:$A,I7697)&gt;0,"Valid","Invalid"))</f>
        <v>Valid</v>
      </c>
    </row>
    <row r="7698" spans="1:12" x14ac:dyDescent="0.3">
      <c r="A7698" t="s">
        <v>15915</v>
      </c>
      <c r="B7698" s="1">
        <v>45012</v>
      </c>
      <c r="C7698">
        <v>-50653.38</v>
      </c>
      <c r="D7698" t="s">
        <v>11</v>
      </c>
      <c r="E7698" t="s">
        <v>33</v>
      </c>
      <c r="F7698" t="s">
        <v>38</v>
      </c>
      <c r="G7698" t="s">
        <v>20</v>
      </c>
      <c r="I7698" t="s">
        <v>355</v>
      </c>
      <c r="J7698" t="s">
        <v>15916</v>
      </c>
      <c r="K7698" t="str">
        <f>IF(H7698="","",IF(COUNTIF([1]Customers!$A:$A,H7698)&gt;0,"Valid","Invalid"))</f>
        <v/>
      </c>
      <c r="L7698" t="str">
        <f>IF(I7698="","",IF(COUNTIF([2]Vendors!$A:$A,I7698)&gt;0,"Valid","Invalid"))</f>
        <v>Valid</v>
      </c>
    </row>
    <row r="7699" spans="1:12" x14ac:dyDescent="0.3">
      <c r="A7699" t="s">
        <v>15917</v>
      </c>
      <c r="B7699" s="1">
        <v>44930</v>
      </c>
      <c r="C7699">
        <v>-68891.78</v>
      </c>
      <c r="D7699" t="s">
        <v>11</v>
      </c>
      <c r="E7699" t="s">
        <v>46</v>
      </c>
      <c r="F7699" t="s">
        <v>38</v>
      </c>
      <c r="G7699" t="s">
        <v>14</v>
      </c>
      <c r="I7699" t="s">
        <v>599</v>
      </c>
      <c r="J7699" t="s">
        <v>15918</v>
      </c>
      <c r="K7699" t="str">
        <f>IF(H7699="","",IF(COUNTIF([1]Customers!$A:$A,H7699)&gt;0,"Valid","Invalid"))</f>
        <v/>
      </c>
      <c r="L7699" t="str">
        <f>IF(I7699="","",IF(COUNTIF([2]Vendors!$A:$A,I7699)&gt;0,"Valid","Invalid"))</f>
        <v>Valid</v>
      </c>
    </row>
    <row r="7700" spans="1:12" x14ac:dyDescent="0.3">
      <c r="A7700" t="s">
        <v>15919</v>
      </c>
      <c r="B7700" s="1">
        <v>45118</v>
      </c>
      <c r="C7700">
        <v>-49494.07</v>
      </c>
      <c r="D7700" t="s">
        <v>11</v>
      </c>
      <c r="E7700" t="s">
        <v>12</v>
      </c>
      <c r="F7700" t="s">
        <v>19</v>
      </c>
      <c r="G7700" t="s">
        <v>34</v>
      </c>
      <c r="I7700" t="s">
        <v>165</v>
      </c>
      <c r="J7700" t="s">
        <v>15920</v>
      </c>
      <c r="K7700" t="str">
        <f>IF(H7700="","",IF(COUNTIF([1]Customers!$A:$A,H7700)&gt;0,"Valid","Invalid"))</f>
        <v/>
      </c>
      <c r="L7700" t="str">
        <f>IF(I7700="","",IF(COUNTIF([2]Vendors!$A:$A,I7700)&gt;0,"Valid","Invalid"))</f>
        <v>Valid</v>
      </c>
    </row>
    <row r="7701" spans="1:12" x14ac:dyDescent="0.3">
      <c r="A7701" t="s">
        <v>15921</v>
      </c>
      <c r="B7701" s="1">
        <v>44898</v>
      </c>
      <c r="C7701">
        <v>-15544.82</v>
      </c>
      <c r="D7701" t="s">
        <v>11</v>
      </c>
      <c r="E7701" t="s">
        <v>46</v>
      </c>
      <c r="F7701" t="s">
        <v>19</v>
      </c>
      <c r="G7701" t="s">
        <v>34</v>
      </c>
      <c r="I7701" t="s">
        <v>232</v>
      </c>
      <c r="J7701" t="s">
        <v>15922</v>
      </c>
      <c r="K7701" t="str">
        <f>IF(H7701="","",IF(COUNTIF([1]Customers!$A:$A,H7701)&gt;0,"Valid","Invalid"))</f>
        <v/>
      </c>
      <c r="L7701" t="str">
        <f>IF(I7701="","",IF(COUNTIF([2]Vendors!$A:$A,I7701)&gt;0,"Valid","Invalid"))</f>
        <v>Valid</v>
      </c>
    </row>
    <row r="7702" spans="1:12" x14ac:dyDescent="0.3">
      <c r="A7702" t="s">
        <v>15923</v>
      </c>
      <c r="B7702" s="1">
        <v>44906</v>
      </c>
      <c r="C7702">
        <v>-49089.8</v>
      </c>
      <c r="D7702" t="s">
        <v>11</v>
      </c>
      <c r="E7702" t="s">
        <v>18</v>
      </c>
      <c r="F7702" t="s">
        <v>19</v>
      </c>
      <c r="G7702" t="s">
        <v>34</v>
      </c>
      <c r="I7702" t="s">
        <v>129</v>
      </c>
      <c r="J7702" t="s">
        <v>15924</v>
      </c>
      <c r="K7702" t="str">
        <f>IF(H7702="","",IF(COUNTIF([1]Customers!$A:$A,H7702)&gt;0,"Valid","Invalid"))</f>
        <v/>
      </c>
      <c r="L7702" t="str">
        <f>IF(I7702="","",IF(COUNTIF([2]Vendors!$A:$A,I7702)&gt;0,"Valid","Invalid"))</f>
        <v>Valid</v>
      </c>
    </row>
    <row r="7703" spans="1:12" x14ac:dyDescent="0.3">
      <c r="A7703" t="s">
        <v>15925</v>
      </c>
      <c r="B7703" s="1">
        <v>45101</v>
      </c>
      <c r="C7703">
        <v>286069.75</v>
      </c>
      <c r="D7703" t="s">
        <v>24</v>
      </c>
      <c r="E7703" t="s">
        <v>29</v>
      </c>
      <c r="F7703" t="s">
        <v>13</v>
      </c>
      <c r="G7703" t="s">
        <v>34</v>
      </c>
      <c r="H7703" t="s">
        <v>1929</v>
      </c>
      <c r="J7703" t="s">
        <v>15926</v>
      </c>
      <c r="K7703" t="str">
        <f>IF(H7703="","",IF(COUNTIF([1]Customers!$A:$A,H7703)&gt;0,"Valid","Invalid"))</f>
        <v>Valid</v>
      </c>
      <c r="L7703" t="str">
        <f>IF(I7703="","",IF(COUNTIF([2]Vendors!$A:$A,I7703)&gt;0,"Valid","Invalid"))</f>
        <v/>
      </c>
    </row>
    <row r="7704" spans="1:12" x14ac:dyDescent="0.3">
      <c r="A7704" t="s">
        <v>15927</v>
      </c>
      <c r="B7704" s="1">
        <v>44644</v>
      </c>
      <c r="C7704">
        <v>121351.52</v>
      </c>
      <c r="D7704" t="s">
        <v>24</v>
      </c>
      <c r="E7704" t="s">
        <v>29</v>
      </c>
      <c r="F7704" t="s">
        <v>19</v>
      </c>
      <c r="G7704" t="s">
        <v>34</v>
      </c>
      <c r="H7704" t="s">
        <v>3841</v>
      </c>
      <c r="J7704" t="s">
        <v>15928</v>
      </c>
      <c r="K7704" t="str">
        <f>IF(H7704="","",IF(COUNTIF([1]Customers!$A:$A,H7704)&gt;0,"Valid","Invalid"))</f>
        <v>Valid</v>
      </c>
      <c r="L7704" t="str">
        <f>IF(I7704="","",IF(COUNTIF([2]Vendors!$A:$A,I7704)&gt;0,"Valid","Invalid"))</f>
        <v/>
      </c>
    </row>
    <row r="7705" spans="1:12" x14ac:dyDescent="0.3">
      <c r="A7705" t="s">
        <v>15929</v>
      </c>
      <c r="B7705" s="1">
        <v>45128</v>
      </c>
      <c r="C7705">
        <v>-2000</v>
      </c>
      <c r="D7705" t="s">
        <v>11</v>
      </c>
      <c r="E7705" t="s">
        <v>63</v>
      </c>
      <c r="F7705" t="s">
        <v>13</v>
      </c>
      <c r="G7705" t="s">
        <v>20</v>
      </c>
      <c r="I7705" t="s">
        <v>2373</v>
      </c>
      <c r="J7705" t="s">
        <v>15930</v>
      </c>
      <c r="K7705" t="str">
        <f>IF(H7705="","",IF(COUNTIF([1]Customers!$A:$A,H7705)&gt;0,"Valid","Invalid"))</f>
        <v/>
      </c>
      <c r="L7705" t="str">
        <f>IF(I7705="","",IF(COUNTIF([2]Vendors!$A:$A,I7705)&gt;0,"Valid","Invalid"))</f>
        <v>Valid</v>
      </c>
    </row>
    <row r="7706" spans="1:12" x14ac:dyDescent="0.3">
      <c r="A7706" t="s">
        <v>15931</v>
      </c>
      <c r="B7706" s="1">
        <v>44829</v>
      </c>
      <c r="C7706">
        <v>-54556.62</v>
      </c>
      <c r="D7706" t="s">
        <v>11</v>
      </c>
      <c r="E7706" t="s">
        <v>18</v>
      </c>
      <c r="F7706" t="s">
        <v>19</v>
      </c>
      <c r="G7706" t="s">
        <v>34</v>
      </c>
      <c r="I7706" t="s">
        <v>186</v>
      </c>
      <c r="J7706" t="s">
        <v>15932</v>
      </c>
      <c r="K7706" t="str">
        <f>IF(H7706="","",IF(COUNTIF([1]Customers!$A:$A,H7706)&gt;0,"Valid","Invalid"))</f>
        <v/>
      </c>
      <c r="L7706" t="str">
        <f>IF(I7706="","",IF(COUNTIF([2]Vendors!$A:$A,I7706)&gt;0,"Valid","Invalid"))</f>
        <v>Valid</v>
      </c>
    </row>
    <row r="7707" spans="1:12" x14ac:dyDescent="0.3">
      <c r="A7707" t="s">
        <v>15933</v>
      </c>
      <c r="B7707" s="1">
        <v>45141</v>
      </c>
      <c r="C7707">
        <v>-40863.230000000003</v>
      </c>
      <c r="D7707" t="s">
        <v>11</v>
      </c>
      <c r="E7707" t="s">
        <v>63</v>
      </c>
      <c r="F7707" t="s">
        <v>19</v>
      </c>
      <c r="G7707" t="s">
        <v>39</v>
      </c>
      <c r="I7707" t="s">
        <v>1344</v>
      </c>
      <c r="J7707" t="s">
        <v>15934</v>
      </c>
      <c r="K7707" t="str">
        <f>IF(H7707="","",IF(COUNTIF([1]Customers!$A:$A,H7707)&gt;0,"Valid","Invalid"))</f>
        <v/>
      </c>
      <c r="L7707" t="str">
        <f>IF(I7707="","",IF(COUNTIF([2]Vendors!$A:$A,I7707)&gt;0,"Valid","Invalid"))</f>
        <v>Valid</v>
      </c>
    </row>
    <row r="7708" spans="1:12" x14ac:dyDescent="0.3">
      <c r="A7708" t="s">
        <v>15935</v>
      </c>
      <c r="B7708" s="1">
        <v>44625</v>
      </c>
      <c r="C7708">
        <v>78330.69</v>
      </c>
      <c r="D7708" t="s">
        <v>24</v>
      </c>
      <c r="E7708" t="s">
        <v>50</v>
      </c>
      <c r="F7708" t="s">
        <v>13</v>
      </c>
      <c r="G7708" t="s">
        <v>14</v>
      </c>
      <c r="H7708" t="s">
        <v>8149</v>
      </c>
      <c r="J7708" t="s">
        <v>15936</v>
      </c>
      <c r="K7708" t="str">
        <f>IF(H7708="","",IF(COUNTIF([1]Customers!$A:$A,H7708)&gt;0,"Valid","Invalid"))</f>
        <v>Valid</v>
      </c>
      <c r="L7708" t="str">
        <f>IF(I7708="","",IF(COUNTIF([2]Vendors!$A:$A,I7708)&gt;0,"Valid","Invalid"))</f>
        <v/>
      </c>
    </row>
    <row r="7709" spans="1:12" x14ac:dyDescent="0.3">
      <c r="A7709" t="s">
        <v>15937</v>
      </c>
      <c r="B7709" s="1">
        <v>44669</v>
      </c>
      <c r="C7709">
        <v>-31740.02</v>
      </c>
      <c r="D7709" t="s">
        <v>11</v>
      </c>
      <c r="E7709" t="s">
        <v>100</v>
      </c>
      <c r="F7709" t="s">
        <v>13</v>
      </c>
      <c r="G7709" t="s">
        <v>39</v>
      </c>
      <c r="I7709" t="s">
        <v>101</v>
      </c>
      <c r="J7709" t="s">
        <v>15938</v>
      </c>
      <c r="K7709" t="str">
        <f>IF(H7709="","",IF(COUNTIF([1]Customers!$A:$A,H7709)&gt;0,"Valid","Invalid"))</f>
        <v/>
      </c>
      <c r="L7709" t="str">
        <f>IF(I7709="","",IF(COUNTIF([2]Vendors!$A:$A,I7709)&gt;0,"Valid","Invalid"))</f>
        <v>Valid</v>
      </c>
    </row>
    <row r="7710" spans="1:12" x14ac:dyDescent="0.3">
      <c r="A7710" t="s">
        <v>15939</v>
      </c>
      <c r="B7710" s="1">
        <v>45178</v>
      </c>
      <c r="C7710">
        <v>111247.08</v>
      </c>
      <c r="D7710" t="s">
        <v>24</v>
      </c>
      <c r="E7710" t="s">
        <v>25</v>
      </c>
      <c r="F7710" t="s">
        <v>38</v>
      </c>
      <c r="G7710" t="s">
        <v>34</v>
      </c>
      <c r="H7710" t="s">
        <v>2001</v>
      </c>
      <c r="J7710" t="s">
        <v>15940</v>
      </c>
      <c r="K7710" t="str">
        <f>IF(H7710="","",IF(COUNTIF([1]Customers!$A:$A,H7710)&gt;0,"Valid","Invalid"))</f>
        <v>Valid</v>
      </c>
      <c r="L7710" t="str">
        <f>IF(I7710="","",IF(COUNTIF([2]Vendors!$A:$A,I7710)&gt;0,"Valid","Invalid"))</f>
        <v/>
      </c>
    </row>
    <row r="7711" spans="1:12" x14ac:dyDescent="0.3">
      <c r="A7711" t="s">
        <v>15941</v>
      </c>
      <c r="B7711" s="1">
        <v>45026</v>
      </c>
      <c r="C7711">
        <v>-46330.02</v>
      </c>
      <c r="D7711" t="s">
        <v>11</v>
      </c>
      <c r="E7711" t="s">
        <v>46</v>
      </c>
      <c r="F7711" t="s">
        <v>19</v>
      </c>
      <c r="G7711" t="s">
        <v>39</v>
      </c>
      <c r="I7711" t="s">
        <v>153</v>
      </c>
      <c r="J7711" t="s">
        <v>15942</v>
      </c>
      <c r="K7711" t="str">
        <f>IF(H7711="","",IF(COUNTIF([1]Customers!$A:$A,H7711)&gt;0,"Valid","Invalid"))</f>
        <v/>
      </c>
      <c r="L7711" t="str">
        <f>IF(I7711="","",IF(COUNTIF([2]Vendors!$A:$A,I7711)&gt;0,"Valid","Invalid"))</f>
        <v>Valid</v>
      </c>
    </row>
    <row r="7712" spans="1:12" x14ac:dyDescent="0.3">
      <c r="A7712" t="s">
        <v>15943</v>
      </c>
      <c r="B7712" s="1">
        <v>44834</v>
      </c>
      <c r="C7712">
        <v>116838.67</v>
      </c>
      <c r="D7712" t="s">
        <v>24</v>
      </c>
      <c r="E7712" t="s">
        <v>50</v>
      </c>
      <c r="F7712" t="s">
        <v>13</v>
      </c>
      <c r="G7712" t="s">
        <v>20</v>
      </c>
      <c r="H7712" t="s">
        <v>2039</v>
      </c>
      <c r="J7712" t="s">
        <v>15944</v>
      </c>
      <c r="K7712" t="str">
        <f>IF(H7712="","",IF(COUNTIF([1]Customers!$A:$A,H7712)&gt;0,"Valid","Invalid"))</f>
        <v>Valid</v>
      </c>
      <c r="L7712" t="str">
        <f>IF(I7712="","",IF(COUNTIF([2]Vendors!$A:$A,I7712)&gt;0,"Valid","Invalid"))</f>
        <v/>
      </c>
    </row>
    <row r="7713" spans="1:12" x14ac:dyDescent="0.3">
      <c r="A7713" t="s">
        <v>15945</v>
      </c>
      <c r="B7713" s="1">
        <v>45185</v>
      </c>
      <c r="C7713">
        <v>-3504.94</v>
      </c>
      <c r="D7713" t="s">
        <v>11</v>
      </c>
      <c r="E7713" t="s">
        <v>18</v>
      </c>
      <c r="F7713" t="s">
        <v>13</v>
      </c>
      <c r="G7713" t="s">
        <v>39</v>
      </c>
      <c r="I7713" t="s">
        <v>373</v>
      </c>
      <c r="J7713" t="s">
        <v>15946</v>
      </c>
      <c r="K7713" t="str">
        <f>IF(H7713="","",IF(COUNTIF([1]Customers!$A:$A,H7713)&gt;0,"Valid","Invalid"))</f>
        <v/>
      </c>
      <c r="L7713" t="str">
        <f>IF(I7713="","",IF(COUNTIF([2]Vendors!$A:$A,I7713)&gt;0,"Valid","Invalid"))</f>
        <v>Valid</v>
      </c>
    </row>
    <row r="7714" spans="1:12" x14ac:dyDescent="0.3">
      <c r="A7714" t="s">
        <v>15947</v>
      </c>
      <c r="B7714" s="1">
        <v>44736</v>
      </c>
      <c r="C7714">
        <v>183071.83</v>
      </c>
      <c r="D7714" t="s">
        <v>24</v>
      </c>
      <c r="E7714" t="s">
        <v>25</v>
      </c>
      <c r="F7714" t="s">
        <v>13</v>
      </c>
      <c r="G7714" t="s">
        <v>20</v>
      </c>
      <c r="H7714" t="s">
        <v>577</v>
      </c>
      <c r="J7714" t="s">
        <v>15948</v>
      </c>
      <c r="K7714" t="str">
        <f>IF(H7714="","",IF(COUNTIF([1]Customers!$A:$A,H7714)&gt;0,"Valid","Invalid"))</f>
        <v>Valid</v>
      </c>
      <c r="L7714" t="str">
        <f>IF(I7714="","",IF(COUNTIF([2]Vendors!$A:$A,I7714)&gt;0,"Valid","Invalid"))</f>
        <v/>
      </c>
    </row>
    <row r="7715" spans="1:12" x14ac:dyDescent="0.3">
      <c r="A7715" t="s">
        <v>15949</v>
      </c>
      <c r="B7715" s="1">
        <v>45136</v>
      </c>
      <c r="C7715">
        <v>-54780.639999999999</v>
      </c>
      <c r="D7715" t="s">
        <v>11</v>
      </c>
      <c r="E7715" t="s">
        <v>12</v>
      </c>
      <c r="F7715" t="s">
        <v>38</v>
      </c>
      <c r="G7715" t="s">
        <v>20</v>
      </c>
      <c r="I7715" t="s">
        <v>312</v>
      </c>
      <c r="J7715" t="s">
        <v>15950</v>
      </c>
      <c r="K7715" t="str">
        <f>IF(H7715="","",IF(COUNTIF([1]Customers!$A:$A,H7715)&gt;0,"Valid","Invalid"))</f>
        <v/>
      </c>
      <c r="L7715" t="str">
        <f>IF(I7715="","",IF(COUNTIF([2]Vendors!$A:$A,I7715)&gt;0,"Valid","Invalid"))</f>
        <v>Valid</v>
      </c>
    </row>
    <row r="7716" spans="1:12" x14ac:dyDescent="0.3">
      <c r="A7716" t="s">
        <v>15951</v>
      </c>
      <c r="B7716" s="1">
        <v>44562</v>
      </c>
      <c r="C7716">
        <v>25499.57</v>
      </c>
      <c r="D7716" t="s">
        <v>633</v>
      </c>
      <c r="E7716" t="s">
        <v>633</v>
      </c>
      <c r="F7716" t="s">
        <v>38</v>
      </c>
      <c r="G7716" t="s">
        <v>39</v>
      </c>
      <c r="J7716" t="s">
        <v>15952</v>
      </c>
      <c r="K7716" t="str">
        <f>IF(H7716="","",IF(COUNTIF([1]Customers!$A:$A,H7716)&gt;0,"Valid","Invalid"))</f>
        <v/>
      </c>
      <c r="L7716" t="str">
        <f>IF(I7716="","",IF(COUNTIF([2]Vendors!$A:$A,I7716)&gt;0,"Valid","Invalid"))</f>
        <v/>
      </c>
    </row>
    <row r="7717" spans="1:12" x14ac:dyDescent="0.3">
      <c r="A7717" t="s">
        <v>15953</v>
      </c>
      <c r="B7717" s="1">
        <v>45200</v>
      </c>
      <c r="C7717">
        <v>98582.16</v>
      </c>
      <c r="D7717" t="s">
        <v>24</v>
      </c>
      <c r="E7717" t="s">
        <v>50</v>
      </c>
      <c r="F7717" t="s">
        <v>38</v>
      </c>
      <c r="G7717" t="s">
        <v>20</v>
      </c>
      <c r="H7717" t="s">
        <v>1561</v>
      </c>
      <c r="J7717" t="s">
        <v>15954</v>
      </c>
      <c r="K7717" t="str">
        <f>IF(H7717="","",IF(COUNTIF([1]Customers!$A:$A,H7717)&gt;0,"Valid","Invalid"))</f>
        <v>Valid</v>
      </c>
      <c r="L7717" t="str">
        <f>IF(I7717="","",IF(COUNTIF([2]Vendors!$A:$A,I7717)&gt;0,"Valid","Invalid"))</f>
        <v/>
      </c>
    </row>
    <row r="7718" spans="1:12" x14ac:dyDescent="0.3">
      <c r="A7718" t="s">
        <v>15955</v>
      </c>
      <c r="B7718" s="1">
        <v>45019</v>
      </c>
      <c r="C7718">
        <v>73881.919999999998</v>
      </c>
      <c r="D7718" t="s">
        <v>24</v>
      </c>
      <c r="E7718" t="s">
        <v>29</v>
      </c>
      <c r="F7718" t="s">
        <v>13</v>
      </c>
      <c r="G7718" t="s">
        <v>34</v>
      </c>
      <c r="H7718" t="s">
        <v>435</v>
      </c>
      <c r="J7718" t="s">
        <v>15956</v>
      </c>
      <c r="K7718" t="str">
        <f>IF(H7718="","",IF(COUNTIF([1]Customers!$A:$A,H7718)&gt;0,"Valid","Invalid"))</f>
        <v>Valid</v>
      </c>
      <c r="L7718" t="str">
        <f>IF(I7718="","",IF(COUNTIF([2]Vendors!$A:$A,I7718)&gt;0,"Valid","Invalid"))</f>
        <v/>
      </c>
    </row>
    <row r="7719" spans="1:12" x14ac:dyDescent="0.3">
      <c r="A7719" t="s">
        <v>15957</v>
      </c>
      <c r="B7719" s="1">
        <v>45113</v>
      </c>
      <c r="C7719">
        <v>138663.32</v>
      </c>
      <c r="D7719" t="s">
        <v>24</v>
      </c>
      <c r="E7719" t="s">
        <v>50</v>
      </c>
      <c r="F7719" t="s">
        <v>38</v>
      </c>
      <c r="G7719" t="s">
        <v>39</v>
      </c>
      <c r="H7719" t="s">
        <v>890</v>
      </c>
      <c r="J7719" t="s">
        <v>15958</v>
      </c>
      <c r="K7719" t="str">
        <f>IF(H7719="","",IF(COUNTIF([1]Customers!$A:$A,H7719)&gt;0,"Valid","Invalid"))</f>
        <v>Valid</v>
      </c>
      <c r="L7719" t="str">
        <f>IF(I7719="","",IF(COUNTIF([2]Vendors!$A:$A,I7719)&gt;0,"Valid","Invalid"))</f>
        <v/>
      </c>
    </row>
    <row r="7720" spans="1:12" x14ac:dyDescent="0.3">
      <c r="A7720" t="s">
        <v>15959</v>
      </c>
      <c r="B7720" s="1">
        <v>44962</v>
      </c>
      <c r="C7720">
        <v>-31036.81</v>
      </c>
      <c r="D7720" t="s">
        <v>11</v>
      </c>
      <c r="E7720" t="s">
        <v>100</v>
      </c>
      <c r="F7720" t="s">
        <v>38</v>
      </c>
      <c r="G7720" t="s">
        <v>20</v>
      </c>
      <c r="I7720" t="s">
        <v>732</v>
      </c>
      <c r="J7720" t="s">
        <v>15960</v>
      </c>
      <c r="K7720" t="str">
        <f>IF(H7720="","",IF(COUNTIF([1]Customers!$A:$A,H7720)&gt;0,"Valid","Invalid"))</f>
        <v/>
      </c>
      <c r="L7720" t="str">
        <f>IF(I7720="","",IF(COUNTIF([2]Vendors!$A:$A,I7720)&gt;0,"Valid","Invalid"))</f>
        <v>Valid</v>
      </c>
    </row>
    <row r="7721" spans="1:12" x14ac:dyDescent="0.3">
      <c r="A7721" t="s">
        <v>15961</v>
      </c>
      <c r="B7721" s="1">
        <v>44615</v>
      </c>
      <c r="C7721">
        <v>202314.18</v>
      </c>
      <c r="D7721" t="s">
        <v>24</v>
      </c>
      <c r="E7721" t="s">
        <v>25</v>
      </c>
      <c r="F7721" t="s">
        <v>13</v>
      </c>
      <c r="G7721" t="s">
        <v>20</v>
      </c>
      <c r="H7721" t="s">
        <v>2220</v>
      </c>
      <c r="J7721" t="s">
        <v>15962</v>
      </c>
      <c r="K7721" t="str">
        <f>IF(H7721="","",IF(COUNTIF([1]Customers!$A:$A,H7721)&gt;0,"Valid","Invalid"))</f>
        <v>Valid</v>
      </c>
      <c r="L7721" t="str">
        <f>IF(I7721="","",IF(COUNTIF([2]Vendors!$A:$A,I7721)&gt;0,"Valid","Invalid"))</f>
        <v/>
      </c>
    </row>
    <row r="7722" spans="1:12" x14ac:dyDescent="0.3">
      <c r="A7722" t="s">
        <v>15963</v>
      </c>
      <c r="B7722" s="1">
        <v>45255</v>
      </c>
      <c r="C7722">
        <v>28694.74</v>
      </c>
      <c r="D7722" t="s">
        <v>633</v>
      </c>
      <c r="E7722" t="s">
        <v>633</v>
      </c>
      <c r="F7722" t="s">
        <v>19</v>
      </c>
      <c r="G7722" t="s">
        <v>20</v>
      </c>
      <c r="J7722" t="s">
        <v>15964</v>
      </c>
      <c r="K7722" t="str">
        <f>IF(H7722="","",IF(COUNTIF([1]Customers!$A:$A,H7722)&gt;0,"Valid","Invalid"))</f>
        <v/>
      </c>
      <c r="L7722" t="str">
        <f>IF(I7722="","",IF(COUNTIF([2]Vendors!$A:$A,I7722)&gt;0,"Valid","Invalid"))</f>
        <v/>
      </c>
    </row>
    <row r="7723" spans="1:12" x14ac:dyDescent="0.3">
      <c r="A7723" t="s">
        <v>15965</v>
      </c>
      <c r="B7723" s="1">
        <v>45073</v>
      </c>
      <c r="C7723">
        <v>21159.94</v>
      </c>
      <c r="D7723" t="s">
        <v>177</v>
      </c>
      <c r="E7723" t="s">
        <v>177</v>
      </c>
      <c r="F7723" t="s">
        <v>19</v>
      </c>
      <c r="G7723" t="s">
        <v>14</v>
      </c>
      <c r="J7723" t="s">
        <v>15966</v>
      </c>
      <c r="K7723" t="str">
        <f>IF(H7723="","",IF(COUNTIF([1]Customers!$A:$A,H7723)&gt;0,"Valid","Invalid"))</f>
        <v/>
      </c>
      <c r="L7723" t="str">
        <f>IF(I7723="","",IF(COUNTIF([2]Vendors!$A:$A,I7723)&gt;0,"Valid","Invalid"))</f>
        <v/>
      </c>
    </row>
    <row r="7724" spans="1:12" x14ac:dyDescent="0.3">
      <c r="A7724" t="s">
        <v>15967</v>
      </c>
      <c r="B7724" s="1">
        <v>45006</v>
      </c>
      <c r="C7724">
        <v>242842.03</v>
      </c>
      <c r="D7724" t="s">
        <v>24</v>
      </c>
      <c r="E7724" t="s">
        <v>50</v>
      </c>
      <c r="F7724" t="s">
        <v>13</v>
      </c>
      <c r="G7724" t="s">
        <v>14</v>
      </c>
      <c r="H7724" t="s">
        <v>1844</v>
      </c>
      <c r="J7724" t="s">
        <v>15968</v>
      </c>
      <c r="K7724" t="str">
        <f>IF(H7724="","",IF(COUNTIF([1]Customers!$A:$A,H7724)&gt;0,"Valid","Invalid"))</f>
        <v>Valid</v>
      </c>
      <c r="L7724" t="str">
        <f>IF(I7724="","",IF(COUNTIF([2]Vendors!$A:$A,I7724)&gt;0,"Valid","Invalid"))</f>
        <v/>
      </c>
    </row>
    <row r="7725" spans="1:12" x14ac:dyDescent="0.3">
      <c r="A7725" t="s">
        <v>15969</v>
      </c>
      <c r="B7725" s="1">
        <v>45244</v>
      </c>
      <c r="C7725">
        <v>96204.41</v>
      </c>
      <c r="D7725" t="s">
        <v>24</v>
      </c>
      <c r="E7725" t="s">
        <v>50</v>
      </c>
      <c r="F7725" t="s">
        <v>38</v>
      </c>
      <c r="G7725" t="s">
        <v>34</v>
      </c>
      <c r="H7725" t="s">
        <v>1772</v>
      </c>
      <c r="J7725" t="s">
        <v>15970</v>
      </c>
      <c r="K7725" t="str">
        <f>IF(H7725="","",IF(COUNTIF([1]Customers!$A:$A,H7725)&gt;0,"Valid","Invalid"))</f>
        <v>Valid</v>
      </c>
      <c r="L7725" t="str">
        <f>IF(I7725="","",IF(COUNTIF([2]Vendors!$A:$A,I7725)&gt;0,"Valid","Invalid"))</f>
        <v/>
      </c>
    </row>
    <row r="7726" spans="1:12" x14ac:dyDescent="0.3">
      <c r="A7726" t="s">
        <v>15971</v>
      </c>
      <c r="B7726" s="1">
        <v>44603</v>
      </c>
      <c r="C7726">
        <v>18346.47</v>
      </c>
      <c r="D7726" t="s">
        <v>57</v>
      </c>
      <c r="E7726" t="s">
        <v>57</v>
      </c>
      <c r="F7726" t="s">
        <v>19</v>
      </c>
      <c r="G7726" t="s">
        <v>39</v>
      </c>
      <c r="J7726" t="s">
        <v>15972</v>
      </c>
      <c r="K7726" t="str">
        <f>IF(H7726="","",IF(COUNTIF([1]Customers!$A:$A,H7726)&gt;0,"Valid","Invalid"))</f>
        <v/>
      </c>
      <c r="L7726" t="str">
        <f>IF(I7726="","",IF(COUNTIF([2]Vendors!$A:$A,I7726)&gt;0,"Valid","Invalid"))</f>
        <v/>
      </c>
    </row>
    <row r="7727" spans="1:12" x14ac:dyDescent="0.3">
      <c r="A7727" t="s">
        <v>15973</v>
      </c>
      <c r="B7727" s="1">
        <v>45180</v>
      </c>
      <c r="C7727">
        <v>-52946.74</v>
      </c>
      <c r="D7727" t="s">
        <v>11</v>
      </c>
      <c r="E7727" t="s">
        <v>100</v>
      </c>
      <c r="F7727" t="s">
        <v>19</v>
      </c>
      <c r="G7727" t="s">
        <v>20</v>
      </c>
      <c r="I7727" t="s">
        <v>189</v>
      </c>
      <c r="J7727" t="s">
        <v>15974</v>
      </c>
      <c r="K7727" t="str">
        <f>IF(H7727="","",IF(COUNTIF([1]Customers!$A:$A,H7727)&gt;0,"Valid","Invalid"))</f>
        <v/>
      </c>
      <c r="L7727" t="str">
        <f>IF(I7727="","",IF(COUNTIF([2]Vendors!$A:$A,I7727)&gt;0,"Valid","Invalid"))</f>
        <v>Valid</v>
      </c>
    </row>
    <row r="7728" spans="1:12" x14ac:dyDescent="0.3">
      <c r="A7728" t="s">
        <v>15975</v>
      </c>
      <c r="B7728" s="1">
        <v>44631</v>
      </c>
      <c r="C7728">
        <v>200867.38</v>
      </c>
      <c r="D7728" t="s">
        <v>24</v>
      </c>
      <c r="E7728" t="s">
        <v>25</v>
      </c>
      <c r="F7728" t="s">
        <v>13</v>
      </c>
      <c r="G7728" t="s">
        <v>39</v>
      </c>
      <c r="H7728" t="s">
        <v>3119</v>
      </c>
      <c r="J7728" t="s">
        <v>15976</v>
      </c>
      <c r="K7728" t="str">
        <f>IF(H7728="","",IF(COUNTIF([1]Customers!$A:$A,H7728)&gt;0,"Valid","Invalid"))</f>
        <v>Valid</v>
      </c>
      <c r="L7728" t="str">
        <f>IF(I7728="","",IF(COUNTIF([2]Vendors!$A:$A,I7728)&gt;0,"Valid","Invalid"))</f>
        <v/>
      </c>
    </row>
    <row r="7729" spans="1:12" x14ac:dyDescent="0.3">
      <c r="A7729" t="s">
        <v>15977</v>
      </c>
      <c r="B7729" s="1">
        <v>44731</v>
      </c>
      <c r="C7729">
        <v>27893.62</v>
      </c>
      <c r="D7729" t="s">
        <v>57</v>
      </c>
      <c r="E7729" t="s">
        <v>57</v>
      </c>
      <c r="F7729" t="s">
        <v>13</v>
      </c>
      <c r="G7729" t="s">
        <v>20</v>
      </c>
      <c r="J7729" t="s">
        <v>15978</v>
      </c>
      <c r="K7729" t="str">
        <f>IF(H7729="","",IF(COUNTIF([1]Customers!$A:$A,H7729)&gt;0,"Valid","Invalid"))</f>
        <v/>
      </c>
      <c r="L7729" t="str">
        <f>IF(I7729="","",IF(COUNTIF([2]Vendors!$A:$A,I7729)&gt;0,"Valid","Invalid"))</f>
        <v/>
      </c>
    </row>
    <row r="7730" spans="1:12" x14ac:dyDescent="0.3">
      <c r="A7730" t="s">
        <v>15979</v>
      </c>
      <c r="B7730" s="1">
        <v>45181</v>
      </c>
      <c r="C7730">
        <v>-32689.05</v>
      </c>
      <c r="D7730" t="s">
        <v>11</v>
      </c>
      <c r="E7730" t="s">
        <v>12</v>
      </c>
      <c r="F7730" t="s">
        <v>38</v>
      </c>
      <c r="G7730" t="s">
        <v>34</v>
      </c>
      <c r="I7730" t="s">
        <v>527</v>
      </c>
      <c r="J7730" t="s">
        <v>15980</v>
      </c>
      <c r="K7730" t="str">
        <f>IF(H7730="","",IF(COUNTIF([1]Customers!$A:$A,H7730)&gt;0,"Valid","Invalid"))</f>
        <v/>
      </c>
      <c r="L7730" t="str">
        <f>IF(I7730="","",IF(COUNTIF([2]Vendors!$A:$A,I7730)&gt;0,"Valid","Invalid"))</f>
        <v>Valid</v>
      </c>
    </row>
    <row r="7731" spans="1:12" x14ac:dyDescent="0.3">
      <c r="A7731" t="s">
        <v>15981</v>
      </c>
      <c r="B7731" s="1">
        <v>45016</v>
      </c>
      <c r="C7731">
        <v>30878.79</v>
      </c>
      <c r="D7731" t="s">
        <v>57</v>
      </c>
      <c r="E7731" t="s">
        <v>57</v>
      </c>
      <c r="F7731" t="s">
        <v>19</v>
      </c>
      <c r="G7731" t="s">
        <v>20</v>
      </c>
      <c r="J7731" t="s">
        <v>15982</v>
      </c>
      <c r="K7731" t="str">
        <f>IF(H7731="","",IF(COUNTIF([1]Customers!$A:$A,H7731)&gt;0,"Valid","Invalid"))</f>
        <v/>
      </c>
      <c r="L7731" t="str">
        <f>IF(I7731="","",IF(COUNTIF([2]Vendors!$A:$A,I7731)&gt;0,"Valid","Invalid"))</f>
        <v/>
      </c>
    </row>
    <row r="7732" spans="1:12" x14ac:dyDescent="0.3">
      <c r="A7732" t="s">
        <v>15983</v>
      </c>
      <c r="B7732" s="1">
        <v>44684</v>
      </c>
      <c r="C7732">
        <v>27120.639999999999</v>
      </c>
      <c r="D7732" t="s">
        <v>177</v>
      </c>
      <c r="E7732" t="s">
        <v>177</v>
      </c>
      <c r="F7732" t="s">
        <v>13</v>
      </c>
      <c r="G7732" t="s">
        <v>14</v>
      </c>
      <c r="J7732" t="s">
        <v>15984</v>
      </c>
      <c r="K7732" t="str">
        <f>IF(H7732="","",IF(COUNTIF([1]Customers!$A:$A,H7732)&gt;0,"Valid","Invalid"))</f>
        <v/>
      </c>
      <c r="L7732" t="str">
        <f>IF(I7732="","",IF(COUNTIF([2]Vendors!$A:$A,I7732)&gt;0,"Valid","Invalid"))</f>
        <v/>
      </c>
    </row>
    <row r="7733" spans="1:12" x14ac:dyDescent="0.3">
      <c r="A7733" t="s">
        <v>15985</v>
      </c>
      <c r="B7733" s="1">
        <v>44639</v>
      </c>
      <c r="C7733">
        <v>153022.19</v>
      </c>
      <c r="D7733" t="s">
        <v>24</v>
      </c>
      <c r="E7733" t="s">
        <v>29</v>
      </c>
      <c r="F7733" t="s">
        <v>19</v>
      </c>
      <c r="G7733" t="s">
        <v>14</v>
      </c>
      <c r="H7733" t="s">
        <v>2412</v>
      </c>
      <c r="J7733" t="s">
        <v>15986</v>
      </c>
      <c r="K7733" t="str">
        <f>IF(H7733="","",IF(COUNTIF([1]Customers!$A:$A,H7733)&gt;0,"Valid","Invalid"))</f>
        <v>Valid</v>
      </c>
      <c r="L7733" t="str">
        <f>IF(I7733="","",IF(COUNTIF([2]Vendors!$A:$A,I7733)&gt;0,"Valid","Invalid"))</f>
        <v/>
      </c>
    </row>
    <row r="7734" spans="1:12" x14ac:dyDescent="0.3">
      <c r="A7734" t="s">
        <v>15987</v>
      </c>
      <c r="B7734" s="1">
        <v>45068</v>
      </c>
      <c r="C7734">
        <v>-74534.240000000005</v>
      </c>
      <c r="D7734" t="s">
        <v>11</v>
      </c>
      <c r="E7734" t="s">
        <v>18</v>
      </c>
      <c r="F7734" t="s">
        <v>19</v>
      </c>
      <c r="G7734" t="s">
        <v>39</v>
      </c>
      <c r="I7734" t="s">
        <v>1397</v>
      </c>
      <c r="J7734" t="s">
        <v>15988</v>
      </c>
      <c r="K7734" t="str">
        <f>IF(H7734="","",IF(COUNTIF([1]Customers!$A:$A,H7734)&gt;0,"Valid","Invalid"))</f>
        <v/>
      </c>
      <c r="L7734" t="str">
        <f>IF(I7734="","",IF(COUNTIF([2]Vendors!$A:$A,I7734)&gt;0,"Valid","Invalid"))</f>
        <v>Valid</v>
      </c>
    </row>
    <row r="7735" spans="1:12" x14ac:dyDescent="0.3">
      <c r="A7735" t="s">
        <v>15989</v>
      </c>
      <c r="B7735" s="1">
        <v>45093</v>
      </c>
      <c r="C7735">
        <v>-43552.59</v>
      </c>
      <c r="D7735" t="s">
        <v>11</v>
      </c>
      <c r="E7735" t="s">
        <v>63</v>
      </c>
      <c r="F7735" t="s">
        <v>19</v>
      </c>
      <c r="G7735" t="s">
        <v>20</v>
      </c>
      <c r="I7735" t="s">
        <v>189</v>
      </c>
      <c r="J7735" t="s">
        <v>15990</v>
      </c>
      <c r="K7735" t="str">
        <f>IF(H7735="","",IF(COUNTIF([1]Customers!$A:$A,H7735)&gt;0,"Valid","Invalid"))</f>
        <v/>
      </c>
      <c r="L7735" t="str">
        <f>IF(I7735="","",IF(COUNTIF([2]Vendors!$A:$A,I7735)&gt;0,"Valid","Invalid"))</f>
        <v>Valid</v>
      </c>
    </row>
    <row r="7736" spans="1:12" x14ac:dyDescent="0.3">
      <c r="A7736" t="s">
        <v>15991</v>
      </c>
      <c r="B7736" s="1">
        <v>44834</v>
      </c>
      <c r="C7736">
        <v>23557.68</v>
      </c>
      <c r="D7736" t="s">
        <v>633</v>
      </c>
      <c r="E7736" t="s">
        <v>633</v>
      </c>
      <c r="F7736" t="s">
        <v>19</v>
      </c>
      <c r="G7736" t="s">
        <v>34</v>
      </c>
      <c r="J7736" t="s">
        <v>15992</v>
      </c>
      <c r="K7736" t="str">
        <f>IF(H7736="","",IF(COUNTIF([1]Customers!$A:$A,H7736)&gt;0,"Valid","Invalid"))</f>
        <v/>
      </c>
      <c r="L7736" t="str">
        <f>IF(I7736="","",IF(COUNTIF([2]Vendors!$A:$A,I7736)&gt;0,"Valid","Invalid"))</f>
        <v/>
      </c>
    </row>
    <row r="7737" spans="1:12" x14ac:dyDescent="0.3">
      <c r="A7737" t="s">
        <v>15993</v>
      </c>
      <c r="B7737" s="1">
        <v>44975</v>
      </c>
      <c r="C7737">
        <v>-45018.68</v>
      </c>
      <c r="D7737" t="s">
        <v>11</v>
      </c>
      <c r="E7737" t="s">
        <v>12</v>
      </c>
      <c r="F7737" t="s">
        <v>19</v>
      </c>
      <c r="G7737" t="s">
        <v>14</v>
      </c>
      <c r="I7737" t="s">
        <v>838</v>
      </c>
      <c r="J7737" t="s">
        <v>15994</v>
      </c>
      <c r="K7737" t="str">
        <f>IF(H7737="","",IF(COUNTIF([1]Customers!$A:$A,H7737)&gt;0,"Valid","Invalid"))</f>
        <v/>
      </c>
      <c r="L7737" t="str">
        <f>IF(I7737="","",IF(COUNTIF([2]Vendors!$A:$A,I7737)&gt;0,"Valid","Invalid"))</f>
        <v>Valid</v>
      </c>
    </row>
    <row r="7738" spans="1:12" x14ac:dyDescent="0.3">
      <c r="A7738" t="s">
        <v>15995</v>
      </c>
      <c r="B7738" s="1">
        <v>45034</v>
      </c>
      <c r="C7738">
        <v>16946</v>
      </c>
      <c r="D7738" t="s">
        <v>633</v>
      </c>
      <c r="E7738" t="s">
        <v>633</v>
      </c>
      <c r="F7738" t="s">
        <v>38</v>
      </c>
      <c r="G7738" t="s">
        <v>34</v>
      </c>
      <c r="J7738" t="s">
        <v>15996</v>
      </c>
      <c r="K7738" t="str">
        <f>IF(H7738="","",IF(COUNTIF([1]Customers!$A:$A,H7738)&gt;0,"Valid","Invalid"))</f>
        <v/>
      </c>
      <c r="L7738" t="str">
        <f>IF(I7738="","",IF(COUNTIF([2]Vendors!$A:$A,I7738)&gt;0,"Valid","Invalid"))</f>
        <v/>
      </c>
    </row>
    <row r="7739" spans="1:12" x14ac:dyDescent="0.3">
      <c r="A7739" t="s">
        <v>15997</v>
      </c>
      <c r="B7739" s="1">
        <v>44672</v>
      </c>
      <c r="C7739">
        <v>188147.37</v>
      </c>
      <c r="D7739" t="s">
        <v>24</v>
      </c>
      <c r="E7739" t="s">
        <v>50</v>
      </c>
      <c r="F7739" t="s">
        <v>19</v>
      </c>
      <c r="G7739" t="s">
        <v>20</v>
      </c>
      <c r="H7739" t="s">
        <v>1730</v>
      </c>
      <c r="J7739" t="s">
        <v>15998</v>
      </c>
      <c r="K7739" t="str">
        <f>IF(H7739="","",IF(COUNTIF([1]Customers!$A:$A,H7739)&gt;0,"Valid","Invalid"))</f>
        <v>Valid</v>
      </c>
      <c r="L7739" t="str">
        <f>IF(I7739="","",IF(COUNTIF([2]Vendors!$A:$A,I7739)&gt;0,"Valid","Invalid"))</f>
        <v/>
      </c>
    </row>
    <row r="7740" spans="1:12" x14ac:dyDescent="0.3">
      <c r="A7740" t="s">
        <v>15999</v>
      </c>
      <c r="B7740" s="1">
        <v>44888</v>
      </c>
      <c r="C7740">
        <v>132377.03</v>
      </c>
      <c r="D7740" t="s">
        <v>24</v>
      </c>
      <c r="E7740" t="s">
        <v>29</v>
      </c>
      <c r="F7740" t="s">
        <v>13</v>
      </c>
      <c r="G7740" t="s">
        <v>39</v>
      </c>
      <c r="H7740" t="s">
        <v>43</v>
      </c>
      <c r="J7740" t="s">
        <v>16000</v>
      </c>
      <c r="K7740" t="str">
        <f>IF(H7740="","",IF(COUNTIF([1]Customers!$A:$A,H7740)&gt;0,"Valid","Invalid"))</f>
        <v>Valid</v>
      </c>
      <c r="L7740" t="str">
        <f>IF(I7740="","",IF(COUNTIF([2]Vendors!$A:$A,I7740)&gt;0,"Valid","Invalid"))</f>
        <v/>
      </c>
    </row>
    <row r="7741" spans="1:12" x14ac:dyDescent="0.3">
      <c r="A7741" t="s">
        <v>16001</v>
      </c>
      <c r="B7741" s="1">
        <v>44711</v>
      </c>
      <c r="C7741">
        <v>143027.79</v>
      </c>
      <c r="D7741" t="s">
        <v>24</v>
      </c>
      <c r="E7741" t="s">
        <v>50</v>
      </c>
      <c r="F7741" t="s">
        <v>13</v>
      </c>
      <c r="G7741" t="s">
        <v>14</v>
      </c>
      <c r="H7741" t="s">
        <v>735</v>
      </c>
      <c r="J7741" t="s">
        <v>16002</v>
      </c>
      <c r="K7741" t="str">
        <f>IF(H7741="","",IF(COUNTIF([1]Customers!$A:$A,H7741)&gt;0,"Valid","Invalid"))</f>
        <v>Valid</v>
      </c>
      <c r="L7741" t="str">
        <f>IF(I7741="","",IF(COUNTIF([2]Vendors!$A:$A,I7741)&gt;0,"Valid","Invalid"))</f>
        <v/>
      </c>
    </row>
    <row r="7742" spans="1:12" x14ac:dyDescent="0.3">
      <c r="A7742" t="s">
        <v>16003</v>
      </c>
      <c r="B7742" s="1">
        <v>44801</v>
      </c>
      <c r="C7742">
        <v>154442.48000000001</v>
      </c>
      <c r="D7742" t="s">
        <v>24</v>
      </c>
      <c r="E7742" t="s">
        <v>50</v>
      </c>
      <c r="F7742" t="s">
        <v>19</v>
      </c>
      <c r="G7742" t="s">
        <v>14</v>
      </c>
      <c r="H7742" t="s">
        <v>2805</v>
      </c>
      <c r="J7742" t="s">
        <v>16004</v>
      </c>
      <c r="K7742" t="str">
        <f>IF(H7742="","",IF(COUNTIF([1]Customers!$A:$A,H7742)&gt;0,"Valid","Invalid"))</f>
        <v>Valid</v>
      </c>
      <c r="L7742" t="str">
        <f>IF(I7742="","",IF(COUNTIF([2]Vendors!$A:$A,I7742)&gt;0,"Valid","Invalid"))</f>
        <v/>
      </c>
    </row>
    <row r="7743" spans="1:12" x14ac:dyDescent="0.3">
      <c r="A7743" t="s">
        <v>16005</v>
      </c>
      <c r="B7743" s="1">
        <v>44678</v>
      </c>
      <c r="C7743">
        <v>159649.03</v>
      </c>
      <c r="D7743" t="s">
        <v>24</v>
      </c>
      <c r="E7743" t="s">
        <v>25</v>
      </c>
      <c r="F7743" t="s">
        <v>13</v>
      </c>
      <c r="G7743" t="s">
        <v>14</v>
      </c>
      <c r="H7743" t="s">
        <v>1129</v>
      </c>
      <c r="J7743" t="s">
        <v>16006</v>
      </c>
      <c r="K7743" t="str">
        <f>IF(H7743="","",IF(COUNTIF([1]Customers!$A:$A,H7743)&gt;0,"Valid","Invalid"))</f>
        <v>Valid</v>
      </c>
      <c r="L7743" t="str">
        <f>IF(I7743="","",IF(COUNTIF([2]Vendors!$A:$A,I7743)&gt;0,"Valid","Invalid"))</f>
        <v/>
      </c>
    </row>
    <row r="7744" spans="1:12" x14ac:dyDescent="0.3">
      <c r="A7744" t="s">
        <v>16007</v>
      </c>
      <c r="B7744" s="1">
        <v>44661</v>
      </c>
      <c r="C7744">
        <v>-2000</v>
      </c>
      <c r="D7744" t="s">
        <v>11</v>
      </c>
      <c r="E7744" t="s">
        <v>12</v>
      </c>
      <c r="F7744" t="s">
        <v>38</v>
      </c>
      <c r="G7744" t="s">
        <v>39</v>
      </c>
      <c r="I7744" t="s">
        <v>162</v>
      </c>
      <c r="J7744" t="s">
        <v>16008</v>
      </c>
      <c r="K7744" t="str">
        <f>IF(H7744="","",IF(COUNTIF([1]Customers!$A:$A,H7744)&gt;0,"Valid","Invalid"))</f>
        <v/>
      </c>
      <c r="L7744" t="str">
        <f>IF(I7744="","",IF(COUNTIF([2]Vendors!$A:$A,I7744)&gt;0,"Valid","Invalid"))</f>
        <v>Valid</v>
      </c>
    </row>
    <row r="7745" spans="1:12" x14ac:dyDescent="0.3">
      <c r="A7745" t="s">
        <v>16009</v>
      </c>
      <c r="B7745" s="1">
        <v>44855</v>
      </c>
      <c r="C7745">
        <v>199581.63</v>
      </c>
      <c r="D7745" t="s">
        <v>24</v>
      </c>
      <c r="E7745" t="s">
        <v>29</v>
      </c>
      <c r="F7745" t="s">
        <v>38</v>
      </c>
      <c r="G7745" t="s">
        <v>39</v>
      </c>
      <c r="H7745" t="s">
        <v>482</v>
      </c>
      <c r="J7745" t="s">
        <v>16010</v>
      </c>
      <c r="K7745" t="str">
        <f>IF(H7745="","",IF(COUNTIF([1]Customers!$A:$A,H7745)&gt;0,"Valid","Invalid"))</f>
        <v>Valid</v>
      </c>
      <c r="L7745" t="str">
        <f>IF(I7745="","",IF(COUNTIF([2]Vendors!$A:$A,I7745)&gt;0,"Valid","Invalid"))</f>
        <v/>
      </c>
    </row>
    <row r="7746" spans="1:12" x14ac:dyDescent="0.3">
      <c r="A7746" t="s">
        <v>16011</v>
      </c>
      <c r="B7746" s="1">
        <v>44883</v>
      </c>
      <c r="C7746">
        <v>-34781.089999999997</v>
      </c>
      <c r="D7746" t="s">
        <v>11</v>
      </c>
      <c r="E7746" t="s">
        <v>63</v>
      </c>
      <c r="F7746" t="s">
        <v>13</v>
      </c>
      <c r="G7746" t="s">
        <v>20</v>
      </c>
      <c r="I7746" t="s">
        <v>159</v>
      </c>
      <c r="J7746" t="s">
        <v>16012</v>
      </c>
      <c r="K7746" t="str">
        <f>IF(H7746="","",IF(COUNTIF([1]Customers!$A:$A,H7746)&gt;0,"Valid","Invalid"))</f>
        <v/>
      </c>
      <c r="L7746" t="str">
        <f>IF(I7746="","",IF(COUNTIF([2]Vendors!$A:$A,I7746)&gt;0,"Valid","Invalid"))</f>
        <v>Valid</v>
      </c>
    </row>
    <row r="7747" spans="1:12" x14ac:dyDescent="0.3">
      <c r="A7747" t="s">
        <v>16013</v>
      </c>
      <c r="B7747" s="1">
        <v>45153</v>
      </c>
      <c r="C7747">
        <v>127097.5</v>
      </c>
      <c r="D7747" t="s">
        <v>24</v>
      </c>
      <c r="E7747" t="s">
        <v>25</v>
      </c>
      <c r="F7747" t="s">
        <v>38</v>
      </c>
      <c r="G7747" t="s">
        <v>20</v>
      </c>
      <c r="H7747" t="s">
        <v>4172</v>
      </c>
      <c r="J7747" t="s">
        <v>16014</v>
      </c>
      <c r="K7747" t="str">
        <f>IF(H7747="","",IF(COUNTIF([1]Customers!$A:$A,H7747)&gt;0,"Valid","Invalid"))</f>
        <v>Valid</v>
      </c>
      <c r="L7747" t="str">
        <f>IF(I7747="","",IF(COUNTIF([2]Vendors!$A:$A,I7747)&gt;0,"Valid","Invalid"))</f>
        <v/>
      </c>
    </row>
    <row r="7748" spans="1:12" x14ac:dyDescent="0.3">
      <c r="A7748" t="s">
        <v>16015</v>
      </c>
      <c r="B7748" s="1">
        <v>45181</v>
      </c>
      <c r="C7748">
        <v>202554.54</v>
      </c>
      <c r="D7748" t="s">
        <v>24</v>
      </c>
      <c r="E7748" t="s">
        <v>29</v>
      </c>
      <c r="F7748" t="s">
        <v>13</v>
      </c>
      <c r="G7748" t="s">
        <v>14</v>
      </c>
      <c r="H7748" t="s">
        <v>70</v>
      </c>
      <c r="J7748" t="s">
        <v>16016</v>
      </c>
      <c r="K7748" t="str">
        <f>IF(H7748="","",IF(COUNTIF([1]Customers!$A:$A,H7748)&gt;0,"Valid","Invalid"))</f>
        <v>Valid</v>
      </c>
      <c r="L7748" t="str">
        <f>IF(I7748="","",IF(COUNTIF([2]Vendors!$A:$A,I7748)&gt;0,"Valid","Invalid"))</f>
        <v/>
      </c>
    </row>
    <row r="7749" spans="1:12" x14ac:dyDescent="0.3">
      <c r="A7749" t="s">
        <v>16017</v>
      </c>
      <c r="B7749" s="1">
        <v>45064</v>
      </c>
      <c r="C7749">
        <v>-66509.899999999994</v>
      </c>
      <c r="D7749" t="s">
        <v>11</v>
      </c>
      <c r="E7749" t="s">
        <v>18</v>
      </c>
      <c r="F7749" t="s">
        <v>19</v>
      </c>
      <c r="G7749" t="s">
        <v>14</v>
      </c>
      <c r="I7749" t="s">
        <v>186</v>
      </c>
      <c r="J7749" t="s">
        <v>16018</v>
      </c>
      <c r="K7749" t="str">
        <f>IF(H7749="","",IF(COUNTIF([1]Customers!$A:$A,H7749)&gt;0,"Valid","Invalid"))</f>
        <v/>
      </c>
      <c r="L7749" t="str">
        <f>IF(I7749="","",IF(COUNTIF([2]Vendors!$A:$A,I7749)&gt;0,"Valid","Invalid"))</f>
        <v>Valid</v>
      </c>
    </row>
    <row r="7750" spans="1:12" x14ac:dyDescent="0.3">
      <c r="A7750" t="s">
        <v>16019</v>
      </c>
      <c r="B7750" s="1">
        <v>44851</v>
      </c>
      <c r="C7750">
        <v>160228.82999999999</v>
      </c>
      <c r="D7750" t="s">
        <v>24</v>
      </c>
      <c r="E7750" t="s">
        <v>50</v>
      </c>
      <c r="F7750" t="s">
        <v>19</v>
      </c>
      <c r="G7750" t="s">
        <v>14</v>
      </c>
      <c r="H7750" t="s">
        <v>2052</v>
      </c>
      <c r="J7750" t="s">
        <v>16020</v>
      </c>
      <c r="K7750" t="str">
        <f>IF(H7750="","",IF(COUNTIF([1]Customers!$A:$A,H7750)&gt;0,"Valid","Invalid"))</f>
        <v>Valid</v>
      </c>
      <c r="L7750" t="str">
        <f>IF(I7750="","",IF(COUNTIF([2]Vendors!$A:$A,I7750)&gt;0,"Valid","Invalid"))</f>
        <v/>
      </c>
    </row>
    <row r="7751" spans="1:12" x14ac:dyDescent="0.3">
      <c r="A7751" t="s">
        <v>16021</v>
      </c>
      <c r="B7751" s="1">
        <v>44800</v>
      </c>
      <c r="C7751">
        <v>145334.23000000001</v>
      </c>
      <c r="D7751" t="s">
        <v>24</v>
      </c>
      <c r="E7751" t="s">
        <v>29</v>
      </c>
      <c r="F7751" t="s">
        <v>19</v>
      </c>
      <c r="G7751" t="s">
        <v>20</v>
      </c>
      <c r="H7751" t="s">
        <v>376</v>
      </c>
      <c r="J7751" t="s">
        <v>16022</v>
      </c>
      <c r="K7751" t="str">
        <f>IF(H7751="","",IF(COUNTIF([1]Customers!$A:$A,H7751)&gt;0,"Valid","Invalid"))</f>
        <v>Valid</v>
      </c>
      <c r="L7751" t="str">
        <f>IF(I7751="","",IF(COUNTIF([2]Vendors!$A:$A,I7751)&gt;0,"Valid","Invalid"))</f>
        <v/>
      </c>
    </row>
    <row r="7752" spans="1:12" x14ac:dyDescent="0.3">
      <c r="A7752" t="s">
        <v>16023</v>
      </c>
      <c r="B7752" s="1">
        <v>44588</v>
      </c>
      <c r="C7752">
        <v>-42629.53</v>
      </c>
      <c r="D7752" t="s">
        <v>11</v>
      </c>
      <c r="E7752" t="s">
        <v>18</v>
      </c>
      <c r="F7752" t="s">
        <v>13</v>
      </c>
      <c r="G7752" t="s">
        <v>20</v>
      </c>
      <c r="I7752" t="s">
        <v>714</v>
      </c>
      <c r="J7752" t="s">
        <v>16024</v>
      </c>
      <c r="K7752" t="str">
        <f>IF(H7752="","",IF(COUNTIF([1]Customers!$A:$A,H7752)&gt;0,"Valid","Invalid"))</f>
        <v/>
      </c>
      <c r="L7752" t="str">
        <f>IF(I7752="","",IF(COUNTIF([2]Vendors!$A:$A,I7752)&gt;0,"Valid","Invalid"))</f>
        <v>Valid</v>
      </c>
    </row>
    <row r="7753" spans="1:12" x14ac:dyDescent="0.3">
      <c r="A7753" t="s">
        <v>16025</v>
      </c>
      <c r="B7753" s="1">
        <v>45242</v>
      </c>
      <c r="C7753">
        <v>-60727.11</v>
      </c>
      <c r="D7753" t="s">
        <v>11</v>
      </c>
      <c r="E7753" t="s">
        <v>63</v>
      </c>
      <c r="F7753" t="s">
        <v>13</v>
      </c>
      <c r="G7753" t="s">
        <v>39</v>
      </c>
      <c r="I7753" t="s">
        <v>153</v>
      </c>
      <c r="J7753" t="s">
        <v>16026</v>
      </c>
      <c r="K7753" t="str">
        <f>IF(H7753="","",IF(COUNTIF([1]Customers!$A:$A,H7753)&gt;0,"Valid","Invalid"))</f>
        <v/>
      </c>
      <c r="L7753" t="str">
        <f>IF(I7753="","",IF(COUNTIF([2]Vendors!$A:$A,I7753)&gt;0,"Valid","Invalid"))</f>
        <v>Valid</v>
      </c>
    </row>
    <row r="7754" spans="1:12" x14ac:dyDescent="0.3">
      <c r="A7754" t="s">
        <v>16027</v>
      </c>
      <c r="B7754" s="1">
        <v>45121</v>
      </c>
      <c r="C7754">
        <v>175385.57</v>
      </c>
      <c r="D7754" t="s">
        <v>24</v>
      </c>
      <c r="E7754" t="s">
        <v>25</v>
      </c>
      <c r="F7754" t="s">
        <v>38</v>
      </c>
      <c r="G7754" t="s">
        <v>20</v>
      </c>
      <c r="H7754" t="s">
        <v>1251</v>
      </c>
      <c r="J7754" t="s">
        <v>16028</v>
      </c>
      <c r="K7754" t="str">
        <f>IF(H7754="","",IF(COUNTIF([1]Customers!$A:$A,H7754)&gt;0,"Valid","Invalid"))</f>
        <v>Valid</v>
      </c>
      <c r="L7754" t="str">
        <f>IF(I7754="","",IF(COUNTIF([2]Vendors!$A:$A,I7754)&gt;0,"Valid","Invalid"))</f>
        <v/>
      </c>
    </row>
    <row r="7755" spans="1:12" x14ac:dyDescent="0.3">
      <c r="A7755" t="s">
        <v>16029</v>
      </c>
      <c r="B7755" s="1">
        <v>45167</v>
      </c>
      <c r="C7755">
        <v>240869.39</v>
      </c>
      <c r="D7755" t="s">
        <v>24</v>
      </c>
      <c r="E7755" t="s">
        <v>29</v>
      </c>
      <c r="F7755" t="s">
        <v>13</v>
      </c>
      <c r="G7755" t="s">
        <v>39</v>
      </c>
      <c r="H7755" t="s">
        <v>430</v>
      </c>
      <c r="J7755" t="s">
        <v>16030</v>
      </c>
      <c r="K7755" t="str">
        <f>IF(H7755="","",IF(COUNTIF([1]Customers!$A:$A,H7755)&gt;0,"Valid","Invalid"))</f>
        <v>Valid</v>
      </c>
      <c r="L7755" t="str">
        <f>IF(I7755="","",IF(COUNTIF([2]Vendors!$A:$A,I7755)&gt;0,"Valid","Invalid"))</f>
        <v/>
      </c>
    </row>
    <row r="7756" spans="1:12" x14ac:dyDescent="0.3">
      <c r="A7756" t="s">
        <v>16031</v>
      </c>
      <c r="B7756" s="1">
        <v>45185</v>
      </c>
      <c r="C7756">
        <v>-60043.16</v>
      </c>
      <c r="D7756" t="s">
        <v>11</v>
      </c>
      <c r="E7756" t="s">
        <v>46</v>
      </c>
      <c r="F7756" t="s">
        <v>13</v>
      </c>
      <c r="G7756" t="s">
        <v>14</v>
      </c>
      <c r="I7756" t="s">
        <v>740</v>
      </c>
      <c r="J7756" t="s">
        <v>16032</v>
      </c>
      <c r="K7756" t="str">
        <f>IF(H7756="","",IF(COUNTIF([1]Customers!$A:$A,H7756)&gt;0,"Valid","Invalid"))</f>
        <v/>
      </c>
      <c r="L7756" t="str">
        <f>IF(I7756="","",IF(COUNTIF([2]Vendors!$A:$A,I7756)&gt;0,"Valid","Invalid"))</f>
        <v>Valid</v>
      </c>
    </row>
    <row r="7757" spans="1:12" x14ac:dyDescent="0.3">
      <c r="A7757" t="s">
        <v>16033</v>
      </c>
      <c r="B7757" s="1">
        <v>44721</v>
      </c>
      <c r="C7757">
        <v>177782.07</v>
      </c>
      <c r="D7757" t="s">
        <v>24</v>
      </c>
      <c r="E7757" t="s">
        <v>50</v>
      </c>
      <c r="F7757" t="s">
        <v>38</v>
      </c>
      <c r="G7757" t="s">
        <v>20</v>
      </c>
      <c r="H7757" t="s">
        <v>286</v>
      </c>
      <c r="J7757" t="s">
        <v>16034</v>
      </c>
      <c r="K7757" t="str">
        <f>IF(H7757="","",IF(COUNTIF([1]Customers!$A:$A,H7757)&gt;0,"Valid","Invalid"))</f>
        <v>Valid</v>
      </c>
      <c r="L7757" t="str">
        <f>IF(I7757="","",IF(COUNTIF([2]Vendors!$A:$A,I7757)&gt;0,"Valid","Invalid"))</f>
        <v/>
      </c>
    </row>
    <row r="7758" spans="1:12" x14ac:dyDescent="0.3">
      <c r="A7758" t="s">
        <v>16035</v>
      </c>
      <c r="B7758" s="1">
        <v>44601</v>
      </c>
      <c r="C7758">
        <v>117490.25</v>
      </c>
      <c r="D7758" t="s">
        <v>24</v>
      </c>
      <c r="E7758" t="s">
        <v>50</v>
      </c>
      <c r="F7758" t="s">
        <v>38</v>
      </c>
      <c r="G7758" t="s">
        <v>20</v>
      </c>
      <c r="H7758" t="s">
        <v>2198</v>
      </c>
      <c r="J7758" t="s">
        <v>16036</v>
      </c>
      <c r="K7758" t="str">
        <f>IF(H7758="","",IF(COUNTIF([1]Customers!$A:$A,H7758)&gt;0,"Valid","Invalid"))</f>
        <v>Valid</v>
      </c>
      <c r="L7758" t="str">
        <f>IF(I7758="","",IF(COUNTIF([2]Vendors!$A:$A,I7758)&gt;0,"Valid","Invalid"))</f>
        <v/>
      </c>
    </row>
    <row r="7759" spans="1:12" x14ac:dyDescent="0.3">
      <c r="A7759" t="s">
        <v>16037</v>
      </c>
      <c r="B7759" s="1">
        <v>44895</v>
      </c>
      <c r="C7759">
        <v>189705.82</v>
      </c>
      <c r="D7759" t="s">
        <v>24</v>
      </c>
      <c r="E7759" t="s">
        <v>50</v>
      </c>
      <c r="F7759" t="s">
        <v>38</v>
      </c>
      <c r="G7759" t="s">
        <v>14</v>
      </c>
      <c r="H7759" t="s">
        <v>2671</v>
      </c>
      <c r="J7759" t="s">
        <v>16038</v>
      </c>
      <c r="K7759" t="str">
        <f>IF(H7759="","",IF(COUNTIF([1]Customers!$A:$A,H7759)&gt;0,"Valid","Invalid"))</f>
        <v>Valid</v>
      </c>
      <c r="L7759" t="str">
        <f>IF(I7759="","",IF(COUNTIF([2]Vendors!$A:$A,I7759)&gt;0,"Valid","Invalid"))</f>
        <v/>
      </c>
    </row>
    <row r="7760" spans="1:12" x14ac:dyDescent="0.3">
      <c r="A7760" t="s">
        <v>16039</v>
      </c>
      <c r="B7760" s="1">
        <v>44637</v>
      </c>
      <c r="C7760">
        <v>149154.32</v>
      </c>
      <c r="D7760" t="s">
        <v>24</v>
      </c>
      <c r="E7760" t="s">
        <v>25</v>
      </c>
      <c r="F7760" t="s">
        <v>19</v>
      </c>
      <c r="G7760" t="s">
        <v>20</v>
      </c>
      <c r="H7760" t="s">
        <v>3841</v>
      </c>
      <c r="J7760" t="s">
        <v>16040</v>
      </c>
      <c r="K7760" t="str">
        <f>IF(H7760="","",IF(COUNTIF([1]Customers!$A:$A,H7760)&gt;0,"Valid","Invalid"))</f>
        <v>Valid</v>
      </c>
      <c r="L7760" t="str">
        <f>IF(I7760="","",IF(COUNTIF([2]Vendors!$A:$A,I7760)&gt;0,"Valid","Invalid"))</f>
        <v/>
      </c>
    </row>
    <row r="7761" spans="1:12" x14ac:dyDescent="0.3">
      <c r="A7761" t="s">
        <v>16041</v>
      </c>
      <c r="B7761" s="1">
        <v>44615</v>
      </c>
      <c r="C7761">
        <v>-95489.22</v>
      </c>
      <c r="D7761" t="s">
        <v>11</v>
      </c>
      <c r="E7761" t="s">
        <v>12</v>
      </c>
      <c r="F7761" t="s">
        <v>38</v>
      </c>
      <c r="G7761" t="s">
        <v>34</v>
      </c>
      <c r="I7761" t="s">
        <v>910</v>
      </c>
      <c r="J7761" t="s">
        <v>16042</v>
      </c>
      <c r="K7761" t="str">
        <f>IF(H7761="","",IF(COUNTIF([1]Customers!$A:$A,H7761)&gt;0,"Valid","Invalid"))</f>
        <v/>
      </c>
      <c r="L7761" t="str">
        <f>IF(I7761="","",IF(COUNTIF([2]Vendors!$A:$A,I7761)&gt;0,"Valid","Invalid"))</f>
        <v>Valid</v>
      </c>
    </row>
    <row r="7762" spans="1:12" x14ac:dyDescent="0.3">
      <c r="A7762" t="s">
        <v>16043</v>
      </c>
      <c r="B7762" s="1">
        <v>44771</v>
      </c>
      <c r="C7762">
        <v>199301.47</v>
      </c>
      <c r="D7762" t="s">
        <v>24</v>
      </c>
      <c r="E7762" t="s">
        <v>25</v>
      </c>
      <c r="F7762" t="s">
        <v>38</v>
      </c>
      <c r="G7762" t="s">
        <v>39</v>
      </c>
      <c r="H7762" t="s">
        <v>76</v>
      </c>
      <c r="J7762" t="s">
        <v>16044</v>
      </c>
      <c r="K7762" t="str">
        <f>IF(H7762="","",IF(COUNTIF([1]Customers!$A:$A,H7762)&gt;0,"Valid","Invalid"))</f>
        <v>Valid</v>
      </c>
      <c r="L7762" t="str">
        <f>IF(I7762="","",IF(COUNTIF([2]Vendors!$A:$A,I7762)&gt;0,"Valid","Invalid"))</f>
        <v/>
      </c>
    </row>
    <row r="7763" spans="1:12" x14ac:dyDescent="0.3">
      <c r="A7763" t="s">
        <v>16045</v>
      </c>
      <c r="B7763" s="1">
        <v>44607</v>
      </c>
      <c r="C7763">
        <v>92731.79</v>
      </c>
      <c r="D7763" t="s">
        <v>24</v>
      </c>
      <c r="E7763" t="s">
        <v>29</v>
      </c>
      <c r="F7763" t="s">
        <v>38</v>
      </c>
      <c r="G7763" t="s">
        <v>34</v>
      </c>
      <c r="H7763" t="s">
        <v>2823</v>
      </c>
      <c r="J7763" t="s">
        <v>16046</v>
      </c>
      <c r="K7763" t="str">
        <f>IF(H7763="","",IF(COUNTIF([1]Customers!$A:$A,H7763)&gt;0,"Valid","Invalid"))</f>
        <v>Valid</v>
      </c>
      <c r="L7763" t="str">
        <f>IF(I7763="","",IF(COUNTIF([2]Vendors!$A:$A,I7763)&gt;0,"Valid","Invalid"))</f>
        <v/>
      </c>
    </row>
    <row r="7764" spans="1:12" x14ac:dyDescent="0.3">
      <c r="A7764" t="s">
        <v>16047</v>
      </c>
      <c r="B7764" s="1">
        <v>44581</v>
      </c>
      <c r="C7764">
        <v>181080.64</v>
      </c>
      <c r="D7764" t="s">
        <v>24</v>
      </c>
      <c r="E7764" t="s">
        <v>29</v>
      </c>
      <c r="F7764" t="s">
        <v>38</v>
      </c>
      <c r="G7764" t="s">
        <v>14</v>
      </c>
      <c r="H7764" t="s">
        <v>2387</v>
      </c>
      <c r="J7764" t="s">
        <v>16048</v>
      </c>
      <c r="K7764" t="str">
        <f>IF(H7764="","",IF(COUNTIF([1]Customers!$A:$A,H7764)&gt;0,"Valid","Invalid"))</f>
        <v>Valid</v>
      </c>
      <c r="L7764" t="str">
        <f>IF(I7764="","",IF(COUNTIF([2]Vendors!$A:$A,I7764)&gt;0,"Valid","Invalid"))</f>
        <v/>
      </c>
    </row>
    <row r="7765" spans="1:12" x14ac:dyDescent="0.3">
      <c r="A7765" t="s">
        <v>16049</v>
      </c>
      <c r="B7765" s="1">
        <v>45282</v>
      </c>
      <c r="C7765">
        <v>161918.26</v>
      </c>
      <c r="D7765" t="s">
        <v>24</v>
      </c>
      <c r="E7765" t="s">
        <v>29</v>
      </c>
      <c r="F7765" t="s">
        <v>38</v>
      </c>
      <c r="G7765" t="s">
        <v>14</v>
      </c>
      <c r="H7765" t="s">
        <v>150</v>
      </c>
      <c r="J7765" t="s">
        <v>16050</v>
      </c>
      <c r="K7765" t="str">
        <f>IF(H7765="","",IF(COUNTIF([1]Customers!$A:$A,H7765)&gt;0,"Valid","Invalid"))</f>
        <v>Valid</v>
      </c>
      <c r="L7765" t="str">
        <f>IF(I7765="","",IF(COUNTIF([2]Vendors!$A:$A,I7765)&gt;0,"Valid","Invalid"))</f>
        <v/>
      </c>
    </row>
    <row r="7766" spans="1:12" x14ac:dyDescent="0.3">
      <c r="A7766" t="s">
        <v>16051</v>
      </c>
      <c r="B7766" s="1">
        <v>45224</v>
      </c>
      <c r="C7766">
        <v>16124.99</v>
      </c>
      <c r="D7766" t="s">
        <v>24</v>
      </c>
      <c r="E7766" t="s">
        <v>29</v>
      </c>
      <c r="F7766" t="s">
        <v>38</v>
      </c>
      <c r="G7766" t="s">
        <v>34</v>
      </c>
      <c r="H7766" t="s">
        <v>3383</v>
      </c>
      <c r="J7766" t="s">
        <v>16052</v>
      </c>
      <c r="K7766" t="str">
        <f>IF(H7766="","",IF(COUNTIF([1]Customers!$A:$A,H7766)&gt;0,"Valid","Invalid"))</f>
        <v>Valid</v>
      </c>
      <c r="L7766" t="str">
        <f>IF(I7766="","",IF(COUNTIF([2]Vendors!$A:$A,I7766)&gt;0,"Valid","Invalid"))</f>
        <v/>
      </c>
    </row>
    <row r="7767" spans="1:12" x14ac:dyDescent="0.3">
      <c r="A7767" t="s">
        <v>16053</v>
      </c>
      <c r="B7767" s="1">
        <v>45219</v>
      </c>
      <c r="C7767">
        <v>-46651.47</v>
      </c>
      <c r="D7767" t="s">
        <v>11</v>
      </c>
      <c r="E7767" t="s">
        <v>18</v>
      </c>
      <c r="F7767" t="s">
        <v>38</v>
      </c>
      <c r="G7767" t="s">
        <v>14</v>
      </c>
      <c r="I7767" t="s">
        <v>740</v>
      </c>
      <c r="J7767" t="s">
        <v>16054</v>
      </c>
      <c r="K7767" t="str">
        <f>IF(H7767="","",IF(COUNTIF([1]Customers!$A:$A,H7767)&gt;0,"Valid","Invalid"))</f>
        <v/>
      </c>
      <c r="L7767" t="str">
        <f>IF(I7767="","",IF(COUNTIF([2]Vendors!$A:$A,I7767)&gt;0,"Valid","Invalid"))</f>
        <v>Valid</v>
      </c>
    </row>
    <row r="7768" spans="1:12" x14ac:dyDescent="0.3">
      <c r="A7768" t="s">
        <v>16055</v>
      </c>
      <c r="B7768" s="1">
        <v>45104</v>
      </c>
      <c r="C7768">
        <v>164341.96</v>
      </c>
      <c r="D7768" t="s">
        <v>24</v>
      </c>
      <c r="E7768" t="s">
        <v>25</v>
      </c>
      <c r="F7768" t="s">
        <v>13</v>
      </c>
      <c r="G7768" t="s">
        <v>39</v>
      </c>
      <c r="H7768" t="s">
        <v>150</v>
      </c>
      <c r="J7768" t="s">
        <v>16056</v>
      </c>
      <c r="K7768" t="str">
        <f>IF(H7768="","",IF(COUNTIF([1]Customers!$A:$A,H7768)&gt;0,"Valid","Invalid"))</f>
        <v>Valid</v>
      </c>
      <c r="L7768" t="str">
        <f>IF(I7768="","",IF(COUNTIF([2]Vendors!$A:$A,I7768)&gt;0,"Valid","Invalid"))</f>
        <v/>
      </c>
    </row>
    <row r="7769" spans="1:12" x14ac:dyDescent="0.3">
      <c r="A7769" t="s">
        <v>16057</v>
      </c>
      <c r="B7769" s="1">
        <v>44574</v>
      </c>
      <c r="C7769">
        <v>-22409.47</v>
      </c>
      <c r="D7769" t="s">
        <v>11</v>
      </c>
      <c r="E7769" t="s">
        <v>18</v>
      </c>
      <c r="F7769" t="s">
        <v>38</v>
      </c>
      <c r="G7769" t="s">
        <v>39</v>
      </c>
      <c r="I7769" t="s">
        <v>740</v>
      </c>
      <c r="J7769" t="s">
        <v>16058</v>
      </c>
      <c r="K7769" t="str">
        <f>IF(H7769="","",IF(COUNTIF([1]Customers!$A:$A,H7769)&gt;0,"Valid","Invalid"))</f>
        <v/>
      </c>
      <c r="L7769" t="str">
        <f>IF(I7769="","",IF(COUNTIF([2]Vendors!$A:$A,I7769)&gt;0,"Valid","Invalid"))</f>
        <v>Valid</v>
      </c>
    </row>
    <row r="7770" spans="1:12" x14ac:dyDescent="0.3">
      <c r="A7770" t="s">
        <v>16059</v>
      </c>
      <c r="B7770" s="1">
        <v>44660</v>
      </c>
      <c r="C7770">
        <v>112171.86</v>
      </c>
      <c r="D7770" t="s">
        <v>24</v>
      </c>
      <c r="E7770" t="s">
        <v>29</v>
      </c>
      <c r="F7770" t="s">
        <v>38</v>
      </c>
      <c r="G7770" t="s">
        <v>39</v>
      </c>
      <c r="H7770" t="s">
        <v>2142</v>
      </c>
      <c r="J7770" t="s">
        <v>16060</v>
      </c>
      <c r="K7770" t="str">
        <f>IF(H7770="","",IF(COUNTIF([1]Customers!$A:$A,H7770)&gt;0,"Valid","Invalid"))</f>
        <v>Valid</v>
      </c>
      <c r="L7770" t="str">
        <f>IF(I7770="","",IF(COUNTIF([2]Vendors!$A:$A,I7770)&gt;0,"Valid","Invalid"))</f>
        <v/>
      </c>
    </row>
    <row r="7771" spans="1:12" x14ac:dyDescent="0.3">
      <c r="A7771" t="s">
        <v>16061</v>
      </c>
      <c r="B7771" s="1">
        <v>44740</v>
      </c>
      <c r="C7771">
        <v>108014.21</v>
      </c>
      <c r="D7771" t="s">
        <v>24</v>
      </c>
      <c r="E7771" t="s">
        <v>25</v>
      </c>
      <c r="F7771" t="s">
        <v>19</v>
      </c>
      <c r="G7771" t="s">
        <v>39</v>
      </c>
      <c r="H7771" t="s">
        <v>1741</v>
      </c>
      <c r="J7771" t="s">
        <v>16062</v>
      </c>
      <c r="K7771" t="str">
        <f>IF(H7771="","",IF(COUNTIF([1]Customers!$A:$A,H7771)&gt;0,"Valid","Invalid"))</f>
        <v>Valid</v>
      </c>
      <c r="L7771" t="str">
        <f>IF(I7771="","",IF(COUNTIF([2]Vendors!$A:$A,I7771)&gt;0,"Valid","Invalid"))</f>
        <v/>
      </c>
    </row>
    <row r="7772" spans="1:12" x14ac:dyDescent="0.3">
      <c r="A7772" t="s">
        <v>16063</v>
      </c>
      <c r="B7772" s="1">
        <v>44944</v>
      </c>
      <c r="C7772">
        <v>132674.70000000001</v>
      </c>
      <c r="D7772" t="s">
        <v>24</v>
      </c>
      <c r="E7772" t="s">
        <v>25</v>
      </c>
      <c r="F7772" t="s">
        <v>13</v>
      </c>
      <c r="G7772" t="s">
        <v>14</v>
      </c>
      <c r="H7772" t="s">
        <v>940</v>
      </c>
      <c r="J7772" t="s">
        <v>16064</v>
      </c>
      <c r="K7772" t="str">
        <f>IF(H7772="","",IF(COUNTIF([1]Customers!$A:$A,H7772)&gt;0,"Valid","Invalid"))</f>
        <v>Valid</v>
      </c>
      <c r="L7772" t="str">
        <f>IF(I7772="","",IF(COUNTIF([2]Vendors!$A:$A,I7772)&gt;0,"Valid","Invalid"))</f>
        <v/>
      </c>
    </row>
    <row r="7773" spans="1:12" x14ac:dyDescent="0.3">
      <c r="A7773" t="s">
        <v>16065</v>
      </c>
      <c r="B7773" s="1">
        <v>44728</v>
      </c>
      <c r="C7773">
        <v>129459.23</v>
      </c>
      <c r="D7773" t="s">
        <v>24</v>
      </c>
      <c r="E7773" t="s">
        <v>29</v>
      </c>
      <c r="F7773" t="s">
        <v>38</v>
      </c>
      <c r="G7773" t="s">
        <v>39</v>
      </c>
      <c r="H7773" t="s">
        <v>809</v>
      </c>
      <c r="J7773" t="s">
        <v>16066</v>
      </c>
      <c r="K7773" t="str">
        <f>IF(H7773="","",IF(COUNTIF([1]Customers!$A:$A,H7773)&gt;0,"Valid","Invalid"))</f>
        <v>Valid</v>
      </c>
      <c r="L7773" t="str">
        <f>IF(I7773="","",IF(COUNTIF([2]Vendors!$A:$A,I7773)&gt;0,"Valid","Invalid"))</f>
        <v/>
      </c>
    </row>
    <row r="7774" spans="1:12" x14ac:dyDescent="0.3">
      <c r="A7774" t="s">
        <v>16067</v>
      </c>
      <c r="B7774" s="1">
        <v>44813</v>
      </c>
      <c r="C7774">
        <v>-28646.5</v>
      </c>
      <c r="D7774" t="s">
        <v>11</v>
      </c>
      <c r="E7774" t="s">
        <v>46</v>
      </c>
      <c r="F7774" t="s">
        <v>19</v>
      </c>
      <c r="G7774" t="s">
        <v>39</v>
      </c>
      <c r="I7774" t="s">
        <v>554</v>
      </c>
      <c r="J7774" t="s">
        <v>16068</v>
      </c>
      <c r="K7774" t="str">
        <f>IF(H7774="","",IF(COUNTIF([1]Customers!$A:$A,H7774)&gt;0,"Valid","Invalid"))</f>
        <v/>
      </c>
      <c r="L7774" t="str">
        <f>IF(I7774="","",IF(COUNTIF([2]Vendors!$A:$A,I7774)&gt;0,"Valid","Invalid"))</f>
        <v>Valid</v>
      </c>
    </row>
    <row r="7775" spans="1:12" x14ac:dyDescent="0.3">
      <c r="A7775" t="s">
        <v>16069</v>
      </c>
      <c r="B7775" s="1">
        <v>44683</v>
      </c>
      <c r="C7775">
        <v>145897.4</v>
      </c>
      <c r="D7775" t="s">
        <v>24</v>
      </c>
      <c r="E7775" t="s">
        <v>29</v>
      </c>
      <c r="F7775" t="s">
        <v>38</v>
      </c>
      <c r="G7775" t="s">
        <v>14</v>
      </c>
      <c r="H7775" t="s">
        <v>596</v>
      </c>
      <c r="J7775" t="s">
        <v>16070</v>
      </c>
      <c r="K7775" t="str">
        <f>IF(H7775="","",IF(COUNTIF([1]Customers!$A:$A,H7775)&gt;0,"Valid","Invalid"))</f>
        <v>Valid</v>
      </c>
      <c r="L7775" t="str">
        <f>IF(I7775="","",IF(COUNTIF([2]Vendors!$A:$A,I7775)&gt;0,"Valid","Invalid"))</f>
        <v/>
      </c>
    </row>
    <row r="7776" spans="1:12" x14ac:dyDescent="0.3">
      <c r="A7776" t="s">
        <v>16071</v>
      </c>
      <c r="B7776" s="1">
        <v>45067</v>
      </c>
      <c r="C7776">
        <v>-29976.31</v>
      </c>
      <c r="D7776" t="s">
        <v>11</v>
      </c>
      <c r="E7776" t="s">
        <v>46</v>
      </c>
      <c r="F7776" t="s">
        <v>19</v>
      </c>
      <c r="G7776" t="s">
        <v>20</v>
      </c>
      <c r="I7776" t="s">
        <v>1472</v>
      </c>
      <c r="J7776" t="s">
        <v>16072</v>
      </c>
      <c r="K7776" t="str">
        <f>IF(H7776="","",IF(COUNTIF([1]Customers!$A:$A,H7776)&gt;0,"Valid","Invalid"))</f>
        <v/>
      </c>
      <c r="L7776" t="str">
        <f>IF(I7776="","",IF(COUNTIF([2]Vendors!$A:$A,I7776)&gt;0,"Valid","Invalid"))</f>
        <v>Valid</v>
      </c>
    </row>
    <row r="7777" spans="1:12" x14ac:dyDescent="0.3">
      <c r="A7777" t="s">
        <v>16073</v>
      </c>
      <c r="B7777" s="1">
        <v>45191</v>
      </c>
      <c r="C7777">
        <v>113191.22</v>
      </c>
      <c r="D7777" t="s">
        <v>24</v>
      </c>
      <c r="E7777" t="s">
        <v>50</v>
      </c>
      <c r="F7777" t="s">
        <v>13</v>
      </c>
      <c r="G7777" t="s">
        <v>20</v>
      </c>
      <c r="H7777" t="s">
        <v>986</v>
      </c>
      <c r="J7777" t="s">
        <v>16074</v>
      </c>
      <c r="K7777" t="str">
        <f>IF(H7777="","",IF(COUNTIF([1]Customers!$A:$A,H7777)&gt;0,"Valid","Invalid"))</f>
        <v>Valid</v>
      </c>
      <c r="L7777" t="str">
        <f>IF(I7777="","",IF(COUNTIF([2]Vendors!$A:$A,I7777)&gt;0,"Valid","Invalid"))</f>
        <v/>
      </c>
    </row>
    <row r="7778" spans="1:12" x14ac:dyDescent="0.3">
      <c r="A7778" t="s">
        <v>16075</v>
      </c>
      <c r="B7778" s="1">
        <v>45004</v>
      </c>
      <c r="C7778">
        <v>21687.67</v>
      </c>
      <c r="D7778" t="s">
        <v>177</v>
      </c>
      <c r="E7778" t="s">
        <v>177</v>
      </c>
      <c r="F7778" t="s">
        <v>19</v>
      </c>
      <c r="G7778" t="s">
        <v>14</v>
      </c>
      <c r="J7778" t="s">
        <v>16076</v>
      </c>
      <c r="K7778" t="str">
        <f>IF(H7778="","",IF(COUNTIF([1]Customers!$A:$A,H7778)&gt;0,"Valid","Invalid"))</f>
        <v/>
      </c>
      <c r="L7778" t="str">
        <f>IF(I7778="","",IF(COUNTIF([2]Vendors!$A:$A,I7778)&gt;0,"Valid","Invalid"))</f>
        <v/>
      </c>
    </row>
    <row r="7779" spans="1:12" x14ac:dyDescent="0.3">
      <c r="A7779" t="s">
        <v>16077</v>
      </c>
      <c r="B7779" s="1">
        <v>45066</v>
      </c>
      <c r="C7779">
        <v>-12267.07</v>
      </c>
      <c r="D7779" t="s">
        <v>11</v>
      </c>
      <c r="E7779" t="s">
        <v>63</v>
      </c>
      <c r="F7779" t="s">
        <v>13</v>
      </c>
      <c r="G7779" t="s">
        <v>39</v>
      </c>
      <c r="I7779" t="s">
        <v>467</v>
      </c>
      <c r="J7779" t="s">
        <v>16078</v>
      </c>
      <c r="K7779" t="str">
        <f>IF(H7779="","",IF(COUNTIF([1]Customers!$A:$A,H7779)&gt;0,"Valid","Invalid"))</f>
        <v/>
      </c>
      <c r="L7779" t="str">
        <f>IF(I7779="","",IF(COUNTIF([2]Vendors!$A:$A,I7779)&gt;0,"Valid","Invalid"))</f>
        <v>Valid</v>
      </c>
    </row>
    <row r="7780" spans="1:12" x14ac:dyDescent="0.3">
      <c r="A7780" t="s">
        <v>16079</v>
      </c>
      <c r="B7780" s="1">
        <v>44573</v>
      </c>
      <c r="C7780">
        <v>-35524.620000000003</v>
      </c>
      <c r="D7780" t="s">
        <v>11</v>
      </c>
      <c r="E7780" t="s">
        <v>33</v>
      </c>
      <c r="F7780" t="s">
        <v>13</v>
      </c>
      <c r="G7780" t="s">
        <v>14</v>
      </c>
      <c r="I7780" t="s">
        <v>806</v>
      </c>
      <c r="J7780" t="s">
        <v>16080</v>
      </c>
      <c r="K7780" t="str">
        <f>IF(H7780="","",IF(COUNTIF([1]Customers!$A:$A,H7780)&gt;0,"Valid","Invalid"))</f>
        <v/>
      </c>
      <c r="L7780" t="str">
        <f>IF(I7780="","",IF(COUNTIF([2]Vendors!$A:$A,I7780)&gt;0,"Valid","Invalid"))</f>
        <v>Valid</v>
      </c>
    </row>
    <row r="7781" spans="1:12" x14ac:dyDescent="0.3">
      <c r="A7781" t="s">
        <v>16081</v>
      </c>
      <c r="B7781" s="1">
        <v>44805</v>
      </c>
      <c r="C7781">
        <v>-56886.63</v>
      </c>
      <c r="D7781" t="s">
        <v>11</v>
      </c>
      <c r="E7781" t="s">
        <v>33</v>
      </c>
      <c r="F7781" t="s">
        <v>38</v>
      </c>
      <c r="G7781" t="s">
        <v>20</v>
      </c>
      <c r="I7781" t="s">
        <v>627</v>
      </c>
      <c r="J7781" t="s">
        <v>16082</v>
      </c>
      <c r="K7781" t="str">
        <f>IF(H7781="","",IF(COUNTIF([1]Customers!$A:$A,H7781)&gt;0,"Valid","Invalid"))</f>
        <v/>
      </c>
      <c r="L7781" t="str">
        <f>IF(I7781="","",IF(COUNTIF([2]Vendors!$A:$A,I7781)&gt;0,"Valid","Invalid"))</f>
        <v>Valid</v>
      </c>
    </row>
    <row r="7782" spans="1:12" x14ac:dyDescent="0.3">
      <c r="A7782" t="s">
        <v>16083</v>
      </c>
      <c r="B7782" s="1">
        <v>45263</v>
      </c>
      <c r="C7782">
        <v>232695.59</v>
      </c>
      <c r="D7782" t="s">
        <v>24</v>
      </c>
      <c r="E7782" t="s">
        <v>25</v>
      </c>
      <c r="F7782" t="s">
        <v>19</v>
      </c>
      <c r="G7782" t="s">
        <v>20</v>
      </c>
      <c r="H7782" t="s">
        <v>858</v>
      </c>
      <c r="J7782" t="s">
        <v>16084</v>
      </c>
      <c r="K7782" t="str">
        <f>IF(H7782="","",IF(COUNTIF([1]Customers!$A:$A,H7782)&gt;0,"Valid","Invalid"))</f>
        <v>Valid</v>
      </c>
      <c r="L7782" t="str">
        <f>IF(I7782="","",IF(COUNTIF([2]Vendors!$A:$A,I7782)&gt;0,"Valid","Invalid"))</f>
        <v/>
      </c>
    </row>
    <row r="7783" spans="1:12" x14ac:dyDescent="0.3">
      <c r="A7783" t="s">
        <v>16085</v>
      </c>
      <c r="B7783" s="1">
        <v>44927</v>
      </c>
      <c r="C7783">
        <v>156719.39000000001</v>
      </c>
      <c r="D7783" t="s">
        <v>24</v>
      </c>
      <c r="E7783" t="s">
        <v>25</v>
      </c>
      <c r="F7783" t="s">
        <v>13</v>
      </c>
      <c r="G7783" t="s">
        <v>34</v>
      </c>
      <c r="H7783" t="s">
        <v>975</v>
      </c>
      <c r="J7783" t="s">
        <v>16086</v>
      </c>
      <c r="K7783" t="str">
        <f>IF(H7783="","",IF(COUNTIF([1]Customers!$A:$A,H7783)&gt;0,"Valid","Invalid"))</f>
        <v>Valid</v>
      </c>
      <c r="L7783" t="str">
        <f>IF(I7783="","",IF(COUNTIF([2]Vendors!$A:$A,I7783)&gt;0,"Valid","Invalid"))</f>
        <v/>
      </c>
    </row>
    <row r="7784" spans="1:12" x14ac:dyDescent="0.3">
      <c r="A7784" t="s">
        <v>16087</v>
      </c>
      <c r="B7784" s="1">
        <v>44971</v>
      </c>
      <c r="C7784">
        <v>-34651.35</v>
      </c>
      <c r="D7784" t="s">
        <v>11</v>
      </c>
      <c r="E7784" t="s">
        <v>33</v>
      </c>
      <c r="F7784" t="s">
        <v>19</v>
      </c>
      <c r="G7784" t="s">
        <v>20</v>
      </c>
      <c r="I7784" t="s">
        <v>226</v>
      </c>
      <c r="J7784" t="s">
        <v>16088</v>
      </c>
      <c r="K7784" t="str">
        <f>IF(H7784="","",IF(COUNTIF([1]Customers!$A:$A,H7784)&gt;0,"Valid","Invalid"))</f>
        <v/>
      </c>
      <c r="L7784" t="str">
        <f>IF(I7784="","",IF(COUNTIF([2]Vendors!$A:$A,I7784)&gt;0,"Valid","Invalid"))</f>
        <v>Valid</v>
      </c>
    </row>
    <row r="7785" spans="1:12" x14ac:dyDescent="0.3">
      <c r="A7785" t="s">
        <v>16089</v>
      </c>
      <c r="B7785" s="1">
        <v>44678</v>
      </c>
      <c r="C7785">
        <v>31633.96</v>
      </c>
      <c r="D7785" t="s">
        <v>24</v>
      </c>
      <c r="E7785" t="s">
        <v>50</v>
      </c>
      <c r="F7785" t="s">
        <v>13</v>
      </c>
      <c r="G7785" t="s">
        <v>14</v>
      </c>
      <c r="H7785" t="s">
        <v>543</v>
      </c>
      <c r="J7785" t="s">
        <v>16090</v>
      </c>
      <c r="K7785" t="str">
        <f>IF(H7785="","",IF(COUNTIF([1]Customers!$A:$A,H7785)&gt;0,"Valid","Invalid"))</f>
        <v>Valid</v>
      </c>
      <c r="L7785" t="str">
        <f>IF(I7785="","",IF(COUNTIF([2]Vendors!$A:$A,I7785)&gt;0,"Valid","Invalid"))</f>
        <v/>
      </c>
    </row>
    <row r="7786" spans="1:12" x14ac:dyDescent="0.3">
      <c r="A7786" t="s">
        <v>16091</v>
      </c>
      <c r="B7786" s="1">
        <v>44881</v>
      </c>
      <c r="C7786">
        <v>-42964.4</v>
      </c>
      <c r="D7786" t="s">
        <v>11</v>
      </c>
      <c r="E7786" t="s">
        <v>33</v>
      </c>
      <c r="F7786" t="s">
        <v>13</v>
      </c>
      <c r="G7786" t="s">
        <v>39</v>
      </c>
      <c r="I7786" t="s">
        <v>346</v>
      </c>
      <c r="J7786" t="s">
        <v>16092</v>
      </c>
      <c r="K7786" t="str">
        <f>IF(H7786="","",IF(COUNTIF([1]Customers!$A:$A,H7786)&gt;0,"Valid","Invalid"))</f>
        <v/>
      </c>
      <c r="L7786" t="str">
        <f>IF(I7786="","",IF(COUNTIF([2]Vendors!$A:$A,I7786)&gt;0,"Valid","Invalid"))</f>
        <v>Valid</v>
      </c>
    </row>
    <row r="7787" spans="1:12" x14ac:dyDescent="0.3">
      <c r="A7787" t="s">
        <v>16093</v>
      </c>
      <c r="B7787" s="1">
        <v>44635</v>
      </c>
      <c r="C7787">
        <v>-10251.129999999999</v>
      </c>
      <c r="D7787" t="s">
        <v>11</v>
      </c>
      <c r="E7787" t="s">
        <v>12</v>
      </c>
      <c r="F7787" t="s">
        <v>38</v>
      </c>
      <c r="G7787" t="s">
        <v>34</v>
      </c>
      <c r="I7787" t="s">
        <v>328</v>
      </c>
      <c r="J7787" t="s">
        <v>16094</v>
      </c>
      <c r="K7787" t="str">
        <f>IF(H7787="","",IF(COUNTIF([1]Customers!$A:$A,H7787)&gt;0,"Valid","Invalid"))</f>
        <v/>
      </c>
      <c r="L7787" t="str">
        <f>IF(I7787="","",IF(COUNTIF([2]Vendors!$A:$A,I7787)&gt;0,"Valid","Invalid"))</f>
        <v>Valid</v>
      </c>
    </row>
    <row r="7788" spans="1:12" x14ac:dyDescent="0.3">
      <c r="A7788" t="s">
        <v>16095</v>
      </c>
      <c r="B7788" s="1">
        <v>45063</v>
      </c>
      <c r="C7788">
        <v>16194.93</v>
      </c>
      <c r="D7788" t="s">
        <v>57</v>
      </c>
      <c r="E7788" t="s">
        <v>57</v>
      </c>
      <c r="F7788" t="s">
        <v>19</v>
      </c>
      <c r="G7788" t="s">
        <v>39</v>
      </c>
      <c r="J7788" t="s">
        <v>16096</v>
      </c>
      <c r="K7788" t="str">
        <f>IF(H7788="","",IF(COUNTIF([1]Customers!$A:$A,H7788)&gt;0,"Valid","Invalid"))</f>
        <v/>
      </c>
      <c r="L7788" t="str">
        <f>IF(I7788="","",IF(COUNTIF([2]Vendors!$A:$A,I7788)&gt;0,"Valid","Invalid"))</f>
        <v/>
      </c>
    </row>
    <row r="7789" spans="1:12" x14ac:dyDescent="0.3">
      <c r="A7789" t="s">
        <v>16097</v>
      </c>
      <c r="B7789" s="1">
        <v>45119</v>
      </c>
      <c r="C7789">
        <v>184873.76</v>
      </c>
      <c r="D7789" t="s">
        <v>24</v>
      </c>
      <c r="E7789" t="s">
        <v>25</v>
      </c>
      <c r="F7789" t="s">
        <v>13</v>
      </c>
      <c r="G7789" t="s">
        <v>20</v>
      </c>
      <c r="H7789" t="s">
        <v>989</v>
      </c>
      <c r="J7789" t="s">
        <v>16098</v>
      </c>
      <c r="K7789" t="str">
        <f>IF(H7789="","",IF(COUNTIF([1]Customers!$A:$A,H7789)&gt;0,"Valid","Invalid"))</f>
        <v>Valid</v>
      </c>
      <c r="L7789" t="str">
        <f>IF(I7789="","",IF(COUNTIF([2]Vendors!$A:$A,I7789)&gt;0,"Valid","Invalid"))</f>
        <v/>
      </c>
    </row>
    <row r="7790" spans="1:12" x14ac:dyDescent="0.3">
      <c r="A7790" t="s">
        <v>16099</v>
      </c>
      <c r="B7790" s="1">
        <v>44752</v>
      </c>
      <c r="C7790">
        <v>178473.73</v>
      </c>
      <c r="D7790" t="s">
        <v>24</v>
      </c>
      <c r="E7790" t="s">
        <v>29</v>
      </c>
      <c r="F7790" t="s">
        <v>38</v>
      </c>
      <c r="G7790" t="s">
        <v>39</v>
      </c>
      <c r="H7790" t="s">
        <v>393</v>
      </c>
      <c r="J7790" t="s">
        <v>16100</v>
      </c>
      <c r="K7790" t="str">
        <f>IF(H7790="","",IF(COUNTIF([1]Customers!$A:$A,H7790)&gt;0,"Valid","Invalid"))</f>
        <v>Valid</v>
      </c>
      <c r="L7790" t="str">
        <f>IF(I7790="","",IF(COUNTIF([2]Vendors!$A:$A,I7790)&gt;0,"Valid","Invalid"))</f>
        <v/>
      </c>
    </row>
    <row r="7791" spans="1:12" x14ac:dyDescent="0.3">
      <c r="A7791" t="s">
        <v>16101</v>
      </c>
      <c r="B7791" s="1">
        <v>45018</v>
      </c>
      <c r="C7791">
        <v>77344.72</v>
      </c>
      <c r="D7791" t="s">
        <v>24</v>
      </c>
      <c r="E7791" t="s">
        <v>25</v>
      </c>
      <c r="F7791" t="s">
        <v>19</v>
      </c>
      <c r="G7791" t="s">
        <v>14</v>
      </c>
      <c r="H7791" t="s">
        <v>2920</v>
      </c>
      <c r="J7791" t="s">
        <v>16102</v>
      </c>
      <c r="K7791" t="str">
        <f>IF(H7791="","",IF(COUNTIF([1]Customers!$A:$A,H7791)&gt;0,"Valid","Invalid"))</f>
        <v>Valid</v>
      </c>
      <c r="L7791" t="str">
        <f>IF(I7791="","",IF(COUNTIF([2]Vendors!$A:$A,I7791)&gt;0,"Valid","Invalid"))</f>
        <v/>
      </c>
    </row>
    <row r="7792" spans="1:12" x14ac:dyDescent="0.3">
      <c r="A7792" t="s">
        <v>16103</v>
      </c>
      <c r="B7792" s="1">
        <v>44668</v>
      </c>
      <c r="C7792">
        <v>25298.84</v>
      </c>
      <c r="D7792" t="s">
        <v>57</v>
      </c>
      <c r="E7792" t="s">
        <v>57</v>
      </c>
      <c r="F7792" t="s">
        <v>19</v>
      </c>
      <c r="G7792" t="s">
        <v>20</v>
      </c>
      <c r="J7792" t="s">
        <v>16104</v>
      </c>
      <c r="K7792" t="str">
        <f>IF(H7792="","",IF(COUNTIF([1]Customers!$A:$A,H7792)&gt;0,"Valid","Invalid"))</f>
        <v/>
      </c>
      <c r="L7792" t="str">
        <f>IF(I7792="","",IF(COUNTIF([2]Vendors!$A:$A,I7792)&gt;0,"Valid","Invalid"))</f>
        <v/>
      </c>
    </row>
    <row r="7793" spans="1:12" x14ac:dyDescent="0.3">
      <c r="A7793" t="s">
        <v>16105</v>
      </c>
      <c r="B7793" s="1">
        <v>44859</v>
      </c>
      <c r="C7793">
        <v>128214.73</v>
      </c>
      <c r="D7793" t="s">
        <v>24</v>
      </c>
      <c r="E7793" t="s">
        <v>29</v>
      </c>
      <c r="F7793" t="s">
        <v>19</v>
      </c>
      <c r="G7793" t="s">
        <v>14</v>
      </c>
      <c r="H7793" t="s">
        <v>879</v>
      </c>
      <c r="J7793" t="s">
        <v>16106</v>
      </c>
      <c r="K7793" t="str">
        <f>IF(H7793="","",IF(COUNTIF([1]Customers!$A:$A,H7793)&gt;0,"Valid","Invalid"))</f>
        <v>Valid</v>
      </c>
      <c r="L7793" t="str">
        <f>IF(I7793="","",IF(COUNTIF([2]Vendors!$A:$A,I7793)&gt;0,"Valid","Invalid"))</f>
        <v/>
      </c>
    </row>
    <row r="7794" spans="1:12" x14ac:dyDescent="0.3">
      <c r="A7794" t="s">
        <v>16107</v>
      </c>
      <c r="B7794" s="1">
        <v>45285</v>
      </c>
      <c r="C7794">
        <v>-15147.43</v>
      </c>
      <c r="D7794" t="s">
        <v>11</v>
      </c>
      <c r="E7794" t="s">
        <v>100</v>
      </c>
      <c r="F7794" t="s">
        <v>38</v>
      </c>
      <c r="G7794" t="s">
        <v>39</v>
      </c>
      <c r="I7794" t="s">
        <v>2201</v>
      </c>
      <c r="J7794" t="s">
        <v>16108</v>
      </c>
      <c r="K7794" t="str">
        <f>IF(H7794="","",IF(COUNTIF([1]Customers!$A:$A,H7794)&gt;0,"Valid","Invalid"))</f>
        <v/>
      </c>
      <c r="L7794" t="str">
        <f>IF(I7794="","",IF(COUNTIF([2]Vendors!$A:$A,I7794)&gt;0,"Valid","Invalid"))</f>
        <v>Valid</v>
      </c>
    </row>
    <row r="7795" spans="1:12" x14ac:dyDescent="0.3">
      <c r="A7795" t="s">
        <v>16109</v>
      </c>
      <c r="B7795" s="1">
        <v>45178</v>
      </c>
      <c r="C7795">
        <v>-43747.88</v>
      </c>
      <c r="D7795" t="s">
        <v>11</v>
      </c>
      <c r="E7795" t="s">
        <v>100</v>
      </c>
      <c r="F7795" t="s">
        <v>13</v>
      </c>
      <c r="G7795" t="s">
        <v>34</v>
      </c>
      <c r="I7795" t="s">
        <v>796</v>
      </c>
      <c r="J7795" t="s">
        <v>16110</v>
      </c>
      <c r="K7795" t="str">
        <f>IF(H7795="","",IF(COUNTIF([1]Customers!$A:$A,H7795)&gt;0,"Valid","Invalid"))</f>
        <v/>
      </c>
      <c r="L7795" t="str">
        <f>IF(I7795="","",IF(COUNTIF([2]Vendors!$A:$A,I7795)&gt;0,"Valid","Invalid"))</f>
        <v>Valid</v>
      </c>
    </row>
    <row r="7796" spans="1:12" x14ac:dyDescent="0.3">
      <c r="A7796" t="s">
        <v>16111</v>
      </c>
      <c r="B7796" s="1">
        <v>44580</v>
      </c>
      <c r="C7796">
        <v>203304.91</v>
      </c>
      <c r="D7796" t="s">
        <v>24</v>
      </c>
      <c r="E7796" t="s">
        <v>25</v>
      </c>
      <c r="F7796" t="s">
        <v>13</v>
      </c>
      <c r="G7796" t="s">
        <v>34</v>
      </c>
      <c r="H7796" t="s">
        <v>1929</v>
      </c>
      <c r="J7796" t="s">
        <v>16112</v>
      </c>
      <c r="K7796" t="str">
        <f>IF(H7796="","",IF(COUNTIF([1]Customers!$A:$A,H7796)&gt;0,"Valid","Invalid"))</f>
        <v>Valid</v>
      </c>
      <c r="L7796" t="str">
        <f>IF(I7796="","",IF(COUNTIF([2]Vendors!$A:$A,I7796)&gt;0,"Valid","Invalid"))</f>
        <v/>
      </c>
    </row>
    <row r="7797" spans="1:12" x14ac:dyDescent="0.3">
      <c r="A7797" t="s">
        <v>16113</v>
      </c>
      <c r="B7797" s="1">
        <v>45065</v>
      </c>
      <c r="C7797">
        <v>194471.3</v>
      </c>
      <c r="D7797" t="s">
        <v>24</v>
      </c>
      <c r="E7797" t="s">
        <v>50</v>
      </c>
      <c r="F7797" t="s">
        <v>19</v>
      </c>
      <c r="G7797" t="s">
        <v>34</v>
      </c>
      <c r="H7797" t="s">
        <v>1116</v>
      </c>
      <c r="J7797" t="s">
        <v>16114</v>
      </c>
      <c r="K7797" t="str">
        <f>IF(H7797="","",IF(COUNTIF([1]Customers!$A:$A,H7797)&gt;0,"Valid","Invalid"))</f>
        <v>Valid</v>
      </c>
      <c r="L7797" t="str">
        <f>IF(I7797="","",IF(COUNTIF([2]Vendors!$A:$A,I7797)&gt;0,"Valid","Invalid"))</f>
        <v/>
      </c>
    </row>
    <row r="7798" spans="1:12" x14ac:dyDescent="0.3">
      <c r="A7798" t="s">
        <v>16115</v>
      </c>
      <c r="B7798" s="1">
        <v>44978</v>
      </c>
      <c r="C7798">
        <v>-34069.65</v>
      </c>
      <c r="D7798" t="s">
        <v>11</v>
      </c>
      <c r="E7798" t="s">
        <v>63</v>
      </c>
      <c r="F7798" t="s">
        <v>19</v>
      </c>
      <c r="G7798" t="s">
        <v>14</v>
      </c>
      <c r="I7798" t="s">
        <v>1920</v>
      </c>
      <c r="J7798" t="s">
        <v>16116</v>
      </c>
      <c r="K7798" t="str">
        <f>IF(H7798="","",IF(COUNTIF([1]Customers!$A:$A,H7798)&gt;0,"Valid","Invalid"))</f>
        <v/>
      </c>
      <c r="L7798" t="str">
        <f>IF(I7798="","",IF(COUNTIF([2]Vendors!$A:$A,I7798)&gt;0,"Valid","Invalid"))</f>
        <v>Valid</v>
      </c>
    </row>
    <row r="7799" spans="1:12" x14ac:dyDescent="0.3">
      <c r="A7799" t="s">
        <v>16117</v>
      </c>
      <c r="B7799" s="1">
        <v>45059</v>
      </c>
      <c r="C7799">
        <v>230339.42</v>
      </c>
      <c r="D7799" t="s">
        <v>24</v>
      </c>
      <c r="E7799" t="s">
        <v>25</v>
      </c>
      <c r="F7799" t="s">
        <v>19</v>
      </c>
      <c r="G7799" t="s">
        <v>14</v>
      </c>
      <c r="H7799" t="s">
        <v>1284</v>
      </c>
      <c r="J7799" t="s">
        <v>16118</v>
      </c>
      <c r="K7799" t="str">
        <f>IF(H7799="","",IF(COUNTIF([1]Customers!$A:$A,H7799)&gt;0,"Valid","Invalid"))</f>
        <v>Valid</v>
      </c>
      <c r="L7799" t="str">
        <f>IF(I7799="","",IF(COUNTIF([2]Vendors!$A:$A,I7799)&gt;0,"Valid","Invalid"))</f>
        <v/>
      </c>
    </row>
    <row r="7800" spans="1:12" x14ac:dyDescent="0.3">
      <c r="A7800" t="s">
        <v>16119</v>
      </c>
      <c r="B7800" s="1">
        <v>44716</v>
      </c>
      <c r="C7800">
        <v>-58072.49</v>
      </c>
      <c r="D7800" t="s">
        <v>11</v>
      </c>
      <c r="E7800" t="s">
        <v>12</v>
      </c>
      <c r="F7800" t="s">
        <v>13</v>
      </c>
      <c r="G7800" t="s">
        <v>20</v>
      </c>
      <c r="I7800" t="s">
        <v>174</v>
      </c>
      <c r="J7800" t="s">
        <v>16120</v>
      </c>
      <c r="K7800" t="str">
        <f>IF(H7800="","",IF(COUNTIF([1]Customers!$A:$A,H7800)&gt;0,"Valid","Invalid"))</f>
        <v/>
      </c>
      <c r="L7800" t="str">
        <f>IF(I7800="","",IF(COUNTIF([2]Vendors!$A:$A,I7800)&gt;0,"Valid","Invalid"))</f>
        <v>Valid</v>
      </c>
    </row>
    <row r="7801" spans="1:12" x14ac:dyDescent="0.3">
      <c r="A7801" t="s">
        <v>16121</v>
      </c>
      <c r="B7801" s="1">
        <v>45175</v>
      </c>
      <c r="C7801">
        <v>-14890.05</v>
      </c>
      <c r="D7801" t="s">
        <v>11</v>
      </c>
      <c r="E7801" t="s">
        <v>100</v>
      </c>
      <c r="F7801" t="s">
        <v>38</v>
      </c>
      <c r="G7801" t="s">
        <v>20</v>
      </c>
      <c r="I7801" t="s">
        <v>165</v>
      </c>
      <c r="J7801" t="s">
        <v>16122</v>
      </c>
      <c r="K7801" t="str">
        <f>IF(H7801="","",IF(COUNTIF([1]Customers!$A:$A,H7801)&gt;0,"Valid","Invalid"))</f>
        <v/>
      </c>
      <c r="L7801" t="str">
        <f>IF(I7801="","",IF(COUNTIF([2]Vendors!$A:$A,I7801)&gt;0,"Valid","Invalid"))</f>
        <v>Valid</v>
      </c>
    </row>
    <row r="7802" spans="1:12" x14ac:dyDescent="0.3">
      <c r="A7802" t="s">
        <v>16123</v>
      </c>
      <c r="B7802" s="1">
        <v>45250</v>
      </c>
      <c r="C7802">
        <v>16662.88</v>
      </c>
      <c r="D7802" t="s">
        <v>57</v>
      </c>
      <c r="E7802" t="s">
        <v>57</v>
      </c>
      <c r="F7802" t="s">
        <v>13</v>
      </c>
      <c r="G7802" t="s">
        <v>34</v>
      </c>
      <c r="J7802" t="s">
        <v>16124</v>
      </c>
      <c r="K7802" t="str">
        <f>IF(H7802="","",IF(COUNTIF([1]Customers!$A:$A,H7802)&gt;0,"Valid","Invalid"))</f>
        <v/>
      </c>
      <c r="L7802" t="str">
        <f>IF(I7802="","",IF(COUNTIF([2]Vendors!$A:$A,I7802)&gt;0,"Valid","Invalid"))</f>
        <v/>
      </c>
    </row>
    <row r="7803" spans="1:12" x14ac:dyDescent="0.3">
      <c r="A7803" t="s">
        <v>16125</v>
      </c>
      <c r="B7803" s="1">
        <v>45023</v>
      </c>
      <c r="C7803">
        <v>135489.79999999999</v>
      </c>
      <c r="D7803" t="s">
        <v>24</v>
      </c>
      <c r="E7803" t="s">
        <v>25</v>
      </c>
      <c r="F7803" t="s">
        <v>13</v>
      </c>
      <c r="G7803" t="s">
        <v>14</v>
      </c>
      <c r="H7803" t="s">
        <v>343</v>
      </c>
      <c r="J7803" t="s">
        <v>16126</v>
      </c>
      <c r="K7803" t="str">
        <f>IF(H7803="","",IF(COUNTIF([1]Customers!$A:$A,H7803)&gt;0,"Valid","Invalid"))</f>
        <v>Valid</v>
      </c>
      <c r="L7803" t="str">
        <f>IF(I7803="","",IF(COUNTIF([2]Vendors!$A:$A,I7803)&gt;0,"Valid","Invalid"))</f>
        <v/>
      </c>
    </row>
    <row r="7804" spans="1:12" x14ac:dyDescent="0.3">
      <c r="A7804" t="s">
        <v>16127</v>
      </c>
      <c r="B7804" s="1">
        <v>45043</v>
      </c>
      <c r="C7804">
        <v>-40788.19</v>
      </c>
      <c r="D7804" t="s">
        <v>11</v>
      </c>
      <c r="E7804" t="s">
        <v>33</v>
      </c>
      <c r="F7804" t="s">
        <v>38</v>
      </c>
      <c r="G7804" t="s">
        <v>39</v>
      </c>
      <c r="I7804" t="s">
        <v>232</v>
      </c>
      <c r="J7804" t="s">
        <v>16128</v>
      </c>
      <c r="K7804" t="str">
        <f>IF(H7804="","",IF(COUNTIF([1]Customers!$A:$A,H7804)&gt;0,"Valid","Invalid"))</f>
        <v/>
      </c>
      <c r="L7804" t="str">
        <f>IF(I7804="","",IF(COUNTIF([2]Vendors!$A:$A,I7804)&gt;0,"Valid","Invalid"))</f>
        <v>Valid</v>
      </c>
    </row>
    <row r="7805" spans="1:12" x14ac:dyDescent="0.3">
      <c r="A7805" t="s">
        <v>16129</v>
      </c>
      <c r="B7805" s="1">
        <v>44676</v>
      </c>
      <c r="C7805">
        <v>241174.41</v>
      </c>
      <c r="D7805" t="s">
        <v>24</v>
      </c>
      <c r="E7805" t="s">
        <v>25</v>
      </c>
      <c r="F7805" t="s">
        <v>13</v>
      </c>
      <c r="G7805" t="s">
        <v>20</v>
      </c>
      <c r="H7805" t="s">
        <v>479</v>
      </c>
      <c r="J7805" t="s">
        <v>16130</v>
      </c>
      <c r="K7805" t="str">
        <f>IF(H7805="","",IF(COUNTIF([1]Customers!$A:$A,H7805)&gt;0,"Valid","Invalid"))</f>
        <v>Valid</v>
      </c>
      <c r="L7805" t="str">
        <f>IF(I7805="","",IF(COUNTIF([2]Vendors!$A:$A,I7805)&gt;0,"Valid","Invalid"))</f>
        <v/>
      </c>
    </row>
    <row r="7806" spans="1:12" x14ac:dyDescent="0.3">
      <c r="A7806" t="s">
        <v>16131</v>
      </c>
      <c r="B7806" s="1">
        <v>45137</v>
      </c>
      <c r="C7806">
        <v>107166.37</v>
      </c>
      <c r="D7806" t="s">
        <v>24</v>
      </c>
      <c r="E7806" t="s">
        <v>25</v>
      </c>
      <c r="F7806" t="s">
        <v>38</v>
      </c>
      <c r="G7806" t="s">
        <v>14</v>
      </c>
      <c r="H7806" t="s">
        <v>2198</v>
      </c>
      <c r="J7806" t="s">
        <v>16132</v>
      </c>
      <c r="K7806" t="str">
        <f>IF(H7806="","",IF(COUNTIF([1]Customers!$A:$A,H7806)&gt;0,"Valid","Invalid"))</f>
        <v>Valid</v>
      </c>
      <c r="L7806" t="str">
        <f>IF(I7806="","",IF(COUNTIF([2]Vendors!$A:$A,I7806)&gt;0,"Valid","Invalid"))</f>
        <v/>
      </c>
    </row>
    <row r="7807" spans="1:12" x14ac:dyDescent="0.3">
      <c r="A7807" t="s">
        <v>16133</v>
      </c>
      <c r="B7807" s="1">
        <v>44694</v>
      </c>
      <c r="C7807">
        <v>-13292.66</v>
      </c>
      <c r="D7807" t="s">
        <v>11</v>
      </c>
      <c r="E7807" t="s">
        <v>33</v>
      </c>
      <c r="F7807" t="s">
        <v>13</v>
      </c>
      <c r="G7807" t="s">
        <v>20</v>
      </c>
      <c r="I7807" t="s">
        <v>806</v>
      </c>
      <c r="J7807" t="s">
        <v>16134</v>
      </c>
      <c r="K7807" t="str">
        <f>IF(H7807="","",IF(COUNTIF([1]Customers!$A:$A,H7807)&gt;0,"Valid","Invalid"))</f>
        <v/>
      </c>
      <c r="L7807" t="str">
        <f>IF(I7807="","",IF(COUNTIF([2]Vendors!$A:$A,I7807)&gt;0,"Valid","Invalid"))</f>
        <v>Valid</v>
      </c>
    </row>
    <row r="7808" spans="1:12" x14ac:dyDescent="0.3">
      <c r="A7808" t="s">
        <v>16135</v>
      </c>
      <c r="B7808" s="1">
        <v>44651</v>
      </c>
      <c r="C7808">
        <v>118346.16</v>
      </c>
      <c r="D7808" t="s">
        <v>24</v>
      </c>
      <c r="E7808" t="s">
        <v>25</v>
      </c>
      <c r="F7808" t="s">
        <v>19</v>
      </c>
      <c r="G7808" t="s">
        <v>20</v>
      </c>
      <c r="H7808" t="s">
        <v>2189</v>
      </c>
      <c r="J7808" t="s">
        <v>16136</v>
      </c>
      <c r="K7808" t="str">
        <f>IF(H7808="","",IF(COUNTIF([1]Customers!$A:$A,H7808)&gt;0,"Valid","Invalid"))</f>
        <v>Valid</v>
      </c>
      <c r="L7808" t="str">
        <f>IF(I7808="","",IF(COUNTIF([2]Vendors!$A:$A,I7808)&gt;0,"Valid","Invalid"))</f>
        <v/>
      </c>
    </row>
    <row r="7809" spans="1:12" x14ac:dyDescent="0.3">
      <c r="A7809" t="s">
        <v>16137</v>
      </c>
      <c r="B7809" s="1">
        <v>44735</v>
      </c>
      <c r="C7809">
        <v>250550.43</v>
      </c>
      <c r="D7809" t="s">
        <v>24</v>
      </c>
      <c r="E7809" t="s">
        <v>25</v>
      </c>
      <c r="F7809" t="s">
        <v>38</v>
      </c>
      <c r="G7809" t="s">
        <v>14</v>
      </c>
      <c r="H7809" t="s">
        <v>2307</v>
      </c>
      <c r="J7809" t="s">
        <v>16138</v>
      </c>
      <c r="K7809" t="str">
        <f>IF(H7809="","",IF(COUNTIF([1]Customers!$A:$A,H7809)&gt;0,"Valid","Invalid"))</f>
        <v>Valid</v>
      </c>
      <c r="L7809" t="str">
        <f>IF(I7809="","",IF(COUNTIF([2]Vendors!$A:$A,I7809)&gt;0,"Valid","Invalid"))</f>
        <v/>
      </c>
    </row>
    <row r="7810" spans="1:12" x14ac:dyDescent="0.3">
      <c r="A7810" t="s">
        <v>16139</v>
      </c>
      <c r="B7810" s="1">
        <v>44761</v>
      </c>
      <c r="C7810">
        <v>144016.43</v>
      </c>
      <c r="D7810" t="s">
        <v>24</v>
      </c>
      <c r="E7810" t="s">
        <v>25</v>
      </c>
      <c r="F7810" t="s">
        <v>38</v>
      </c>
      <c r="G7810" t="s">
        <v>34</v>
      </c>
      <c r="H7810" t="s">
        <v>1710</v>
      </c>
      <c r="J7810" t="s">
        <v>16140</v>
      </c>
      <c r="K7810" t="str">
        <f>IF(H7810="","",IF(COUNTIF([1]Customers!$A:$A,H7810)&gt;0,"Valid","Invalid"))</f>
        <v>Valid</v>
      </c>
      <c r="L7810" t="str">
        <f>IF(I7810="","",IF(COUNTIF([2]Vendors!$A:$A,I7810)&gt;0,"Valid","Invalid"))</f>
        <v/>
      </c>
    </row>
    <row r="7811" spans="1:12" x14ac:dyDescent="0.3">
      <c r="A7811" t="s">
        <v>16141</v>
      </c>
      <c r="B7811" s="1">
        <v>44991</v>
      </c>
      <c r="C7811">
        <v>-58614.2</v>
      </c>
      <c r="D7811" t="s">
        <v>11</v>
      </c>
      <c r="E7811" t="s">
        <v>46</v>
      </c>
      <c r="F7811" t="s">
        <v>38</v>
      </c>
      <c r="G7811" t="s">
        <v>20</v>
      </c>
      <c r="I7811" t="s">
        <v>427</v>
      </c>
      <c r="J7811" t="s">
        <v>16142</v>
      </c>
      <c r="K7811" t="str">
        <f>IF(H7811="","",IF(COUNTIF([1]Customers!$A:$A,H7811)&gt;0,"Valid","Invalid"))</f>
        <v/>
      </c>
      <c r="L7811" t="str">
        <f>IF(I7811="","",IF(COUNTIF([2]Vendors!$A:$A,I7811)&gt;0,"Valid","Invalid"))</f>
        <v>Valid</v>
      </c>
    </row>
    <row r="7812" spans="1:12" x14ac:dyDescent="0.3">
      <c r="A7812" t="s">
        <v>16143</v>
      </c>
      <c r="B7812" s="1">
        <v>44933</v>
      </c>
      <c r="C7812">
        <v>91509.63</v>
      </c>
      <c r="D7812" t="s">
        <v>24</v>
      </c>
      <c r="E7812" t="s">
        <v>25</v>
      </c>
      <c r="F7812" t="s">
        <v>13</v>
      </c>
      <c r="G7812" t="s">
        <v>20</v>
      </c>
      <c r="H7812" t="s">
        <v>887</v>
      </c>
      <c r="J7812" t="s">
        <v>16144</v>
      </c>
      <c r="K7812" t="str">
        <f>IF(H7812="","",IF(COUNTIF([1]Customers!$A:$A,H7812)&gt;0,"Valid","Invalid"))</f>
        <v>Valid</v>
      </c>
      <c r="L7812" t="str">
        <f>IF(I7812="","",IF(COUNTIF([2]Vendors!$A:$A,I7812)&gt;0,"Valid","Invalid"))</f>
        <v/>
      </c>
    </row>
    <row r="7813" spans="1:12" x14ac:dyDescent="0.3">
      <c r="A7813" t="s">
        <v>16145</v>
      </c>
      <c r="B7813" s="1">
        <v>45258</v>
      </c>
      <c r="C7813">
        <v>156667.78</v>
      </c>
      <c r="D7813" t="s">
        <v>24</v>
      </c>
      <c r="E7813" t="s">
        <v>50</v>
      </c>
      <c r="F7813" t="s">
        <v>19</v>
      </c>
      <c r="G7813" t="s">
        <v>34</v>
      </c>
      <c r="H7813" t="s">
        <v>1251</v>
      </c>
      <c r="J7813" t="s">
        <v>16146</v>
      </c>
      <c r="K7813" t="str">
        <f>IF(H7813="","",IF(COUNTIF([1]Customers!$A:$A,H7813)&gt;0,"Valid","Invalid"))</f>
        <v>Valid</v>
      </c>
      <c r="L7813" t="str">
        <f>IF(I7813="","",IF(COUNTIF([2]Vendors!$A:$A,I7813)&gt;0,"Valid","Invalid"))</f>
        <v/>
      </c>
    </row>
    <row r="7814" spans="1:12" x14ac:dyDescent="0.3">
      <c r="A7814" t="s">
        <v>16147</v>
      </c>
      <c r="B7814" s="1">
        <v>44616</v>
      </c>
      <c r="C7814">
        <v>152226.32</v>
      </c>
      <c r="D7814" t="s">
        <v>24</v>
      </c>
      <c r="E7814" t="s">
        <v>50</v>
      </c>
      <c r="F7814" t="s">
        <v>38</v>
      </c>
      <c r="G7814" t="s">
        <v>34</v>
      </c>
      <c r="H7814" t="s">
        <v>1564</v>
      </c>
      <c r="J7814" t="s">
        <v>16148</v>
      </c>
      <c r="K7814" t="str">
        <f>IF(H7814="","",IF(COUNTIF([1]Customers!$A:$A,H7814)&gt;0,"Valid","Invalid"))</f>
        <v>Valid</v>
      </c>
      <c r="L7814" t="str">
        <f>IF(I7814="","",IF(COUNTIF([2]Vendors!$A:$A,I7814)&gt;0,"Valid","Invalid"))</f>
        <v/>
      </c>
    </row>
    <row r="7815" spans="1:12" x14ac:dyDescent="0.3">
      <c r="A7815" t="s">
        <v>16149</v>
      </c>
      <c r="B7815" s="1">
        <v>44850</v>
      </c>
      <c r="C7815">
        <v>-68267.47</v>
      </c>
      <c r="D7815" t="s">
        <v>11</v>
      </c>
      <c r="E7815" t="s">
        <v>63</v>
      </c>
      <c r="F7815" t="s">
        <v>19</v>
      </c>
      <c r="G7815" t="s">
        <v>39</v>
      </c>
      <c r="I7815" t="s">
        <v>1156</v>
      </c>
      <c r="J7815" t="s">
        <v>16150</v>
      </c>
      <c r="K7815" t="str">
        <f>IF(H7815="","",IF(COUNTIF([1]Customers!$A:$A,H7815)&gt;0,"Valid","Invalid"))</f>
        <v/>
      </c>
      <c r="L7815" t="str">
        <f>IF(I7815="","",IF(COUNTIF([2]Vendors!$A:$A,I7815)&gt;0,"Valid","Invalid"))</f>
        <v>Valid</v>
      </c>
    </row>
    <row r="7816" spans="1:12" x14ac:dyDescent="0.3">
      <c r="A7816" t="s">
        <v>16151</v>
      </c>
      <c r="B7816" s="1">
        <v>45133</v>
      </c>
      <c r="C7816">
        <v>-43676.25</v>
      </c>
      <c r="D7816" t="s">
        <v>11</v>
      </c>
      <c r="E7816" t="s">
        <v>18</v>
      </c>
      <c r="F7816" t="s">
        <v>13</v>
      </c>
      <c r="G7816" t="s">
        <v>34</v>
      </c>
      <c r="I7816" t="s">
        <v>1347</v>
      </c>
      <c r="J7816" t="s">
        <v>16152</v>
      </c>
      <c r="K7816" t="str">
        <f>IF(H7816="","",IF(COUNTIF([1]Customers!$A:$A,H7816)&gt;0,"Valid","Invalid"))</f>
        <v/>
      </c>
      <c r="L7816" t="str">
        <f>IF(I7816="","",IF(COUNTIF([2]Vendors!$A:$A,I7816)&gt;0,"Valid","Invalid"))</f>
        <v>Valid</v>
      </c>
    </row>
    <row r="7817" spans="1:12" x14ac:dyDescent="0.3">
      <c r="A7817" t="s">
        <v>16153</v>
      </c>
      <c r="B7817" s="1">
        <v>45107</v>
      </c>
      <c r="C7817">
        <v>200769.2</v>
      </c>
      <c r="D7817" t="s">
        <v>24</v>
      </c>
      <c r="E7817" t="s">
        <v>25</v>
      </c>
      <c r="F7817" t="s">
        <v>19</v>
      </c>
      <c r="G7817" t="s">
        <v>34</v>
      </c>
      <c r="H7817" t="s">
        <v>1539</v>
      </c>
      <c r="J7817" t="s">
        <v>16154</v>
      </c>
      <c r="K7817" t="str">
        <f>IF(H7817="","",IF(COUNTIF([1]Customers!$A:$A,H7817)&gt;0,"Valid","Invalid"))</f>
        <v>Valid</v>
      </c>
      <c r="L7817" t="str">
        <f>IF(I7817="","",IF(COUNTIF([2]Vendors!$A:$A,I7817)&gt;0,"Valid","Invalid"))</f>
        <v/>
      </c>
    </row>
    <row r="7818" spans="1:12" x14ac:dyDescent="0.3">
      <c r="A7818" t="s">
        <v>16155</v>
      </c>
      <c r="B7818" s="1">
        <v>44855</v>
      </c>
      <c r="C7818">
        <v>157414.97</v>
      </c>
      <c r="D7818" t="s">
        <v>24</v>
      </c>
      <c r="E7818" t="s">
        <v>25</v>
      </c>
      <c r="F7818" t="s">
        <v>19</v>
      </c>
      <c r="G7818" t="s">
        <v>34</v>
      </c>
      <c r="H7818" t="s">
        <v>1689</v>
      </c>
      <c r="J7818" t="s">
        <v>16156</v>
      </c>
      <c r="K7818" t="str">
        <f>IF(H7818="","",IF(COUNTIF([1]Customers!$A:$A,H7818)&gt;0,"Valid","Invalid"))</f>
        <v>Valid</v>
      </c>
      <c r="L7818" t="str">
        <f>IF(I7818="","",IF(COUNTIF([2]Vendors!$A:$A,I7818)&gt;0,"Valid","Invalid"))</f>
        <v/>
      </c>
    </row>
    <row r="7819" spans="1:12" x14ac:dyDescent="0.3">
      <c r="A7819" t="s">
        <v>16157</v>
      </c>
      <c r="B7819" s="1">
        <v>44629</v>
      </c>
      <c r="C7819">
        <v>-48599.07</v>
      </c>
      <c r="D7819" t="s">
        <v>11</v>
      </c>
      <c r="E7819" t="s">
        <v>18</v>
      </c>
      <c r="F7819" t="s">
        <v>38</v>
      </c>
      <c r="G7819" t="s">
        <v>14</v>
      </c>
      <c r="I7819" t="s">
        <v>1437</v>
      </c>
      <c r="J7819" t="s">
        <v>16158</v>
      </c>
      <c r="K7819" t="str">
        <f>IF(H7819="","",IF(COUNTIF([1]Customers!$A:$A,H7819)&gt;0,"Valid","Invalid"))</f>
        <v/>
      </c>
      <c r="L7819" t="str">
        <f>IF(I7819="","",IF(COUNTIF([2]Vendors!$A:$A,I7819)&gt;0,"Valid","Invalid"))</f>
        <v>Valid</v>
      </c>
    </row>
    <row r="7820" spans="1:12" x14ac:dyDescent="0.3">
      <c r="A7820" t="s">
        <v>16159</v>
      </c>
      <c r="B7820" s="1">
        <v>44602</v>
      </c>
      <c r="C7820">
        <v>155473.97</v>
      </c>
      <c r="D7820" t="s">
        <v>24</v>
      </c>
      <c r="E7820" t="s">
        <v>25</v>
      </c>
      <c r="F7820" t="s">
        <v>13</v>
      </c>
      <c r="G7820" t="s">
        <v>14</v>
      </c>
      <c r="H7820" t="s">
        <v>442</v>
      </c>
      <c r="J7820" t="s">
        <v>16160</v>
      </c>
      <c r="K7820" t="str">
        <f>IF(H7820="","",IF(COUNTIF([1]Customers!$A:$A,H7820)&gt;0,"Valid","Invalid"))</f>
        <v>Valid</v>
      </c>
      <c r="L7820" t="str">
        <f>IF(I7820="","",IF(COUNTIF([2]Vendors!$A:$A,I7820)&gt;0,"Valid","Invalid"))</f>
        <v/>
      </c>
    </row>
    <row r="7821" spans="1:12" x14ac:dyDescent="0.3">
      <c r="A7821" t="s">
        <v>16161</v>
      </c>
      <c r="B7821" s="1">
        <v>44799</v>
      </c>
      <c r="C7821">
        <v>-30213.09</v>
      </c>
      <c r="D7821" t="s">
        <v>11</v>
      </c>
      <c r="E7821" t="s">
        <v>33</v>
      </c>
      <c r="F7821" t="s">
        <v>38</v>
      </c>
      <c r="G7821" t="s">
        <v>20</v>
      </c>
      <c r="I7821" t="s">
        <v>325</v>
      </c>
      <c r="J7821" t="s">
        <v>16162</v>
      </c>
      <c r="K7821" t="str">
        <f>IF(H7821="","",IF(COUNTIF([1]Customers!$A:$A,H7821)&gt;0,"Valid","Invalid"))</f>
        <v/>
      </c>
      <c r="L7821" t="str">
        <f>IF(I7821="","",IF(COUNTIF([2]Vendors!$A:$A,I7821)&gt;0,"Valid","Invalid"))</f>
        <v>Valid</v>
      </c>
    </row>
    <row r="7822" spans="1:12" x14ac:dyDescent="0.3">
      <c r="A7822" t="s">
        <v>16163</v>
      </c>
      <c r="B7822" s="1">
        <v>45264</v>
      </c>
      <c r="C7822">
        <v>176787.61</v>
      </c>
      <c r="D7822" t="s">
        <v>24</v>
      </c>
      <c r="E7822" t="s">
        <v>25</v>
      </c>
      <c r="F7822" t="s">
        <v>13</v>
      </c>
      <c r="G7822" t="s">
        <v>34</v>
      </c>
      <c r="H7822" t="s">
        <v>2747</v>
      </c>
      <c r="J7822" t="s">
        <v>16164</v>
      </c>
      <c r="K7822" t="str">
        <f>IF(H7822="","",IF(COUNTIF([1]Customers!$A:$A,H7822)&gt;0,"Valid","Invalid"))</f>
        <v>Valid</v>
      </c>
      <c r="L7822" t="str">
        <f>IF(I7822="","",IF(COUNTIF([2]Vendors!$A:$A,I7822)&gt;0,"Valid","Invalid"))</f>
        <v/>
      </c>
    </row>
    <row r="7823" spans="1:12" x14ac:dyDescent="0.3">
      <c r="A7823" t="s">
        <v>16165</v>
      </c>
      <c r="B7823" s="1">
        <v>45204</v>
      </c>
      <c r="C7823">
        <v>179105.44</v>
      </c>
      <c r="D7823" t="s">
        <v>24</v>
      </c>
      <c r="E7823" t="s">
        <v>29</v>
      </c>
      <c r="F7823" t="s">
        <v>13</v>
      </c>
      <c r="G7823" t="s">
        <v>20</v>
      </c>
      <c r="H7823" t="s">
        <v>685</v>
      </c>
      <c r="J7823" t="s">
        <v>16166</v>
      </c>
      <c r="K7823" t="str">
        <f>IF(H7823="","",IF(COUNTIF([1]Customers!$A:$A,H7823)&gt;0,"Valid","Invalid"))</f>
        <v>Valid</v>
      </c>
      <c r="L7823" t="str">
        <f>IF(I7823="","",IF(COUNTIF([2]Vendors!$A:$A,I7823)&gt;0,"Valid","Invalid"))</f>
        <v/>
      </c>
    </row>
    <row r="7824" spans="1:12" x14ac:dyDescent="0.3">
      <c r="A7824" t="s">
        <v>16167</v>
      </c>
      <c r="B7824" s="1">
        <v>44865</v>
      </c>
      <c r="C7824">
        <v>56471.51</v>
      </c>
      <c r="D7824" t="s">
        <v>24</v>
      </c>
      <c r="E7824" t="s">
        <v>29</v>
      </c>
      <c r="F7824" t="s">
        <v>13</v>
      </c>
      <c r="G7824" t="s">
        <v>39</v>
      </c>
      <c r="H7824" t="s">
        <v>2055</v>
      </c>
      <c r="J7824" t="s">
        <v>16168</v>
      </c>
      <c r="K7824" t="str">
        <f>IF(H7824="","",IF(COUNTIF([1]Customers!$A:$A,H7824)&gt;0,"Valid","Invalid"))</f>
        <v>Valid</v>
      </c>
      <c r="L7824" t="str">
        <f>IF(I7824="","",IF(COUNTIF([2]Vendors!$A:$A,I7824)&gt;0,"Valid","Invalid"))</f>
        <v/>
      </c>
    </row>
    <row r="7825" spans="1:12" x14ac:dyDescent="0.3">
      <c r="A7825" t="s">
        <v>16169</v>
      </c>
      <c r="B7825" s="1">
        <v>45052</v>
      </c>
      <c r="C7825">
        <v>-78234.94</v>
      </c>
      <c r="D7825" t="s">
        <v>11</v>
      </c>
      <c r="E7825" t="s">
        <v>46</v>
      </c>
      <c r="F7825" t="s">
        <v>13</v>
      </c>
      <c r="G7825" t="s">
        <v>34</v>
      </c>
      <c r="I7825" t="s">
        <v>355</v>
      </c>
      <c r="J7825" t="s">
        <v>16170</v>
      </c>
      <c r="K7825" t="str">
        <f>IF(H7825="","",IF(COUNTIF([1]Customers!$A:$A,H7825)&gt;0,"Valid","Invalid"))</f>
        <v/>
      </c>
      <c r="L7825" t="str">
        <f>IF(I7825="","",IF(COUNTIF([2]Vendors!$A:$A,I7825)&gt;0,"Valid","Invalid"))</f>
        <v>Valid</v>
      </c>
    </row>
    <row r="7826" spans="1:12" x14ac:dyDescent="0.3">
      <c r="A7826" t="s">
        <v>16171</v>
      </c>
      <c r="B7826" s="1">
        <v>44697</v>
      </c>
      <c r="C7826">
        <v>-2000</v>
      </c>
      <c r="D7826" t="s">
        <v>11</v>
      </c>
      <c r="E7826" t="s">
        <v>33</v>
      </c>
      <c r="F7826" t="s">
        <v>19</v>
      </c>
      <c r="G7826" t="s">
        <v>39</v>
      </c>
      <c r="I7826" t="s">
        <v>951</v>
      </c>
      <c r="J7826" t="s">
        <v>16172</v>
      </c>
      <c r="K7826" t="str">
        <f>IF(H7826="","",IF(COUNTIF([1]Customers!$A:$A,H7826)&gt;0,"Valid","Invalid"))</f>
        <v/>
      </c>
      <c r="L7826" t="str">
        <f>IF(I7826="","",IF(COUNTIF([2]Vendors!$A:$A,I7826)&gt;0,"Valid","Invalid"))</f>
        <v>Valid</v>
      </c>
    </row>
    <row r="7827" spans="1:12" x14ac:dyDescent="0.3">
      <c r="A7827" t="s">
        <v>16173</v>
      </c>
      <c r="B7827" s="1">
        <v>44871</v>
      </c>
      <c r="C7827">
        <v>174466.1</v>
      </c>
      <c r="D7827" t="s">
        <v>24</v>
      </c>
      <c r="E7827" t="s">
        <v>25</v>
      </c>
      <c r="F7827" t="s">
        <v>13</v>
      </c>
      <c r="G7827" t="s">
        <v>14</v>
      </c>
      <c r="H7827" t="s">
        <v>605</v>
      </c>
      <c r="J7827" t="s">
        <v>16174</v>
      </c>
      <c r="K7827" t="str">
        <f>IF(H7827="","",IF(COUNTIF([1]Customers!$A:$A,H7827)&gt;0,"Valid","Invalid"))</f>
        <v>Valid</v>
      </c>
      <c r="L7827" t="str">
        <f>IF(I7827="","",IF(COUNTIF([2]Vendors!$A:$A,I7827)&gt;0,"Valid","Invalid"))</f>
        <v/>
      </c>
    </row>
    <row r="7828" spans="1:12" x14ac:dyDescent="0.3">
      <c r="A7828" t="s">
        <v>16175</v>
      </c>
      <c r="B7828" s="1">
        <v>45230</v>
      </c>
      <c r="C7828">
        <v>170583.59</v>
      </c>
      <c r="D7828" t="s">
        <v>24</v>
      </c>
      <c r="E7828" t="s">
        <v>29</v>
      </c>
      <c r="F7828" t="s">
        <v>38</v>
      </c>
      <c r="G7828" t="s">
        <v>20</v>
      </c>
      <c r="H7828" t="s">
        <v>799</v>
      </c>
      <c r="J7828" t="s">
        <v>16176</v>
      </c>
      <c r="K7828" t="str">
        <f>IF(H7828="","",IF(COUNTIF([1]Customers!$A:$A,H7828)&gt;0,"Valid","Invalid"))</f>
        <v>Valid</v>
      </c>
      <c r="L7828" t="str">
        <f>IF(I7828="","",IF(COUNTIF([2]Vendors!$A:$A,I7828)&gt;0,"Valid","Invalid"))</f>
        <v/>
      </c>
    </row>
    <row r="7829" spans="1:12" x14ac:dyDescent="0.3">
      <c r="A7829" t="s">
        <v>16177</v>
      </c>
      <c r="B7829" s="1">
        <v>44693</v>
      </c>
      <c r="C7829">
        <v>-35358.82</v>
      </c>
      <c r="D7829" t="s">
        <v>11</v>
      </c>
      <c r="E7829" t="s">
        <v>18</v>
      </c>
      <c r="F7829" t="s">
        <v>19</v>
      </c>
      <c r="G7829" t="s">
        <v>34</v>
      </c>
      <c r="I7829" t="s">
        <v>1312</v>
      </c>
      <c r="J7829" t="s">
        <v>16178</v>
      </c>
      <c r="K7829" t="str">
        <f>IF(H7829="","",IF(COUNTIF([1]Customers!$A:$A,H7829)&gt;0,"Valid","Invalid"))</f>
        <v/>
      </c>
      <c r="L7829" t="str">
        <f>IF(I7829="","",IF(COUNTIF([2]Vendors!$A:$A,I7829)&gt;0,"Valid","Invalid"))</f>
        <v>Valid</v>
      </c>
    </row>
    <row r="7830" spans="1:12" x14ac:dyDescent="0.3">
      <c r="A7830" t="s">
        <v>16179</v>
      </c>
      <c r="B7830" s="1">
        <v>45159</v>
      </c>
      <c r="C7830">
        <v>74109.399999999994</v>
      </c>
      <c r="D7830" t="s">
        <v>24</v>
      </c>
      <c r="E7830" t="s">
        <v>50</v>
      </c>
      <c r="F7830" t="s">
        <v>19</v>
      </c>
      <c r="G7830" t="s">
        <v>39</v>
      </c>
      <c r="H7830" t="s">
        <v>571</v>
      </c>
      <c r="J7830" t="s">
        <v>16180</v>
      </c>
      <c r="K7830" t="str">
        <f>IF(H7830="","",IF(COUNTIF([1]Customers!$A:$A,H7830)&gt;0,"Valid","Invalid"))</f>
        <v>Valid</v>
      </c>
      <c r="L7830" t="str">
        <f>IF(I7830="","",IF(COUNTIF([2]Vendors!$A:$A,I7830)&gt;0,"Valid","Invalid"))</f>
        <v/>
      </c>
    </row>
    <row r="7831" spans="1:12" x14ac:dyDescent="0.3">
      <c r="A7831" t="s">
        <v>16181</v>
      </c>
      <c r="B7831" s="1">
        <v>45270</v>
      </c>
      <c r="C7831">
        <v>178767.3</v>
      </c>
      <c r="D7831" t="s">
        <v>24</v>
      </c>
      <c r="E7831" t="s">
        <v>50</v>
      </c>
      <c r="F7831" t="s">
        <v>19</v>
      </c>
      <c r="G7831" t="s">
        <v>34</v>
      </c>
      <c r="H7831" t="s">
        <v>1721</v>
      </c>
      <c r="J7831" t="s">
        <v>16182</v>
      </c>
      <c r="K7831" t="str">
        <f>IF(H7831="","",IF(COUNTIF([1]Customers!$A:$A,H7831)&gt;0,"Valid","Invalid"))</f>
        <v>Valid</v>
      </c>
      <c r="L7831" t="str">
        <f>IF(I7831="","",IF(COUNTIF([2]Vendors!$A:$A,I7831)&gt;0,"Valid","Invalid"))</f>
        <v/>
      </c>
    </row>
    <row r="7832" spans="1:12" x14ac:dyDescent="0.3">
      <c r="A7832" t="s">
        <v>16183</v>
      </c>
      <c r="B7832" s="1">
        <v>45203</v>
      </c>
      <c r="C7832">
        <v>13491.13</v>
      </c>
      <c r="D7832" t="s">
        <v>57</v>
      </c>
      <c r="E7832" t="s">
        <v>57</v>
      </c>
      <c r="F7832" t="s">
        <v>13</v>
      </c>
      <c r="G7832" t="s">
        <v>34</v>
      </c>
      <c r="J7832" t="s">
        <v>16184</v>
      </c>
      <c r="K7832" t="str">
        <f>IF(H7832="","",IF(COUNTIF([1]Customers!$A:$A,H7832)&gt;0,"Valid","Invalid"))</f>
        <v/>
      </c>
      <c r="L7832" t="str">
        <f>IF(I7832="","",IF(COUNTIF([2]Vendors!$A:$A,I7832)&gt;0,"Valid","Invalid"))</f>
        <v/>
      </c>
    </row>
    <row r="7833" spans="1:12" x14ac:dyDescent="0.3">
      <c r="A7833" t="s">
        <v>16185</v>
      </c>
      <c r="B7833" s="1">
        <v>45254</v>
      </c>
      <c r="C7833">
        <v>155094.84</v>
      </c>
      <c r="D7833" t="s">
        <v>24</v>
      </c>
      <c r="E7833" t="s">
        <v>50</v>
      </c>
      <c r="F7833" t="s">
        <v>13</v>
      </c>
      <c r="G7833" t="s">
        <v>39</v>
      </c>
      <c r="H7833" t="s">
        <v>67</v>
      </c>
      <c r="J7833" t="s">
        <v>16186</v>
      </c>
      <c r="K7833" t="str">
        <f>IF(H7833="","",IF(COUNTIF([1]Customers!$A:$A,H7833)&gt;0,"Valid","Invalid"))</f>
        <v>Valid</v>
      </c>
      <c r="L7833" t="str">
        <f>IF(I7833="","",IF(COUNTIF([2]Vendors!$A:$A,I7833)&gt;0,"Valid","Invalid"))</f>
        <v/>
      </c>
    </row>
    <row r="7834" spans="1:12" x14ac:dyDescent="0.3">
      <c r="A7834" t="s">
        <v>16187</v>
      </c>
      <c r="B7834" s="1">
        <v>44948</v>
      </c>
      <c r="C7834">
        <v>10303.49</v>
      </c>
      <c r="D7834" t="s">
        <v>177</v>
      </c>
      <c r="E7834" t="s">
        <v>177</v>
      </c>
      <c r="F7834" t="s">
        <v>13</v>
      </c>
      <c r="G7834" t="s">
        <v>20</v>
      </c>
      <c r="J7834" t="s">
        <v>16188</v>
      </c>
      <c r="K7834" t="str">
        <f>IF(H7834="","",IF(COUNTIF([1]Customers!$A:$A,H7834)&gt;0,"Valid","Invalid"))</f>
        <v/>
      </c>
      <c r="L7834" t="str">
        <f>IF(I7834="","",IF(COUNTIF([2]Vendors!$A:$A,I7834)&gt;0,"Valid","Invalid"))</f>
        <v/>
      </c>
    </row>
    <row r="7835" spans="1:12" x14ac:dyDescent="0.3">
      <c r="A7835" t="s">
        <v>16189</v>
      </c>
      <c r="B7835" s="1">
        <v>45193</v>
      </c>
      <c r="C7835">
        <v>-12586.3</v>
      </c>
      <c r="D7835" t="s">
        <v>11</v>
      </c>
      <c r="E7835" t="s">
        <v>100</v>
      </c>
      <c r="F7835" t="s">
        <v>13</v>
      </c>
      <c r="G7835" t="s">
        <v>14</v>
      </c>
      <c r="I7835" t="s">
        <v>162</v>
      </c>
      <c r="J7835" t="s">
        <v>16190</v>
      </c>
      <c r="K7835" t="str">
        <f>IF(H7835="","",IF(COUNTIF([1]Customers!$A:$A,H7835)&gt;0,"Valid","Invalid"))</f>
        <v/>
      </c>
      <c r="L7835" t="str">
        <f>IF(I7835="","",IF(COUNTIF([2]Vendors!$A:$A,I7835)&gt;0,"Valid","Invalid"))</f>
        <v>Valid</v>
      </c>
    </row>
    <row r="7836" spans="1:12" x14ac:dyDescent="0.3">
      <c r="A7836" t="s">
        <v>16191</v>
      </c>
      <c r="B7836" s="1">
        <v>44826</v>
      </c>
      <c r="C7836">
        <v>174540.5</v>
      </c>
      <c r="D7836" t="s">
        <v>24</v>
      </c>
      <c r="E7836" t="s">
        <v>50</v>
      </c>
      <c r="F7836" t="s">
        <v>19</v>
      </c>
      <c r="G7836" t="s">
        <v>39</v>
      </c>
      <c r="H7836" t="s">
        <v>1421</v>
      </c>
      <c r="J7836" t="s">
        <v>16192</v>
      </c>
      <c r="K7836" t="str">
        <f>IF(H7836="","",IF(COUNTIF([1]Customers!$A:$A,H7836)&gt;0,"Valid","Invalid"))</f>
        <v>Valid</v>
      </c>
      <c r="L7836" t="str">
        <f>IF(I7836="","",IF(COUNTIF([2]Vendors!$A:$A,I7836)&gt;0,"Valid","Invalid"))</f>
        <v/>
      </c>
    </row>
    <row r="7837" spans="1:12" x14ac:dyDescent="0.3">
      <c r="A7837" t="s">
        <v>16193</v>
      </c>
      <c r="B7837" s="1">
        <v>45177</v>
      </c>
      <c r="C7837">
        <v>16770.810000000001</v>
      </c>
      <c r="D7837" t="s">
        <v>633</v>
      </c>
      <c r="E7837" t="s">
        <v>633</v>
      </c>
      <c r="F7837" t="s">
        <v>38</v>
      </c>
      <c r="G7837" t="s">
        <v>39</v>
      </c>
      <c r="J7837" t="s">
        <v>16194</v>
      </c>
      <c r="K7837" t="str">
        <f>IF(H7837="","",IF(COUNTIF([1]Customers!$A:$A,H7837)&gt;0,"Valid","Invalid"))</f>
        <v/>
      </c>
      <c r="L7837" t="str">
        <f>IF(I7837="","",IF(COUNTIF([2]Vendors!$A:$A,I7837)&gt;0,"Valid","Invalid"))</f>
        <v/>
      </c>
    </row>
    <row r="7838" spans="1:12" x14ac:dyDescent="0.3">
      <c r="A7838" t="s">
        <v>16195</v>
      </c>
      <c r="B7838" s="1">
        <v>44987</v>
      </c>
      <c r="C7838">
        <v>-44843.87</v>
      </c>
      <c r="D7838" t="s">
        <v>11</v>
      </c>
      <c r="E7838" t="s">
        <v>46</v>
      </c>
      <c r="F7838" t="s">
        <v>19</v>
      </c>
      <c r="G7838" t="s">
        <v>20</v>
      </c>
      <c r="I7838" t="s">
        <v>861</v>
      </c>
      <c r="J7838" t="s">
        <v>16196</v>
      </c>
      <c r="K7838" t="str">
        <f>IF(H7838="","",IF(COUNTIF([1]Customers!$A:$A,H7838)&gt;0,"Valid","Invalid"))</f>
        <v/>
      </c>
      <c r="L7838" t="str">
        <f>IF(I7838="","",IF(COUNTIF([2]Vendors!$A:$A,I7838)&gt;0,"Valid","Invalid"))</f>
        <v>Valid</v>
      </c>
    </row>
    <row r="7839" spans="1:12" x14ac:dyDescent="0.3">
      <c r="A7839" t="s">
        <v>16197</v>
      </c>
      <c r="B7839" s="1">
        <v>45167</v>
      </c>
      <c r="C7839">
        <v>156745.42000000001</v>
      </c>
      <c r="D7839" t="s">
        <v>24</v>
      </c>
      <c r="E7839" t="s">
        <v>29</v>
      </c>
      <c r="F7839" t="s">
        <v>38</v>
      </c>
      <c r="G7839" t="s">
        <v>20</v>
      </c>
      <c r="H7839" t="s">
        <v>557</v>
      </c>
      <c r="J7839" t="s">
        <v>16198</v>
      </c>
      <c r="K7839" t="str">
        <f>IF(H7839="","",IF(COUNTIF([1]Customers!$A:$A,H7839)&gt;0,"Valid","Invalid"))</f>
        <v>Valid</v>
      </c>
      <c r="L7839" t="str">
        <f>IF(I7839="","",IF(COUNTIF([2]Vendors!$A:$A,I7839)&gt;0,"Valid","Invalid"))</f>
        <v/>
      </c>
    </row>
    <row r="7840" spans="1:12" x14ac:dyDescent="0.3">
      <c r="A7840" t="s">
        <v>16199</v>
      </c>
      <c r="B7840" s="1">
        <v>44820</v>
      </c>
      <c r="C7840">
        <v>98520.25</v>
      </c>
      <c r="D7840" t="s">
        <v>24</v>
      </c>
      <c r="E7840" t="s">
        <v>50</v>
      </c>
      <c r="F7840" t="s">
        <v>13</v>
      </c>
      <c r="G7840" t="s">
        <v>14</v>
      </c>
      <c r="H7840" t="s">
        <v>124</v>
      </c>
      <c r="J7840" t="s">
        <v>16200</v>
      </c>
      <c r="K7840" t="str">
        <f>IF(H7840="","",IF(COUNTIF([1]Customers!$A:$A,H7840)&gt;0,"Valid","Invalid"))</f>
        <v>Valid</v>
      </c>
      <c r="L7840" t="str">
        <f>IF(I7840="","",IF(COUNTIF([2]Vendors!$A:$A,I7840)&gt;0,"Valid","Invalid"))</f>
        <v/>
      </c>
    </row>
    <row r="7841" spans="1:12" x14ac:dyDescent="0.3">
      <c r="A7841" t="s">
        <v>16201</v>
      </c>
      <c r="B7841" s="1">
        <v>44652</v>
      </c>
      <c r="C7841">
        <v>-49963.49</v>
      </c>
      <c r="D7841" t="s">
        <v>11</v>
      </c>
      <c r="E7841" t="s">
        <v>18</v>
      </c>
      <c r="F7841" t="s">
        <v>13</v>
      </c>
      <c r="G7841" t="s">
        <v>34</v>
      </c>
      <c r="I7841" t="s">
        <v>21</v>
      </c>
      <c r="J7841" t="s">
        <v>16202</v>
      </c>
      <c r="K7841" t="str">
        <f>IF(H7841="","",IF(COUNTIF([1]Customers!$A:$A,H7841)&gt;0,"Valid","Invalid"))</f>
        <v/>
      </c>
      <c r="L7841" t="str">
        <f>IF(I7841="","",IF(COUNTIF([2]Vendors!$A:$A,I7841)&gt;0,"Valid","Invalid"))</f>
        <v>Valid</v>
      </c>
    </row>
    <row r="7842" spans="1:12" x14ac:dyDescent="0.3">
      <c r="A7842" t="s">
        <v>16203</v>
      </c>
      <c r="B7842" s="1">
        <v>44583</v>
      </c>
      <c r="C7842">
        <v>-40519.08</v>
      </c>
      <c r="D7842" t="s">
        <v>11</v>
      </c>
      <c r="E7842" t="s">
        <v>33</v>
      </c>
      <c r="F7842" t="s">
        <v>38</v>
      </c>
      <c r="G7842" t="s">
        <v>34</v>
      </c>
      <c r="I7842" t="s">
        <v>951</v>
      </c>
      <c r="J7842" t="s">
        <v>16204</v>
      </c>
      <c r="K7842" t="str">
        <f>IF(H7842="","",IF(COUNTIF([1]Customers!$A:$A,H7842)&gt;0,"Valid","Invalid"))</f>
        <v/>
      </c>
      <c r="L7842" t="str">
        <f>IF(I7842="","",IF(COUNTIF([2]Vendors!$A:$A,I7842)&gt;0,"Valid","Invalid"))</f>
        <v>Valid</v>
      </c>
    </row>
    <row r="7843" spans="1:12" x14ac:dyDescent="0.3">
      <c r="A7843" t="s">
        <v>16205</v>
      </c>
      <c r="B7843" s="1">
        <v>44821</v>
      </c>
      <c r="C7843">
        <v>217521.48</v>
      </c>
      <c r="D7843" t="s">
        <v>24</v>
      </c>
      <c r="E7843" t="s">
        <v>25</v>
      </c>
      <c r="F7843" t="s">
        <v>13</v>
      </c>
      <c r="G7843" t="s">
        <v>39</v>
      </c>
      <c r="H7843" t="s">
        <v>608</v>
      </c>
      <c r="J7843" t="s">
        <v>16206</v>
      </c>
      <c r="K7843" t="str">
        <f>IF(H7843="","",IF(COUNTIF([1]Customers!$A:$A,H7843)&gt;0,"Valid","Invalid"))</f>
        <v>Valid</v>
      </c>
      <c r="L7843" t="str">
        <f>IF(I7843="","",IF(COUNTIF([2]Vendors!$A:$A,I7843)&gt;0,"Valid","Invalid"))</f>
        <v/>
      </c>
    </row>
    <row r="7844" spans="1:12" x14ac:dyDescent="0.3">
      <c r="A7844" t="s">
        <v>16207</v>
      </c>
      <c r="B7844" s="1">
        <v>44855</v>
      </c>
      <c r="C7844">
        <v>-29586.28</v>
      </c>
      <c r="D7844" t="s">
        <v>11</v>
      </c>
      <c r="E7844" t="s">
        <v>63</v>
      </c>
      <c r="F7844" t="s">
        <v>13</v>
      </c>
      <c r="G7844" t="s">
        <v>20</v>
      </c>
      <c r="I7844" t="s">
        <v>838</v>
      </c>
      <c r="J7844" t="s">
        <v>16208</v>
      </c>
      <c r="K7844" t="str">
        <f>IF(H7844="","",IF(COUNTIF([1]Customers!$A:$A,H7844)&gt;0,"Valid","Invalid"))</f>
        <v/>
      </c>
      <c r="L7844" t="str">
        <f>IF(I7844="","",IF(COUNTIF([2]Vendors!$A:$A,I7844)&gt;0,"Valid","Invalid"))</f>
        <v>Valid</v>
      </c>
    </row>
    <row r="7845" spans="1:12" x14ac:dyDescent="0.3">
      <c r="A7845" t="s">
        <v>16209</v>
      </c>
      <c r="B7845" s="1">
        <v>44785</v>
      </c>
      <c r="C7845">
        <v>148873.47</v>
      </c>
      <c r="D7845" t="s">
        <v>24</v>
      </c>
      <c r="E7845" t="s">
        <v>50</v>
      </c>
      <c r="F7845" t="s">
        <v>19</v>
      </c>
      <c r="G7845" t="s">
        <v>14</v>
      </c>
      <c r="H7845" t="s">
        <v>2131</v>
      </c>
      <c r="J7845" t="s">
        <v>16210</v>
      </c>
      <c r="K7845" t="str">
        <f>IF(H7845="","",IF(COUNTIF([1]Customers!$A:$A,H7845)&gt;0,"Valid","Invalid"))</f>
        <v>Valid</v>
      </c>
      <c r="L7845" t="str">
        <f>IF(I7845="","",IF(COUNTIF([2]Vendors!$A:$A,I7845)&gt;0,"Valid","Invalid"))</f>
        <v/>
      </c>
    </row>
    <row r="7846" spans="1:12" x14ac:dyDescent="0.3">
      <c r="A7846" t="s">
        <v>16211</v>
      </c>
      <c r="B7846" s="1">
        <v>45063</v>
      </c>
      <c r="C7846">
        <v>-81843.240000000005</v>
      </c>
      <c r="D7846" t="s">
        <v>11</v>
      </c>
      <c r="E7846" t="s">
        <v>12</v>
      </c>
      <c r="F7846" t="s">
        <v>19</v>
      </c>
      <c r="G7846" t="s">
        <v>20</v>
      </c>
      <c r="I7846" t="s">
        <v>910</v>
      </c>
      <c r="J7846" t="s">
        <v>16212</v>
      </c>
      <c r="K7846" t="str">
        <f>IF(H7846="","",IF(COUNTIF([1]Customers!$A:$A,H7846)&gt;0,"Valid","Invalid"))</f>
        <v/>
      </c>
      <c r="L7846" t="str">
        <f>IF(I7846="","",IF(COUNTIF([2]Vendors!$A:$A,I7846)&gt;0,"Valid","Invalid"))</f>
        <v>Valid</v>
      </c>
    </row>
    <row r="7847" spans="1:12" x14ac:dyDescent="0.3">
      <c r="A7847" t="s">
        <v>16213</v>
      </c>
      <c r="B7847" s="1">
        <v>44826</v>
      </c>
      <c r="C7847">
        <v>202784.35</v>
      </c>
      <c r="D7847" t="s">
        <v>24</v>
      </c>
      <c r="E7847" t="s">
        <v>50</v>
      </c>
      <c r="F7847" t="s">
        <v>13</v>
      </c>
      <c r="G7847" t="s">
        <v>20</v>
      </c>
      <c r="H7847" t="s">
        <v>3722</v>
      </c>
      <c r="J7847" t="s">
        <v>16214</v>
      </c>
      <c r="K7847" t="str">
        <f>IF(H7847="","",IF(COUNTIF([1]Customers!$A:$A,H7847)&gt;0,"Valid","Invalid"))</f>
        <v>Valid</v>
      </c>
      <c r="L7847" t="str">
        <f>IF(I7847="","",IF(COUNTIF([2]Vendors!$A:$A,I7847)&gt;0,"Valid","Invalid"))</f>
        <v/>
      </c>
    </row>
    <row r="7848" spans="1:12" x14ac:dyDescent="0.3">
      <c r="A7848" t="s">
        <v>16215</v>
      </c>
      <c r="B7848" s="1">
        <v>44780</v>
      </c>
      <c r="C7848">
        <v>124216.33</v>
      </c>
      <c r="D7848" t="s">
        <v>24</v>
      </c>
      <c r="E7848" t="s">
        <v>25</v>
      </c>
      <c r="F7848" t="s">
        <v>13</v>
      </c>
      <c r="G7848" t="s">
        <v>20</v>
      </c>
      <c r="H7848" t="s">
        <v>2856</v>
      </c>
      <c r="J7848" t="s">
        <v>16216</v>
      </c>
      <c r="K7848" t="str">
        <f>IF(H7848="","",IF(COUNTIF([1]Customers!$A:$A,H7848)&gt;0,"Valid","Invalid"))</f>
        <v>Valid</v>
      </c>
      <c r="L7848" t="str">
        <f>IF(I7848="","",IF(COUNTIF([2]Vendors!$A:$A,I7848)&gt;0,"Valid","Invalid"))</f>
        <v/>
      </c>
    </row>
    <row r="7849" spans="1:12" x14ac:dyDescent="0.3">
      <c r="A7849" t="s">
        <v>16217</v>
      </c>
      <c r="B7849" s="1">
        <v>45054</v>
      </c>
      <c r="C7849">
        <v>-33043.33</v>
      </c>
      <c r="D7849" t="s">
        <v>11</v>
      </c>
      <c r="E7849" t="s">
        <v>100</v>
      </c>
      <c r="F7849" t="s">
        <v>38</v>
      </c>
      <c r="G7849" t="s">
        <v>20</v>
      </c>
      <c r="I7849" t="s">
        <v>189</v>
      </c>
      <c r="J7849" t="s">
        <v>16218</v>
      </c>
      <c r="K7849" t="str">
        <f>IF(H7849="","",IF(COUNTIF([1]Customers!$A:$A,H7849)&gt;0,"Valid","Invalid"))</f>
        <v/>
      </c>
      <c r="L7849" t="str">
        <f>IF(I7849="","",IF(COUNTIF([2]Vendors!$A:$A,I7849)&gt;0,"Valid","Invalid"))</f>
        <v>Valid</v>
      </c>
    </row>
    <row r="7850" spans="1:12" x14ac:dyDescent="0.3">
      <c r="A7850" t="s">
        <v>16219</v>
      </c>
      <c r="B7850" s="1">
        <v>45281</v>
      </c>
      <c r="C7850">
        <v>157209.74</v>
      </c>
      <c r="D7850" t="s">
        <v>24</v>
      </c>
      <c r="E7850" t="s">
        <v>50</v>
      </c>
      <c r="F7850" t="s">
        <v>38</v>
      </c>
      <c r="G7850" t="s">
        <v>14</v>
      </c>
      <c r="H7850" t="s">
        <v>2220</v>
      </c>
      <c r="J7850" t="s">
        <v>16220</v>
      </c>
      <c r="K7850" t="str">
        <f>IF(H7850="","",IF(COUNTIF([1]Customers!$A:$A,H7850)&gt;0,"Valid","Invalid"))</f>
        <v>Valid</v>
      </c>
      <c r="L7850" t="str">
        <f>IF(I7850="","",IF(COUNTIF([2]Vendors!$A:$A,I7850)&gt;0,"Valid","Invalid"))</f>
        <v/>
      </c>
    </row>
    <row r="7851" spans="1:12" x14ac:dyDescent="0.3">
      <c r="A7851" t="s">
        <v>16221</v>
      </c>
      <c r="B7851" s="1">
        <v>44857</v>
      </c>
      <c r="C7851">
        <v>-48190.45</v>
      </c>
      <c r="D7851" t="s">
        <v>11</v>
      </c>
      <c r="E7851" t="s">
        <v>100</v>
      </c>
      <c r="F7851" t="s">
        <v>38</v>
      </c>
      <c r="G7851" t="s">
        <v>14</v>
      </c>
      <c r="I7851" t="s">
        <v>492</v>
      </c>
      <c r="J7851" t="s">
        <v>16222</v>
      </c>
      <c r="K7851" t="str">
        <f>IF(H7851="","",IF(COUNTIF([1]Customers!$A:$A,H7851)&gt;0,"Valid","Invalid"))</f>
        <v/>
      </c>
      <c r="L7851" t="str">
        <f>IF(I7851="","",IF(COUNTIF([2]Vendors!$A:$A,I7851)&gt;0,"Valid","Invalid"))</f>
        <v>Valid</v>
      </c>
    </row>
    <row r="7852" spans="1:12" x14ac:dyDescent="0.3">
      <c r="A7852" t="s">
        <v>16223</v>
      </c>
      <c r="B7852" s="1">
        <v>45125</v>
      </c>
      <c r="C7852">
        <v>173231.76</v>
      </c>
      <c r="D7852" t="s">
        <v>24</v>
      </c>
      <c r="E7852" t="s">
        <v>29</v>
      </c>
      <c r="F7852" t="s">
        <v>13</v>
      </c>
      <c r="G7852" t="s">
        <v>34</v>
      </c>
      <c r="H7852" t="s">
        <v>252</v>
      </c>
      <c r="J7852" t="s">
        <v>16224</v>
      </c>
      <c r="K7852" t="str">
        <f>IF(H7852="","",IF(COUNTIF([1]Customers!$A:$A,H7852)&gt;0,"Valid","Invalid"))</f>
        <v>Valid</v>
      </c>
      <c r="L7852" t="str">
        <f>IF(I7852="","",IF(COUNTIF([2]Vendors!$A:$A,I7852)&gt;0,"Valid","Invalid"))</f>
        <v/>
      </c>
    </row>
    <row r="7853" spans="1:12" x14ac:dyDescent="0.3">
      <c r="A7853" t="s">
        <v>16225</v>
      </c>
      <c r="B7853" s="1">
        <v>44903</v>
      </c>
      <c r="C7853">
        <v>149675.42000000001</v>
      </c>
      <c r="D7853" t="s">
        <v>24</v>
      </c>
      <c r="E7853" t="s">
        <v>50</v>
      </c>
      <c r="F7853" t="s">
        <v>13</v>
      </c>
      <c r="G7853" t="s">
        <v>20</v>
      </c>
      <c r="H7853" t="s">
        <v>1772</v>
      </c>
      <c r="J7853" t="s">
        <v>16226</v>
      </c>
      <c r="K7853" t="str">
        <f>IF(H7853="","",IF(COUNTIF([1]Customers!$A:$A,H7853)&gt;0,"Valid","Invalid"))</f>
        <v>Valid</v>
      </c>
      <c r="L7853" t="str">
        <f>IF(I7853="","",IF(COUNTIF([2]Vendors!$A:$A,I7853)&gt;0,"Valid","Invalid"))</f>
        <v/>
      </c>
    </row>
    <row r="7854" spans="1:12" x14ac:dyDescent="0.3">
      <c r="A7854" t="s">
        <v>16227</v>
      </c>
      <c r="B7854" s="1">
        <v>45253</v>
      </c>
      <c r="C7854">
        <v>-27394.3</v>
      </c>
      <c r="D7854" t="s">
        <v>11</v>
      </c>
      <c r="E7854" t="s">
        <v>12</v>
      </c>
      <c r="F7854" t="s">
        <v>13</v>
      </c>
      <c r="G7854" t="s">
        <v>14</v>
      </c>
      <c r="I7854" t="s">
        <v>162</v>
      </c>
      <c r="J7854" t="s">
        <v>16228</v>
      </c>
      <c r="K7854" t="str">
        <f>IF(H7854="","",IF(COUNTIF([1]Customers!$A:$A,H7854)&gt;0,"Valid","Invalid"))</f>
        <v/>
      </c>
      <c r="L7854" t="str">
        <f>IF(I7854="","",IF(COUNTIF([2]Vendors!$A:$A,I7854)&gt;0,"Valid","Invalid"))</f>
        <v>Valid</v>
      </c>
    </row>
    <row r="7855" spans="1:12" x14ac:dyDescent="0.3">
      <c r="A7855" t="s">
        <v>16229</v>
      </c>
      <c r="B7855" s="1">
        <v>44813</v>
      </c>
      <c r="C7855">
        <v>138243.75</v>
      </c>
      <c r="D7855" t="s">
        <v>24</v>
      </c>
      <c r="E7855" t="s">
        <v>50</v>
      </c>
      <c r="F7855" t="s">
        <v>13</v>
      </c>
      <c r="G7855" t="s">
        <v>39</v>
      </c>
      <c r="H7855" t="s">
        <v>3059</v>
      </c>
      <c r="J7855" t="s">
        <v>16230</v>
      </c>
      <c r="K7855" t="str">
        <f>IF(H7855="","",IF(COUNTIF([1]Customers!$A:$A,H7855)&gt;0,"Valid","Invalid"))</f>
        <v>Valid</v>
      </c>
      <c r="L7855" t="str">
        <f>IF(I7855="","",IF(COUNTIF([2]Vendors!$A:$A,I7855)&gt;0,"Valid","Invalid"))</f>
        <v/>
      </c>
    </row>
    <row r="7856" spans="1:12" x14ac:dyDescent="0.3">
      <c r="A7856" t="s">
        <v>16231</v>
      </c>
      <c r="B7856" s="1">
        <v>45204</v>
      </c>
      <c r="C7856">
        <v>257164.24</v>
      </c>
      <c r="D7856" t="s">
        <v>24</v>
      </c>
      <c r="E7856" t="s">
        <v>25</v>
      </c>
      <c r="F7856" t="s">
        <v>13</v>
      </c>
      <c r="G7856" t="s">
        <v>14</v>
      </c>
      <c r="H7856" t="s">
        <v>1558</v>
      </c>
      <c r="J7856" t="s">
        <v>16232</v>
      </c>
      <c r="K7856" t="str">
        <f>IF(H7856="","",IF(COUNTIF([1]Customers!$A:$A,H7856)&gt;0,"Valid","Invalid"))</f>
        <v>Valid</v>
      </c>
      <c r="L7856" t="str">
        <f>IF(I7856="","",IF(COUNTIF([2]Vendors!$A:$A,I7856)&gt;0,"Valid","Invalid"))</f>
        <v/>
      </c>
    </row>
    <row r="7857" spans="1:12" x14ac:dyDescent="0.3">
      <c r="A7857" t="s">
        <v>16233</v>
      </c>
      <c r="B7857" s="1">
        <v>45168</v>
      </c>
      <c r="C7857">
        <v>160743.76999999999</v>
      </c>
      <c r="D7857" t="s">
        <v>24</v>
      </c>
      <c r="E7857" t="s">
        <v>50</v>
      </c>
      <c r="F7857" t="s">
        <v>38</v>
      </c>
      <c r="G7857" t="s">
        <v>20</v>
      </c>
      <c r="H7857" t="s">
        <v>3096</v>
      </c>
      <c r="J7857" t="s">
        <v>16234</v>
      </c>
      <c r="K7857" t="str">
        <f>IF(H7857="","",IF(COUNTIF([1]Customers!$A:$A,H7857)&gt;0,"Valid","Invalid"))</f>
        <v>Valid</v>
      </c>
      <c r="L7857" t="str">
        <f>IF(I7857="","",IF(COUNTIF([2]Vendors!$A:$A,I7857)&gt;0,"Valid","Invalid"))</f>
        <v/>
      </c>
    </row>
    <row r="7858" spans="1:12" x14ac:dyDescent="0.3">
      <c r="A7858" t="s">
        <v>16235</v>
      </c>
      <c r="B7858" s="1">
        <v>44598</v>
      </c>
      <c r="C7858">
        <v>191922.47</v>
      </c>
      <c r="D7858" t="s">
        <v>24</v>
      </c>
      <c r="E7858" t="s">
        <v>25</v>
      </c>
      <c r="F7858" t="s">
        <v>13</v>
      </c>
      <c r="G7858" t="s">
        <v>14</v>
      </c>
      <c r="H7858" t="s">
        <v>442</v>
      </c>
      <c r="J7858" t="s">
        <v>16236</v>
      </c>
      <c r="K7858" t="str">
        <f>IF(H7858="","",IF(COUNTIF([1]Customers!$A:$A,H7858)&gt;0,"Valid","Invalid"))</f>
        <v>Valid</v>
      </c>
      <c r="L7858" t="str">
        <f>IF(I7858="","",IF(COUNTIF([2]Vendors!$A:$A,I7858)&gt;0,"Valid","Invalid"))</f>
        <v/>
      </c>
    </row>
    <row r="7859" spans="1:12" x14ac:dyDescent="0.3">
      <c r="A7859" t="s">
        <v>16237</v>
      </c>
      <c r="B7859" s="1">
        <v>44960</v>
      </c>
      <c r="C7859">
        <v>-15866</v>
      </c>
      <c r="D7859" t="s">
        <v>11</v>
      </c>
      <c r="E7859" t="s">
        <v>12</v>
      </c>
      <c r="F7859" t="s">
        <v>13</v>
      </c>
      <c r="G7859" t="s">
        <v>20</v>
      </c>
      <c r="I7859" t="s">
        <v>732</v>
      </c>
      <c r="J7859" t="s">
        <v>16238</v>
      </c>
      <c r="K7859" t="str">
        <f>IF(H7859="","",IF(COUNTIF([1]Customers!$A:$A,H7859)&gt;0,"Valid","Invalid"))</f>
        <v/>
      </c>
      <c r="L7859" t="str">
        <f>IF(I7859="","",IF(COUNTIF([2]Vendors!$A:$A,I7859)&gt;0,"Valid","Invalid"))</f>
        <v>Valid</v>
      </c>
    </row>
    <row r="7860" spans="1:12" x14ac:dyDescent="0.3">
      <c r="A7860" t="s">
        <v>16239</v>
      </c>
      <c r="B7860" s="1">
        <v>44712</v>
      </c>
      <c r="C7860">
        <v>190724.68</v>
      </c>
      <c r="D7860" t="s">
        <v>24</v>
      </c>
      <c r="E7860" t="s">
        <v>25</v>
      </c>
      <c r="F7860" t="s">
        <v>38</v>
      </c>
      <c r="G7860" t="s">
        <v>14</v>
      </c>
      <c r="H7860" t="s">
        <v>76</v>
      </c>
      <c r="J7860" t="s">
        <v>16240</v>
      </c>
      <c r="K7860" t="str">
        <f>IF(H7860="","",IF(COUNTIF([1]Customers!$A:$A,H7860)&gt;0,"Valid","Invalid"))</f>
        <v>Valid</v>
      </c>
      <c r="L7860" t="str">
        <f>IF(I7860="","",IF(COUNTIF([2]Vendors!$A:$A,I7860)&gt;0,"Valid","Invalid"))</f>
        <v/>
      </c>
    </row>
    <row r="7861" spans="1:12" x14ac:dyDescent="0.3">
      <c r="A7861" t="s">
        <v>16241</v>
      </c>
      <c r="B7861" s="1">
        <v>44648</v>
      </c>
      <c r="C7861">
        <v>144230.82</v>
      </c>
      <c r="D7861" t="s">
        <v>24</v>
      </c>
      <c r="E7861" t="s">
        <v>29</v>
      </c>
      <c r="F7861" t="s">
        <v>13</v>
      </c>
      <c r="G7861" t="s">
        <v>34</v>
      </c>
      <c r="H7861" t="s">
        <v>705</v>
      </c>
      <c r="J7861" t="s">
        <v>16242</v>
      </c>
      <c r="K7861" t="str">
        <f>IF(H7861="","",IF(COUNTIF([1]Customers!$A:$A,H7861)&gt;0,"Valid","Invalid"))</f>
        <v>Valid</v>
      </c>
      <c r="L7861" t="str">
        <f>IF(I7861="","",IF(COUNTIF([2]Vendors!$A:$A,I7861)&gt;0,"Valid","Invalid"))</f>
        <v/>
      </c>
    </row>
    <row r="7862" spans="1:12" x14ac:dyDescent="0.3">
      <c r="A7862" t="s">
        <v>16243</v>
      </c>
      <c r="B7862" s="1">
        <v>44710</v>
      </c>
      <c r="C7862">
        <v>111404.14</v>
      </c>
      <c r="D7862" t="s">
        <v>24</v>
      </c>
      <c r="E7862" t="s">
        <v>50</v>
      </c>
      <c r="F7862" t="s">
        <v>19</v>
      </c>
      <c r="G7862" t="s">
        <v>14</v>
      </c>
      <c r="H7862" t="s">
        <v>1844</v>
      </c>
      <c r="J7862" t="s">
        <v>16244</v>
      </c>
      <c r="K7862" t="str">
        <f>IF(H7862="","",IF(COUNTIF([1]Customers!$A:$A,H7862)&gt;0,"Valid","Invalid"))</f>
        <v>Valid</v>
      </c>
      <c r="L7862" t="str">
        <f>IF(I7862="","",IF(COUNTIF([2]Vendors!$A:$A,I7862)&gt;0,"Valid","Invalid"))</f>
        <v/>
      </c>
    </row>
    <row r="7863" spans="1:12" x14ac:dyDescent="0.3">
      <c r="A7863" t="s">
        <v>16245</v>
      </c>
      <c r="B7863" s="1">
        <v>45134</v>
      </c>
      <c r="C7863">
        <v>-39560.81</v>
      </c>
      <c r="D7863" t="s">
        <v>11</v>
      </c>
      <c r="E7863" t="s">
        <v>12</v>
      </c>
      <c r="F7863" t="s">
        <v>38</v>
      </c>
      <c r="G7863" t="s">
        <v>39</v>
      </c>
      <c r="I7863" t="s">
        <v>171</v>
      </c>
      <c r="J7863" t="s">
        <v>16246</v>
      </c>
      <c r="K7863" t="str">
        <f>IF(H7863="","",IF(COUNTIF([1]Customers!$A:$A,H7863)&gt;0,"Valid","Invalid"))</f>
        <v/>
      </c>
      <c r="L7863" t="str">
        <f>IF(I7863="","",IF(COUNTIF([2]Vendors!$A:$A,I7863)&gt;0,"Valid","Invalid"))</f>
        <v>Valid</v>
      </c>
    </row>
    <row r="7864" spans="1:12" x14ac:dyDescent="0.3">
      <c r="A7864" t="s">
        <v>16247</v>
      </c>
      <c r="B7864" s="1">
        <v>44803</v>
      </c>
      <c r="C7864">
        <v>-59156.99</v>
      </c>
      <c r="D7864" t="s">
        <v>11</v>
      </c>
      <c r="E7864" t="s">
        <v>12</v>
      </c>
      <c r="F7864" t="s">
        <v>38</v>
      </c>
      <c r="G7864" t="s">
        <v>14</v>
      </c>
      <c r="I7864" t="s">
        <v>759</v>
      </c>
      <c r="J7864" t="s">
        <v>16248</v>
      </c>
      <c r="K7864" t="str">
        <f>IF(H7864="","",IF(COUNTIF([1]Customers!$A:$A,H7864)&gt;0,"Valid","Invalid"))</f>
        <v/>
      </c>
      <c r="L7864" t="str">
        <f>IF(I7864="","",IF(COUNTIF([2]Vendors!$A:$A,I7864)&gt;0,"Valid","Invalid"))</f>
        <v>Valid</v>
      </c>
    </row>
    <row r="7865" spans="1:12" x14ac:dyDescent="0.3">
      <c r="A7865" t="s">
        <v>16249</v>
      </c>
      <c r="B7865" s="1">
        <v>44858</v>
      </c>
      <c r="C7865">
        <v>181863.45</v>
      </c>
      <c r="D7865" t="s">
        <v>24</v>
      </c>
      <c r="E7865" t="s">
        <v>50</v>
      </c>
      <c r="F7865" t="s">
        <v>38</v>
      </c>
      <c r="G7865" t="s">
        <v>39</v>
      </c>
      <c r="H7865" t="s">
        <v>2362</v>
      </c>
      <c r="J7865" t="s">
        <v>16250</v>
      </c>
      <c r="K7865" t="str">
        <f>IF(H7865="","",IF(COUNTIF([1]Customers!$A:$A,H7865)&gt;0,"Valid","Invalid"))</f>
        <v>Valid</v>
      </c>
      <c r="L7865" t="str">
        <f>IF(I7865="","",IF(COUNTIF([2]Vendors!$A:$A,I7865)&gt;0,"Valid","Invalid"))</f>
        <v/>
      </c>
    </row>
    <row r="7866" spans="1:12" x14ac:dyDescent="0.3">
      <c r="A7866" t="s">
        <v>16251</v>
      </c>
      <c r="B7866" s="1">
        <v>45175</v>
      </c>
      <c r="C7866">
        <v>160992.49</v>
      </c>
      <c r="D7866" t="s">
        <v>24</v>
      </c>
      <c r="E7866" t="s">
        <v>50</v>
      </c>
      <c r="F7866" t="s">
        <v>19</v>
      </c>
      <c r="G7866" t="s">
        <v>20</v>
      </c>
      <c r="H7866" t="s">
        <v>4088</v>
      </c>
      <c r="J7866" t="s">
        <v>16252</v>
      </c>
      <c r="K7866" t="str">
        <f>IF(H7866="","",IF(COUNTIF([1]Customers!$A:$A,H7866)&gt;0,"Valid","Invalid"))</f>
        <v>Valid</v>
      </c>
      <c r="L7866" t="str">
        <f>IF(I7866="","",IF(COUNTIF([2]Vendors!$A:$A,I7866)&gt;0,"Valid","Invalid"))</f>
        <v/>
      </c>
    </row>
    <row r="7867" spans="1:12" x14ac:dyDescent="0.3">
      <c r="A7867" t="s">
        <v>16253</v>
      </c>
      <c r="B7867" s="1">
        <v>45086</v>
      </c>
      <c r="C7867">
        <v>-41661.449999999997</v>
      </c>
      <c r="D7867" t="s">
        <v>11</v>
      </c>
      <c r="E7867" t="s">
        <v>12</v>
      </c>
      <c r="F7867" t="s">
        <v>13</v>
      </c>
      <c r="G7867" t="s">
        <v>34</v>
      </c>
      <c r="I7867" t="s">
        <v>165</v>
      </c>
      <c r="J7867" t="s">
        <v>16254</v>
      </c>
      <c r="K7867" t="str">
        <f>IF(H7867="","",IF(COUNTIF([1]Customers!$A:$A,H7867)&gt;0,"Valid","Invalid"))</f>
        <v/>
      </c>
      <c r="L7867" t="str">
        <f>IF(I7867="","",IF(COUNTIF([2]Vendors!$A:$A,I7867)&gt;0,"Valid","Invalid"))</f>
        <v>Valid</v>
      </c>
    </row>
    <row r="7868" spans="1:12" x14ac:dyDescent="0.3">
      <c r="A7868" t="s">
        <v>16255</v>
      </c>
      <c r="B7868" s="1">
        <v>44577</v>
      </c>
      <c r="C7868">
        <v>-28610.81</v>
      </c>
      <c r="D7868" t="s">
        <v>11</v>
      </c>
      <c r="E7868" t="s">
        <v>33</v>
      </c>
      <c r="F7868" t="s">
        <v>19</v>
      </c>
      <c r="G7868" t="s">
        <v>34</v>
      </c>
      <c r="I7868" t="s">
        <v>104</v>
      </c>
      <c r="J7868" t="s">
        <v>16256</v>
      </c>
      <c r="K7868" t="str">
        <f>IF(H7868="","",IF(COUNTIF([1]Customers!$A:$A,H7868)&gt;0,"Valid","Invalid"))</f>
        <v/>
      </c>
      <c r="L7868" t="str">
        <f>IF(I7868="","",IF(COUNTIF([2]Vendors!$A:$A,I7868)&gt;0,"Valid","Invalid"))</f>
        <v>Valid</v>
      </c>
    </row>
    <row r="7869" spans="1:12" x14ac:dyDescent="0.3">
      <c r="A7869" t="s">
        <v>16257</v>
      </c>
      <c r="B7869" s="1">
        <v>45259</v>
      </c>
      <c r="C7869">
        <v>150603.1</v>
      </c>
      <c r="D7869" t="s">
        <v>24</v>
      </c>
      <c r="E7869" t="s">
        <v>25</v>
      </c>
      <c r="F7869" t="s">
        <v>19</v>
      </c>
      <c r="G7869" t="s">
        <v>34</v>
      </c>
      <c r="H7869" t="s">
        <v>582</v>
      </c>
      <c r="J7869" t="s">
        <v>16258</v>
      </c>
      <c r="K7869" t="str">
        <f>IF(H7869="","",IF(COUNTIF([1]Customers!$A:$A,H7869)&gt;0,"Valid","Invalid"))</f>
        <v>Valid</v>
      </c>
      <c r="L7869" t="str">
        <f>IF(I7869="","",IF(COUNTIF([2]Vendors!$A:$A,I7869)&gt;0,"Valid","Invalid"))</f>
        <v/>
      </c>
    </row>
    <row r="7870" spans="1:12" x14ac:dyDescent="0.3">
      <c r="A7870" t="s">
        <v>16259</v>
      </c>
      <c r="B7870" s="1">
        <v>44639</v>
      </c>
      <c r="C7870">
        <v>151819.04999999999</v>
      </c>
      <c r="D7870" t="s">
        <v>24</v>
      </c>
      <c r="E7870" t="s">
        <v>29</v>
      </c>
      <c r="F7870" t="s">
        <v>19</v>
      </c>
      <c r="G7870" t="s">
        <v>39</v>
      </c>
      <c r="H7870" t="s">
        <v>1274</v>
      </c>
      <c r="J7870" t="s">
        <v>16260</v>
      </c>
      <c r="K7870" t="str">
        <f>IF(H7870="","",IF(COUNTIF([1]Customers!$A:$A,H7870)&gt;0,"Valid","Invalid"))</f>
        <v>Valid</v>
      </c>
      <c r="L7870" t="str">
        <f>IF(I7870="","",IF(COUNTIF([2]Vendors!$A:$A,I7870)&gt;0,"Valid","Invalid"))</f>
        <v/>
      </c>
    </row>
    <row r="7871" spans="1:12" x14ac:dyDescent="0.3">
      <c r="A7871" t="s">
        <v>16261</v>
      </c>
      <c r="B7871" s="1">
        <v>45101</v>
      </c>
      <c r="C7871">
        <v>-34376.92</v>
      </c>
      <c r="D7871" t="s">
        <v>11</v>
      </c>
      <c r="E7871" t="s">
        <v>63</v>
      </c>
      <c r="F7871" t="s">
        <v>13</v>
      </c>
      <c r="G7871" t="s">
        <v>14</v>
      </c>
      <c r="I7871" t="s">
        <v>104</v>
      </c>
      <c r="J7871" t="s">
        <v>16262</v>
      </c>
      <c r="K7871" t="str">
        <f>IF(H7871="","",IF(COUNTIF([1]Customers!$A:$A,H7871)&gt;0,"Valid","Invalid"))</f>
        <v/>
      </c>
      <c r="L7871" t="str">
        <f>IF(I7871="","",IF(COUNTIF([2]Vendors!$A:$A,I7871)&gt;0,"Valid","Invalid"))</f>
        <v>Valid</v>
      </c>
    </row>
    <row r="7872" spans="1:12" x14ac:dyDescent="0.3">
      <c r="A7872" t="s">
        <v>16263</v>
      </c>
      <c r="B7872" s="1">
        <v>45202</v>
      </c>
      <c r="C7872">
        <v>65805.320000000007</v>
      </c>
      <c r="D7872" t="s">
        <v>24</v>
      </c>
      <c r="E7872" t="s">
        <v>25</v>
      </c>
      <c r="F7872" t="s">
        <v>19</v>
      </c>
      <c r="G7872" t="s">
        <v>14</v>
      </c>
      <c r="H7872" t="s">
        <v>2783</v>
      </c>
      <c r="J7872" t="s">
        <v>16264</v>
      </c>
      <c r="K7872" t="str">
        <f>IF(H7872="","",IF(COUNTIF([1]Customers!$A:$A,H7872)&gt;0,"Valid","Invalid"))</f>
        <v>Valid</v>
      </c>
      <c r="L7872" t="str">
        <f>IF(I7872="","",IF(COUNTIF([2]Vendors!$A:$A,I7872)&gt;0,"Valid","Invalid"))</f>
        <v/>
      </c>
    </row>
    <row r="7873" spans="1:12" x14ac:dyDescent="0.3">
      <c r="A7873" t="s">
        <v>16265</v>
      </c>
      <c r="B7873" s="1">
        <v>44746</v>
      </c>
      <c r="C7873">
        <v>-18941.22</v>
      </c>
      <c r="D7873" t="s">
        <v>11</v>
      </c>
      <c r="E7873" t="s">
        <v>100</v>
      </c>
      <c r="F7873" t="s">
        <v>38</v>
      </c>
      <c r="G7873" t="s">
        <v>34</v>
      </c>
      <c r="I7873" t="s">
        <v>1397</v>
      </c>
      <c r="J7873" t="s">
        <v>16266</v>
      </c>
      <c r="K7873" t="str">
        <f>IF(H7873="","",IF(COUNTIF([1]Customers!$A:$A,H7873)&gt;0,"Valid","Invalid"))</f>
        <v/>
      </c>
      <c r="L7873" t="str">
        <f>IF(I7873="","",IF(COUNTIF([2]Vendors!$A:$A,I7873)&gt;0,"Valid","Invalid"))</f>
        <v>Valid</v>
      </c>
    </row>
    <row r="7874" spans="1:12" x14ac:dyDescent="0.3">
      <c r="A7874" t="s">
        <v>16267</v>
      </c>
      <c r="B7874" s="1">
        <v>45031</v>
      </c>
      <c r="C7874">
        <v>-30270.2</v>
      </c>
      <c r="D7874" t="s">
        <v>11</v>
      </c>
      <c r="E7874" t="s">
        <v>12</v>
      </c>
      <c r="F7874" t="s">
        <v>38</v>
      </c>
      <c r="G7874" t="s">
        <v>20</v>
      </c>
      <c r="I7874" t="s">
        <v>749</v>
      </c>
      <c r="J7874" t="s">
        <v>16268</v>
      </c>
      <c r="K7874" t="str">
        <f>IF(H7874="","",IF(COUNTIF([1]Customers!$A:$A,H7874)&gt;0,"Valid","Invalid"))</f>
        <v/>
      </c>
      <c r="L7874" t="str">
        <f>IF(I7874="","",IF(COUNTIF([2]Vendors!$A:$A,I7874)&gt;0,"Valid","Invalid"))</f>
        <v>Valid</v>
      </c>
    </row>
    <row r="7875" spans="1:12" x14ac:dyDescent="0.3">
      <c r="A7875" t="s">
        <v>16269</v>
      </c>
      <c r="B7875" s="1">
        <v>45086</v>
      </c>
      <c r="C7875">
        <v>135458.41</v>
      </c>
      <c r="D7875" t="s">
        <v>24</v>
      </c>
      <c r="E7875" t="s">
        <v>50</v>
      </c>
      <c r="F7875" t="s">
        <v>13</v>
      </c>
      <c r="G7875" t="s">
        <v>39</v>
      </c>
      <c r="H7875" t="s">
        <v>297</v>
      </c>
      <c r="J7875" t="s">
        <v>16270</v>
      </c>
      <c r="K7875" t="str">
        <f>IF(H7875="","",IF(COUNTIF([1]Customers!$A:$A,H7875)&gt;0,"Valid","Invalid"))</f>
        <v>Valid</v>
      </c>
      <c r="L7875" t="str">
        <f>IF(I7875="","",IF(COUNTIF([2]Vendors!$A:$A,I7875)&gt;0,"Valid","Invalid"))</f>
        <v/>
      </c>
    </row>
    <row r="7876" spans="1:12" x14ac:dyDescent="0.3">
      <c r="A7876" t="s">
        <v>16271</v>
      </c>
      <c r="B7876" s="1">
        <v>45178</v>
      </c>
      <c r="C7876">
        <v>180905.64</v>
      </c>
      <c r="D7876" t="s">
        <v>24</v>
      </c>
      <c r="E7876" t="s">
        <v>25</v>
      </c>
      <c r="F7876" t="s">
        <v>13</v>
      </c>
      <c r="G7876" t="s">
        <v>39</v>
      </c>
      <c r="H7876" t="s">
        <v>2508</v>
      </c>
      <c r="J7876" t="s">
        <v>16272</v>
      </c>
      <c r="K7876" t="str">
        <f>IF(H7876="","",IF(COUNTIF([1]Customers!$A:$A,H7876)&gt;0,"Valid","Invalid"))</f>
        <v>Valid</v>
      </c>
      <c r="L7876" t="str">
        <f>IF(I7876="","",IF(COUNTIF([2]Vendors!$A:$A,I7876)&gt;0,"Valid","Invalid"))</f>
        <v/>
      </c>
    </row>
    <row r="7877" spans="1:12" x14ac:dyDescent="0.3">
      <c r="A7877" t="s">
        <v>16273</v>
      </c>
      <c r="B7877" s="1">
        <v>44946</v>
      </c>
      <c r="C7877">
        <v>74019.490000000005</v>
      </c>
      <c r="D7877" t="s">
        <v>24</v>
      </c>
      <c r="E7877" t="s">
        <v>25</v>
      </c>
      <c r="F7877" t="s">
        <v>19</v>
      </c>
      <c r="G7877" t="s">
        <v>20</v>
      </c>
      <c r="H7877" t="s">
        <v>508</v>
      </c>
      <c r="J7877" t="s">
        <v>16274</v>
      </c>
      <c r="K7877" t="str">
        <f>IF(H7877="","",IF(COUNTIF([1]Customers!$A:$A,H7877)&gt;0,"Valid","Invalid"))</f>
        <v>Valid</v>
      </c>
      <c r="L7877" t="str">
        <f>IF(I7877="","",IF(COUNTIF([2]Vendors!$A:$A,I7877)&gt;0,"Valid","Invalid"))</f>
        <v/>
      </c>
    </row>
    <row r="7878" spans="1:12" x14ac:dyDescent="0.3">
      <c r="A7878" t="s">
        <v>16275</v>
      </c>
      <c r="B7878" s="1">
        <v>44701</v>
      </c>
      <c r="C7878">
        <v>-43915.54</v>
      </c>
      <c r="D7878" t="s">
        <v>11</v>
      </c>
      <c r="E7878" t="s">
        <v>33</v>
      </c>
      <c r="F7878" t="s">
        <v>38</v>
      </c>
      <c r="G7878" t="s">
        <v>39</v>
      </c>
      <c r="I7878" t="s">
        <v>346</v>
      </c>
      <c r="J7878" t="s">
        <v>16276</v>
      </c>
      <c r="K7878" t="str">
        <f>IF(H7878="","",IF(COUNTIF([1]Customers!$A:$A,H7878)&gt;0,"Valid","Invalid"))</f>
        <v/>
      </c>
      <c r="L7878" t="str">
        <f>IF(I7878="","",IF(COUNTIF([2]Vendors!$A:$A,I7878)&gt;0,"Valid","Invalid"))</f>
        <v>Valid</v>
      </c>
    </row>
    <row r="7879" spans="1:12" x14ac:dyDescent="0.3">
      <c r="A7879" t="s">
        <v>16277</v>
      </c>
      <c r="B7879" s="1">
        <v>45079</v>
      </c>
      <c r="C7879">
        <v>-29660.79</v>
      </c>
      <c r="D7879" t="s">
        <v>11</v>
      </c>
      <c r="E7879" t="s">
        <v>12</v>
      </c>
      <c r="F7879" t="s">
        <v>19</v>
      </c>
      <c r="G7879" t="s">
        <v>14</v>
      </c>
      <c r="I7879" t="s">
        <v>171</v>
      </c>
      <c r="J7879" t="s">
        <v>16278</v>
      </c>
      <c r="K7879" t="str">
        <f>IF(H7879="","",IF(COUNTIF([1]Customers!$A:$A,H7879)&gt;0,"Valid","Invalid"))</f>
        <v/>
      </c>
      <c r="L7879" t="str">
        <f>IF(I7879="","",IF(COUNTIF([2]Vendors!$A:$A,I7879)&gt;0,"Valid","Invalid"))</f>
        <v>Valid</v>
      </c>
    </row>
    <row r="7880" spans="1:12" x14ac:dyDescent="0.3">
      <c r="A7880" t="s">
        <v>16279</v>
      </c>
      <c r="B7880" s="1">
        <v>45038</v>
      </c>
      <c r="C7880">
        <v>11116.06</v>
      </c>
      <c r="D7880" t="s">
        <v>57</v>
      </c>
      <c r="E7880" t="s">
        <v>57</v>
      </c>
      <c r="F7880" t="s">
        <v>19</v>
      </c>
      <c r="G7880" t="s">
        <v>14</v>
      </c>
      <c r="J7880" t="s">
        <v>16280</v>
      </c>
      <c r="K7880" t="str">
        <f>IF(H7880="","",IF(COUNTIF([1]Customers!$A:$A,H7880)&gt;0,"Valid","Invalid"))</f>
        <v/>
      </c>
      <c r="L7880" t="str">
        <f>IF(I7880="","",IF(COUNTIF([2]Vendors!$A:$A,I7880)&gt;0,"Valid","Invalid"))</f>
        <v/>
      </c>
    </row>
    <row r="7881" spans="1:12" x14ac:dyDescent="0.3">
      <c r="A7881" t="s">
        <v>16281</v>
      </c>
      <c r="B7881" s="1">
        <v>44644</v>
      </c>
      <c r="C7881">
        <v>-29207.43</v>
      </c>
      <c r="D7881" t="s">
        <v>11</v>
      </c>
      <c r="E7881" t="s">
        <v>63</v>
      </c>
      <c r="F7881" t="s">
        <v>19</v>
      </c>
      <c r="G7881" t="s">
        <v>34</v>
      </c>
      <c r="I7881" t="s">
        <v>754</v>
      </c>
      <c r="J7881" t="s">
        <v>16282</v>
      </c>
      <c r="K7881" t="str">
        <f>IF(H7881="","",IF(COUNTIF([1]Customers!$A:$A,H7881)&gt;0,"Valid","Invalid"))</f>
        <v/>
      </c>
      <c r="L7881" t="str">
        <f>IF(I7881="","",IF(COUNTIF([2]Vendors!$A:$A,I7881)&gt;0,"Valid","Invalid"))</f>
        <v>Valid</v>
      </c>
    </row>
    <row r="7882" spans="1:12" x14ac:dyDescent="0.3">
      <c r="A7882" t="s">
        <v>16283</v>
      </c>
      <c r="B7882" s="1">
        <v>44902</v>
      </c>
      <c r="C7882">
        <v>148434.42000000001</v>
      </c>
      <c r="D7882" t="s">
        <v>24</v>
      </c>
      <c r="E7882" t="s">
        <v>29</v>
      </c>
      <c r="F7882" t="s">
        <v>38</v>
      </c>
      <c r="G7882" t="s">
        <v>39</v>
      </c>
      <c r="H7882" t="s">
        <v>771</v>
      </c>
      <c r="J7882" t="s">
        <v>16284</v>
      </c>
      <c r="K7882" t="str">
        <f>IF(H7882="","",IF(COUNTIF([1]Customers!$A:$A,H7882)&gt;0,"Valid","Invalid"))</f>
        <v>Valid</v>
      </c>
      <c r="L7882" t="str">
        <f>IF(I7882="","",IF(COUNTIF([2]Vendors!$A:$A,I7882)&gt;0,"Valid","Invalid"))</f>
        <v/>
      </c>
    </row>
    <row r="7883" spans="1:12" x14ac:dyDescent="0.3">
      <c r="A7883" t="s">
        <v>16285</v>
      </c>
      <c r="B7883" s="1">
        <v>44635</v>
      </c>
      <c r="C7883">
        <v>-28951.37</v>
      </c>
      <c r="D7883" t="s">
        <v>11</v>
      </c>
      <c r="E7883" t="s">
        <v>12</v>
      </c>
      <c r="F7883" t="s">
        <v>13</v>
      </c>
      <c r="G7883" t="s">
        <v>14</v>
      </c>
      <c r="I7883" t="s">
        <v>743</v>
      </c>
      <c r="J7883" t="s">
        <v>16286</v>
      </c>
      <c r="K7883" t="str">
        <f>IF(H7883="","",IF(COUNTIF([1]Customers!$A:$A,H7883)&gt;0,"Valid","Invalid"))</f>
        <v/>
      </c>
      <c r="L7883" t="str">
        <f>IF(I7883="","",IF(COUNTIF([2]Vendors!$A:$A,I7883)&gt;0,"Valid","Invalid"))</f>
        <v>Valid</v>
      </c>
    </row>
    <row r="7884" spans="1:12" x14ac:dyDescent="0.3">
      <c r="A7884" t="s">
        <v>16287</v>
      </c>
      <c r="B7884" s="1">
        <v>45160</v>
      </c>
      <c r="C7884">
        <v>201611.37</v>
      </c>
      <c r="D7884" t="s">
        <v>24</v>
      </c>
      <c r="E7884" t="s">
        <v>29</v>
      </c>
      <c r="F7884" t="s">
        <v>13</v>
      </c>
      <c r="G7884" t="s">
        <v>14</v>
      </c>
      <c r="H7884" t="s">
        <v>1496</v>
      </c>
      <c r="J7884" t="s">
        <v>16288</v>
      </c>
      <c r="K7884" t="str">
        <f>IF(H7884="","",IF(COUNTIF([1]Customers!$A:$A,H7884)&gt;0,"Valid","Invalid"))</f>
        <v>Valid</v>
      </c>
      <c r="L7884" t="str">
        <f>IF(I7884="","",IF(COUNTIF([2]Vendors!$A:$A,I7884)&gt;0,"Valid","Invalid"))</f>
        <v/>
      </c>
    </row>
    <row r="7885" spans="1:12" x14ac:dyDescent="0.3">
      <c r="A7885" t="s">
        <v>16289</v>
      </c>
      <c r="B7885" s="1">
        <v>45159</v>
      </c>
      <c r="C7885">
        <v>53751.01</v>
      </c>
      <c r="D7885" t="s">
        <v>24</v>
      </c>
      <c r="E7885" t="s">
        <v>29</v>
      </c>
      <c r="F7885" t="s">
        <v>38</v>
      </c>
      <c r="G7885" t="s">
        <v>20</v>
      </c>
      <c r="H7885" t="s">
        <v>1321</v>
      </c>
      <c r="J7885" t="s">
        <v>16290</v>
      </c>
      <c r="K7885" t="str">
        <f>IF(H7885="","",IF(COUNTIF([1]Customers!$A:$A,H7885)&gt;0,"Valid","Invalid"))</f>
        <v>Valid</v>
      </c>
      <c r="L7885" t="str">
        <f>IF(I7885="","",IF(COUNTIF([2]Vendors!$A:$A,I7885)&gt;0,"Valid","Invalid"))</f>
        <v/>
      </c>
    </row>
    <row r="7886" spans="1:12" x14ac:dyDescent="0.3">
      <c r="A7886" t="s">
        <v>16291</v>
      </c>
      <c r="B7886" s="1">
        <v>45249</v>
      </c>
      <c r="C7886">
        <v>130972.25</v>
      </c>
      <c r="D7886" t="s">
        <v>24</v>
      </c>
      <c r="E7886" t="s">
        <v>29</v>
      </c>
      <c r="F7886" t="s">
        <v>38</v>
      </c>
      <c r="G7886" t="s">
        <v>34</v>
      </c>
      <c r="H7886" t="s">
        <v>79</v>
      </c>
      <c r="J7886" t="s">
        <v>16292</v>
      </c>
      <c r="K7886" t="str">
        <f>IF(H7886="","",IF(COUNTIF([1]Customers!$A:$A,H7886)&gt;0,"Valid","Invalid"))</f>
        <v>Valid</v>
      </c>
      <c r="L7886" t="str">
        <f>IF(I7886="","",IF(COUNTIF([2]Vendors!$A:$A,I7886)&gt;0,"Valid","Invalid"))</f>
        <v/>
      </c>
    </row>
    <row r="7887" spans="1:12" x14ac:dyDescent="0.3">
      <c r="A7887" t="s">
        <v>16293</v>
      </c>
      <c r="B7887" s="1">
        <v>44928</v>
      </c>
      <c r="C7887">
        <v>129520.57</v>
      </c>
      <c r="D7887" t="s">
        <v>24</v>
      </c>
      <c r="E7887" t="s">
        <v>29</v>
      </c>
      <c r="F7887" t="s">
        <v>38</v>
      </c>
      <c r="G7887" t="s">
        <v>14</v>
      </c>
      <c r="H7887" t="s">
        <v>3722</v>
      </c>
      <c r="J7887" t="s">
        <v>16294</v>
      </c>
      <c r="K7887" t="str">
        <f>IF(H7887="","",IF(COUNTIF([1]Customers!$A:$A,H7887)&gt;0,"Valid","Invalid"))</f>
        <v>Valid</v>
      </c>
      <c r="L7887" t="str">
        <f>IF(I7887="","",IF(COUNTIF([2]Vendors!$A:$A,I7887)&gt;0,"Valid","Invalid"))</f>
        <v/>
      </c>
    </row>
    <row r="7888" spans="1:12" x14ac:dyDescent="0.3">
      <c r="A7888" t="s">
        <v>16295</v>
      </c>
      <c r="B7888" s="1">
        <v>44650</v>
      </c>
      <c r="C7888">
        <v>142123.82999999999</v>
      </c>
      <c r="D7888" t="s">
        <v>24</v>
      </c>
      <c r="E7888" t="s">
        <v>50</v>
      </c>
      <c r="F7888" t="s">
        <v>19</v>
      </c>
      <c r="G7888" t="s">
        <v>39</v>
      </c>
      <c r="H7888" t="s">
        <v>2823</v>
      </c>
      <c r="J7888" t="s">
        <v>16296</v>
      </c>
      <c r="K7888" t="str">
        <f>IF(H7888="","",IF(COUNTIF([1]Customers!$A:$A,H7888)&gt;0,"Valid","Invalid"))</f>
        <v>Valid</v>
      </c>
      <c r="L7888" t="str">
        <f>IF(I7888="","",IF(COUNTIF([2]Vendors!$A:$A,I7888)&gt;0,"Valid","Invalid"))</f>
        <v/>
      </c>
    </row>
    <row r="7889" spans="1:12" x14ac:dyDescent="0.3">
      <c r="A7889" t="s">
        <v>16297</v>
      </c>
      <c r="B7889" s="1">
        <v>45250</v>
      </c>
      <c r="C7889">
        <v>137532.56</v>
      </c>
      <c r="D7889" t="s">
        <v>24</v>
      </c>
      <c r="E7889" t="s">
        <v>25</v>
      </c>
      <c r="F7889" t="s">
        <v>38</v>
      </c>
      <c r="G7889" t="s">
        <v>39</v>
      </c>
      <c r="H7889" t="s">
        <v>2783</v>
      </c>
      <c r="J7889" t="s">
        <v>16298</v>
      </c>
      <c r="K7889" t="str">
        <f>IF(H7889="","",IF(COUNTIF([1]Customers!$A:$A,H7889)&gt;0,"Valid","Invalid"))</f>
        <v>Valid</v>
      </c>
      <c r="L7889" t="str">
        <f>IF(I7889="","",IF(COUNTIF([2]Vendors!$A:$A,I7889)&gt;0,"Valid","Invalid"))</f>
        <v/>
      </c>
    </row>
    <row r="7890" spans="1:12" x14ac:dyDescent="0.3">
      <c r="A7890" t="s">
        <v>16299</v>
      </c>
      <c r="B7890" s="1">
        <v>45186</v>
      </c>
      <c r="C7890">
        <v>-68287.72</v>
      </c>
      <c r="D7890" t="s">
        <v>11</v>
      </c>
      <c r="E7890" t="s">
        <v>33</v>
      </c>
      <c r="F7890" t="s">
        <v>38</v>
      </c>
      <c r="G7890" t="s">
        <v>39</v>
      </c>
      <c r="I7890" t="s">
        <v>318</v>
      </c>
      <c r="J7890" t="s">
        <v>16300</v>
      </c>
      <c r="K7890" t="str">
        <f>IF(H7890="","",IF(COUNTIF([1]Customers!$A:$A,H7890)&gt;0,"Valid","Invalid"))</f>
        <v/>
      </c>
      <c r="L7890" t="str">
        <f>IF(I7890="","",IF(COUNTIF([2]Vendors!$A:$A,I7890)&gt;0,"Valid","Invalid"))</f>
        <v>Valid</v>
      </c>
    </row>
    <row r="7891" spans="1:12" x14ac:dyDescent="0.3">
      <c r="A7891" t="s">
        <v>16301</v>
      </c>
      <c r="B7891" s="1">
        <v>44635</v>
      </c>
      <c r="C7891">
        <v>77508.5</v>
      </c>
      <c r="D7891" t="s">
        <v>24</v>
      </c>
      <c r="E7891" t="s">
        <v>29</v>
      </c>
      <c r="F7891" t="s">
        <v>38</v>
      </c>
      <c r="G7891" t="s">
        <v>34</v>
      </c>
      <c r="H7891" t="s">
        <v>4847</v>
      </c>
      <c r="J7891" t="s">
        <v>16302</v>
      </c>
      <c r="K7891" t="str">
        <f>IF(H7891="","",IF(COUNTIF([1]Customers!$A:$A,H7891)&gt;0,"Valid","Invalid"))</f>
        <v>Valid</v>
      </c>
      <c r="L7891" t="str">
        <f>IF(I7891="","",IF(COUNTIF([2]Vendors!$A:$A,I7891)&gt;0,"Valid","Invalid"))</f>
        <v/>
      </c>
    </row>
    <row r="7892" spans="1:12" x14ac:dyDescent="0.3">
      <c r="A7892" t="s">
        <v>16303</v>
      </c>
      <c r="B7892" s="1">
        <v>45140</v>
      </c>
      <c r="C7892">
        <v>108352.4</v>
      </c>
      <c r="D7892" t="s">
        <v>24</v>
      </c>
      <c r="E7892" t="s">
        <v>50</v>
      </c>
      <c r="F7892" t="s">
        <v>19</v>
      </c>
      <c r="G7892" t="s">
        <v>14</v>
      </c>
      <c r="H7892" t="s">
        <v>1269</v>
      </c>
      <c r="J7892" t="s">
        <v>16304</v>
      </c>
      <c r="K7892" t="str">
        <f>IF(H7892="","",IF(COUNTIF([1]Customers!$A:$A,H7892)&gt;0,"Valid","Invalid"))</f>
        <v>Valid</v>
      </c>
      <c r="L7892" t="str">
        <f>IF(I7892="","",IF(COUNTIF([2]Vendors!$A:$A,I7892)&gt;0,"Valid","Invalid"))</f>
        <v/>
      </c>
    </row>
    <row r="7893" spans="1:12" x14ac:dyDescent="0.3">
      <c r="A7893" t="s">
        <v>16305</v>
      </c>
      <c r="B7893" s="1">
        <v>44878</v>
      </c>
      <c r="C7893">
        <v>-67600.429999999993</v>
      </c>
      <c r="D7893" t="s">
        <v>11</v>
      </c>
      <c r="E7893" t="s">
        <v>33</v>
      </c>
      <c r="F7893" t="s">
        <v>13</v>
      </c>
      <c r="G7893" t="s">
        <v>34</v>
      </c>
      <c r="I7893" t="s">
        <v>627</v>
      </c>
      <c r="J7893" t="s">
        <v>16306</v>
      </c>
      <c r="K7893" t="str">
        <f>IF(H7893="","",IF(COUNTIF([1]Customers!$A:$A,H7893)&gt;0,"Valid","Invalid"))</f>
        <v/>
      </c>
      <c r="L7893" t="str">
        <f>IF(I7893="","",IF(COUNTIF([2]Vendors!$A:$A,I7893)&gt;0,"Valid","Invalid"))</f>
        <v>Valid</v>
      </c>
    </row>
    <row r="7894" spans="1:12" x14ac:dyDescent="0.3">
      <c r="A7894" t="s">
        <v>16307</v>
      </c>
      <c r="B7894" s="1">
        <v>44905</v>
      </c>
      <c r="C7894">
        <v>177635.02</v>
      </c>
      <c r="D7894" t="s">
        <v>24</v>
      </c>
      <c r="E7894" t="s">
        <v>29</v>
      </c>
      <c r="F7894" t="s">
        <v>38</v>
      </c>
      <c r="G7894" t="s">
        <v>39</v>
      </c>
      <c r="H7894" t="s">
        <v>983</v>
      </c>
      <c r="J7894" t="s">
        <v>16308</v>
      </c>
      <c r="K7894" t="str">
        <f>IF(H7894="","",IF(COUNTIF([1]Customers!$A:$A,H7894)&gt;0,"Valid","Invalid"))</f>
        <v>Valid</v>
      </c>
      <c r="L7894" t="str">
        <f>IF(I7894="","",IF(COUNTIF([2]Vendors!$A:$A,I7894)&gt;0,"Valid","Invalid"))</f>
        <v/>
      </c>
    </row>
    <row r="7895" spans="1:12" x14ac:dyDescent="0.3">
      <c r="A7895" t="s">
        <v>16309</v>
      </c>
      <c r="B7895" s="1">
        <v>44993</v>
      </c>
      <c r="C7895">
        <v>-41828.75</v>
      </c>
      <c r="D7895" t="s">
        <v>11</v>
      </c>
      <c r="E7895" t="s">
        <v>46</v>
      </c>
      <c r="F7895" t="s">
        <v>38</v>
      </c>
      <c r="G7895" t="s">
        <v>39</v>
      </c>
      <c r="I7895" t="s">
        <v>818</v>
      </c>
      <c r="J7895" t="s">
        <v>16310</v>
      </c>
      <c r="K7895" t="str">
        <f>IF(H7895="","",IF(COUNTIF([1]Customers!$A:$A,H7895)&gt;0,"Valid","Invalid"))</f>
        <v/>
      </c>
      <c r="L7895" t="str">
        <f>IF(I7895="","",IF(COUNTIF([2]Vendors!$A:$A,I7895)&gt;0,"Valid","Invalid"))</f>
        <v>Valid</v>
      </c>
    </row>
    <row r="7896" spans="1:12" x14ac:dyDescent="0.3">
      <c r="A7896" t="s">
        <v>16311</v>
      </c>
      <c r="B7896" s="1">
        <v>44797</v>
      </c>
      <c r="C7896">
        <v>113881.05</v>
      </c>
      <c r="D7896" t="s">
        <v>24</v>
      </c>
      <c r="E7896" t="s">
        <v>50</v>
      </c>
      <c r="F7896" t="s">
        <v>13</v>
      </c>
      <c r="G7896" t="s">
        <v>39</v>
      </c>
      <c r="H7896" t="s">
        <v>568</v>
      </c>
      <c r="J7896" t="s">
        <v>16312</v>
      </c>
      <c r="K7896" t="str">
        <f>IF(H7896="","",IF(COUNTIF([1]Customers!$A:$A,H7896)&gt;0,"Valid","Invalid"))</f>
        <v>Valid</v>
      </c>
      <c r="L7896" t="str">
        <f>IF(I7896="","",IF(COUNTIF([2]Vendors!$A:$A,I7896)&gt;0,"Valid","Invalid"))</f>
        <v/>
      </c>
    </row>
    <row r="7897" spans="1:12" x14ac:dyDescent="0.3">
      <c r="A7897" t="s">
        <v>16313</v>
      </c>
      <c r="B7897" s="1">
        <v>44787</v>
      </c>
      <c r="C7897">
        <v>169966.42</v>
      </c>
      <c r="D7897" t="s">
        <v>24</v>
      </c>
      <c r="E7897" t="s">
        <v>25</v>
      </c>
      <c r="F7897" t="s">
        <v>38</v>
      </c>
      <c r="G7897" t="s">
        <v>39</v>
      </c>
      <c r="H7897" t="s">
        <v>396</v>
      </c>
      <c r="J7897" t="s">
        <v>16314</v>
      </c>
      <c r="K7897" t="str">
        <f>IF(H7897="","",IF(COUNTIF([1]Customers!$A:$A,H7897)&gt;0,"Valid","Invalid"))</f>
        <v>Valid</v>
      </c>
      <c r="L7897" t="str">
        <f>IF(I7897="","",IF(COUNTIF([2]Vendors!$A:$A,I7897)&gt;0,"Valid","Invalid"))</f>
        <v/>
      </c>
    </row>
    <row r="7898" spans="1:12" x14ac:dyDescent="0.3">
      <c r="A7898" t="s">
        <v>16315</v>
      </c>
      <c r="B7898" s="1">
        <v>45098</v>
      </c>
      <c r="C7898">
        <v>133657.82999999999</v>
      </c>
      <c r="D7898" t="s">
        <v>24</v>
      </c>
      <c r="E7898" t="s">
        <v>50</v>
      </c>
      <c r="F7898" t="s">
        <v>38</v>
      </c>
      <c r="G7898" t="s">
        <v>14</v>
      </c>
      <c r="H7898" t="s">
        <v>2920</v>
      </c>
      <c r="J7898" t="s">
        <v>16316</v>
      </c>
      <c r="K7898" t="str">
        <f>IF(H7898="","",IF(COUNTIF([1]Customers!$A:$A,H7898)&gt;0,"Valid","Invalid"))</f>
        <v>Valid</v>
      </c>
      <c r="L7898" t="str">
        <f>IF(I7898="","",IF(COUNTIF([2]Vendors!$A:$A,I7898)&gt;0,"Valid","Invalid"))</f>
        <v/>
      </c>
    </row>
    <row r="7899" spans="1:12" x14ac:dyDescent="0.3">
      <c r="A7899" t="s">
        <v>16317</v>
      </c>
      <c r="B7899" s="1">
        <v>44871</v>
      </c>
      <c r="C7899">
        <v>178609.22</v>
      </c>
      <c r="D7899" t="s">
        <v>24</v>
      </c>
      <c r="E7899" t="s">
        <v>50</v>
      </c>
      <c r="F7899" t="s">
        <v>13</v>
      </c>
      <c r="G7899" t="s">
        <v>20</v>
      </c>
      <c r="H7899" t="s">
        <v>1862</v>
      </c>
      <c r="J7899" t="s">
        <v>16318</v>
      </c>
      <c r="K7899" t="str">
        <f>IF(H7899="","",IF(COUNTIF([1]Customers!$A:$A,H7899)&gt;0,"Valid","Invalid"))</f>
        <v>Valid</v>
      </c>
      <c r="L7899" t="str">
        <f>IF(I7899="","",IF(COUNTIF([2]Vendors!$A:$A,I7899)&gt;0,"Valid","Invalid"))</f>
        <v/>
      </c>
    </row>
    <row r="7900" spans="1:12" x14ac:dyDescent="0.3">
      <c r="A7900" t="s">
        <v>16319</v>
      </c>
      <c r="B7900" s="1">
        <v>45219</v>
      </c>
      <c r="C7900">
        <v>134292.20000000001</v>
      </c>
      <c r="D7900" t="s">
        <v>24</v>
      </c>
      <c r="E7900" t="s">
        <v>25</v>
      </c>
      <c r="F7900" t="s">
        <v>38</v>
      </c>
      <c r="G7900" t="s">
        <v>39</v>
      </c>
      <c r="H7900" t="s">
        <v>4792</v>
      </c>
      <c r="J7900" t="s">
        <v>16320</v>
      </c>
      <c r="K7900" t="str">
        <f>IF(H7900="","",IF(COUNTIF([1]Customers!$A:$A,H7900)&gt;0,"Valid","Invalid"))</f>
        <v>Valid</v>
      </c>
      <c r="L7900" t="str">
        <f>IF(I7900="","",IF(COUNTIF([2]Vendors!$A:$A,I7900)&gt;0,"Valid","Invalid"))</f>
        <v/>
      </c>
    </row>
    <row r="7901" spans="1:12" x14ac:dyDescent="0.3">
      <c r="A7901" t="s">
        <v>16321</v>
      </c>
      <c r="B7901" s="1">
        <v>45235</v>
      </c>
      <c r="C7901">
        <v>-61746.58</v>
      </c>
      <c r="D7901" t="s">
        <v>11</v>
      </c>
      <c r="E7901" t="s">
        <v>12</v>
      </c>
      <c r="F7901" t="s">
        <v>38</v>
      </c>
      <c r="G7901" t="s">
        <v>14</v>
      </c>
      <c r="I7901" t="s">
        <v>743</v>
      </c>
      <c r="J7901" t="s">
        <v>16322</v>
      </c>
      <c r="K7901" t="str">
        <f>IF(H7901="","",IF(COUNTIF([1]Customers!$A:$A,H7901)&gt;0,"Valid","Invalid"))</f>
        <v/>
      </c>
      <c r="L7901" t="str">
        <f>IF(I7901="","",IF(COUNTIF([2]Vendors!$A:$A,I7901)&gt;0,"Valid","Invalid"))</f>
        <v>Valid</v>
      </c>
    </row>
    <row r="7902" spans="1:12" x14ac:dyDescent="0.3">
      <c r="A7902" t="s">
        <v>16323</v>
      </c>
      <c r="B7902" s="1">
        <v>44641</v>
      </c>
      <c r="C7902">
        <v>18975.28</v>
      </c>
      <c r="D7902" t="s">
        <v>57</v>
      </c>
      <c r="E7902" t="s">
        <v>57</v>
      </c>
      <c r="F7902" t="s">
        <v>19</v>
      </c>
      <c r="G7902" t="s">
        <v>14</v>
      </c>
      <c r="J7902" t="s">
        <v>16324</v>
      </c>
      <c r="K7902" t="str">
        <f>IF(H7902="","",IF(COUNTIF([1]Customers!$A:$A,H7902)&gt;0,"Valid","Invalid"))</f>
        <v/>
      </c>
      <c r="L7902" t="str">
        <f>IF(I7902="","",IF(COUNTIF([2]Vendors!$A:$A,I7902)&gt;0,"Valid","Invalid"))</f>
        <v/>
      </c>
    </row>
    <row r="7903" spans="1:12" x14ac:dyDescent="0.3">
      <c r="A7903" t="s">
        <v>16325</v>
      </c>
      <c r="B7903" s="1">
        <v>44954</v>
      </c>
      <c r="C7903">
        <v>-60297.97</v>
      </c>
      <c r="D7903" t="s">
        <v>11</v>
      </c>
      <c r="E7903" t="s">
        <v>46</v>
      </c>
      <c r="F7903" t="s">
        <v>13</v>
      </c>
      <c r="G7903" t="s">
        <v>20</v>
      </c>
      <c r="I7903" t="s">
        <v>2201</v>
      </c>
      <c r="J7903" t="s">
        <v>16326</v>
      </c>
      <c r="K7903" t="str">
        <f>IF(H7903="","",IF(COUNTIF([1]Customers!$A:$A,H7903)&gt;0,"Valid","Invalid"))</f>
        <v/>
      </c>
      <c r="L7903" t="str">
        <f>IF(I7903="","",IF(COUNTIF([2]Vendors!$A:$A,I7903)&gt;0,"Valid","Invalid"))</f>
        <v>Valid</v>
      </c>
    </row>
    <row r="7904" spans="1:12" x14ac:dyDescent="0.3">
      <c r="A7904" t="s">
        <v>16327</v>
      </c>
      <c r="B7904" s="1">
        <v>45178</v>
      </c>
      <c r="C7904">
        <v>176906.39</v>
      </c>
      <c r="D7904" t="s">
        <v>24</v>
      </c>
      <c r="E7904" t="s">
        <v>25</v>
      </c>
      <c r="F7904" t="s">
        <v>13</v>
      </c>
      <c r="G7904" t="s">
        <v>14</v>
      </c>
      <c r="H7904" t="s">
        <v>2001</v>
      </c>
      <c r="J7904" t="s">
        <v>16328</v>
      </c>
      <c r="K7904" t="str">
        <f>IF(H7904="","",IF(COUNTIF([1]Customers!$A:$A,H7904)&gt;0,"Valid","Invalid"))</f>
        <v>Valid</v>
      </c>
      <c r="L7904" t="str">
        <f>IF(I7904="","",IF(COUNTIF([2]Vendors!$A:$A,I7904)&gt;0,"Valid","Invalid"))</f>
        <v/>
      </c>
    </row>
    <row r="7905" spans="1:12" x14ac:dyDescent="0.3">
      <c r="A7905" t="s">
        <v>16329</v>
      </c>
      <c r="B7905" s="1">
        <v>44962</v>
      </c>
      <c r="C7905">
        <v>222110.1</v>
      </c>
      <c r="D7905" t="s">
        <v>24</v>
      </c>
      <c r="E7905" t="s">
        <v>50</v>
      </c>
      <c r="F7905" t="s">
        <v>38</v>
      </c>
      <c r="G7905" t="s">
        <v>34</v>
      </c>
      <c r="H7905" t="s">
        <v>711</v>
      </c>
      <c r="J7905" t="s">
        <v>16330</v>
      </c>
      <c r="K7905" t="str">
        <f>IF(H7905="","",IF(COUNTIF([1]Customers!$A:$A,H7905)&gt;0,"Valid","Invalid"))</f>
        <v>Valid</v>
      </c>
      <c r="L7905" t="str">
        <f>IF(I7905="","",IF(COUNTIF([2]Vendors!$A:$A,I7905)&gt;0,"Valid","Invalid"))</f>
        <v/>
      </c>
    </row>
    <row r="7906" spans="1:12" x14ac:dyDescent="0.3">
      <c r="A7906" t="s">
        <v>16331</v>
      </c>
      <c r="B7906" s="1">
        <v>44630</v>
      </c>
      <c r="C7906">
        <v>123906.75</v>
      </c>
      <c r="D7906" t="s">
        <v>24</v>
      </c>
      <c r="E7906" t="s">
        <v>50</v>
      </c>
      <c r="F7906" t="s">
        <v>13</v>
      </c>
      <c r="G7906" t="s">
        <v>20</v>
      </c>
      <c r="H7906" t="s">
        <v>654</v>
      </c>
      <c r="J7906" t="s">
        <v>16332</v>
      </c>
      <c r="K7906" t="str">
        <f>IF(H7906="","",IF(COUNTIF([1]Customers!$A:$A,H7906)&gt;0,"Valid","Invalid"))</f>
        <v>Valid</v>
      </c>
      <c r="L7906" t="str">
        <f>IF(I7906="","",IF(COUNTIF([2]Vendors!$A:$A,I7906)&gt;0,"Valid","Invalid"))</f>
        <v/>
      </c>
    </row>
    <row r="7907" spans="1:12" x14ac:dyDescent="0.3">
      <c r="A7907" t="s">
        <v>16333</v>
      </c>
      <c r="B7907" s="1">
        <v>44648</v>
      </c>
      <c r="C7907">
        <v>21899.13</v>
      </c>
      <c r="D7907" t="s">
        <v>57</v>
      </c>
      <c r="E7907" t="s">
        <v>57</v>
      </c>
      <c r="F7907" t="s">
        <v>38</v>
      </c>
      <c r="G7907" t="s">
        <v>39</v>
      </c>
      <c r="J7907" t="s">
        <v>16334</v>
      </c>
      <c r="K7907" t="str">
        <f>IF(H7907="","",IF(COUNTIF([1]Customers!$A:$A,H7907)&gt;0,"Valid","Invalid"))</f>
        <v/>
      </c>
      <c r="L7907" t="str">
        <f>IF(I7907="","",IF(COUNTIF([2]Vendors!$A:$A,I7907)&gt;0,"Valid","Invalid"))</f>
        <v/>
      </c>
    </row>
    <row r="7908" spans="1:12" x14ac:dyDescent="0.3">
      <c r="A7908" t="s">
        <v>16335</v>
      </c>
      <c r="B7908" s="1">
        <v>45163</v>
      </c>
      <c r="C7908">
        <v>-30001.79</v>
      </c>
      <c r="D7908" t="s">
        <v>11</v>
      </c>
      <c r="E7908" t="s">
        <v>63</v>
      </c>
      <c r="F7908" t="s">
        <v>19</v>
      </c>
      <c r="G7908" t="s">
        <v>34</v>
      </c>
      <c r="I7908" t="s">
        <v>159</v>
      </c>
      <c r="J7908" t="s">
        <v>16336</v>
      </c>
      <c r="K7908" t="str">
        <f>IF(H7908="","",IF(COUNTIF([1]Customers!$A:$A,H7908)&gt;0,"Valid","Invalid"))</f>
        <v/>
      </c>
      <c r="L7908" t="str">
        <f>IF(I7908="","",IF(COUNTIF([2]Vendors!$A:$A,I7908)&gt;0,"Valid","Invalid"))</f>
        <v>Valid</v>
      </c>
    </row>
    <row r="7909" spans="1:12" x14ac:dyDescent="0.3">
      <c r="A7909" t="s">
        <v>16337</v>
      </c>
      <c r="B7909" s="1">
        <v>44576</v>
      </c>
      <c r="C7909">
        <v>137257.71</v>
      </c>
      <c r="D7909" t="s">
        <v>24</v>
      </c>
      <c r="E7909" t="s">
        <v>50</v>
      </c>
      <c r="F7909" t="s">
        <v>13</v>
      </c>
      <c r="G7909" t="s">
        <v>14</v>
      </c>
      <c r="H7909" t="s">
        <v>393</v>
      </c>
      <c r="J7909" t="s">
        <v>16338</v>
      </c>
      <c r="K7909" t="str">
        <f>IF(H7909="","",IF(COUNTIF([1]Customers!$A:$A,H7909)&gt;0,"Valid","Invalid"))</f>
        <v>Valid</v>
      </c>
      <c r="L7909" t="str">
        <f>IF(I7909="","",IF(COUNTIF([2]Vendors!$A:$A,I7909)&gt;0,"Valid","Invalid"))</f>
        <v/>
      </c>
    </row>
    <row r="7910" spans="1:12" x14ac:dyDescent="0.3">
      <c r="A7910" t="s">
        <v>16339</v>
      </c>
      <c r="B7910" s="1">
        <v>44871</v>
      </c>
      <c r="C7910">
        <v>-46342.15</v>
      </c>
      <c r="D7910" t="s">
        <v>11</v>
      </c>
      <c r="E7910" t="s">
        <v>33</v>
      </c>
      <c r="F7910" t="s">
        <v>38</v>
      </c>
      <c r="G7910" t="s">
        <v>34</v>
      </c>
      <c r="I7910" t="s">
        <v>806</v>
      </c>
      <c r="J7910" t="s">
        <v>16340</v>
      </c>
      <c r="K7910" t="str">
        <f>IF(H7910="","",IF(COUNTIF([1]Customers!$A:$A,H7910)&gt;0,"Valid","Invalid"))</f>
        <v/>
      </c>
      <c r="L7910" t="str">
        <f>IF(I7910="","",IF(COUNTIF([2]Vendors!$A:$A,I7910)&gt;0,"Valid","Invalid"))</f>
        <v>Valid</v>
      </c>
    </row>
    <row r="7911" spans="1:12" x14ac:dyDescent="0.3">
      <c r="A7911" t="s">
        <v>16341</v>
      </c>
      <c r="B7911" s="1">
        <v>44566</v>
      </c>
      <c r="C7911">
        <v>-27900.03</v>
      </c>
      <c r="D7911" t="s">
        <v>11</v>
      </c>
      <c r="E7911" t="s">
        <v>33</v>
      </c>
      <c r="F7911" t="s">
        <v>19</v>
      </c>
      <c r="G7911" t="s">
        <v>39</v>
      </c>
      <c r="I7911" t="s">
        <v>355</v>
      </c>
      <c r="J7911" t="s">
        <v>16342</v>
      </c>
      <c r="K7911" t="str">
        <f>IF(H7911="","",IF(COUNTIF([1]Customers!$A:$A,H7911)&gt;0,"Valid","Invalid"))</f>
        <v/>
      </c>
      <c r="L7911" t="str">
        <f>IF(I7911="","",IF(COUNTIF([2]Vendors!$A:$A,I7911)&gt;0,"Valid","Invalid"))</f>
        <v>Valid</v>
      </c>
    </row>
    <row r="7912" spans="1:12" x14ac:dyDescent="0.3">
      <c r="A7912" t="s">
        <v>16343</v>
      </c>
      <c r="B7912" s="1">
        <v>44730</v>
      </c>
      <c r="C7912">
        <v>-30342.69</v>
      </c>
      <c r="D7912" t="s">
        <v>11</v>
      </c>
      <c r="E7912" t="s">
        <v>12</v>
      </c>
      <c r="F7912" t="s">
        <v>13</v>
      </c>
      <c r="G7912" t="s">
        <v>14</v>
      </c>
      <c r="I7912" t="s">
        <v>599</v>
      </c>
      <c r="J7912" t="s">
        <v>16344</v>
      </c>
      <c r="K7912" t="str">
        <f>IF(H7912="","",IF(COUNTIF([1]Customers!$A:$A,H7912)&gt;0,"Valid","Invalid"))</f>
        <v/>
      </c>
      <c r="L7912" t="str">
        <f>IF(I7912="","",IF(COUNTIF([2]Vendors!$A:$A,I7912)&gt;0,"Valid","Invalid"))</f>
        <v>Valid</v>
      </c>
    </row>
    <row r="7913" spans="1:12" x14ac:dyDescent="0.3">
      <c r="A7913" t="s">
        <v>16345</v>
      </c>
      <c r="B7913" s="1">
        <v>44703</v>
      </c>
      <c r="C7913">
        <v>-58699.22</v>
      </c>
      <c r="D7913" t="s">
        <v>11</v>
      </c>
      <c r="E7913" t="s">
        <v>100</v>
      </c>
      <c r="F7913" t="s">
        <v>13</v>
      </c>
      <c r="G7913" t="s">
        <v>39</v>
      </c>
      <c r="I7913" t="s">
        <v>1397</v>
      </c>
      <c r="J7913" t="s">
        <v>16346</v>
      </c>
      <c r="K7913" t="str">
        <f>IF(H7913="","",IF(COUNTIF([1]Customers!$A:$A,H7913)&gt;0,"Valid","Invalid"))</f>
        <v/>
      </c>
      <c r="L7913" t="str">
        <f>IF(I7913="","",IF(COUNTIF([2]Vendors!$A:$A,I7913)&gt;0,"Valid","Invalid"))</f>
        <v>Valid</v>
      </c>
    </row>
    <row r="7914" spans="1:12" x14ac:dyDescent="0.3">
      <c r="A7914" t="s">
        <v>16347</v>
      </c>
      <c r="B7914" s="1">
        <v>45076</v>
      </c>
      <c r="C7914">
        <v>-13939.97</v>
      </c>
      <c r="D7914" t="s">
        <v>11</v>
      </c>
      <c r="E7914" t="s">
        <v>46</v>
      </c>
      <c r="F7914" t="s">
        <v>19</v>
      </c>
      <c r="G7914" t="s">
        <v>20</v>
      </c>
      <c r="I7914" t="s">
        <v>599</v>
      </c>
      <c r="J7914" t="s">
        <v>16348</v>
      </c>
      <c r="K7914" t="str">
        <f>IF(H7914="","",IF(COUNTIF([1]Customers!$A:$A,H7914)&gt;0,"Valid","Invalid"))</f>
        <v/>
      </c>
      <c r="L7914" t="str">
        <f>IF(I7914="","",IF(COUNTIF([2]Vendors!$A:$A,I7914)&gt;0,"Valid","Invalid"))</f>
        <v>Valid</v>
      </c>
    </row>
    <row r="7915" spans="1:12" x14ac:dyDescent="0.3">
      <c r="A7915" t="s">
        <v>16349</v>
      </c>
      <c r="B7915" s="1">
        <v>44975</v>
      </c>
      <c r="C7915">
        <v>152886.6</v>
      </c>
      <c r="D7915" t="s">
        <v>24</v>
      </c>
      <c r="E7915" t="s">
        <v>29</v>
      </c>
      <c r="F7915" t="s">
        <v>38</v>
      </c>
      <c r="G7915" t="s">
        <v>14</v>
      </c>
      <c r="H7915" t="s">
        <v>565</v>
      </c>
      <c r="J7915" t="s">
        <v>16350</v>
      </c>
      <c r="K7915" t="str">
        <f>IF(H7915="","",IF(COUNTIF([1]Customers!$A:$A,H7915)&gt;0,"Valid","Invalid"))</f>
        <v>Valid</v>
      </c>
      <c r="L7915" t="str">
        <f>IF(I7915="","",IF(COUNTIF([2]Vendors!$A:$A,I7915)&gt;0,"Valid","Invalid"))</f>
        <v/>
      </c>
    </row>
    <row r="7916" spans="1:12" x14ac:dyDescent="0.3">
      <c r="A7916" t="s">
        <v>16351</v>
      </c>
      <c r="B7916" s="1">
        <v>45273</v>
      </c>
      <c r="C7916">
        <v>240926.12</v>
      </c>
      <c r="D7916" t="s">
        <v>24</v>
      </c>
      <c r="E7916" t="s">
        <v>50</v>
      </c>
      <c r="F7916" t="s">
        <v>19</v>
      </c>
      <c r="G7916" t="s">
        <v>20</v>
      </c>
      <c r="H7916" t="s">
        <v>214</v>
      </c>
      <c r="J7916" t="s">
        <v>16352</v>
      </c>
      <c r="K7916" t="str">
        <f>IF(H7916="","",IF(COUNTIF([1]Customers!$A:$A,H7916)&gt;0,"Valid","Invalid"))</f>
        <v>Valid</v>
      </c>
      <c r="L7916" t="str">
        <f>IF(I7916="","",IF(COUNTIF([2]Vendors!$A:$A,I7916)&gt;0,"Valid","Invalid"))</f>
        <v/>
      </c>
    </row>
    <row r="7917" spans="1:12" x14ac:dyDescent="0.3">
      <c r="A7917" t="s">
        <v>16353</v>
      </c>
      <c r="B7917" s="1">
        <v>44707</v>
      </c>
      <c r="C7917">
        <v>-86826</v>
      </c>
      <c r="D7917" t="s">
        <v>11</v>
      </c>
      <c r="E7917" t="s">
        <v>18</v>
      </c>
      <c r="F7917" t="s">
        <v>38</v>
      </c>
      <c r="G7917" t="s">
        <v>34</v>
      </c>
      <c r="I7917" t="s">
        <v>21</v>
      </c>
      <c r="J7917" t="s">
        <v>16354</v>
      </c>
      <c r="K7917" t="str">
        <f>IF(H7917="","",IF(COUNTIF([1]Customers!$A:$A,H7917)&gt;0,"Valid","Invalid"))</f>
        <v/>
      </c>
      <c r="L7917" t="str">
        <f>IF(I7917="","",IF(COUNTIF([2]Vendors!$A:$A,I7917)&gt;0,"Valid","Invalid"))</f>
        <v>Valid</v>
      </c>
    </row>
    <row r="7918" spans="1:12" x14ac:dyDescent="0.3">
      <c r="A7918" t="s">
        <v>16355</v>
      </c>
      <c r="B7918" s="1">
        <v>44983</v>
      </c>
      <c r="C7918">
        <v>91383.21</v>
      </c>
      <c r="D7918" t="s">
        <v>24</v>
      </c>
      <c r="E7918" t="s">
        <v>25</v>
      </c>
      <c r="F7918" t="s">
        <v>13</v>
      </c>
      <c r="G7918" t="s">
        <v>14</v>
      </c>
      <c r="H7918" t="s">
        <v>3714</v>
      </c>
      <c r="J7918" t="s">
        <v>16356</v>
      </c>
      <c r="K7918" t="str">
        <f>IF(H7918="","",IF(COUNTIF([1]Customers!$A:$A,H7918)&gt;0,"Valid","Invalid"))</f>
        <v>Valid</v>
      </c>
      <c r="L7918" t="str">
        <f>IF(I7918="","",IF(COUNTIF([2]Vendors!$A:$A,I7918)&gt;0,"Valid","Invalid"))</f>
        <v/>
      </c>
    </row>
    <row r="7919" spans="1:12" x14ac:dyDescent="0.3">
      <c r="A7919" t="s">
        <v>16357</v>
      </c>
      <c r="B7919" s="1">
        <v>44824</v>
      </c>
      <c r="C7919">
        <v>-44537.83</v>
      </c>
      <c r="D7919" t="s">
        <v>11</v>
      </c>
      <c r="E7919" t="s">
        <v>46</v>
      </c>
      <c r="F7919" t="s">
        <v>13</v>
      </c>
      <c r="G7919" t="s">
        <v>34</v>
      </c>
      <c r="I7919" t="s">
        <v>554</v>
      </c>
      <c r="J7919" t="s">
        <v>16358</v>
      </c>
      <c r="K7919" t="str">
        <f>IF(H7919="","",IF(COUNTIF([1]Customers!$A:$A,H7919)&gt;0,"Valid","Invalid"))</f>
        <v/>
      </c>
      <c r="L7919" t="str">
        <f>IF(I7919="","",IF(COUNTIF([2]Vendors!$A:$A,I7919)&gt;0,"Valid","Invalid"))</f>
        <v>Valid</v>
      </c>
    </row>
    <row r="7920" spans="1:12" x14ac:dyDescent="0.3">
      <c r="A7920" t="s">
        <v>16359</v>
      </c>
      <c r="B7920" s="1">
        <v>44708</v>
      </c>
      <c r="C7920">
        <v>30252.47</v>
      </c>
      <c r="D7920" t="s">
        <v>177</v>
      </c>
      <c r="E7920" t="s">
        <v>177</v>
      </c>
      <c r="F7920" t="s">
        <v>19</v>
      </c>
      <c r="G7920" t="s">
        <v>20</v>
      </c>
      <c r="J7920" t="s">
        <v>16360</v>
      </c>
      <c r="K7920" t="str">
        <f>IF(H7920="","",IF(COUNTIF([1]Customers!$A:$A,H7920)&gt;0,"Valid","Invalid"))</f>
        <v/>
      </c>
      <c r="L7920" t="str">
        <f>IF(I7920="","",IF(COUNTIF([2]Vendors!$A:$A,I7920)&gt;0,"Valid","Invalid"))</f>
        <v/>
      </c>
    </row>
    <row r="7921" spans="1:12" x14ac:dyDescent="0.3">
      <c r="A7921" t="s">
        <v>16361</v>
      </c>
      <c r="B7921" s="1">
        <v>45125</v>
      </c>
      <c r="C7921">
        <v>-47836.3</v>
      </c>
      <c r="D7921" t="s">
        <v>11</v>
      </c>
      <c r="E7921" t="s">
        <v>100</v>
      </c>
      <c r="F7921" t="s">
        <v>19</v>
      </c>
      <c r="G7921" t="s">
        <v>39</v>
      </c>
      <c r="I7921" t="s">
        <v>4304</v>
      </c>
      <c r="J7921" t="s">
        <v>16362</v>
      </c>
      <c r="K7921" t="str">
        <f>IF(H7921="","",IF(COUNTIF([1]Customers!$A:$A,H7921)&gt;0,"Valid","Invalid"))</f>
        <v/>
      </c>
      <c r="L7921" t="str">
        <f>IF(I7921="","",IF(COUNTIF([2]Vendors!$A:$A,I7921)&gt;0,"Valid","Invalid"))</f>
        <v>Valid</v>
      </c>
    </row>
    <row r="7922" spans="1:12" x14ac:dyDescent="0.3">
      <c r="A7922" t="s">
        <v>16363</v>
      </c>
      <c r="B7922" s="1">
        <v>44647</v>
      </c>
      <c r="C7922">
        <v>163688.62</v>
      </c>
      <c r="D7922" t="s">
        <v>24</v>
      </c>
      <c r="E7922" t="s">
        <v>29</v>
      </c>
      <c r="F7922" t="s">
        <v>13</v>
      </c>
      <c r="G7922" t="s">
        <v>20</v>
      </c>
      <c r="H7922" t="s">
        <v>1496</v>
      </c>
      <c r="J7922" t="s">
        <v>16364</v>
      </c>
      <c r="K7922" t="str">
        <f>IF(H7922="","",IF(COUNTIF([1]Customers!$A:$A,H7922)&gt;0,"Valid","Invalid"))</f>
        <v>Valid</v>
      </c>
      <c r="L7922" t="str">
        <f>IF(I7922="","",IF(COUNTIF([2]Vendors!$A:$A,I7922)&gt;0,"Valid","Invalid"))</f>
        <v/>
      </c>
    </row>
    <row r="7923" spans="1:12" x14ac:dyDescent="0.3">
      <c r="A7923" t="s">
        <v>16365</v>
      </c>
      <c r="B7923" s="1">
        <v>44681</v>
      </c>
      <c r="C7923">
        <v>161565.74</v>
      </c>
      <c r="D7923" t="s">
        <v>24</v>
      </c>
      <c r="E7923" t="s">
        <v>50</v>
      </c>
      <c r="F7923" t="s">
        <v>38</v>
      </c>
      <c r="G7923" t="s">
        <v>14</v>
      </c>
      <c r="H7923" t="s">
        <v>3383</v>
      </c>
      <c r="J7923" t="s">
        <v>16366</v>
      </c>
      <c r="K7923" t="str">
        <f>IF(H7923="","",IF(COUNTIF([1]Customers!$A:$A,H7923)&gt;0,"Valid","Invalid"))</f>
        <v>Valid</v>
      </c>
      <c r="L7923" t="str">
        <f>IF(I7923="","",IF(COUNTIF([2]Vendors!$A:$A,I7923)&gt;0,"Valid","Invalid"))</f>
        <v/>
      </c>
    </row>
    <row r="7924" spans="1:12" x14ac:dyDescent="0.3">
      <c r="A7924" t="s">
        <v>16367</v>
      </c>
      <c r="B7924" s="1">
        <v>44689</v>
      </c>
      <c r="C7924">
        <v>137669.65</v>
      </c>
      <c r="D7924" t="s">
        <v>24</v>
      </c>
      <c r="E7924" t="s">
        <v>50</v>
      </c>
      <c r="F7924" t="s">
        <v>19</v>
      </c>
      <c r="G7924" t="s">
        <v>34</v>
      </c>
      <c r="H7924" t="s">
        <v>331</v>
      </c>
      <c r="J7924" t="s">
        <v>16368</v>
      </c>
      <c r="K7924" t="str">
        <f>IF(H7924="","",IF(COUNTIF([1]Customers!$A:$A,H7924)&gt;0,"Valid","Invalid"))</f>
        <v>Valid</v>
      </c>
      <c r="L7924" t="str">
        <f>IF(I7924="","",IF(COUNTIF([2]Vendors!$A:$A,I7924)&gt;0,"Valid","Invalid"))</f>
        <v/>
      </c>
    </row>
    <row r="7925" spans="1:12" x14ac:dyDescent="0.3">
      <c r="A7925" t="s">
        <v>16369</v>
      </c>
      <c r="B7925" s="1">
        <v>44997</v>
      </c>
      <c r="C7925">
        <v>69770.559999999998</v>
      </c>
      <c r="D7925" t="s">
        <v>24</v>
      </c>
      <c r="E7925" t="s">
        <v>50</v>
      </c>
      <c r="F7925" t="s">
        <v>19</v>
      </c>
      <c r="G7925" t="s">
        <v>14</v>
      </c>
      <c r="H7925" t="s">
        <v>2951</v>
      </c>
      <c r="J7925" t="s">
        <v>16370</v>
      </c>
      <c r="K7925" t="str">
        <f>IF(H7925="","",IF(COUNTIF([1]Customers!$A:$A,H7925)&gt;0,"Valid","Invalid"))</f>
        <v>Valid</v>
      </c>
      <c r="L7925" t="str">
        <f>IF(I7925="","",IF(COUNTIF([2]Vendors!$A:$A,I7925)&gt;0,"Valid","Invalid"))</f>
        <v/>
      </c>
    </row>
    <row r="7926" spans="1:12" x14ac:dyDescent="0.3">
      <c r="A7926" t="s">
        <v>16371</v>
      </c>
      <c r="B7926" s="1">
        <v>44689</v>
      </c>
      <c r="C7926">
        <v>108045.08</v>
      </c>
      <c r="D7926" t="s">
        <v>24</v>
      </c>
      <c r="E7926" t="s">
        <v>50</v>
      </c>
      <c r="F7926" t="s">
        <v>13</v>
      </c>
      <c r="G7926" t="s">
        <v>14</v>
      </c>
      <c r="H7926" t="s">
        <v>1561</v>
      </c>
      <c r="J7926" t="s">
        <v>16372</v>
      </c>
      <c r="K7926" t="str">
        <f>IF(H7926="","",IF(COUNTIF([1]Customers!$A:$A,H7926)&gt;0,"Valid","Invalid"))</f>
        <v>Valid</v>
      </c>
      <c r="L7926" t="str">
        <f>IF(I7926="","",IF(COUNTIF([2]Vendors!$A:$A,I7926)&gt;0,"Valid","Invalid"))</f>
        <v/>
      </c>
    </row>
    <row r="7927" spans="1:12" x14ac:dyDescent="0.3">
      <c r="A7927" t="s">
        <v>16373</v>
      </c>
      <c r="B7927" s="1">
        <v>44720</v>
      </c>
      <c r="C7927">
        <v>-32131.75</v>
      </c>
      <c r="D7927" t="s">
        <v>11</v>
      </c>
      <c r="E7927" t="s">
        <v>46</v>
      </c>
      <c r="F7927" t="s">
        <v>19</v>
      </c>
      <c r="G7927" t="s">
        <v>34</v>
      </c>
      <c r="I7927" t="s">
        <v>5030</v>
      </c>
      <c r="J7927" t="s">
        <v>16374</v>
      </c>
      <c r="K7927" t="str">
        <f>IF(H7927="","",IF(COUNTIF([1]Customers!$A:$A,H7927)&gt;0,"Valid","Invalid"))</f>
        <v/>
      </c>
      <c r="L7927" t="str">
        <f>IF(I7927="","",IF(COUNTIF([2]Vendors!$A:$A,I7927)&gt;0,"Valid","Invalid"))</f>
        <v>Valid</v>
      </c>
    </row>
    <row r="7928" spans="1:12" x14ac:dyDescent="0.3">
      <c r="A7928" t="s">
        <v>16375</v>
      </c>
      <c r="B7928" s="1">
        <v>44580</v>
      </c>
      <c r="C7928">
        <v>-2819.22</v>
      </c>
      <c r="D7928" t="s">
        <v>11</v>
      </c>
      <c r="E7928" t="s">
        <v>33</v>
      </c>
      <c r="F7928" t="s">
        <v>13</v>
      </c>
      <c r="G7928" t="s">
        <v>39</v>
      </c>
      <c r="I7928" t="s">
        <v>796</v>
      </c>
      <c r="J7928" t="s">
        <v>16376</v>
      </c>
      <c r="K7928" t="str">
        <f>IF(H7928="","",IF(COUNTIF([1]Customers!$A:$A,H7928)&gt;0,"Valid","Invalid"))</f>
        <v/>
      </c>
      <c r="L7928" t="str">
        <f>IF(I7928="","",IF(COUNTIF([2]Vendors!$A:$A,I7928)&gt;0,"Valid","Invalid"))</f>
        <v>Valid</v>
      </c>
    </row>
    <row r="7929" spans="1:12" x14ac:dyDescent="0.3">
      <c r="A7929" t="s">
        <v>16377</v>
      </c>
      <c r="B7929" s="1">
        <v>44904</v>
      </c>
      <c r="C7929">
        <v>-52704.47</v>
      </c>
      <c r="D7929" t="s">
        <v>11</v>
      </c>
      <c r="E7929" t="s">
        <v>18</v>
      </c>
      <c r="F7929" t="s">
        <v>13</v>
      </c>
      <c r="G7929" t="s">
        <v>20</v>
      </c>
      <c r="I7929" t="s">
        <v>427</v>
      </c>
      <c r="J7929" t="s">
        <v>16378</v>
      </c>
      <c r="K7929" t="str">
        <f>IF(H7929="","",IF(COUNTIF([1]Customers!$A:$A,H7929)&gt;0,"Valid","Invalid"))</f>
        <v/>
      </c>
      <c r="L7929" t="str">
        <f>IF(I7929="","",IF(COUNTIF([2]Vendors!$A:$A,I7929)&gt;0,"Valid","Invalid"))</f>
        <v>Valid</v>
      </c>
    </row>
    <row r="7930" spans="1:12" x14ac:dyDescent="0.3">
      <c r="A7930" t="s">
        <v>16379</v>
      </c>
      <c r="B7930" s="1">
        <v>45059</v>
      </c>
      <c r="C7930">
        <v>92254.27</v>
      </c>
      <c r="D7930" t="s">
        <v>24</v>
      </c>
      <c r="E7930" t="s">
        <v>25</v>
      </c>
      <c r="F7930" t="s">
        <v>19</v>
      </c>
      <c r="G7930" t="s">
        <v>20</v>
      </c>
      <c r="H7930" t="s">
        <v>2316</v>
      </c>
      <c r="J7930" t="s">
        <v>16380</v>
      </c>
      <c r="K7930" t="str">
        <f>IF(H7930="","",IF(COUNTIF([1]Customers!$A:$A,H7930)&gt;0,"Valid","Invalid"))</f>
        <v>Valid</v>
      </c>
      <c r="L7930" t="str">
        <f>IF(I7930="","",IF(COUNTIF([2]Vendors!$A:$A,I7930)&gt;0,"Valid","Invalid"))</f>
        <v/>
      </c>
    </row>
    <row r="7931" spans="1:12" x14ac:dyDescent="0.3">
      <c r="A7931" t="s">
        <v>16381</v>
      </c>
      <c r="B7931" s="1">
        <v>44678</v>
      </c>
      <c r="C7931">
        <v>188543.56</v>
      </c>
      <c r="D7931" t="s">
        <v>24</v>
      </c>
      <c r="E7931" t="s">
        <v>50</v>
      </c>
      <c r="F7931" t="s">
        <v>38</v>
      </c>
      <c r="G7931" t="s">
        <v>20</v>
      </c>
      <c r="H7931" t="s">
        <v>1865</v>
      </c>
      <c r="J7931" t="s">
        <v>16382</v>
      </c>
      <c r="K7931" t="str">
        <f>IF(H7931="","",IF(COUNTIF([1]Customers!$A:$A,H7931)&gt;0,"Valid","Invalid"))</f>
        <v>Valid</v>
      </c>
      <c r="L7931" t="str">
        <f>IF(I7931="","",IF(COUNTIF([2]Vendors!$A:$A,I7931)&gt;0,"Valid","Invalid"))</f>
        <v/>
      </c>
    </row>
    <row r="7932" spans="1:12" x14ac:dyDescent="0.3">
      <c r="A7932" t="s">
        <v>16383</v>
      </c>
      <c r="B7932" s="1">
        <v>44769</v>
      </c>
      <c r="C7932">
        <v>-33122.15</v>
      </c>
      <c r="D7932" t="s">
        <v>11</v>
      </c>
      <c r="E7932" t="s">
        <v>100</v>
      </c>
      <c r="F7932" t="s">
        <v>38</v>
      </c>
      <c r="G7932" t="s">
        <v>14</v>
      </c>
      <c r="I7932" t="s">
        <v>823</v>
      </c>
      <c r="J7932" t="s">
        <v>16384</v>
      </c>
      <c r="K7932" t="str">
        <f>IF(H7932="","",IF(COUNTIF([1]Customers!$A:$A,H7932)&gt;0,"Valid","Invalid"))</f>
        <v/>
      </c>
      <c r="L7932" t="str">
        <f>IF(I7932="","",IF(COUNTIF([2]Vendors!$A:$A,I7932)&gt;0,"Valid","Invalid"))</f>
        <v>Valid</v>
      </c>
    </row>
    <row r="7933" spans="1:12" x14ac:dyDescent="0.3">
      <c r="A7933" t="s">
        <v>16385</v>
      </c>
      <c r="B7933" s="1">
        <v>44824</v>
      </c>
      <c r="C7933">
        <v>-72912.070000000007</v>
      </c>
      <c r="D7933" t="s">
        <v>11</v>
      </c>
      <c r="E7933" t="s">
        <v>46</v>
      </c>
      <c r="F7933" t="s">
        <v>38</v>
      </c>
      <c r="G7933" t="s">
        <v>39</v>
      </c>
      <c r="I7933" t="s">
        <v>194</v>
      </c>
      <c r="J7933" t="s">
        <v>16386</v>
      </c>
      <c r="K7933" t="str">
        <f>IF(H7933="","",IF(COUNTIF([1]Customers!$A:$A,H7933)&gt;0,"Valid","Invalid"))</f>
        <v/>
      </c>
      <c r="L7933" t="str">
        <f>IF(I7933="","",IF(COUNTIF([2]Vendors!$A:$A,I7933)&gt;0,"Valid","Invalid"))</f>
        <v>Valid</v>
      </c>
    </row>
    <row r="7934" spans="1:12" x14ac:dyDescent="0.3">
      <c r="A7934" t="s">
        <v>16387</v>
      </c>
      <c r="B7934" s="1">
        <v>45237</v>
      </c>
      <c r="C7934">
        <v>11783.88</v>
      </c>
      <c r="D7934" t="s">
        <v>57</v>
      </c>
      <c r="E7934" t="s">
        <v>57</v>
      </c>
      <c r="F7934" t="s">
        <v>13</v>
      </c>
      <c r="G7934" t="s">
        <v>20</v>
      </c>
      <c r="J7934" t="s">
        <v>16388</v>
      </c>
      <c r="K7934" t="str">
        <f>IF(H7934="","",IF(COUNTIF([1]Customers!$A:$A,H7934)&gt;0,"Valid","Invalid"))</f>
        <v/>
      </c>
      <c r="L7934" t="str">
        <f>IF(I7934="","",IF(COUNTIF([2]Vendors!$A:$A,I7934)&gt;0,"Valid","Invalid"))</f>
        <v/>
      </c>
    </row>
    <row r="7935" spans="1:12" x14ac:dyDescent="0.3">
      <c r="A7935" t="s">
        <v>16389</v>
      </c>
      <c r="B7935" s="1">
        <v>44813</v>
      </c>
      <c r="C7935">
        <v>-32648.7</v>
      </c>
      <c r="D7935" t="s">
        <v>11</v>
      </c>
      <c r="E7935" t="s">
        <v>63</v>
      </c>
      <c r="F7935" t="s">
        <v>19</v>
      </c>
      <c r="G7935" t="s">
        <v>14</v>
      </c>
      <c r="I7935" t="s">
        <v>450</v>
      </c>
      <c r="J7935" t="s">
        <v>16390</v>
      </c>
      <c r="K7935" t="str">
        <f>IF(H7935="","",IF(COUNTIF([1]Customers!$A:$A,H7935)&gt;0,"Valid","Invalid"))</f>
        <v/>
      </c>
      <c r="L7935" t="str">
        <f>IF(I7935="","",IF(COUNTIF([2]Vendors!$A:$A,I7935)&gt;0,"Valid","Invalid"))</f>
        <v>Valid</v>
      </c>
    </row>
    <row r="7936" spans="1:12" x14ac:dyDescent="0.3">
      <c r="A7936" t="s">
        <v>16391</v>
      </c>
      <c r="B7936" s="1">
        <v>44876</v>
      </c>
      <c r="C7936">
        <v>141701.10999999999</v>
      </c>
      <c r="D7936" t="s">
        <v>24</v>
      </c>
      <c r="E7936" t="s">
        <v>50</v>
      </c>
      <c r="F7936" t="s">
        <v>38</v>
      </c>
      <c r="G7936" t="s">
        <v>20</v>
      </c>
      <c r="H7936" t="s">
        <v>5059</v>
      </c>
      <c r="J7936" t="s">
        <v>16392</v>
      </c>
      <c r="K7936" t="str">
        <f>IF(H7936="","",IF(COUNTIF([1]Customers!$A:$A,H7936)&gt;0,"Valid","Invalid"))</f>
        <v>Valid</v>
      </c>
      <c r="L7936" t="str">
        <f>IF(I7936="","",IF(COUNTIF([2]Vendors!$A:$A,I7936)&gt;0,"Valid","Invalid"))</f>
        <v/>
      </c>
    </row>
    <row r="7937" spans="1:12" x14ac:dyDescent="0.3">
      <c r="A7937" t="s">
        <v>16393</v>
      </c>
      <c r="B7937" s="1">
        <v>44940</v>
      </c>
      <c r="C7937">
        <v>176938.65</v>
      </c>
      <c r="D7937" t="s">
        <v>24</v>
      </c>
      <c r="E7937" t="s">
        <v>50</v>
      </c>
      <c r="F7937" t="s">
        <v>19</v>
      </c>
      <c r="G7937" t="s">
        <v>34</v>
      </c>
      <c r="H7937" t="s">
        <v>3783</v>
      </c>
      <c r="J7937" t="s">
        <v>16394</v>
      </c>
      <c r="K7937" t="str">
        <f>IF(H7937="","",IF(COUNTIF([1]Customers!$A:$A,H7937)&gt;0,"Valid","Invalid"))</f>
        <v>Valid</v>
      </c>
      <c r="L7937" t="str">
        <f>IF(I7937="","",IF(COUNTIF([2]Vendors!$A:$A,I7937)&gt;0,"Valid","Invalid"))</f>
        <v/>
      </c>
    </row>
    <row r="7938" spans="1:12" x14ac:dyDescent="0.3">
      <c r="A7938" t="s">
        <v>16395</v>
      </c>
      <c r="B7938" s="1">
        <v>44949</v>
      </c>
      <c r="C7938">
        <v>-30151.94</v>
      </c>
      <c r="D7938" t="s">
        <v>11</v>
      </c>
      <c r="E7938" t="s">
        <v>12</v>
      </c>
      <c r="F7938" t="s">
        <v>13</v>
      </c>
      <c r="G7938" t="s">
        <v>20</v>
      </c>
      <c r="I7938" t="s">
        <v>255</v>
      </c>
      <c r="J7938" t="s">
        <v>16396</v>
      </c>
      <c r="K7938" t="str">
        <f>IF(H7938="","",IF(COUNTIF([1]Customers!$A:$A,H7938)&gt;0,"Valid","Invalid"))</f>
        <v/>
      </c>
      <c r="L7938" t="str">
        <f>IF(I7938="","",IF(COUNTIF([2]Vendors!$A:$A,I7938)&gt;0,"Valid","Invalid"))</f>
        <v>Valid</v>
      </c>
    </row>
    <row r="7939" spans="1:12" x14ac:dyDescent="0.3">
      <c r="A7939" t="s">
        <v>16397</v>
      </c>
      <c r="B7939" s="1">
        <v>44693</v>
      </c>
      <c r="C7939">
        <v>-18916.87</v>
      </c>
      <c r="D7939" t="s">
        <v>11</v>
      </c>
      <c r="E7939" t="s">
        <v>33</v>
      </c>
      <c r="F7939" t="s">
        <v>38</v>
      </c>
      <c r="G7939" t="s">
        <v>14</v>
      </c>
      <c r="I7939" t="s">
        <v>144</v>
      </c>
      <c r="J7939" t="s">
        <v>16398</v>
      </c>
      <c r="K7939" t="str">
        <f>IF(H7939="","",IF(COUNTIF([1]Customers!$A:$A,H7939)&gt;0,"Valid","Invalid"))</f>
        <v/>
      </c>
      <c r="L7939" t="str">
        <f>IF(I7939="","",IF(COUNTIF([2]Vendors!$A:$A,I7939)&gt;0,"Valid","Invalid"))</f>
        <v>Valid</v>
      </c>
    </row>
    <row r="7940" spans="1:12" x14ac:dyDescent="0.3">
      <c r="A7940" t="s">
        <v>16399</v>
      </c>
      <c r="B7940" s="1">
        <v>44938</v>
      </c>
      <c r="C7940">
        <v>-6179.91</v>
      </c>
      <c r="D7940" t="s">
        <v>11</v>
      </c>
      <c r="E7940" t="s">
        <v>100</v>
      </c>
      <c r="F7940" t="s">
        <v>13</v>
      </c>
      <c r="G7940" t="s">
        <v>20</v>
      </c>
      <c r="I7940" t="s">
        <v>754</v>
      </c>
      <c r="J7940" t="s">
        <v>16400</v>
      </c>
      <c r="K7940" t="str">
        <f>IF(H7940="","",IF(COUNTIF([1]Customers!$A:$A,H7940)&gt;0,"Valid","Invalid"))</f>
        <v/>
      </c>
      <c r="L7940" t="str">
        <f>IF(I7940="","",IF(COUNTIF([2]Vendors!$A:$A,I7940)&gt;0,"Valid","Invalid"))</f>
        <v>Valid</v>
      </c>
    </row>
    <row r="7941" spans="1:12" x14ac:dyDescent="0.3">
      <c r="A7941" t="s">
        <v>16401</v>
      </c>
      <c r="B7941" s="1">
        <v>44909</v>
      </c>
      <c r="C7941">
        <v>166573.20000000001</v>
      </c>
      <c r="D7941" t="s">
        <v>24</v>
      </c>
      <c r="E7941" t="s">
        <v>25</v>
      </c>
      <c r="F7941" t="s">
        <v>13</v>
      </c>
      <c r="G7941" t="s">
        <v>14</v>
      </c>
      <c r="H7941" t="s">
        <v>1884</v>
      </c>
      <c r="J7941" t="s">
        <v>16402</v>
      </c>
      <c r="K7941" t="str">
        <f>IF(H7941="","",IF(COUNTIF([1]Customers!$A:$A,H7941)&gt;0,"Valid","Invalid"))</f>
        <v>Valid</v>
      </c>
      <c r="L7941" t="str">
        <f>IF(I7941="","",IF(COUNTIF([2]Vendors!$A:$A,I7941)&gt;0,"Valid","Invalid"))</f>
        <v/>
      </c>
    </row>
    <row r="7942" spans="1:12" x14ac:dyDescent="0.3">
      <c r="A7942" t="s">
        <v>16403</v>
      </c>
      <c r="B7942" s="1">
        <v>44904</v>
      </c>
      <c r="C7942">
        <v>10250.75</v>
      </c>
      <c r="D7942" t="s">
        <v>57</v>
      </c>
      <c r="E7942" t="s">
        <v>57</v>
      </c>
      <c r="F7942" t="s">
        <v>19</v>
      </c>
      <c r="G7942" t="s">
        <v>14</v>
      </c>
      <c r="J7942" t="s">
        <v>16404</v>
      </c>
      <c r="K7942" t="str">
        <f>IF(H7942="","",IF(COUNTIF([1]Customers!$A:$A,H7942)&gt;0,"Valid","Invalid"))</f>
        <v/>
      </c>
      <c r="L7942" t="str">
        <f>IF(I7942="","",IF(COUNTIF([2]Vendors!$A:$A,I7942)&gt;0,"Valid","Invalid"))</f>
        <v/>
      </c>
    </row>
    <row r="7943" spans="1:12" x14ac:dyDescent="0.3">
      <c r="A7943" t="s">
        <v>16405</v>
      </c>
      <c r="B7943" s="1">
        <v>45283</v>
      </c>
      <c r="C7943">
        <v>-58227.97</v>
      </c>
      <c r="D7943" t="s">
        <v>11</v>
      </c>
      <c r="E7943" t="s">
        <v>12</v>
      </c>
      <c r="F7943" t="s">
        <v>38</v>
      </c>
      <c r="G7943" t="s">
        <v>34</v>
      </c>
      <c r="I7943" t="s">
        <v>312</v>
      </c>
      <c r="J7943" t="s">
        <v>16406</v>
      </c>
      <c r="K7943" t="str">
        <f>IF(H7943="","",IF(COUNTIF([1]Customers!$A:$A,H7943)&gt;0,"Valid","Invalid"))</f>
        <v/>
      </c>
      <c r="L7943" t="str">
        <f>IF(I7943="","",IF(COUNTIF([2]Vendors!$A:$A,I7943)&gt;0,"Valid","Invalid"))</f>
        <v>Valid</v>
      </c>
    </row>
    <row r="7944" spans="1:12" x14ac:dyDescent="0.3">
      <c r="A7944" t="s">
        <v>16407</v>
      </c>
      <c r="B7944" s="1">
        <v>44935</v>
      </c>
      <c r="C7944">
        <v>99245.48</v>
      </c>
      <c r="D7944" t="s">
        <v>24</v>
      </c>
      <c r="E7944" t="s">
        <v>29</v>
      </c>
      <c r="F7944" t="s">
        <v>13</v>
      </c>
      <c r="G7944" t="s">
        <v>14</v>
      </c>
      <c r="H7944" t="s">
        <v>303</v>
      </c>
      <c r="J7944" t="s">
        <v>16408</v>
      </c>
      <c r="K7944" t="str">
        <f>IF(H7944="","",IF(COUNTIF([1]Customers!$A:$A,H7944)&gt;0,"Valid","Invalid"))</f>
        <v>Valid</v>
      </c>
      <c r="L7944" t="str">
        <f>IF(I7944="","",IF(COUNTIF([2]Vendors!$A:$A,I7944)&gt;0,"Valid","Invalid"))</f>
        <v/>
      </c>
    </row>
    <row r="7945" spans="1:12" x14ac:dyDescent="0.3">
      <c r="A7945" t="s">
        <v>16409</v>
      </c>
      <c r="B7945" s="1">
        <v>45262</v>
      </c>
      <c r="C7945">
        <v>210908.25</v>
      </c>
      <c r="D7945" t="s">
        <v>24</v>
      </c>
      <c r="E7945" t="s">
        <v>29</v>
      </c>
      <c r="F7945" t="s">
        <v>38</v>
      </c>
      <c r="G7945" t="s">
        <v>20</v>
      </c>
      <c r="H7945" t="s">
        <v>3388</v>
      </c>
      <c r="J7945" t="s">
        <v>16410</v>
      </c>
      <c r="K7945" t="str">
        <f>IF(H7945="","",IF(COUNTIF([1]Customers!$A:$A,H7945)&gt;0,"Valid","Invalid"))</f>
        <v>Valid</v>
      </c>
      <c r="L7945" t="str">
        <f>IF(I7945="","",IF(COUNTIF([2]Vendors!$A:$A,I7945)&gt;0,"Valid","Invalid"))</f>
        <v/>
      </c>
    </row>
    <row r="7946" spans="1:12" x14ac:dyDescent="0.3">
      <c r="A7946" t="s">
        <v>16411</v>
      </c>
      <c r="B7946" s="1">
        <v>44856</v>
      </c>
      <c r="C7946">
        <v>-39616.57</v>
      </c>
      <c r="D7946" t="s">
        <v>11</v>
      </c>
      <c r="E7946" t="s">
        <v>12</v>
      </c>
      <c r="F7946" t="s">
        <v>38</v>
      </c>
      <c r="G7946" t="s">
        <v>14</v>
      </c>
      <c r="I7946" t="s">
        <v>732</v>
      </c>
      <c r="J7946" t="s">
        <v>16412</v>
      </c>
      <c r="K7946" t="str">
        <f>IF(H7946="","",IF(COUNTIF([1]Customers!$A:$A,H7946)&gt;0,"Valid","Invalid"))</f>
        <v/>
      </c>
      <c r="L7946" t="str">
        <f>IF(I7946="","",IF(COUNTIF([2]Vendors!$A:$A,I7946)&gt;0,"Valid","Invalid"))</f>
        <v>Valid</v>
      </c>
    </row>
    <row r="7947" spans="1:12" x14ac:dyDescent="0.3">
      <c r="A7947" t="s">
        <v>16413</v>
      </c>
      <c r="B7947" s="1">
        <v>44803</v>
      </c>
      <c r="C7947">
        <v>-33352.44</v>
      </c>
      <c r="D7947" t="s">
        <v>11</v>
      </c>
      <c r="E7947" t="s">
        <v>33</v>
      </c>
      <c r="F7947" t="s">
        <v>19</v>
      </c>
      <c r="G7947" t="s">
        <v>39</v>
      </c>
      <c r="I7947" t="s">
        <v>144</v>
      </c>
      <c r="J7947" t="s">
        <v>16414</v>
      </c>
      <c r="K7947" t="str">
        <f>IF(H7947="","",IF(COUNTIF([1]Customers!$A:$A,H7947)&gt;0,"Valid","Invalid"))</f>
        <v/>
      </c>
      <c r="L7947" t="str">
        <f>IF(I7947="","",IF(COUNTIF([2]Vendors!$A:$A,I7947)&gt;0,"Valid","Invalid"))</f>
        <v>Valid</v>
      </c>
    </row>
    <row r="7948" spans="1:12" x14ac:dyDescent="0.3">
      <c r="A7948" t="s">
        <v>16415</v>
      </c>
      <c r="B7948" s="1">
        <v>45063</v>
      </c>
      <c r="C7948">
        <v>121236.76</v>
      </c>
      <c r="D7948" t="s">
        <v>24</v>
      </c>
      <c r="E7948" t="s">
        <v>29</v>
      </c>
      <c r="F7948" t="s">
        <v>19</v>
      </c>
      <c r="G7948" t="s">
        <v>34</v>
      </c>
      <c r="H7948" t="s">
        <v>636</v>
      </c>
      <c r="J7948" t="s">
        <v>16416</v>
      </c>
      <c r="K7948" t="str">
        <f>IF(H7948="","",IF(COUNTIF([1]Customers!$A:$A,H7948)&gt;0,"Valid","Invalid"))</f>
        <v>Valid</v>
      </c>
      <c r="L7948" t="str">
        <f>IF(I7948="","",IF(COUNTIF([2]Vendors!$A:$A,I7948)&gt;0,"Valid","Invalid"))</f>
        <v/>
      </c>
    </row>
    <row r="7949" spans="1:12" x14ac:dyDescent="0.3">
      <c r="A7949" t="s">
        <v>16417</v>
      </c>
      <c r="B7949" s="1">
        <v>45027</v>
      </c>
      <c r="C7949">
        <v>129734.99</v>
      </c>
      <c r="D7949" t="s">
        <v>24</v>
      </c>
      <c r="E7949" t="s">
        <v>25</v>
      </c>
      <c r="F7949" t="s">
        <v>19</v>
      </c>
      <c r="G7949" t="s">
        <v>20</v>
      </c>
      <c r="H7949" t="s">
        <v>1874</v>
      </c>
      <c r="J7949" t="s">
        <v>16418</v>
      </c>
      <c r="K7949" t="str">
        <f>IF(H7949="","",IF(COUNTIF([1]Customers!$A:$A,H7949)&gt;0,"Valid","Invalid"))</f>
        <v>Valid</v>
      </c>
      <c r="L7949" t="str">
        <f>IF(I7949="","",IF(COUNTIF([2]Vendors!$A:$A,I7949)&gt;0,"Valid","Invalid"))</f>
        <v/>
      </c>
    </row>
    <row r="7950" spans="1:12" x14ac:dyDescent="0.3">
      <c r="A7950" t="s">
        <v>16419</v>
      </c>
      <c r="B7950" s="1">
        <v>45054</v>
      </c>
      <c r="C7950">
        <v>20452.150000000001</v>
      </c>
      <c r="D7950" t="s">
        <v>177</v>
      </c>
      <c r="E7950" t="s">
        <v>177</v>
      </c>
      <c r="F7950" t="s">
        <v>19</v>
      </c>
      <c r="G7950" t="s">
        <v>34</v>
      </c>
      <c r="J7950" t="s">
        <v>16420</v>
      </c>
      <c r="K7950" t="str">
        <f>IF(H7950="","",IF(COUNTIF([1]Customers!$A:$A,H7950)&gt;0,"Valid","Invalid"))</f>
        <v/>
      </c>
      <c r="L7950" t="str">
        <f>IF(I7950="","",IF(COUNTIF([2]Vendors!$A:$A,I7950)&gt;0,"Valid","Invalid"))</f>
        <v/>
      </c>
    </row>
    <row r="7951" spans="1:12" x14ac:dyDescent="0.3">
      <c r="A7951" t="s">
        <v>16421</v>
      </c>
      <c r="B7951" s="1">
        <v>44824</v>
      </c>
      <c r="C7951">
        <v>-23896.13</v>
      </c>
      <c r="D7951" t="s">
        <v>11</v>
      </c>
      <c r="E7951" t="s">
        <v>33</v>
      </c>
      <c r="F7951" t="s">
        <v>19</v>
      </c>
      <c r="G7951" t="s">
        <v>14</v>
      </c>
      <c r="I7951" t="s">
        <v>1327</v>
      </c>
      <c r="J7951" t="s">
        <v>16422</v>
      </c>
      <c r="K7951" t="str">
        <f>IF(H7951="","",IF(COUNTIF([1]Customers!$A:$A,H7951)&gt;0,"Valid","Invalid"))</f>
        <v/>
      </c>
      <c r="L7951" t="str">
        <f>IF(I7951="","",IF(COUNTIF([2]Vendors!$A:$A,I7951)&gt;0,"Valid","Invalid"))</f>
        <v>Valid</v>
      </c>
    </row>
    <row r="7952" spans="1:12" x14ac:dyDescent="0.3">
      <c r="A7952" t="s">
        <v>16423</v>
      </c>
      <c r="B7952" s="1">
        <v>45093</v>
      </c>
      <c r="C7952">
        <v>228255.28</v>
      </c>
      <c r="D7952" t="s">
        <v>24</v>
      </c>
      <c r="E7952" t="s">
        <v>25</v>
      </c>
      <c r="F7952" t="s">
        <v>13</v>
      </c>
      <c r="G7952" t="s">
        <v>39</v>
      </c>
      <c r="H7952" t="s">
        <v>4148</v>
      </c>
      <c r="J7952" t="s">
        <v>16424</v>
      </c>
      <c r="K7952" t="str">
        <f>IF(H7952="","",IF(COUNTIF([1]Customers!$A:$A,H7952)&gt;0,"Valid","Invalid"))</f>
        <v>Valid</v>
      </c>
      <c r="L7952" t="str">
        <f>IF(I7952="","",IF(COUNTIF([2]Vendors!$A:$A,I7952)&gt;0,"Valid","Invalid"))</f>
        <v/>
      </c>
    </row>
    <row r="7953" spans="1:12" x14ac:dyDescent="0.3">
      <c r="A7953" t="s">
        <v>16425</v>
      </c>
      <c r="B7953" s="1">
        <v>44865</v>
      </c>
      <c r="C7953">
        <v>-42138.91</v>
      </c>
      <c r="D7953" t="s">
        <v>11</v>
      </c>
      <c r="E7953" t="s">
        <v>12</v>
      </c>
      <c r="F7953" t="s">
        <v>13</v>
      </c>
      <c r="G7953" t="s">
        <v>34</v>
      </c>
      <c r="I7953" t="s">
        <v>174</v>
      </c>
      <c r="J7953" t="s">
        <v>16426</v>
      </c>
      <c r="K7953" t="str">
        <f>IF(H7953="","",IF(COUNTIF([1]Customers!$A:$A,H7953)&gt;0,"Valid","Invalid"))</f>
        <v/>
      </c>
      <c r="L7953" t="str">
        <f>IF(I7953="","",IF(COUNTIF([2]Vendors!$A:$A,I7953)&gt;0,"Valid","Invalid"))</f>
        <v>Valid</v>
      </c>
    </row>
    <row r="7954" spans="1:12" x14ac:dyDescent="0.3">
      <c r="A7954" t="s">
        <v>16427</v>
      </c>
      <c r="B7954" s="1">
        <v>45263</v>
      </c>
      <c r="C7954">
        <v>160281.42000000001</v>
      </c>
      <c r="D7954" t="s">
        <v>24</v>
      </c>
      <c r="E7954" t="s">
        <v>50</v>
      </c>
      <c r="F7954" t="s">
        <v>19</v>
      </c>
      <c r="G7954" t="s">
        <v>20</v>
      </c>
      <c r="H7954" t="s">
        <v>1002</v>
      </c>
      <c r="J7954" t="s">
        <v>16428</v>
      </c>
      <c r="K7954" t="str">
        <f>IF(H7954="","",IF(COUNTIF([1]Customers!$A:$A,H7954)&gt;0,"Valid","Invalid"))</f>
        <v>Valid</v>
      </c>
      <c r="L7954" t="str">
        <f>IF(I7954="","",IF(COUNTIF([2]Vendors!$A:$A,I7954)&gt;0,"Valid","Invalid"))</f>
        <v/>
      </c>
    </row>
    <row r="7955" spans="1:12" x14ac:dyDescent="0.3">
      <c r="A7955" t="s">
        <v>16429</v>
      </c>
      <c r="B7955" s="1">
        <v>44919</v>
      </c>
      <c r="C7955">
        <v>102623.48</v>
      </c>
      <c r="D7955" t="s">
        <v>24</v>
      </c>
      <c r="E7955" t="s">
        <v>29</v>
      </c>
      <c r="F7955" t="s">
        <v>13</v>
      </c>
      <c r="G7955" t="s">
        <v>34</v>
      </c>
      <c r="H7955" t="s">
        <v>989</v>
      </c>
      <c r="J7955" t="s">
        <v>16430</v>
      </c>
      <c r="K7955" t="str">
        <f>IF(H7955="","",IF(COUNTIF([1]Customers!$A:$A,H7955)&gt;0,"Valid","Invalid"))</f>
        <v>Valid</v>
      </c>
      <c r="L7955" t="str">
        <f>IF(I7955="","",IF(COUNTIF([2]Vendors!$A:$A,I7955)&gt;0,"Valid","Invalid"))</f>
        <v/>
      </c>
    </row>
    <row r="7956" spans="1:12" x14ac:dyDescent="0.3">
      <c r="A7956" t="s">
        <v>16431</v>
      </c>
      <c r="B7956" s="1">
        <v>44600</v>
      </c>
      <c r="C7956">
        <v>-4251.3500000000004</v>
      </c>
      <c r="D7956" t="s">
        <v>11</v>
      </c>
      <c r="E7956" t="s">
        <v>33</v>
      </c>
      <c r="F7956" t="s">
        <v>38</v>
      </c>
      <c r="G7956" t="s">
        <v>14</v>
      </c>
      <c r="I7956" t="s">
        <v>1327</v>
      </c>
      <c r="J7956" t="s">
        <v>16432</v>
      </c>
      <c r="K7956" t="str">
        <f>IF(H7956="","",IF(COUNTIF([1]Customers!$A:$A,H7956)&gt;0,"Valid","Invalid"))</f>
        <v/>
      </c>
      <c r="L7956" t="str">
        <f>IF(I7956="","",IF(COUNTIF([2]Vendors!$A:$A,I7956)&gt;0,"Valid","Invalid"))</f>
        <v>Valid</v>
      </c>
    </row>
    <row r="7957" spans="1:12" x14ac:dyDescent="0.3">
      <c r="A7957" t="s">
        <v>16433</v>
      </c>
      <c r="B7957" s="1">
        <v>44830</v>
      </c>
      <c r="C7957">
        <v>-44743.77</v>
      </c>
      <c r="D7957" t="s">
        <v>11</v>
      </c>
      <c r="E7957" t="s">
        <v>33</v>
      </c>
      <c r="F7957" t="s">
        <v>19</v>
      </c>
      <c r="G7957" t="s">
        <v>20</v>
      </c>
      <c r="I7957" t="s">
        <v>818</v>
      </c>
      <c r="J7957" t="s">
        <v>16434</v>
      </c>
      <c r="K7957" t="str">
        <f>IF(H7957="","",IF(COUNTIF([1]Customers!$A:$A,H7957)&gt;0,"Valid","Invalid"))</f>
        <v/>
      </c>
      <c r="L7957" t="str">
        <f>IF(I7957="","",IF(COUNTIF([2]Vendors!$A:$A,I7957)&gt;0,"Valid","Invalid"))</f>
        <v>Valid</v>
      </c>
    </row>
    <row r="7958" spans="1:12" x14ac:dyDescent="0.3">
      <c r="A7958" t="s">
        <v>16435</v>
      </c>
      <c r="B7958" s="1">
        <v>44782</v>
      </c>
      <c r="C7958">
        <v>-70606.3</v>
      </c>
      <c r="D7958" t="s">
        <v>11</v>
      </c>
      <c r="E7958" t="s">
        <v>100</v>
      </c>
      <c r="F7958" t="s">
        <v>38</v>
      </c>
      <c r="G7958" t="s">
        <v>34</v>
      </c>
      <c r="I7958" t="s">
        <v>796</v>
      </c>
      <c r="J7958" t="s">
        <v>16436</v>
      </c>
      <c r="K7958" t="str">
        <f>IF(H7958="","",IF(COUNTIF([1]Customers!$A:$A,H7958)&gt;0,"Valid","Invalid"))</f>
        <v/>
      </c>
      <c r="L7958" t="str">
        <f>IF(I7958="","",IF(COUNTIF([2]Vendors!$A:$A,I7958)&gt;0,"Valid","Invalid"))</f>
        <v>Valid</v>
      </c>
    </row>
    <row r="7959" spans="1:12" x14ac:dyDescent="0.3">
      <c r="A7959" t="s">
        <v>16437</v>
      </c>
      <c r="B7959" s="1">
        <v>45219</v>
      </c>
      <c r="C7959">
        <v>-30748.34</v>
      </c>
      <c r="D7959" t="s">
        <v>11</v>
      </c>
      <c r="E7959" t="s">
        <v>100</v>
      </c>
      <c r="F7959" t="s">
        <v>13</v>
      </c>
      <c r="G7959" t="s">
        <v>14</v>
      </c>
      <c r="I7959" t="s">
        <v>328</v>
      </c>
      <c r="J7959" t="s">
        <v>16438</v>
      </c>
      <c r="K7959" t="str">
        <f>IF(H7959="","",IF(COUNTIF([1]Customers!$A:$A,H7959)&gt;0,"Valid","Invalid"))</f>
        <v/>
      </c>
      <c r="L7959" t="str">
        <f>IF(I7959="","",IF(COUNTIF([2]Vendors!$A:$A,I7959)&gt;0,"Valid","Invalid"))</f>
        <v>Valid</v>
      </c>
    </row>
    <row r="7960" spans="1:12" x14ac:dyDescent="0.3">
      <c r="A7960" t="s">
        <v>16439</v>
      </c>
      <c r="B7960" s="1">
        <v>44680</v>
      </c>
      <c r="C7960">
        <v>23827.49</v>
      </c>
      <c r="D7960" t="s">
        <v>177</v>
      </c>
      <c r="E7960" t="s">
        <v>177</v>
      </c>
      <c r="F7960" t="s">
        <v>19</v>
      </c>
      <c r="G7960" t="s">
        <v>39</v>
      </c>
      <c r="J7960" t="s">
        <v>16440</v>
      </c>
      <c r="K7960" t="str">
        <f>IF(H7960="","",IF(COUNTIF([1]Customers!$A:$A,H7960)&gt;0,"Valid","Invalid"))</f>
        <v/>
      </c>
      <c r="L7960" t="str">
        <f>IF(I7960="","",IF(COUNTIF([2]Vendors!$A:$A,I7960)&gt;0,"Valid","Invalid"))</f>
        <v/>
      </c>
    </row>
    <row r="7961" spans="1:12" x14ac:dyDescent="0.3">
      <c r="A7961" t="s">
        <v>16441</v>
      </c>
      <c r="B7961" s="1">
        <v>44663</v>
      </c>
      <c r="C7961">
        <v>166731.56</v>
      </c>
      <c r="D7961" t="s">
        <v>24</v>
      </c>
      <c r="E7961" t="s">
        <v>25</v>
      </c>
      <c r="F7961" t="s">
        <v>38</v>
      </c>
      <c r="G7961" t="s">
        <v>34</v>
      </c>
      <c r="H7961" t="s">
        <v>79</v>
      </c>
      <c r="J7961" t="s">
        <v>16442</v>
      </c>
      <c r="K7961" t="str">
        <f>IF(H7961="","",IF(COUNTIF([1]Customers!$A:$A,H7961)&gt;0,"Valid","Invalid"))</f>
        <v>Valid</v>
      </c>
      <c r="L7961" t="str">
        <f>IF(I7961="","",IF(COUNTIF([2]Vendors!$A:$A,I7961)&gt;0,"Valid","Invalid"))</f>
        <v/>
      </c>
    </row>
    <row r="7962" spans="1:12" x14ac:dyDescent="0.3">
      <c r="A7962" t="s">
        <v>16443</v>
      </c>
      <c r="B7962" s="1">
        <v>44744</v>
      </c>
      <c r="C7962">
        <v>119152.37</v>
      </c>
      <c r="D7962" t="s">
        <v>24</v>
      </c>
      <c r="E7962" t="s">
        <v>50</v>
      </c>
      <c r="F7962" t="s">
        <v>13</v>
      </c>
      <c r="G7962" t="s">
        <v>39</v>
      </c>
      <c r="H7962" t="s">
        <v>464</v>
      </c>
      <c r="J7962" t="s">
        <v>16444</v>
      </c>
      <c r="K7962" t="str">
        <f>IF(H7962="","",IF(COUNTIF([1]Customers!$A:$A,H7962)&gt;0,"Valid","Invalid"))</f>
        <v>Valid</v>
      </c>
      <c r="L7962" t="str">
        <f>IF(I7962="","",IF(COUNTIF([2]Vendors!$A:$A,I7962)&gt;0,"Valid","Invalid"))</f>
        <v/>
      </c>
    </row>
    <row r="7963" spans="1:12" x14ac:dyDescent="0.3">
      <c r="A7963" t="s">
        <v>16445</v>
      </c>
      <c r="B7963" s="1">
        <v>44664</v>
      </c>
      <c r="C7963">
        <v>104120.23</v>
      </c>
      <c r="D7963" t="s">
        <v>24</v>
      </c>
      <c r="E7963" t="s">
        <v>25</v>
      </c>
      <c r="F7963" t="s">
        <v>19</v>
      </c>
      <c r="G7963" t="s">
        <v>20</v>
      </c>
      <c r="H7963" t="s">
        <v>624</v>
      </c>
      <c r="J7963" t="s">
        <v>16446</v>
      </c>
      <c r="K7963" t="str">
        <f>IF(H7963="","",IF(COUNTIF([1]Customers!$A:$A,H7963)&gt;0,"Valid","Invalid"))</f>
        <v>Valid</v>
      </c>
      <c r="L7963" t="str">
        <f>IF(I7963="","",IF(COUNTIF([2]Vendors!$A:$A,I7963)&gt;0,"Valid","Invalid"))</f>
        <v/>
      </c>
    </row>
    <row r="7964" spans="1:12" x14ac:dyDescent="0.3">
      <c r="A7964" t="s">
        <v>16447</v>
      </c>
      <c r="B7964" s="1">
        <v>44863</v>
      </c>
      <c r="C7964">
        <v>-29471.42</v>
      </c>
      <c r="D7964" t="s">
        <v>11</v>
      </c>
      <c r="E7964" t="s">
        <v>18</v>
      </c>
      <c r="F7964" t="s">
        <v>19</v>
      </c>
      <c r="G7964" t="s">
        <v>20</v>
      </c>
      <c r="I7964" t="s">
        <v>197</v>
      </c>
      <c r="J7964" t="s">
        <v>16448</v>
      </c>
      <c r="K7964" t="str">
        <f>IF(H7964="","",IF(COUNTIF([1]Customers!$A:$A,H7964)&gt;0,"Valid","Invalid"))</f>
        <v/>
      </c>
      <c r="L7964" t="str">
        <f>IF(I7964="","",IF(COUNTIF([2]Vendors!$A:$A,I7964)&gt;0,"Valid","Invalid"))</f>
        <v>Valid</v>
      </c>
    </row>
    <row r="7965" spans="1:12" x14ac:dyDescent="0.3">
      <c r="A7965" t="s">
        <v>16449</v>
      </c>
      <c r="B7965" s="1">
        <v>45106</v>
      </c>
      <c r="C7965">
        <v>-23032.560000000001</v>
      </c>
      <c r="D7965" t="s">
        <v>11</v>
      </c>
      <c r="E7965" t="s">
        <v>46</v>
      </c>
      <c r="F7965" t="s">
        <v>19</v>
      </c>
      <c r="G7965" t="s">
        <v>14</v>
      </c>
      <c r="I7965" t="s">
        <v>498</v>
      </c>
      <c r="J7965" t="s">
        <v>16450</v>
      </c>
      <c r="K7965" t="str">
        <f>IF(H7965="","",IF(COUNTIF([1]Customers!$A:$A,H7965)&gt;0,"Valid","Invalid"))</f>
        <v/>
      </c>
      <c r="L7965" t="str">
        <f>IF(I7965="","",IF(COUNTIF([2]Vendors!$A:$A,I7965)&gt;0,"Valid","Invalid"))</f>
        <v>Valid</v>
      </c>
    </row>
    <row r="7966" spans="1:12" x14ac:dyDescent="0.3">
      <c r="A7966" t="s">
        <v>16451</v>
      </c>
      <c r="B7966" s="1">
        <v>44830</v>
      </c>
      <c r="C7966">
        <v>-57625.58</v>
      </c>
      <c r="D7966" t="s">
        <v>11</v>
      </c>
      <c r="E7966" t="s">
        <v>12</v>
      </c>
      <c r="F7966" t="s">
        <v>19</v>
      </c>
      <c r="G7966" t="s">
        <v>39</v>
      </c>
      <c r="I7966" t="s">
        <v>171</v>
      </c>
      <c r="J7966" t="s">
        <v>16452</v>
      </c>
      <c r="K7966" t="str">
        <f>IF(H7966="","",IF(COUNTIF([1]Customers!$A:$A,H7966)&gt;0,"Valid","Invalid"))</f>
        <v/>
      </c>
      <c r="L7966" t="str">
        <f>IF(I7966="","",IF(COUNTIF([2]Vendors!$A:$A,I7966)&gt;0,"Valid","Invalid"))</f>
        <v>Valid</v>
      </c>
    </row>
    <row r="7967" spans="1:12" x14ac:dyDescent="0.3">
      <c r="A7967" t="s">
        <v>16453</v>
      </c>
      <c r="B7967" s="1">
        <v>45172</v>
      </c>
      <c r="C7967">
        <v>187247.78</v>
      </c>
      <c r="D7967" t="s">
        <v>24</v>
      </c>
      <c r="E7967" t="s">
        <v>29</v>
      </c>
      <c r="F7967" t="s">
        <v>38</v>
      </c>
      <c r="G7967" t="s">
        <v>39</v>
      </c>
      <c r="H7967" t="s">
        <v>2697</v>
      </c>
      <c r="J7967" t="s">
        <v>16454</v>
      </c>
      <c r="K7967" t="str">
        <f>IF(H7967="","",IF(COUNTIF([1]Customers!$A:$A,H7967)&gt;0,"Valid","Invalid"))</f>
        <v>Valid</v>
      </c>
      <c r="L7967" t="str">
        <f>IF(I7967="","",IF(COUNTIF([2]Vendors!$A:$A,I7967)&gt;0,"Valid","Invalid"))</f>
        <v/>
      </c>
    </row>
    <row r="7968" spans="1:12" x14ac:dyDescent="0.3">
      <c r="A7968" t="s">
        <v>16455</v>
      </c>
      <c r="B7968" s="1">
        <v>44572</v>
      </c>
      <c r="C7968">
        <v>22110.41</v>
      </c>
      <c r="D7968" t="s">
        <v>177</v>
      </c>
      <c r="E7968" t="s">
        <v>177</v>
      </c>
      <c r="F7968" t="s">
        <v>19</v>
      </c>
      <c r="G7968" t="s">
        <v>34</v>
      </c>
      <c r="J7968" t="s">
        <v>16456</v>
      </c>
      <c r="K7968" t="str">
        <f>IF(H7968="","",IF(COUNTIF([1]Customers!$A:$A,H7968)&gt;0,"Valid","Invalid"))</f>
        <v/>
      </c>
      <c r="L7968" t="str">
        <f>IF(I7968="","",IF(COUNTIF([2]Vendors!$A:$A,I7968)&gt;0,"Valid","Invalid"))</f>
        <v/>
      </c>
    </row>
    <row r="7969" spans="1:12" x14ac:dyDescent="0.3">
      <c r="A7969" t="s">
        <v>16457</v>
      </c>
      <c r="B7969" s="1">
        <v>44703</v>
      </c>
      <c r="C7969">
        <v>14796.78</v>
      </c>
      <c r="D7969" t="s">
        <v>177</v>
      </c>
      <c r="E7969" t="s">
        <v>177</v>
      </c>
      <c r="F7969" t="s">
        <v>19</v>
      </c>
      <c r="G7969" t="s">
        <v>20</v>
      </c>
      <c r="J7969" t="s">
        <v>16458</v>
      </c>
      <c r="K7969" t="str">
        <f>IF(H7969="","",IF(COUNTIF([1]Customers!$A:$A,H7969)&gt;0,"Valid","Invalid"))</f>
        <v/>
      </c>
      <c r="L7969" t="str">
        <f>IF(I7969="","",IF(COUNTIF([2]Vendors!$A:$A,I7969)&gt;0,"Valid","Invalid"))</f>
        <v/>
      </c>
    </row>
    <row r="7970" spans="1:12" x14ac:dyDescent="0.3">
      <c r="A7970" t="s">
        <v>16459</v>
      </c>
      <c r="B7970" s="1">
        <v>45199</v>
      </c>
      <c r="C7970">
        <v>183638.55</v>
      </c>
      <c r="D7970" t="s">
        <v>24</v>
      </c>
      <c r="E7970" t="s">
        <v>50</v>
      </c>
      <c r="F7970" t="s">
        <v>13</v>
      </c>
      <c r="G7970" t="s">
        <v>34</v>
      </c>
      <c r="H7970" t="s">
        <v>3719</v>
      </c>
      <c r="J7970" t="s">
        <v>16460</v>
      </c>
      <c r="K7970" t="str">
        <f>IF(H7970="","",IF(COUNTIF([1]Customers!$A:$A,H7970)&gt;0,"Valid","Invalid"))</f>
        <v>Valid</v>
      </c>
      <c r="L7970" t="str">
        <f>IF(I7970="","",IF(COUNTIF([2]Vendors!$A:$A,I7970)&gt;0,"Valid","Invalid"))</f>
        <v/>
      </c>
    </row>
    <row r="7971" spans="1:12" x14ac:dyDescent="0.3">
      <c r="A7971" t="s">
        <v>16461</v>
      </c>
      <c r="B7971" s="1">
        <v>44868</v>
      </c>
      <c r="C7971">
        <v>175529.9</v>
      </c>
      <c r="D7971" t="s">
        <v>24</v>
      </c>
      <c r="E7971" t="s">
        <v>25</v>
      </c>
      <c r="F7971" t="s">
        <v>38</v>
      </c>
      <c r="G7971" t="s">
        <v>20</v>
      </c>
      <c r="H7971" t="s">
        <v>3046</v>
      </c>
      <c r="J7971" t="s">
        <v>16462</v>
      </c>
      <c r="K7971" t="str">
        <f>IF(H7971="","",IF(COUNTIF([1]Customers!$A:$A,H7971)&gt;0,"Valid","Invalid"))</f>
        <v>Valid</v>
      </c>
      <c r="L7971" t="str">
        <f>IF(I7971="","",IF(COUNTIF([2]Vendors!$A:$A,I7971)&gt;0,"Valid","Invalid"))</f>
        <v/>
      </c>
    </row>
    <row r="7972" spans="1:12" x14ac:dyDescent="0.3">
      <c r="A7972" t="s">
        <v>16463</v>
      </c>
      <c r="B7972" s="1">
        <v>45048</v>
      </c>
      <c r="C7972">
        <v>174314.8</v>
      </c>
      <c r="D7972" t="s">
        <v>24</v>
      </c>
      <c r="E7972" t="s">
        <v>29</v>
      </c>
      <c r="F7972" t="s">
        <v>19</v>
      </c>
      <c r="G7972" t="s">
        <v>39</v>
      </c>
      <c r="H7972" t="s">
        <v>511</v>
      </c>
      <c r="J7972" t="s">
        <v>16464</v>
      </c>
      <c r="K7972" t="str">
        <f>IF(H7972="","",IF(COUNTIF([1]Customers!$A:$A,H7972)&gt;0,"Valid","Invalid"))</f>
        <v>Valid</v>
      </c>
      <c r="L7972" t="str">
        <f>IF(I7972="","",IF(COUNTIF([2]Vendors!$A:$A,I7972)&gt;0,"Valid","Invalid"))</f>
        <v/>
      </c>
    </row>
    <row r="7973" spans="1:12" x14ac:dyDescent="0.3">
      <c r="A7973" t="s">
        <v>16465</v>
      </c>
      <c r="B7973" s="1">
        <v>45210</v>
      </c>
      <c r="C7973">
        <v>176937.76</v>
      </c>
      <c r="D7973" t="s">
        <v>24</v>
      </c>
      <c r="E7973" t="s">
        <v>25</v>
      </c>
      <c r="F7973" t="s">
        <v>19</v>
      </c>
      <c r="G7973" t="s">
        <v>14</v>
      </c>
      <c r="H7973" t="s">
        <v>727</v>
      </c>
      <c r="J7973" t="s">
        <v>16466</v>
      </c>
      <c r="K7973" t="str">
        <f>IF(H7973="","",IF(COUNTIF([1]Customers!$A:$A,H7973)&gt;0,"Valid","Invalid"))</f>
        <v>Valid</v>
      </c>
      <c r="L7973" t="str">
        <f>IF(I7973="","",IF(COUNTIF([2]Vendors!$A:$A,I7973)&gt;0,"Valid","Invalid"))</f>
        <v/>
      </c>
    </row>
    <row r="7974" spans="1:12" x14ac:dyDescent="0.3">
      <c r="A7974" t="s">
        <v>16467</v>
      </c>
      <c r="B7974" s="1">
        <v>44696</v>
      </c>
      <c r="C7974">
        <v>-51211.67</v>
      </c>
      <c r="D7974" t="s">
        <v>11</v>
      </c>
      <c r="E7974" t="s">
        <v>100</v>
      </c>
      <c r="F7974" t="s">
        <v>38</v>
      </c>
      <c r="G7974" t="s">
        <v>20</v>
      </c>
      <c r="I7974" t="s">
        <v>467</v>
      </c>
      <c r="J7974" t="s">
        <v>16468</v>
      </c>
      <c r="K7974" t="str">
        <f>IF(H7974="","",IF(COUNTIF([1]Customers!$A:$A,H7974)&gt;0,"Valid","Invalid"))</f>
        <v/>
      </c>
      <c r="L7974" t="str">
        <f>IF(I7974="","",IF(COUNTIF([2]Vendors!$A:$A,I7974)&gt;0,"Valid","Invalid"))</f>
        <v>Valid</v>
      </c>
    </row>
    <row r="7975" spans="1:12" x14ac:dyDescent="0.3">
      <c r="A7975" t="s">
        <v>16469</v>
      </c>
      <c r="B7975" s="1">
        <v>44732</v>
      </c>
      <c r="C7975">
        <v>146036.98000000001</v>
      </c>
      <c r="D7975" t="s">
        <v>24</v>
      </c>
      <c r="E7975" t="s">
        <v>29</v>
      </c>
      <c r="F7975" t="s">
        <v>38</v>
      </c>
      <c r="G7975" t="s">
        <v>34</v>
      </c>
      <c r="H7975" t="s">
        <v>3668</v>
      </c>
      <c r="J7975" t="s">
        <v>16470</v>
      </c>
      <c r="K7975" t="str">
        <f>IF(H7975="","",IF(COUNTIF([1]Customers!$A:$A,H7975)&gt;0,"Valid","Invalid"))</f>
        <v>Valid</v>
      </c>
      <c r="L7975" t="str">
        <f>IF(I7975="","",IF(COUNTIF([2]Vendors!$A:$A,I7975)&gt;0,"Valid","Invalid"))</f>
        <v/>
      </c>
    </row>
    <row r="7976" spans="1:12" x14ac:dyDescent="0.3">
      <c r="A7976" t="s">
        <v>16471</v>
      </c>
      <c r="B7976" s="1">
        <v>44683</v>
      </c>
      <c r="C7976">
        <v>-47977.11</v>
      </c>
      <c r="D7976" t="s">
        <v>11</v>
      </c>
      <c r="E7976" t="s">
        <v>46</v>
      </c>
      <c r="F7976" t="s">
        <v>19</v>
      </c>
      <c r="G7976" t="s">
        <v>39</v>
      </c>
      <c r="I7976" t="s">
        <v>818</v>
      </c>
      <c r="J7976" t="s">
        <v>16472</v>
      </c>
      <c r="K7976" t="str">
        <f>IF(H7976="","",IF(COUNTIF([1]Customers!$A:$A,H7976)&gt;0,"Valid","Invalid"))</f>
        <v/>
      </c>
      <c r="L7976" t="str">
        <f>IF(I7976="","",IF(COUNTIF([2]Vendors!$A:$A,I7976)&gt;0,"Valid","Invalid"))</f>
        <v>Valid</v>
      </c>
    </row>
    <row r="7977" spans="1:12" x14ac:dyDescent="0.3">
      <c r="A7977" t="s">
        <v>16473</v>
      </c>
      <c r="B7977" s="1">
        <v>44786</v>
      </c>
      <c r="C7977">
        <v>-54903.45</v>
      </c>
      <c r="D7977" t="s">
        <v>11</v>
      </c>
      <c r="E7977" t="s">
        <v>46</v>
      </c>
      <c r="F7977" t="s">
        <v>19</v>
      </c>
      <c r="G7977" t="s">
        <v>20</v>
      </c>
      <c r="I7977" t="s">
        <v>1493</v>
      </c>
      <c r="J7977" t="s">
        <v>16474</v>
      </c>
      <c r="K7977" t="str">
        <f>IF(H7977="","",IF(COUNTIF([1]Customers!$A:$A,H7977)&gt;0,"Valid","Invalid"))</f>
        <v/>
      </c>
      <c r="L7977" t="str">
        <f>IF(I7977="","",IF(COUNTIF([2]Vendors!$A:$A,I7977)&gt;0,"Valid","Invalid"))</f>
        <v>Valid</v>
      </c>
    </row>
    <row r="7978" spans="1:12" x14ac:dyDescent="0.3">
      <c r="A7978" t="s">
        <v>16475</v>
      </c>
      <c r="B7978" s="1">
        <v>44789</v>
      </c>
      <c r="C7978">
        <v>132350.67000000001</v>
      </c>
      <c r="D7978" t="s">
        <v>24</v>
      </c>
      <c r="E7978" t="s">
        <v>29</v>
      </c>
      <c r="F7978" t="s">
        <v>38</v>
      </c>
      <c r="G7978" t="s">
        <v>39</v>
      </c>
      <c r="H7978" t="s">
        <v>376</v>
      </c>
      <c r="J7978" t="s">
        <v>16476</v>
      </c>
      <c r="K7978" t="str">
        <f>IF(H7978="","",IF(COUNTIF([1]Customers!$A:$A,H7978)&gt;0,"Valid","Invalid"))</f>
        <v>Valid</v>
      </c>
      <c r="L7978" t="str">
        <f>IF(I7978="","",IF(COUNTIF([2]Vendors!$A:$A,I7978)&gt;0,"Valid","Invalid"))</f>
        <v/>
      </c>
    </row>
    <row r="7979" spans="1:12" x14ac:dyDescent="0.3">
      <c r="A7979" t="s">
        <v>16477</v>
      </c>
      <c r="B7979" s="1">
        <v>44667</v>
      </c>
      <c r="C7979">
        <v>-45876.67</v>
      </c>
      <c r="D7979" t="s">
        <v>11</v>
      </c>
      <c r="E7979" t="s">
        <v>100</v>
      </c>
      <c r="F7979" t="s">
        <v>38</v>
      </c>
      <c r="G7979" t="s">
        <v>34</v>
      </c>
      <c r="I7979" t="s">
        <v>1344</v>
      </c>
      <c r="J7979" t="s">
        <v>16478</v>
      </c>
      <c r="K7979" t="str">
        <f>IF(H7979="","",IF(COUNTIF([1]Customers!$A:$A,H7979)&gt;0,"Valid","Invalid"))</f>
        <v/>
      </c>
      <c r="L7979" t="str">
        <f>IF(I7979="","",IF(COUNTIF([2]Vendors!$A:$A,I7979)&gt;0,"Valid","Invalid"))</f>
        <v>Valid</v>
      </c>
    </row>
    <row r="7980" spans="1:12" x14ac:dyDescent="0.3">
      <c r="A7980" t="s">
        <v>16479</v>
      </c>
      <c r="B7980" s="1">
        <v>44957</v>
      </c>
      <c r="C7980">
        <v>-60088.46</v>
      </c>
      <c r="D7980" t="s">
        <v>11</v>
      </c>
      <c r="E7980" t="s">
        <v>12</v>
      </c>
      <c r="F7980" t="s">
        <v>13</v>
      </c>
      <c r="G7980" t="s">
        <v>20</v>
      </c>
      <c r="I7980" t="s">
        <v>717</v>
      </c>
      <c r="J7980" t="s">
        <v>16480</v>
      </c>
      <c r="K7980" t="str">
        <f>IF(H7980="","",IF(COUNTIF([1]Customers!$A:$A,H7980)&gt;0,"Valid","Invalid"))</f>
        <v/>
      </c>
      <c r="L7980" t="str">
        <f>IF(I7980="","",IF(COUNTIF([2]Vendors!$A:$A,I7980)&gt;0,"Valid","Invalid"))</f>
        <v>Valid</v>
      </c>
    </row>
    <row r="7981" spans="1:12" x14ac:dyDescent="0.3">
      <c r="A7981" t="s">
        <v>16481</v>
      </c>
      <c r="B7981" s="1">
        <v>45250</v>
      </c>
      <c r="C7981">
        <v>-44963.14</v>
      </c>
      <c r="D7981" t="s">
        <v>11</v>
      </c>
      <c r="E7981" t="s">
        <v>33</v>
      </c>
      <c r="F7981" t="s">
        <v>13</v>
      </c>
      <c r="G7981" t="s">
        <v>34</v>
      </c>
      <c r="I7981" t="s">
        <v>554</v>
      </c>
      <c r="J7981" t="s">
        <v>16482</v>
      </c>
      <c r="K7981" t="str">
        <f>IF(H7981="","",IF(COUNTIF([1]Customers!$A:$A,H7981)&gt;0,"Valid","Invalid"))</f>
        <v/>
      </c>
      <c r="L7981" t="str">
        <f>IF(I7981="","",IF(COUNTIF([2]Vendors!$A:$A,I7981)&gt;0,"Valid","Invalid"))</f>
        <v>Valid</v>
      </c>
    </row>
    <row r="7982" spans="1:12" x14ac:dyDescent="0.3">
      <c r="A7982" t="s">
        <v>16483</v>
      </c>
      <c r="B7982" s="1">
        <v>45290</v>
      </c>
      <c r="C7982">
        <v>206753.45</v>
      </c>
      <c r="D7982" t="s">
        <v>24</v>
      </c>
      <c r="E7982" t="s">
        <v>25</v>
      </c>
      <c r="F7982" t="s">
        <v>19</v>
      </c>
      <c r="G7982" t="s">
        <v>20</v>
      </c>
      <c r="H7982" t="s">
        <v>669</v>
      </c>
      <c r="J7982" t="s">
        <v>16484</v>
      </c>
      <c r="K7982" t="str">
        <f>IF(H7982="","",IF(COUNTIF([1]Customers!$A:$A,H7982)&gt;0,"Valid","Invalid"))</f>
        <v>Valid</v>
      </c>
      <c r="L7982" t="str">
        <f>IF(I7982="","",IF(COUNTIF([2]Vendors!$A:$A,I7982)&gt;0,"Valid","Invalid"))</f>
        <v/>
      </c>
    </row>
    <row r="7983" spans="1:12" x14ac:dyDescent="0.3">
      <c r="A7983" t="s">
        <v>16485</v>
      </c>
      <c r="B7983" s="1">
        <v>45257</v>
      </c>
      <c r="C7983">
        <v>103825.34</v>
      </c>
      <c r="D7983" t="s">
        <v>24</v>
      </c>
      <c r="E7983" t="s">
        <v>29</v>
      </c>
      <c r="F7983" t="s">
        <v>38</v>
      </c>
      <c r="G7983" t="s">
        <v>34</v>
      </c>
      <c r="H7983" t="s">
        <v>915</v>
      </c>
      <c r="J7983" t="s">
        <v>16486</v>
      </c>
      <c r="K7983" t="str">
        <f>IF(H7983="","",IF(COUNTIF([1]Customers!$A:$A,H7983)&gt;0,"Valid","Invalid"))</f>
        <v>Valid</v>
      </c>
      <c r="L7983" t="str">
        <f>IF(I7983="","",IF(COUNTIF([2]Vendors!$A:$A,I7983)&gt;0,"Valid","Invalid"))</f>
        <v/>
      </c>
    </row>
    <row r="7984" spans="1:12" x14ac:dyDescent="0.3">
      <c r="A7984" t="s">
        <v>16487</v>
      </c>
      <c r="B7984" s="1">
        <v>44867</v>
      </c>
      <c r="C7984">
        <v>-22750.94</v>
      </c>
      <c r="D7984" t="s">
        <v>11</v>
      </c>
      <c r="E7984" t="s">
        <v>18</v>
      </c>
      <c r="F7984" t="s">
        <v>13</v>
      </c>
      <c r="G7984" t="s">
        <v>14</v>
      </c>
      <c r="I7984" t="s">
        <v>498</v>
      </c>
      <c r="J7984" t="s">
        <v>16488</v>
      </c>
      <c r="K7984" t="str">
        <f>IF(H7984="","",IF(COUNTIF([1]Customers!$A:$A,H7984)&gt;0,"Valid","Invalid"))</f>
        <v/>
      </c>
      <c r="L7984" t="str">
        <f>IF(I7984="","",IF(COUNTIF([2]Vendors!$A:$A,I7984)&gt;0,"Valid","Invalid"))</f>
        <v>Valid</v>
      </c>
    </row>
    <row r="7985" spans="1:12" x14ac:dyDescent="0.3">
      <c r="A7985" t="s">
        <v>16489</v>
      </c>
      <c r="B7985" s="1">
        <v>44769</v>
      </c>
      <c r="C7985">
        <v>212900.44</v>
      </c>
      <c r="D7985" t="s">
        <v>24</v>
      </c>
      <c r="E7985" t="s">
        <v>29</v>
      </c>
      <c r="F7985" t="s">
        <v>38</v>
      </c>
      <c r="G7985" t="s">
        <v>39</v>
      </c>
      <c r="H7985" t="s">
        <v>639</v>
      </c>
      <c r="J7985" t="s">
        <v>16490</v>
      </c>
      <c r="K7985" t="str">
        <f>IF(H7985="","",IF(COUNTIF([1]Customers!$A:$A,H7985)&gt;0,"Valid","Invalid"))</f>
        <v>Valid</v>
      </c>
      <c r="L7985" t="str">
        <f>IF(I7985="","",IF(COUNTIF([2]Vendors!$A:$A,I7985)&gt;0,"Valid","Invalid"))</f>
        <v/>
      </c>
    </row>
    <row r="7986" spans="1:12" x14ac:dyDescent="0.3">
      <c r="A7986" t="s">
        <v>16491</v>
      </c>
      <c r="B7986" s="1">
        <v>44995</v>
      </c>
      <c r="C7986">
        <v>120002.7</v>
      </c>
      <c r="D7986" t="s">
        <v>24</v>
      </c>
      <c r="E7986" t="s">
        <v>25</v>
      </c>
      <c r="F7986" t="s">
        <v>38</v>
      </c>
      <c r="G7986" t="s">
        <v>34</v>
      </c>
      <c r="H7986" t="s">
        <v>791</v>
      </c>
      <c r="J7986" t="s">
        <v>16492</v>
      </c>
      <c r="K7986" t="str">
        <f>IF(H7986="","",IF(COUNTIF([1]Customers!$A:$A,H7986)&gt;0,"Valid","Invalid"))</f>
        <v>Valid</v>
      </c>
      <c r="L7986" t="str">
        <f>IF(I7986="","",IF(COUNTIF([2]Vendors!$A:$A,I7986)&gt;0,"Valid","Invalid"))</f>
        <v/>
      </c>
    </row>
    <row r="7987" spans="1:12" x14ac:dyDescent="0.3">
      <c r="A7987" t="s">
        <v>16493</v>
      </c>
      <c r="B7987" s="1">
        <v>45009</v>
      </c>
      <c r="C7987">
        <v>-61984.4</v>
      </c>
      <c r="D7987" t="s">
        <v>11</v>
      </c>
      <c r="E7987" t="s">
        <v>46</v>
      </c>
      <c r="F7987" t="s">
        <v>13</v>
      </c>
      <c r="G7987" t="s">
        <v>39</v>
      </c>
      <c r="I7987" t="s">
        <v>1989</v>
      </c>
      <c r="J7987" t="s">
        <v>16494</v>
      </c>
      <c r="K7987" t="str">
        <f>IF(H7987="","",IF(COUNTIF([1]Customers!$A:$A,H7987)&gt;0,"Valid","Invalid"))</f>
        <v/>
      </c>
      <c r="L7987" t="str">
        <f>IF(I7987="","",IF(COUNTIF([2]Vendors!$A:$A,I7987)&gt;0,"Valid","Invalid"))</f>
        <v>Valid</v>
      </c>
    </row>
    <row r="7988" spans="1:12" x14ac:dyDescent="0.3">
      <c r="A7988" t="s">
        <v>16495</v>
      </c>
      <c r="B7988" s="1">
        <v>44858</v>
      </c>
      <c r="C7988">
        <v>117463.34</v>
      </c>
      <c r="D7988" t="s">
        <v>24</v>
      </c>
      <c r="E7988" t="s">
        <v>29</v>
      </c>
      <c r="F7988" t="s">
        <v>19</v>
      </c>
      <c r="G7988" t="s">
        <v>34</v>
      </c>
      <c r="H7988" t="s">
        <v>82</v>
      </c>
      <c r="J7988" t="s">
        <v>16496</v>
      </c>
      <c r="K7988" t="str">
        <f>IF(H7988="","",IF(COUNTIF([1]Customers!$A:$A,H7988)&gt;0,"Valid","Invalid"))</f>
        <v>Valid</v>
      </c>
      <c r="L7988" t="str">
        <f>IF(I7988="","",IF(COUNTIF([2]Vendors!$A:$A,I7988)&gt;0,"Valid","Invalid"))</f>
        <v/>
      </c>
    </row>
    <row r="7989" spans="1:12" x14ac:dyDescent="0.3">
      <c r="A7989" t="s">
        <v>16497</v>
      </c>
      <c r="B7989" s="1">
        <v>45199</v>
      </c>
      <c r="C7989">
        <v>-58548.12</v>
      </c>
      <c r="D7989" t="s">
        <v>11</v>
      </c>
      <c r="E7989" t="s">
        <v>63</v>
      </c>
      <c r="F7989" t="s">
        <v>19</v>
      </c>
      <c r="G7989" t="s">
        <v>34</v>
      </c>
      <c r="I7989" t="s">
        <v>776</v>
      </c>
      <c r="J7989" t="s">
        <v>16498</v>
      </c>
      <c r="K7989" t="str">
        <f>IF(H7989="","",IF(COUNTIF([1]Customers!$A:$A,H7989)&gt;0,"Valid","Invalid"))</f>
        <v/>
      </c>
      <c r="L7989" t="str">
        <f>IF(I7989="","",IF(COUNTIF([2]Vendors!$A:$A,I7989)&gt;0,"Valid","Invalid"))</f>
        <v>Valid</v>
      </c>
    </row>
    <row r="7990" spans="1:12" x14ac:dyDescent="0.3">
      <c r="A7990" t="s">
        <v>16499</v>
      </c>
      <c r="B7990" s="1">
        <v>44588</v>
      </c>
      <c r="C7990">
        <v>153137.82</v>
      </c>
      <c r="D7990" t="s">
        <v>24</v>
      </c>
      <c r="E7990" t="s">
        <v>25</v>
      </c>
      <c r="F7990" t="s">
        <v>13</v>
      </c>
      <c r="G7990" t="s">
        <v>39</v>
      </c>
      <c r="H7990" t="s">
        <v>5117</v>
      </c>
      <c r="J7990" t="s">
        <v>16500</v>
      </c>
      <c r="K7990" t="str">
        <f>IF(H7990="","",IF(COUNTIF([1]Customers!$A:$A,H7990)&gt;0,"Valid","Invalid"))</f>
        <v>Valid</v>
      </c>
      <c r="L7990" t="str">
        <f>IF(I7990="","",IF(COUNTIF([2]Vendors!$A:$A,I7990)&gt;0,"Valid","Invalid"))</f>
        <v/>
      </c>
    </row>
    <row r="7991" spans="1:12" x14ac:dyDescent="0.3">
      <c r="A7991" t="s">
        <v>16501</v>
      </c>
      <c r="B7991" s="1">
        <v>44764</v>
      </c>
      <c r="C7991">
        <v>-45846.95</v>
      </c>
      <c r="D7991" t="s">
        <v>11</v>
      </c>
      <c r="E7991" t="s">
        <v>12</v>
      </c>
      <c r="F7991" t="s">
        <v>19</v>
      </c>
      <c r="G7991" t="s">
        <v>20</v>
      </c>
      <c r="I7991" t="s">
        <v>732</v>
      </c>
      <c r="J7991" t="s">
        <v>16502</v>
      </c>
      <c r="K7991" t="str">
        <f>IF(H7991="","",IF(COUNTIF([1]Customers!$A:$A,H7991)&gt;0,"Valid","Invalid"))</f>
        <v/>
      </c>
      <c r="L7991" t="str">
        <f>IF(I7991="","",IF(COUNTIF([2]Vendors!$A:$A,I7991)&gt;0,"Valid","Invalid"))</f>
        <v>Valid</v>
      </c>
    </row>
    <row r="7992" spans="1:12" x14ac:dyDescent="0.3">
      <c r="A7992" t="s">
        <v>16503</v>
      </c>
      <c r="B7992" s="1">
        <v>45242</v>
      </c>
      <c r="C7992">
        <v>176033.28</v>
      </c>
      <c r="D7992" t="s">
        <v>24</v>
      </c>
      <c r="E7992" t="s">
        <v>25</v>
      </c>
      <c r="F7992" t="s">
        <v>19</v>
      </c>
      <c r="G7992" t="s">
        <v>39</v>
      </c>
      <c r="H7992" t="s">
        <v>2412</v>
      </c>
      <c r="J7992" t="s">
        <v>16504</v>
      </c>
      <c r="K7992" t="str">
        <f>IF(H7992="","",IF(COUNTIF([1]Customers!$A:$A,H7992)&gt;0,"Valid","Invalid"))</f>
        <v>Valid</v>
      </c>
      <c r="L7992" t="str">
        <f>IF(I7992="","",IF(COUNTIF([2]Vendors!$A:$A,I7992)&gt;0,"Valid","Invalid"))</f>
        <v/>
      </c>
    </row>
    <row r="7993" spans="1:12" x14ac:dyDescent="0.3">
      <c r="A7993" t="s">
        <v>16505</v>
      </c>
      <c r="B7993" s="1">
        <v>44644</v>
      </c>
      <c r="C7993">
        <v>18287.73</v>
      </c>
      <c r="D7993" t="s">
        <v>177</v>
      </c>
      <c r="E7993" t="s">
        <v>177</v>
      </c>
      <c r="F7993" t="s">
        <v>13</v>
      </c>
      <c r="G7993" t="s">
        <v>14</v>
      </c>
      <c r="J7993" t="s">
        <v>16506</v>
      </c>
      <c r="K7993" t="str">
        <f>IF(H7993="","",IF(COUNTIF([1]Customers!$A:$A,H7993)&gt;0,"Valid","Invalid"))</f>
        <v/>
      </c>
      <c r="L7993" t="str">
        <f>IF(I7993="","",IF(COUNTIF([2]Vendors!$A:$A,I7993)&gt;0,"Valid","Invalid"))</f>
        <v/>
      </c>
    </row>
    <row r="7994" spans="1:12" x14ac:dyDescent="0.3">
      <c r="A7994" t="s">
        <v>16507</v>
      </c>
      <c r="B7994" s="1">
        <v>45068</v>
      </c>
      <c r="C7994">
        <v>188497.02</v>
      </c>
      <c r="D7994" t="s">
        <v>24</v>
      </c>
      <c r="E7994" t="s">
        <v>25</v>
      </c>
      <c r="F7994" t="s">
        <v>38</v>
      </c>
      <c r="G7994" t="s">
        <v>34</v>
      </c>
      <c r="H7994" t="s">
        <v>276</v>
      </c>
      <c r="J7994" t="s">
        <v>16508</v>
      </c>
      <c r="K7994" t="str">
        <f>IF(H7994="","",IF(COUNTIF([1]Customers!$A:$A,H7994)&gt;0,"Valid","Invalid"))</f>
        <v>Valid</v>
      </c>
      <c r="L7994" t="str">
        <f>IF(I7994="","",IF(COUNTIF([2]Vendors!$A:$A,I7994)&gt;0,"Valid","Invalid"))</f>
        <v/>
      </c>
    </row>
    <row r="7995" spans="1:12" x14ac:dyDescent="0.3">
      <c r="A7995" t="s">
        <v>16509</v>
      </c>
      <c r="B7995" s="1">
        <v>45245</v>
      </c>
      <c r="C7995">
        <v>66684.990000000005</v>
      </c>
      <c r="D7995" t="s">
        <v>24</v>
      </c>
      <c r="E7995" t="s">
        <v>29</v>
      </c>
      <c r="F7995" t="s">
        <v>19</v>
      </c>
      <c r="G7995" t="s">
        <v>39</v>
      </c>
      <c r="H7995" t="s">
        <v>337</v>
      </c>
      <c r="J7995" t="s">
        <v>16510</v>
      </c>
      <c r="K7995" t="str">
        <f>IF(H7995="","",IF(COUNTIF([1]Customers!$A:$A,H7995)&gt;0,"Valid","Invalid"))</f>
        <v>Valid</v>
      </c>
      <c r="L7995" t="str">
        <f>IF(I7995="","",IF(COUNTIF([2]Vendors!$A:$A,I7995)&gt;0,"Valid","Invalid"))</f>
        <v/>
      </c>
    </row>
    <row r="7996" spans="1:12" x14ac:dyDescent="0.3">
      <c r="A7996" t="s">
        <v>16511</v>
      </c>
      <c r="B7996" s="1">
        <v>44864</v>
      </c>
      <c r="C7996">
        <v>227518.91</v>
      </c>
      <c r="D7996" t="s">
        <v>24</v>
      </c>
      <c r="E7996" t="s">
        <v>25</v>
      </c>
      <c r="F7996" t="s">
        <v>38</v>
      </c>
      <c r="G7996" t="s">
        <v>20</v>
      </c>
      <c r="H7996" t="s">
        <v>639</v>
      </c>
      <c r="J7996" t="s">
        <v>16512</v>
      </c>
      <c r="K7996" t="str">
        <f>IF(H7996="","",IF(COUNTIF([1]Customers!$A:$A,H7996)&gt;0,"Valid","Invalid"))</f>
        <v>Valid</v>
      </c>
      <c r="L7996" t="str">
        <f>IF(I7996="","",IF(COUNTIF([2]Vendors!$A:$A,I7996)&gt;0,"Valid","Invalid"))</f>
        <v/>
      </c>
    </row>
    <row r="7997" spans="1:12" x14ac:dyDescent="0.3">
      <c r="A7997" t="s">
        <v>16513</v>
      </c>
      <c r="B7997" s="1">
        <v>44604</v>
      </c>
      <c r="C7997">
        <v>-42091.83</v>
      </c>
      <c r="D7997" t="s">
        <v>11</v>
      </c>
      <c r="E7997" t="s">
        <v>46</v>
      </c>
      <c r="F7997" t="s">
        <v>19</v>
      </c>
      <c r="G7997" t="s">
        <v>39</v>
      </c>
      <c r="I7997" t="s">
        <v>101</v>
      </c>
      <c r="J7997" t="s">
        <v>16514</v>
      </c>
      <c r="K7997" t="str">
        <f>IF(H7997="","",IF(COUNTIF([1]Customers!$A:$A,H7997)&gt;0,"Valid","Invalid"))</f>
        <v/>
      </c>
      <c r="L7997" t="str">
        <f>IF(I7997="","",IF(COUNTIF([2]Vendors!$A:$A,I7997)&gt;0,"Valid","Invalid"))</f>
        <v>Valid</v>
      </c>
    </row>
    <row r="7998" spans="1:12" x14ac:dyDescent="0.3">
      <c r="A7998" t="s">
        <v>16515</v>
      </c>
      <c r="B7998" s="1">
        <v>44921</v>
      </c>
      <c r="C7998">
        <v>230770.19</v>
      </c>
      <c r="D7998" t="s">
        <v>24</v>
      </c>
      <c r="E7998" t="s">
        <v>25</v>
      </c>
      <c r="F7998" t="s">
        <v>13</v>
      </c>
      <c r="G7998" t="s">
        <v>20</v>
      </c>
      <c r="H7998" t="s">
        <v>2288</v>
      </c>
      <c r="J7998" t="s">
        <v>16516</v>
      </c>
      <c r="K7998" t="str">
        <f>IF(H7998="","",IF(COUNTIF([1]Customers!$A:$A,H7998)&gt;0,"Valid","Invalid"))</f>
        <v>Valid</v>
      </c>
      <c r="L7998" t="str">
        <f>IF(I7998="","",IF(COUNTIF([2]Vendors!$A:$A,I7998)&gt;0,"Valid","Invalid"))</f>
        <v/>
      </c>
    </row>
    <row r="7999" spans="1:12" x14ac:dyDescent="0.3">
      <c r="A7999" t="s">
        <v>16517</v>
      </c>
      <c r="B7999" s="1">
        <v>44833</v>
      </c>
      <c r="C7999">
        <v>112793.85</v>
      </c>
      <c r="D7999" t="s">
        <v>24</v>
      </c>
      <c r="E7999" t="s">
        <v>29</v>
      </c>
      <c r="F7999" t="s">
        <v>13</v>
      </c>
      <c r="G7999" t="s">
        <v>14</v>
      </c>
      <c r="H7999" t="s">
        <v>1116</v>
      </c>
      <c r="J7999" t="s">
        <v>16518</v>
      </c>
      <c r="K7999" t="str">
        <f>IF(H7999="","",IF(COUNTIF([1]Customers!$A:$A,H7999)&gt;0,"Valid","Invalid"))</f>
        <v>Valid</v>
      </c>
      <c r="L7999" t="str">
        <f>IF(I7999="","",IF(COUNTIF([2]Vendors!$A:$A,I7999)&gt;0,"Valid","Invalid"))</f>
        <v/>
      </c>
    </row>
    <row r="8000" spans="1:12" x14ac:dyDescent="0.3">
      <c r="A8000" t="s">
        <v>16519</v>
      </c>
      <c r="B8000" s="1">
        <v>45083</v>
      </c>
      <c r="C8000">
        <v>128172.57</v>
      </c>
      <c r="D8000" t="s">
        <v>24</v>
      </c>
      <c r="E8000" t="s">
        <v>25</v>
      </c>
      <c r="F8000" t="s">
        <v>19</v>
      </c>
      <c r="G8000" t="s">
        <v>34</v>
      </c>
      <c r="H8000" t="s">
        <v>5082</v>
      </c>
      <c r="J8000" t="s">
        <v>16520</v>
      </c>
      <c r="K8000" t="str">
        <f>IF(H8000="","",IF(COUNTIF([1]Customers!$A:$A,H8000)&gt;0,"Valid","Invalid"))</f>
        <v>Valid</v>
      </c>
      <c r="L8000" t="str">
        <f>IF(I8000="","",IF(COUNTIF([2]Vendors!$A:$A,I8000)&gt;0,"Valid","Invalid"))</f>
        <v/>
      </c>
    </row>
    <row r="8001" spans="1:12" x14ac:dyDescent="0.3">
      <c r="A8001" t="s">
        <v>16521</v>
      </c>
      <c r="B8001" s="1">
        <v>44817</v>
      </c>
      <c r="C8001">
        <v>157319.32999999999</v>
      </c>
      <c r="D8001" t="s">
        <v>24</v>
      </c>
      <c r="E8001" t="s">
        <v>50</v>
      </c>
      <c r="F8001" t="s">
        <v>13</v>
      </c>
      <c r="G8001" t="s">
        <v>39</v>
      </c>
      <c r="H8001" t="s">
        <v>6549</v>
      </c>
      <c r="J8001" t="s">
        <v>16522</v>
      </c>
      <c r="K8001" t="str">
        <f>IF(H8001="","",IF(COUNTIF([1]Customers!$A:$A,H8001)&gt;0,"Valid","Invalid"))</f>
        <v>Valid</v>
      </c>
      <c r="L8001" t="str">
        <f>IF(I8001="","",IF(COUNTIF([2]Vendors!$A:$A,I8001)&gt;0,"Valid","Invalid"))</f>
        <v/>
      </c>
    </row>
    <row r="8002" spans="1:12" x14ac:dyDescent="0.3">
      <c r="A8002" t="s">
        <v>16523</v>
      </c>
      <c r="B8002" s="1">
        <v>45265</v>
      </c>
      <c r="C8002">
        <v>18211.75</v>
      </c>
      <c r="D8002" t="s">
        <v>633</v>
      </c>
      <c r="E8002" t="s">
        <v>633</v>
      </c>
      <c r="F8002" t="s">
        <v>38</v>
      </c>
      <c r="G8002" t="s">
        <v>14</v>
      </c>
      <c r="J8002" t="s">
        <v>16524</v>
      </c>
      <c r="K8002" t="str">
        <f>IF(H8002="","",IF(COUNTIF([1]Customers!$A:$A,H8002)&gt;0,"Valid","Invalid"))</f>
        <v/>
      </c>
      <c r="L8002" t="str">
        <f>IF(I8002="","",IF(COUNTIF([2]Vendors!$A:$A,I8002)&gt;0,"Valid","Invalid"))</f>
        <v/>
      </c>
    </row>
    <row r="8003" spans="1:12" x14ac:dyDescent="0.3">
      <c r="A8003" t="s">
        <v>16525</v>
      </c>
      <c r="B8003" s="1">
        <v>44976</v>
      </c>
      <c r="C8003">
        <v>152728.31</v>
      </c>
      <c r="D8003" t="s">
        <v>24</v>
      </c>
      <c r="E8003" t="s">
        <v>50</v>
      </c>
      <c r="F8003" t="s">
        <v>38</v>
      </c>
      <c r="G8003" t="s">
        <v>34</v>
      </c>
      <c r="H8003" t="s">
        <v>430</v>
      </c>
      <c r="J8003" t="s">
        <v>16526</v>
      </c>
      <c r="K8003" t="str">
        <f>IF(H8003="","",IF(COUNTIF([1]Customers!$A:$A,H8003)&gt;0,"Valid","Invalid"))</f>
        <v>Valid</v>
      </c>
      <c r="L8003" t="str">
        <f>IF(I8003="","",IF(COUNTIF([2]Vendors!$A:$A,I8003)&gt;0,"Valid","Invalid"))</f>
        <v/>
      </c>
    </row>
    <row r="8004" spans="1:12" x14ac:dyDescent="0.3">
      <c r="A8004" t="s">
        <v>16527</v>
      </c>
      <c r="B8004" s="1">
        <v>44570</v>
      </c>
      <c r="C8004">
        <v>-30311.38</v>
      </c>
      <c r="D8004" t="s">
        <v>11</v>
      </c>
      <c r="E8004" t="s">
        <v>12</v>
      </c>
      <c r="F8004" t="s">
        <v>13</v>
      </c>
      <c r="G8004" t="s">
        <v>34</v>
      </c>
      <c r="I8004" t="s">
        <v>162</v>
      </c>
      <c r="J8004" t="s">
        <v>16528</v>
      </c>
      <c r="K8004" t="str">
        <f>IF(H8004="","",IF(COUNTIF([1]Customers!$A:$A,H8004)&gt;0,"Valid","Invalid"))</f>
        <v/>
      </c>
      <c r="L8004" t="str">
        <f>IF(I8004="","",IF(COUNTIF([2]Vendors!$A:$A,I8004)&gt;0,"Valid","Invalid"))</f>
        <v>Valid</v>
      </c>
    </row>
    <row r="8005" spans="1:12" x14ac:dyDescent="0.3">
      <c r="A8005" t="s">
        <v>16529</v>
      </c>
      <c r="B8005" s="1">
        <v>45044</v>
      </c>
      <c r="C8005">
        <v>145235.93</v>
      </c>
      <c r="D8005" t="s">
        <v>24</v>
      </c>
      <c r="E8005" t="s">
        <v>25</v>
      </c>
      <c r="F8005" t="s">
        <v>19</v>
      </c>
      <c r="G8005" t="s">
        <v>34</v>
      </c>
      <c r="H8005" t="s">
        <v>303</v>
      </c>
      <c r="J8005" t="s">
        <v>16530</v>
      </c>
      <c r="K8005" t="str">
        <f>IF(H8005="","",IF(COUNTIF([1]Customers!$A:$A,H8005)&gt;0,"Valid","Invalid"))</f>
        <v>Valid</v>
      </c>
      <c r="L8005" t="str">
        <f>IF(I8005="","",IF(COUNTIF([2]Vendors!$A:$A,I8005)&gt;0,"Valid","Invalid"))</f>
        <v/>
      </c>
    </row>
    <row r="8006" spans="1:12" x14ac:dyDescent="0.3">
      <c r="A8006" t="s">
        <v>16531</v>
      </c>
      <c r="B8006" s="1">
        <v>44781</v>
      </c>
      <c r="C8006">
        <v>24937.54</v>
      </c>
      <c r="D8006" t="s">
        <v>633</v>
      </c>
      <c r="E8006" t="s">
        <v>633</v>
      </c>
      <c r="F8006" t="s">
        <v>13</v>
      </c>
      <c r="G8006" t="s">
        <v>20</v>
      </c>
      <c r="J8006" t="s">
        <v>16532</v>
      </c>
      <c r="K8006" t="str">
        <f>IF(H8006="","",IF(COUNTIF([1]Customers!$A:$A,H8006)&gt;0,"Valid","Invalid"))</f>
        <v/>
      </c>
      <c r="L8006" t="str">
        <f>IF(I8006="","",IF(COUNTIF([2]Vendors!$A:$A,I8006)&gt;0,"Valid","Invalid"))</f>
        <v/>
      </c>
    </row>
    <row r="8007" spans="1:12" x14ac:dyDescent="0.3">
      <c r="A8007" t="s">
        <v>16533</v>
      </c>
      <c r="B8007" s="1">
        <v>44958</v>
      </c>
      <c r="C8007">
        <v>-76369.17</v>
      </c>
      <c r="D8007" t="s">
        <v>11</v>
      </c>
      <c r="E8007" t="s">
        <v>100</v>
      </c>
      <c r="F8007" t="s">
        <v>38</v>
      </c>
      <c r="G8007" t="s">
        <v>20</v>
      </c>
      <c r="I8007" t="s">
        <v>4304</v>
      </c>
      <c r="J8007" t="s">
        <v>16534</v>
      </c>
      <c r="K8007" t="str">
        <f>IF(H8007="","",IF(COUNTIF([1]Customers!$A:$A,H8007)&gt;0,"Valid","Invalid"))</f>
        <v/>
      </c>
      <c r="L8007" t="str">
        <f>IF(I8007="","",IF(COUNTIF([2]Vendors!$A:$A,I8007)&gt;0,"Valid","Invalid"))</f>
        <v>Valid</v>
      </c>
    </row>
    <row r="8008" spans="1:12" x14ac:dyDescent="0.3">
      <c r="A8008" t="s">
        <v>16535</v>
      </c>
      <c r="B8008" s="1">
        <v>45118</v>
      </c>
      <c r="C8008">
        <v>157524.69</v>
      </c>
      <c r="D8008" t="s">
        <v>24</v>
      </c>
      <c r="E8008" t="s">
        <v>25</v>
      </c>
      <c r="F8008" t="s">
        <v>19</v>
      </c>
      <c r="G8008" t="s">
        <v>34</v>
      </c>
      <c r="H8008" t="s">
        <v>1558</v>
      </c>
      <c r="J8008" t="s">
        <v>16536</v>
      </c>
      <c r="K8008" t="str">
        <f>IF(H8008="","",IF(COUNTIF([1]Customers!$A:$A,H8008)&gt;0,"Valid","Invalid"))</f>
        <v>Valid</v>
      </c>
      <c r="L8008" t="str">
        <f>IF(I8008="","",IF(COUNTIF([2]Vendors!$A:$A,I8008)&gt;0,"Valid","Invalid"))</f>
        <v/>
      </c>
    </row>
    <row r="8009" spans="1:12" x14ac:dyDescent="0.3">
      <c r="A8009" t="s">
        <v>16537</v>
      </c>
      <c r="B8009" s="1">
        <v>44830</v>
      </c>
      <c r="C8009">
        <v>25632.2</v>
      </c>
      <c r="D8009" t="s">
        <v>633</v>
      </c>
      <c r="E8009" t="s">
        <v>633</v>
      </c>
      <c r="F8009" t="s">
        <v>19</v>
      </c>
      <c r="G8009" t="s">
        <v>34</v>
      </c>
      <c r="J8009" t="s">
        <v>16538</v>
      </c>
      <c r="K8009" t="str">
        <f>IF(H8009="","",IF(COUNTIF([1]Customers!$A:$A,H8009)&gt;0,"Valid","Invalid"))</f>
        <v/>
      </c>
      <c r="L8009" t="str">
        <f>IF(I8009="","",IF(COUNTIF([2]Vendors!$A:$A,I8009)&gt;0,"Valid","Invalid"))</f>
        <v/>
      </c>
    </row>
    <row r="8010" spans="1:12" x14ac:dyDescent="0.3">
      <c r="A8010" t="s">
        <v>16539</v>
      </c>
      <c r="B8010" s="1">
        <v>44682</v>
      </c>
      <c r="C8010">
        <v>-31558.95</v>
      </c>
      <c r="D8010" t="s">
        <v>11</v>
      </c>
      <c r="E8010" t="s">
        <v>12</v>
      </c>
      <c r="F8010" t="s">
        <v>19</v>
      </c>
      <c r="G8010" t="s">
        <v>14</v>
      </c>
      <c r="I8010" t="s">
        <v>910</v>
      </c>
      <c r="J8010" t="s">
        <v>16540</v>
      </c>
      <c r="K8010" t="str">
        <f>IF(H8010="","",IF(COUNTIF([1]Customers!$A:$A,H8010)&gt;0,"Valid","Invalid"))</f>
        <v/>
      </c>
      <c r="L8010" t="str">
        <f>IF(I8010="","",IF(COUNTIF([2]Vendors!$A:$A,I8010)&gt;0,"Valid","Invalid"))</f>
        <v>Valid</v>
      </c>
    </row>
    <row r="8011" spans="1:12" x14ac:dyDescent="0.3">
      <c r="A8011" t="s">
        <v>16541</v>
      </c>
      <c r="B8011" s="1">
        <v>45022</v>
      </c>
      <c r="C8011">
        <v>150818.01</v>
      </c>
      <c r="D8011" t="s">
        <v>24</v>
      </c>
      <c r="E8011" t="s">
        <v>50</v>
      </c>
      <c r="F8011" t="s">
        <v>38</v>
      </c>
      <c r="G8011" t="s">
        <v>34</v>
      </c>
      <c r="H8011" t="s">
        <v>2951</v>
      </c>
      <c r="J8011" t="s">
        <v>16542</v>
      </c>
      <c r="K8011" t="str">
        <f>IF(H8011="","",IF(COUNTIF([1]Customers!$A:$A,H8011)&gt;0,"Valid","Invalid"))</f>
        <v>Valid</v>
      </c>
      <c r="L8011" t="str">
        <f>IF(I8011="","",IF(COUNTIF([2]Vendors!$A:$A,I8011)&gt;0,"Valid","Invalid"))</f>
        <v/>
      </c>
    </row>
    <row r="8012" spans="1:12" x14ac:dyDescent="0.3">
      <c r="A8012" t="s">
        <v>16543</v>
      </c>
      <c r="B8012" s="1">
        <v>44722</v>
      </c>
      <c r="C8012">
        <v>-59388.34</v>
      </c>
      <c r="D8012" t="s">
        <v>11</v>
      </c>
      <c r="E8012" t="s">
        <v>100</v>
      </c>
      <c r="F8012" t="s">
        <v>19</v>
      </c>
      <c r="G8012" t="s">
        <v>14</v>
      </c>
      <c r="I8012" t="s">
        <v>450</v>
      </c>
      <c r="J8012" t="s">
        <v>16544</v>
      </c>
      <c r="K8012" t="str">
        <f>IF(H8012="","",IF(COUNTIF([1]Customers!$A:$A,H8012)&gt;0,"Valid","Invalid"))</f>
        <v/>
      </c>
      <c r="L8012" t="str">
        <f>IF(I8012="","",IF(COUNTIF([2]Vendors!$A:$A,I8012)&gt;0,"Valid","Invalid"))</f>
        <v>Valid</v>
      </c>
    </row>
    <row r="8013" spans="1:12" x14ac:dyDescent="0.3">
      <c r="A8013" t="s">
        <v>16545</v>
      </c>
      <c r="B8013" s="1">
        <v>44870</v>
      </c>
      <c r="C8013">
        <v>57451.35</v>
      </c>
      <c r="D8013" t="s">
        <v>24</v>
      </c>
      <c r="E8013" t="s">
        <v>25</v>
      </c>
      <c r="F8013" t="s">
        <v>13</v>
      </c>
      <c r="G8013" t="s">
        <v>14</v>
      </c>
      <c r="H8013" t="s">
        <v>2668</v>
      </c>
      <c r="J8013" t="s">
        <v>16546</v>
      </c>
      <c r="K8013" t="str">
        <f>IF(H8013="","",IF(COUNTIF([1]Customers!$A:$A,H8013)&gt;0,"Valid","Invalid"))</f>
        <v>Valid</v>
      </c>
      <c r="L8013" t="str">
        <f>IF(I8013="","",IF(COUNTIF([2]Vendors!$A:$A,I8013)&gt;0,"Valid","Invalid"))</f>
        <v/>
      </c>
    </row>
    <row r="8014" spans="1:12" x14ac:dyDescent="0.3">
      <c r="A8014" t="s">
        <v>16547</v>
      </c>
      <c r="B8014" s="1">
        <v>45244</v>
      </c>
      <c r="C8014">
        <v>-25938.85</v>
      </c>
      <c r="D8014" t="s">
        <v>11</v>
      </c>
      <c r="E8014" t="s">
        <v>100</v>
      </c>
      <c r="F8014" t="s">
        <v>19</v>
      </c>
      <c r="G8014" t="s">
        <v>20</v>
      </c>
      <c r="I8014" t="s">
        <v>4085</v>
      </c>
      <c r="J8014" t="s">
        <v>16548</v>
      </c>
      <c r="K8014" t="str">
        <f>IF(H8014="","",IF(COUNTIF([1]Customers!$A:$A,H8014)&gt;0,"Valid","Invalid"))</f>
        <v/>
      </c>
      <c r="L8014" t="str">
        <f>IF(I8014="","",IF(COUNTIF([2]Vendors!$A:$A,I8014)&gt;0,"Valid","Invalid"))</f>
        <v>Valid</v>
      </c>
    </row>
    <row r="8015" spans="1:12" x14ac:dyDescent="0.3">
      <c r="A8015" t="s">
        <v>16549</v>
      </c>
      <c r="B8015" s="1">
        <v>44607</v>
      </c>
      <c r="C8015">
        <v>188766.45</v>
      </c>
      <c r="D8015" t="s">
        <v>24</v>
      </c>
      <c r="E8015" t="s">
        <v>29</v>
      </c>
      <c r="F8015" t="s">
        <v>19</v>
      </c>
      <c r="G8015" t="s">
        <v>14</v>
      </c>
      <c r="H8015" t="s">
        <v>1330</v>
      </c>
      <c r="J8015" t="s">
        <v>16550</v>
      </c>
      <c r="K8015" t="str">
        <f>IF(H8015="","",IF(COUNTIF([1]Customers!$A:$A,H8015)&gt;0,"Valid","Invalid"))</f>
        <v>Valid</v>
      </c>
      <c r="L8015" t="str">
        <f>IF(I8015="","",IF(COUNTIF([2]Vendors!$A:$A,I8015)&gt;0,"Valid","Invalid"))</f>
        <v/>
      </c>
    </row>
    <row r="8016" spans="1:12" x14ac:dyDescent="0.3">
      <c r="A8016" t="s">
        <v>16551</v>
      </c>
      <c r="B8016" s="1">
        <v>44911</v>
      </c>
      <c r="C8016">
        <v>-17870.080000000002</v>
      </c>
      <c r="D8016" t="s">
        <v>11</v>
      </c>
      <c r="E8016" t="s">
        <v>46</v>
      </c>
      <c r="F8016" t="s">
        <v>19</v>
      </c>
      <c r="G8016" t="s">
        <v>39</v>
      </c>
      <c r="I8016" t="s">
        <v>818</v>
      </c>
      <c r="J8016" t="s">
        <v>16552</v>
      </c>
      <c r="K8016" t="str">
        <f>IF(H8016="","",IF(COUNTIF([1]Customers!$A:$A,H8016)&gt;0,"Valid","Invalid"))</f>
        <v/>
      </c>
      <c r="L8016" t="str">
        <f>IF(I8016="","",IF(COUNTIF([2]Vendors!$A:$A,I8016)&gt;0,"Valid","Invalid"))</f>
        <v>Valid</v>
      </c>
    </row>
    <row r="8017" spans="1:12" x14ac:dyDescent="0.3">
      <c r="A8017" t="s">
        <v>16553</v>
      </c>
      <c r="B8017" s="1">
        <v>44622</v>
      </c>
      <c r="C8017">
        <v>25333.99</v>
      </c>
      <c r="D8017" t="s">
        <v>177</v>
      </c>
      <c r="E8017" t="s">
        <v>177</v>
      </c>
      <c r="F8017" t="s">
        <v>13</v>
      </c>
      <c r="G8017" t="s">
        <v>14</v>
      </c>
      <c r="J8017" t="s">
        <v>16554</v>
      </c>
      <c r="K8017" t="str">
        <f>IF(H8017="","",IF(COUNTIF([1]Customers!$A:$A,H8017)&gt;0,"Valid","Invalid"))</f>
        <v/>
      </c>
      <c r="L8017" t="str">
        <f>IF(I8017="","",IF(COUNTIF([2]Vendors!$A:$A,I8017)&gt;0,"Valid","Invalid"))</f>
        <v/>
      </c>
    </row>
    <row r="8018" spans="1:12" x14ac:dyDescent="0.3">
      <c r="A8018" t="s">
        <v>16555</v>
      </c>
      <c r="B8018" s="1">
        <v>45256</v>
      </c>
      <c r="C8018">
        <v>-84625.95</v>
      </c>
      <c r="D8018" t="s">
        <v>11</v>
      </c>
      <c r="E8018" t="s">
        <v>63</v>
      </c>
      <c r="F8018" t="s">
        <v>13</v>
      </c>
      <c r="G8018" t="s">
        <v>20</v>
      </c>
      <c r="I8018" t="s">
        <v>806</v>
      </c>
      <c r="J8018" t="s">
        <v>16556</v>
      </c>
      <c r="K8018" t="str">
        <f>IF(H8018="","",IF(COUNTIF([1]Customers!$A:$A,H8018)&gt;0,"Valid","Invalid"))</f>
        <v/>
      </c>
      <c r="L8018" t="str">
        <f>IF(I8018="","",IF(COUNTIF([2]Vendors!$A:$A,I8018)&gt;0,"Valid","Invalid"))</f>
        <v>Valid</v>
      </c>
    </row>
    <row r="8019" spans="1:12" x14ac:dyDescent="0.3">
      <c r="A8019" t="s">
        <v>16557</v>
      </c>
      <c r="B8019" s="1">
        <v>44598</v>
      </c>
      <c r="C8019">
        <v>-17436.84</v>
      </c>
      <c r="D8019" t="s">
        <v>11</v>
      </c>
      <c r="E8019" t="s">
        <v>46</v>
      </c>
      <c r="F8019" t="s">
        <v>13</v>
      </c>
      <c r="G8019" t="s">
        <v>34</v>
      </c>
      <c r="I8019" t="s">
        <v>194</v>
      </c>
      <c r="J8019" t="s">
        <v>16558</v>
      </c>
      <c r="K8019" t="str">
        <f>IF(H8019="","",IF(COUNTIF([1]Customers!$A:$A,H8019)&gt;0,"Valid","Invalid"))</f>
        <v/>
      </c>
      <c r="L8019" t="str">
        <f>IF(I8019="","",IF(COUNTIF([2]Vendors!$A:$A,I8019)&gt;0,"Valid","Invalid"))</f>
        <v>Valid</v>
      </c>
    </row>
    <row r="8020" spans="1:12" x14ac:dyDescent="0.3">
      <c r="A8020" t="s">
        <v>16559</v>
      </c>
      <c r="B8020" s="1">
        <v>45202</v>
      </c>
      <c r="C8020">
        <v>-30756.29</v>
      </c>
      <c r="D8020" t="s">
        <v>11</v>
      </c>
      <c r="E8020" t="s">
        <v>33</v>
      </c>
      <c r="F8020" t="s">
        <v>38</v>
      </c>
      <c r="G8020" t="s">
        <v>39</v>
      </c>
      <c r="I8020" t="s">
        <v>627</v>
      </c>
      <c r="J8020" t="s">
        <v>16560</v>
      </c>
      <c r="K8020" t="str">
        <f>IF(H8020="","",IF(COUNTIF([1]Customers!$A:$A,H8020)&gt;0,"Valid","Invalid"))</f>
        <v/>
      </c>
      <c r="L8020" t="str">
        <f>IF(I8020="","",IF(COUNTIF([2]Vendors!$A:$A,I8020)&gt;0,"Valid","Invalid"))</f>
        <v>Valid</v>
      </c>
    </row>
    <row r="8021" spans="1:12" x14ac:dyDescent="0.3">
      <c r="A8021" t="s">
        <v>16561</v>
      </c>
      <c r="B8021" s="1">
        <v>45169</v>
      </c>
      <c r="C8021">
        <v>223050.55</v>
      </c>
      <c r="D8021" t="s">
        <v>24</v>
      </c>
      <c r="E8021" t="s">
        <v>50</v>
      </c>
      <c r="F8021" t="s">
        <v>13</v>
      </c>
      <c r="G8021" t="s">
        <v>39</v>
      </c>
      <c r="H8021" t="s">
        <v>382</v>
      </c>
      <c r="J8021" t="s">
        <v>16562</v>
      </c>
      <c r="K8021" t="str">
        <f>IF(H8021="","",IF(COUNTIF([1]Customers!$A:$A,H8021)&gt;0,"Valid","Invalid"))</f>
        <v>Valid</v>
      </c>
      <c r="L8021" t="str">
        <f>IF(I8021="","",IF(COUNTIF([2]Vendors!$A:$A,I8021)&gt;0,"Valid","Invalid"))</f>
        <v/>
      </c>
    </row>
    <row r="8022" spans="1:12" x14ac:dyDescent="0.3">
      <c r="A8022" t="s">
        <v>16563</v>
      </c>
      <c r="B8022" s="1">
        <v>44563</v>
      </c>
      <c r="C8022">
        <v>-34376.76</v>
      </c>
      <c r="D8022" t="s">
        <v>11</v>
      </c>
      <c r="E8022" t="s">
        <v>33</v>
      </c>
      <c r="F8022" t="s">
        <v>13</v>
      </c>
      <c r="G8022" t="s">
        <v>34</v>
      </c>
      <c r="I8022" t="s">
        <v>796</v>
      </c>
      <c r="J8022" t="s">
        <v>16564</v>
      </c>
      <c r="K8022" t="str">
        <f>IF(H8022="","",IF(COUNTIF([1]Customers!$A:$A,H8022)&gt;0,"Valid","Invalid"))</f>
        <v/>
      </c>
      <c r="L8022" t="str">
        <f>IF(I8022="","",IF(COUNTIF([2]Vendors!$A:$A,I8022)&gt;0,"Valid","Invalid"))</f>
        <v>Valid</v>
      </c>
    </row>
    <row r="8023" spans="1:12" x14ac:dyDescent="0.3">
      <c r="A8023" t="s">
        <v>16565</v>
      </c>
      <c r="B8023" s="1">
        <v>44751</v>
      </c>
      <c r="C8023">
        <v>-52245.3</v>
      </c>
      <c r="D8023" t="s">
        <v>11</v>
      </c>
      <c r="E8023" t="s">
        <v>33</v>
      </c>
      <c r="F8023" t="s">
        <v>38</v>
      </c>
      <c r="G8023" t="s">
        <v>20</v>
      </c>
      <c r="I8023" t="s">
        <v>2550</v>
      </c>
      <c r="J8023" t="s">
        <v>16566</v>
      </c>
      <c r="K8023" t="str">
        <f>IF(H8023="","",IF(COUNTIF([1]Customers!$A:$A,H8023)&gt;0,"Valid","Invalid"))</f>
        <v/>
      </c>
      <c r="L8023" t="str">
        <f>IF(I8023="","",IF(COUNTIF([2]Vendors!$A:$A,I8023)&gt;0,"Valid","Invalid"))</f>
        <v>Valid</v>
      </c>
    </row>
    <row r="8024" spans="1:12" x14ac:dyDescent="0.3">
      <c r="A8024" t="s">
        <v>16567</v>
      </c>
      <c r="B8024" s="1">
        <v>45048</v>
      </c>
      <c r="C8024">
        <v>-41602.620000000003</v>
      </c>
      <c r="D8024" t="s">
        <v>11</v>
      </c>
      <c r="E8024" t="s">
        <v>18</v>
      </c>
      <c r="F8024" t="s">
        <v>13</v>
      </c>
      <c r="G8024" t="s">
        <v>34</v>
      </c>
      <c r="I8024" t="s">
        <v>186</v>
      </c>
      <c r="J8024" t="s">
        <v>16568</v>
      </c>
      <c r="K8024" t="str">
        <f>IF(H8024="","",IF(COUNTIF([1]Customers!$A:$A,H8024)&gt;0,"Valid","Invalid"))</f>
        <v/>
      </c>
      <c r="L8024" t="str">
        <f>IF(I8024="","",IF(COUNTIF([2]Vendors!$A:$A,I8024)&gt;0,"Valid","Invalid"))</f>
        <v>Valid</v>
      </c>
    </row>
    <row r="8025" spans="1:12" x14ac:dyDescent="0.3">
      <c r="A8025" t="s">
        <v>16569</v>
      </c>
      <c r="B8025" s="1">
        <v>44856</v>
      </c>
      <c r="C8025">
        <v>172319.69</v>
      </c>
      <c r="D8025" t="s">
        <v>24</v>
      </c>
      <c r="E8025" t="s">
        <v>29</v>
      </c>
      <c r="F8025" t="s">
        <v>13</v>
      </c>
      <c r="G8025" t="s">
        <v>14</v>
      </c>
      <c r="H8025" t="s">
        <v>1426</v>
      </c>
      <c r="J8025" t="s">
        <v>16570</v>
      </c>
      <c r="K8025" t="str">
        <f>IF(H8025="","",IF(COUNTIF([1]Customers!$A:$A,H8025)&gt;0,"Valid","Invalid"))</f>
        <v>Valid</v>
      </c>
      <c r="L8025" t="str">
        <f>IF(I8025="","",IF(COUNTIF([2]Vendors!$A:$A,I8025)&gt;0,"Valid","Invalid"))</f>
        <v/>
      </c>
    </row>
    <row r="8026" spans="1:12" x14ac:dyDescent="0.3">
      <c r="A8026" t="s">
        <v>16571</v>
      </c>
      <c r="B8026" s="1">
        <v>45255</v>
      </c>
      <c r="C8026">
        <v>159832.26999999999</v>
      </c>
      <c r="D8026" t="s">
        <v>24</v>
      </c>
      <c r="E8026" t="s">
        <v>50</v>
      </c>
      <c r="F8026" t="s">
        <v>38</v>
      </c>
      <c r="G8026" t="s">
        <v>39</v>
      </c>
      <c r="H8026" t="s">
        <v>5117</v>
      </c>
      <c r="J8026" t="s">
        <v>16572</v>
      </c>
      <c r="K8026" t="str">
        <f>IF(H8026="","",IF(COUNTIF([1]Customers!$A:$A,H8026)&gt;0,"Valid","Invalid"))</f>
        <v>Valid</v>
      </c>
      <c r="L8026" t="str">
        <f>IF(I8026="","",IF(COUNTIF([2]Vendors!$A:$A,I8026)&gt;0,"Valid","Invalid"))</f>
        <v/>
      </c>
    </row>
    <row r="8027" spans="1:12" x14ac:dyDescent="0.3">
      <c r="A8027" t="s">
        <v>16573</v>
      </c>
      <c r="B8027" s="1">
        <v>45183</v>
      </c>
      <c r="C8027">
        <v>205622.5</v>
      </c>
      <c r="D8027" t="s">
        <v>24</v>
      </c>
      <c r="E8027" t="s">
        <v>50</v>
      </c>
      <c r="F8027" t="s">
        <v>38</v>
      </c>
      <c r="G8027" t="s">
        <v>39</v>
      </c>
      <c r="H8027" t="s">
        <v>331</v>
      </c>
      <c r="J8027" t="s">
        <v>16574</v>
      </c>
      <c r="K8027" t="str">
        <f>IF(H8027="","",IF(COUNTIF([1]Customers!$A:$A,H8027)&gt;0,"Valid","Invalid"))</f>
        <v>Valid</v>
      </c>
      <c r="L8027" t="str">
        <f>IF(I8027="","",IF(COUNTIF([2]Vendors!$A:$A,I8027)&gt;0,"Valid","Invalid"))</f>
        <v/>
      </c>
    </row>
    <row r="8028" spans="1:12" x14ac:dyDescent="0.3">
      <c r="A8028" t="s">
        <v>16575</v>
      </c>
      <c r="B8028" s="1">
        <v>44953</v>
      </c>
      <c r="C8028">
        <v>163744.46</v>
      </c>
      <c r="D8028" t="s">
        <v>24</v>
      </c>
      <c r="E8028" t="s">
        <v>50</v>
      </c>
      <c r="F8028" t="s">
        <v>19</v>
      </c>
      <c r="G8028" t="s">
        <v>14</v>
      </c>
      <c r="H8028" t="s">
        <v>2697</v>
      </c>
      <c r="J8028" t="s">
        <v>16576</v>
      </c>
      <c r="K8028" t="str">
        <f>IF(H8028="","",IF(COUNTIF([1]Customers!$A:$A,H8028)&gt;0,"Valid","Invalid"))</f>
        <v>Valid</v>
      </c>
      <c r="L8028" t="str">
        <f>IF(I8028="","",IF(COUNTIF([2]Vendors!$A:$A,I8028)&gt;0,"Valid","Invalid"))</f>
        <v/>
      </c>
    </row>
    <row r="8029" spans="1:12" x14ac:dyDescent="0.3">
      <c r="A8029" t="s">
        <v>16577</v>
      </c>
      <c r="B8029" s="1">
        <v>44634</v>
      </c>
      <c r="C8029">
        <v>-55704.71</v>
      </c>
      <c r="D8029" t="s">
        <v>11</v>
      </c>
      <c r="E8029" t="s">
        <v>46</v>
      </c>
      <c r="F8029" t="s">
        <v>19</v>
      </c>
      <c r="G8029" t="s">
        <v>14</v>
      </c>
      <c r="I8029" t="s">
        <v>64</v>
      </c>
      <c r="J8029" t="s">
        <v>16578</v>
      </c>
      <c r="K8029" t="str">
        <f>IF(H8029="","",IF(COUNTIF([1]Customers!$A:$A,H8029)&gt;0,"Valid","Invalid"))</f>
        <v/>
      </c>
      <c r="L8029" t="str">
        <f>IF(I8029="","",IF(COUNTIF([2]Vendors!$A:$A,I8029)&gt;0,"Valid","Invalid"))</f>
        <v>Valid</v>
      </c>
    </row>
    <row r="8030" spans="1:12" x14ac:dyDescent="0.3">
      <c r="A8030" t="s">
        <v>16579</v>
      </c>
      <c r="B8030" s="1">
        <v>44616</v>
      </c>
      <c r="C8030">
        <v>109794.04</v>
      </c>
      <c r="D8030" t="s">
        <v>24</v>
      </c>
      <c r="E8030" t="s">
        <v>29</v>
      </c>
      <c r="F8030" t="s">
        <v>19</v>
      </c>
      <c r="G8030" t="s">
        <v>20</v>
      </c>
      <c r="H8030" t="s">
        <v>1480</v>
      </c>
      <c r="J8030" t="s">
        <v>16580</v>
      </c>
      <c r="K8030" t="str">
        <f>IF(H8030="","",IF(COUNTIF([1]Customers!$A:$A,H8030)&gt;0,"Valid","Invalid"))</f>
        <v>Valid</v>
      </c>
      <c r="L8030" t="str">
        <f>IF(I8030="","",IF(COUNTIF([2]Vendors!$A:$A,I8030)&gt;0,"Valid","Invalid"))</f>
        <v/>
      </c>
    </row>
    <row r="8031" spans="1:12" x14ac:dyDescent="0.3">
      <c r="A8031" t="s">
        <v>16581</v>
      </c>
      <c r="B8031" s="1">
        <v>45006</v>
      </c>
      <c r="C8031">
        <v>103480.65</v>
      </c>
      <c r="D8031" t="s">
        <v>24</v>
      </c>
      <c r="E8031" t="s">
        <v>25</v>
      </c>
      <c r="F8031" t="s">
        <v>13</v>
      </c>
      <c r="G8031" t="s">
        <v>20</v>
      </c>
      <c r="H8031" t="s">
        <v>1580</v>
      </c>
      <c r="J8031" t="s">
        <v>16582</v>
      </c>
      <c r="K8031" t="str">
        <f>IF(H8031="","",IF(COUNTIF([1]Customers!$A:$A,H8031)&gt;0,"Valid","Invalid"))</f>
        <v>Valid</v>
      </c>
      <c r="L8031" t="str">
        <f>IF(I8031="","",IF(COUNTIF([2]Vendors!$A:$A,I8031)&gt;0,"Valid","Invalid"))</f>
        <v/>
      </c>
    </row>
    <row r="8032" spans="1:12" x14ac:dyDescent="0.3">
      <c r="A8032" t="s">
        <v>16583</v>
      </c>
      <c r="B8032" s="1">
        <v>45004</v>
      </c>
      <c r="C8032">
        <v>-28344.95</v>
      </c>
      <c r="D8032" t="s">
        <v>11</v>
      </c>
      <c r="E8032" t="s">
        <v>33</v>
      </c>
      <c r="F8032" t="s">
        <v>19</v>
      </c>
      <c r="G8032" t="s">
        <v>34</v>
      </c>
      <c r="I8032" t="s">
        <v>144</v>
      </c>
      <c r="J8032" t="s">
        <v>16584</v>
      </c>
      <c r="K8032" t="str">
        <f>IF(H8032="","",IF(COUNTIF([1]Customers!$A:$A,H8032)&gt;0,"Valid","Invalid"))</f>
        <v/>
      </c>
      <c r="L8032" t="str">
        <f>IF(I8032="","",IF(COUNTIF([2]Vendors!$A:$A,I8032)&gt;0,"Valid","Invalid"))</f>
        <v>Valid</v>
      </c>
    </row>
    <row r="8033" spans="1:12" x14ac:dyDescent="0.3">
      <c r="A8033" t="s">
        <v>16585</v>
      </c>
      <c r="B8033" s="1">
        <v>45162</v>
      </c>
      <c r="C8033">
        <v>214583.65</v>
      </c>
      <c r="D8033" t="s">
        <v>24</v>
      </c>
      <c r="E8033" t="s">
        <v>50</v>
      </c>
      <c r="F8033" t="s">
        <v>38</v>
      </c>
      <c r="G8033" t="s">
        <v>14</v>
      </c>
      <c r="H8033" t="s">
        <v>110</v>
      </c>
      <c r="J8033" t="s">
        <v>16586</v>
      </c>
      <c r="K8033" t="str">
        <f>IF(H8033="","",IF(COUNTIF([1]Customers!$A:$A,H8033)&gt;0,"Valid","Invalid"))</f>
        <v>Valid</v>
      </c>
      <c r="L8033" t="str">
        <f>IF(I8033="","",IF(COUNTIF([2]Vendors!$A:$A,I8033)&gt;0,"Valid","Invalid"))</f>
        <v/>
      </c>
    </row>
    <row r="8034" spans="1:12" x14ac:dyDescent="0.3">
      <c r="A8034" t="s">
        <v>16587</v>
      </c>
      <c r="B8034" s="1">
        <v>44623</v>
      </c>
      <c r="C8034">
        <v>-10602.17</v>
      </c>
      <c r="D8034" t="s">
        <v>11</v>
      </c>
      <c r="E8034" t="s">
        <v>12</v>
      </c>
      <c r="F8034" t="s">
        <v>13</v>
      </c>
      <c r="G8034" t="s">
        <v>34</v>
      </c>
      <c r="I8034" t="s">
        <v>717</v>
      </c>
      <c r="J8034" t="s">
        <v>16588</v>
      </c>
      <c r="K8034" t="str">
        <f>IF(H8034="","",IF(COUNTIF([1]Customers!$A:$A,H8034)&gt;0,"Valid","Invalid"))</f>
        <v/>
      </c>
      <c r="L8034" t="str">
        <f>IF(I8034="","",IF(COUNTIF([2]Vendors!$A:$A,I8034)&gt;0,"Valid","Invalid"))</f>
        <v>Valid</v>
      </c>
    </row>
    <row r="8035" spans="1:12" x14ac:dyDescent="0.3">
      <c r="A8035" t="s">
        <v>16589</v>
      </c>
      <c r="B8035" s="1">
        <v>44976</v>
      </c>
      <c r="C8035">
        <v>255424.23</v>
      </c>
      <c r="D8035" t="s">
        <v>24</v>
      </c>
      <c r="E8035" t="s">
        <v>29</v>
      </c>
      <c r="F8035" t="s">
        <v>38</v>
      </c>
      <c r="G8035" t="s">
        <v>20</v>
      </c>
      <c r="H8035" t="s">
        <v>1426</v>
      </c>
      <c r="J8035" t="s">
        <v>16590</v>
      </c>
      <c r="K8035" t="str">
        <f>IF(H8035="","",IF(COUNTIF([1]Customers!$A:$A,H8035)&gt;0,"Valid","Invalid"))</f>
        <v>Valid</v>
      </c>
      <c r="L8035" t="str">
        <f>IF(I8035="","",IF(COUNTIF([2]Vendors!$A:$A,I8035)&gt;0,"Valid","Invalid"))</f>
        <v/>
      </c>
    </row>
    <row r="8036" spans="1:12" x14ac:dyDescent="0.3">
      <c r="A8036" t="s">
        <v>16591</v>
      </c>
      <c r="B8036" s="1">
        <v>45043</v>
      </c>
      <c r="C8036">
        <v>-18816.95</v>
      </c>
      <c r="D8036" t="s">
        <v>11</v>
      </c>
      <c r="E8036" t="s">
        <v>33</v>
      </c>
      <c r="F8036" t="s">
        <v>38</v>
      </c>
      <c r="G8036" t="s">
        <v>34</v>
      </c>
      <c r="I8036" t="s">
        <v>315</v>
      </c>
      <c r="J8036" t="s">
        <v>16592</v>
      </c>
      <c r="K8036" t="str">
        <f>IF(H8036="","",IF(COUNTIF([1]Customers!$A:$A,H8036)&gt;0,"Valid","Invalid"))</f>
        <v/>
      </c>
      <c r="L8036" t="str">
        <f>IF(I8036="","",IF(COUNTIF([2]Vendors!$A:$A,I8036)&gt;0,"Valid","Invalid"))</f>
        <v>Valid</v>
      </c>
    </row>
    <row r="8037" spans="1:12" x14ac:dyDescent="0.3">
      <c r="A8037" t="s">
        <v>16593</v>
      </c>
      <c r="B8037" s="1">
        <v>45177</v>
      </c>
      <c r="C8037">
        <v>43448.79</v>
      </c>
      <c r="D8037" t="s">
        <v>177</v>
      </c>
      <c r="E8037" t="s">
        <v>177</v>
      </c>
      <c r="F8037" t="s">
        <v>13</v>
      </c>
      <c r="G8037" t="s">
        <v>39</v>
      </c>
      <c r="J8037" t="s">
        <v>16594</v>
      </c>
      <c r="K8037" t="str">
        <f>IF(H8037="","",IF(COUNTIF([1]Customers!$A:$A,H8037)&gt;0,"Valid","Invalid"))</f>
        <v/>
      </c>
      <c r="L8037" t="str">
        <f>IF(I8037="","",IF(COUNTIF([2]Vendors!$A:$A,I8037)&gt;0,"Valid","Invalid"))</f>
        <v/>
      </c>
    </row>
    <row r="8038" spans="1:12" x14ac:dyDescent="0.3">
      <c r="A8038" t="s">
        <v>16595</v>
      </c>
      <c r="B8038" s="1">
        <v>44914</v>
      </c>
      <c r="C8038">
        <v>-23985.9</v>
      </c>
      <c r="D8038" t="s">
        <v>11</v>
      </c>
      <c r="E8038" t="s">
        <v>100</v>
      </c>
      <c r="F8038" t="s">
        <v>19</v>
      </c>
      <c r="G8038" t="s">
        <v>20</v>
      </c>
      <c r="I8038" t="s">
        <v>107</v>
      </c>
      <c r="J8038" t="s">
        <v>16596</v>
      </c>
      <c r="K8038" t="str">
        <f>IF(H8038="","",IF(COUNTIF([1]Customers!$A:$A,H8038)&gt;0,"Valid","Invalid"))</f>
        <v/>
      </c>
      <c r="L8038" t="str">
        <f>IF(I8038="","",IF(COUNTIF([2]Vendors!$A:$A,I8038)&gt;0,"Valid","Invalid"))</f>
        <v>Valid</v>
      </c>
    </row>
    <row r="8039" spans="1:12" x14ac:dyDescent="0.3">
      <c r="A8039" t="s">
        <v>16597</v>
      </c>
      <c r="B8039" s="1">
        <v>44858</v>
      </c>
      <c r="C8039">
        <v>-45250.18</v>
      </c>
      <c r="D8039" t="s">
        <v>11</v>
      </c>
      <c r="E8039" t="s">
        <v>12</v>
      </c>
      <c r="F8039" t="s">
        <v>38</v>
      </c>
      <c r="G8039" t="s">
        <v>39</v>
      </c>
      <c r="I8039" t="s">
        <v>403</v>
      </c>
      <c r="J8039" t="s">
        <v>16598</v>
      </c>
      <c r="K8039" t="str">
        <f>IF(H8039="","",IF(COUNTIF([1]Customers!$A:$A,H8039)&gt;0,"Valid","Invalid"))</f>
        <v/>
      </c>
      <c r="L8039" t="str">
        <f>IF(I8039="","",IF(COUNTIF([2]Vendors!$A:$A,I8039)&gt;0,"Valid","Invalid"))</f>
        <v>Valid</v>
      </c>
    </row>
    <row r="8040" spans="1:12" x14ac:dyDescent="0.3">
      <c r="A8040" t="s">
        <v>16599</v>
      </c>
      <c r="B8040" s="1">
        <v>44803</v>
      </c>
      <c r="C8040">
        <v>-60144.93</v>
      </c>
      <c r="D8040" t="s">
        <v>11</v>
      </c>
      <c r="E8040" t="s">
        <v>12</v>
      </c>
      <c r="F8040" t="s">
        <v>13</v>
      </c>
      <c r="G8040" t="s">
        <v>20</v>
      </c>
      <c r="I8040" t="s">
        <v>174</v>
      </c>
      <c r="J8040" t="s">
        <v>16600</v>
      </c>
      <c r="K8040" t="str">
        <f>IF(H8040="","",IF(COUNTIF([1]Customers!$A:$A,H8040)&gt;0,"Valid","Invalid"))</f>
        <v/>
      </c>
      <c r="L8040" t="str">
        <f>IF(I8040="","",IF(COUNTIF([2]Vendors!$A:$A,I8040)&gt;0,"Valid","Invalid"))</f>
        <v>Valid</v>
      </c>
    </row>
    <row r="8041" spans="1:12" x14ac:dyDescent="0.3">
      <c r="A8041" t="s">
        <v>16601</v>
      </c>
      <c r="B8041" s="1">
        <v>44746</v>
      </c>
      <c r="C8041">
        <v>-92702.29</v>
      </c>
      <c r="D8041" t="s">
        <v>11</v>
      </c>
      <c r="E8041" t="s">
        <v>63</v>
      </c>
      <c r="F8041" t="s">
        <v>13</v>
      </c>
      <c r="G8041" t="s">
        <v>20</v>
      </c>
      <c r="I8041" t="s">
        <v>101</v>
      </c>
      <c r="J8041" t="s">
        <v>16602</v>
      </c>
      <c r="K8041" t="str">
        <f>IF(H8041="","",IF(COUNTIF([1]Customers!$A:$A,H8041)&gt;0,"Valid","Invalid"))</f>
        <v/>
      </c>
      <c r="L8041" t="str">
        <f>IF(I8041="","",IF(COUNTIF([2]Vendors!$A:$A,I8041)&gt;0,"Valid","Invalid"))</f>
        <v>Valid</v>
      </c>
    </row>
    <row r="8042" spans="1:12" x14ac:dyDescent="0.3">
      <c r="A8042" t="s">
        <v>16603</v>
      </c>
      <c r="B8042" s="1">
        <v>45033</v>
      </c>
      <c r="C8042">
        <v>136249.54</v>
      </c>
      <c r="D8042" t="s">
        <v>24</v>
      </c>
      <c r="E8042" t="s">
        <v>29</v>
      </c>
      <c r="F8042" t="s">
        <v>13</v>
      </c>
      <c r="G8042" t="s">
        <v>39</v>
      </c>
      <c r="H8042" t="s">
        <v>2920</v>
      </c>
      <c r="J8042" t="s">
        <v>16604</v>
      </c>
      <c r="K8042" t="str">
        <f>IF(H8042="","",IF(COUNTIF([1]Customers!$A:$A,H8042)&gt;0,"Valid","Invalid"))</f>
        <v>Valid</v>
      </c>
      <c r="L8042" t="str">
        <f>IF(I8042="","",IF(COUNTIF([2]Vendors!$A:$A,I8042)&gt;0,"Valid","Invalid"))</f>
        <v/>
      </c>
    </row>
    <row r="8043" spans="1:12" x14ac:dyDescent="0.3">
      <c r="A8043" t="s">
        <v>16605</v>
      </c>
      <c r="B8043" s="1">
        <v>45039</v>
      </c>
      <c r="C8043">
        <v>-44181.67</v>
      </c>
      <c r="D8043" t="s">
        <v>11</v>
      </c>
      <c r="E8043" t="s">
        <v>18</v>
      </c>
      <c r="F8043" t="s">
        <v>13</v>
      </c>
      <c r="G8043" t="s">
        <v>39</v>
      </c>
      <c r="I8043" t="s">
        <v>498</v>
      </c>
      <c r="J8043" t="s">
        <v>16606</v>
      </c>
      <c r="K8043" t="str">
        <f>IF(H8043="","",IF(COUNTIF([1]Customers!$A:$A,H8043)&gt;0,"Valid","Invalid"))</f>
        <v/>
      </c>
      <c r="L8043" t="str">
        <f>IF(I8043="","",IF(COUNTIF([2]Vendors!$A:$A,I8043)&gt;0,"Valid","Invalid"))</f>
        <v>Valid</v>
      </c>
    </row>
    <row r="8044" spans="1:12" x14ac:dyDescent="0.3">
      <c r="A8044" t="s">
        <v>16607</v>
      </c>
      <c r="B8044" s="1">
        <v>45101</v>
      </c>
      <c r="C8044">
        <v>20395.580000000002</v>
      </c>
      <c r="D8044" t="s">
        <v>177</v>
      </c>
      <c r="E8044" t="s">
        <v>177</v>
      </c>
      <c r="F8044" t="s">
        <v>38</v>
      </c>
      <c r="G8044" t="s">
        <v>39</v>
      </c>
      <c r="J8044" t="s">
        <v>16608</v>
      </c>
      <c r="K8044" t="str">
        <f>IF(H8044="","",IF(COUNTIF([1]Customers!$A:$A,H8044)&gt;0,"Valid","Invalid"))</f>
        <v/>
      </c>
      <c r="L8044" t="str">
        <f>IF(I8044="","",IF(COUNTIF([2]Vendors!$A:$A,I8044)&gt;0,"Valid","Invalid"))</f>
        <v/>
      </c>
    </row>
    <row r="8045" spans="1:12" x14ac:dyDescent="0.3">
      <c r="A8045" t="s">
        <v>16609</v>
      </c>
      <c r="B8045" s="1">
        <v>45045</v>
      </c>
      <c r="C8045">
        <v>-38810.79</v>
      </c>
      <c r="D8045" t="s">
        <v>11</v>
      </c>
      <c r="E8045" t="s">
        <v>12</v>
      </c>
      <c r="F8045" t="s">
        <v>38</v>
      </c>
      <c r="G8045" t="s">
        <v>34</v>
      </c>
      <c r="I8045" t="s">
        <v>759</v>
      </c>
      <c r="J8045" t="s">
        <v>16610</v>
      </c>
      <c r="K8045" t="str">
        <f>IF(H8045="","",IF(COUNTIF([1]Customers!$A:$A,H8045)&gt;0,"Valid","Invalid"))</f>
        <v/>
      </c>
      <c r="L8045" t="str">
        <f>IF(I8045="","",IF(COUNTIF([2]Vendors!$A:$A,I8045)&gt;0,"Valid","Invalid"))</f>
        <v>Valid</v>
      </c>
    </row>
    <row r="8046" spans="1:12" x14ac:dyDescent="0.3">
      <c r="A8046" t="s">
        <v>16611</v>
      </c>
      <c r="B8046" s="1">
        <v>44966</v>
      </c>
      <c r="C8046">
        <v>18347.29</v>
      </c>
      <c r="D8046" t="s">
        <v>177</v>
      </c>
      <c r="E8046" t="s">
        <v>177</v>
      </c>
      <c r="F8046" t="s">
        <v>38</v>
      </c>
      <c r="G8046" t="s">
        <v>39</v>
      </c>
      <c r="J8046" t="s">
        <v>16612</v>
      </c>
      <c r="K8046" t="str">
        <f>IF(H8046="","",IF(COUNTIF([1]Customers!$A:$A,H8046)&gt;0,"Valid","Invalid"))</f>
        <v/>
      </c>
      <c r="L8046" t="str">
        <f>IF(I8046="","",IF(COUNTIF([2]Vendors!$A:$A,I8046)&gt;0,"Valid","Invalid"))</f>
        <v/>
      </c>
    </row>
    <row r="8047" spans="1:12" x14ac:dyDescent="0.3">
      <c r="A8047" t="s">
        <v>16613</v>
      </c>
      <c r="B8047" s="1">
        <v>44859</v>
      </c>
      <c r="C8047">
        <v>194454.63</v>
      </c>
      <c r="D8047" t="s">
        <v>24</v>
      </c>
      <c r="E8047" t="s">
        <v>50</v>
      </c>
      <c r="F8047" t="s">
        <v>38</v>
      </c>
      <c r="G8047" t="s">
        <v>14</v>
      </c>
      <c r="H8047" t="s">
        <v>549</v>
      </c>
      <c r="J8047" t="s">
        <v>16614</v>
      </c>
      <c r="K8047" t="str">
        <f>IF(H8047="","",IF(COUNTIF([1]Customers!$A:$A,H8047)&gt;0,"Valid","Invalid"))</f>
        <v>Valid</v>
      </c>
      <c r="L8047" t="str">
        <f>IF(I8047="","",IF(COUNTIF([2]Vendors!$A:$A,I8047)&gt;0,"Valid","Invalid"))</f>
        <v/>
      </c>
    </row>
    <row r="8048" spans="1:12" x14ac:dyDescent="0.3">
      <c r="A8048" t="s">
        <v>16615</v>
      </c>
      <c r="B8048" s="1">
        <v>44669</v>
      </c>
      <c r="C8048">
        <v>-26784.12</v>
      </c>
      <c r="D8048" t="s">
        <v>11</v>
      </c>
      <c r="E8048" t="s">
        <v>63</v>
      </c>
      <c r="F8048" t="s">
        <v>19</v>
      </c>
      <c r="G8048" t="s">
        <v>34</v>
      </c>
      <c r="I8048" t="s">
        <v>823</v>
      </c>
      <c r="J8048" t="s">
        <v>16616</v>
      </c>
      <c r="K8048" t="str">
        <f>IF(H8048="","",IF(COUNTIF([1]Customers!$A:$A,H8048)&gt;0,"Valid","Invalid"))</f>
        <v/>
      </c>
      <c r="L8048" t="str">
        <f>IF(I8048="","",IF(COUNTIF([2]Vendors!$A:$A,I8048)&gt;0,"Valid","Invalid"))</f>
        <v>Valid</v>
      </c>
    </row>
    <row r="8049" spans="1:12" x14ac:dyDescent="0.3">
      <c r="A8049" t="s">
        <v>16617</v>
      </c>
      <c r="B8049" s="1">
        <v>45214</v>
      </c>
      <c r="C8049">
        <v>-62196.32</v>
      </c>
      <c r="D8049" t="s">
        <v>11</v>
      </c>
      <c r="E8049" t="s">
        <v>33</v>
      </c>
      <c r="F8049" t="s">
        <v>19</v>
      </c>
      <c r="G8049" t="s">
        <v>14</v>
      </c>
      <c r="I8049" t="s">
        <v>754</v>
      </c>
      <c r="J8049" t="s">
        <v>16618</v>
      </c>
      <c r="K8049" t="str">
        <f>IF(H8049="","",IF(COUNTIF([1]Customers!$A:$A,H8049)&gt;0,"Valid","Invalid"))</f>
        <v/>
      </c>
      <c r="L8049" t="str">
        <f>IF(I8049="","",IF(COUNTIF([2]Vendors!$A:$A,I8049)&gt;0,"Valid","Invalid"))</f>
        <v>Valid</v>
      </c>
    </row>
    <row r="8050" spans="1:12" x14ac:dyDescent="0.3">
      <c r="A8050" t="s">
        <v>16619</v>
      </c>
      <c r="B8050" s="1">
        <v>44723</v>
      </c>
      <c r="C8050">
        <v>-34407.279999999999</v>
      </c>
      <c r="D8050" t="s">
        <v>11</v>
      </c>
      <c r="E8050" t="s">
        <v>18</v>
      </c>
      <c r="F8050" t="s">
        <v>38</v>
      </c>
      <c r="G8050" t="s">
        <v>14</v>
      </c>
      <c r="I8050" t="s">
        <v>648</v>
      </c>
      <c r="J8050" t="s">
        <v>16620</v>
      </c>
      <c r="K8050" t="str">
        <f>IF(H8050="","",IF(COUNTIF([1]Customers!$A:$A,H8050)&gt;0,"Valid","Invalid"))</f>
        <v/>
      </c>
      <c r="L8050" t="str">
        <f>IF(I8050="","",IF(COUNTIF([2]Vendors!$A:$A,I8050)&gt;0,"Valid","Invalid"))</f>
        <v>Valid</v>
      </c>
    </row>
    <row r="8051" spans="1:12" x14ac:dyDescent="0.3">
      <c r="A8051" t="s">
        <v>16621</v>
      </c>
      <c r="B8051" s="1">
        <v>44660</v>
      </c>
      <c r="C8051">
        <v>160230.85999999999</v>
      </c>
      <c r="D8051" t="s">
        <v>24</v>
      </c>
      <c r="E8051" t="s">
        <v>50</v>
      </c>
      <c r="F8051" t="s">
        <v>38</v>
      </c>
      <c r="G8051" t="s">
        <v>20</v>
      </c>
      <c r="H8051" t="s">
        <v>85</v>
      </c>
      <c r="J8051" t="s">
        <v>16622</v>
      </c>
      <c r="K8051" t="str">
        <f>IF(H8051="","",IF(COUNTIF([1]Customers!$A:$A,H8051)&gt;0,"Valid","Invalid"))</f>
        <v>Valid</v>
      </c>
      <c r="L8051" t="str">
        <f>IF(I8051="","",IF(COUNTIF([2]Vendors!$A:$A,I8051)&gt;0,"Valid","Invalid"))</f>
        <v/>
      </c>
    </row>
    <row r="8052" spans="1:12" x14ac:dyDescent="0.3">
      <c r="A8052" t="s">
        <v>16623</v>
      </c>
      <c r="B8052" s="1">
        <v>44926</v>
      </c>
      <c r="C8052">
        <v>26890.82</v>
      </c>
      <c r="D8052" t="s">
        <v>57</v>
      </c>
      <c r="E8052" t="s">
        <v>57</v>
      </c>
      <c r="F8052" t="s">
        <v>38</v>
      </c>
      <c r="G8052" t="s">
        <v>39</v>
      </c>
      <c r="J8052" t="s">
        <v>16624</v>
      </c>
      <c r="K8052" t="str">
        <f>IF(H8052="","",IF(COUNTIF([1]Customers!$A:$A,H8052)&gt;0,"Valid","Invalid"))</f>
        <v/>
      </c>
      <c r="L8052" t="str">
        <f>IF(I8052="","",IF(COUNTIF([2]Vendors!$A:$A,I8052)&gt;0,"Valid","Invalid"))</f>
        <v/>
      </c>
    </row>
    <row r="8053" spans="1:12" x14ac:dyDescent="0.3">
      <c r="A8053" t="s">
        <v>16625</v>
      </c>
      <c r="B8053" s="1">
        <v>44972</v>
      </c>
      <c r="C8053">
        <v>-54255.199999999997</v>
      </c>
      <c r="D8053" t="s">
        <v>11</v>
      </c>
      <c r="E8053" t="s">
        <v>63</v>
      </c>
      <c r="F8053" t="s">
        <v>19</v>
      </c>
      <c r="G8053" t="s">
        <v>14</v>
      </c>
      <c r="I8053" t="s">
        <v>1597</v>
      </c>
      <c r="J8053" t="s">
        <v>16626</v>
      </c>
      <c r="K8053" t="str">
        <f>IF(H8053="","",IF(COUNTIF([1]Customers!$A:$A,H8053)&gt;0,"Valid","Invalid"))</f>
        <v/>
      </c>
      <c r="L8053" t="str">
        <f>IF(I8053="","",IF(COUNTIF([2]Vendors!$A:$A,I8053)&gt;0,"Valid","Invalid"))</f>
        <v>Valid</v>
      </c>
    </row>
    <row r="8054" spans="1:12" x14ac:dyDescent="0.3">
      <c r="A8054" t="s">
        <v>16627</v>
      </c>
      <c r="B8054" s="1">
        <v>44959</v>
      </c>
      <c r="C8054">
        <v>-42978.18</v>
      </c>
      <c r="D8054" t="s">
        <v>11</v>
      </c>
      <c r="E8054" t="s">
        <v>63</v>
      </c>
      <c r="F8054" t="s">
        <v>13</v>
      </c>
      <c r="G8054" t="s">
        <v>20</v>
      </c>
      <c r="I8054" t="s">
        <v>450</v>
      </c>
      <c r="J8054" t="s">
        <v>16628</v>
      </c>
      <c r="K8054" t="str">
        <f>IF(H8054="","",IF(COUNTIF([1]Customers!$A:$A,H8054)&gt;0,"Valid","Invalid"))</f>
        <v/>
      </c>
      <c r="L8054" t="str">
        <f>IF(I8054="","",IF(COUNTIF([2]Vendors!$A:$A,I8054)&gt;0,"Valid","Invalid"))</f>
        <v>Valid</v>
      </c>
    </row>
    <row r="8055" spans="1:12" x14ac:dyDescent="0.3">
      <c r="A8055" t="s">
        <v>16629</v>
      </c>
      <c r="B8055" s="1">
        <v>44679</v>
      </c>
      <c r="C8055">
        <v>155436.37</v>
      </c>
      <c r="D8055" t="s">
        <v>24</v>
      </c>
      <c r="E8055" t="s">
        <v>29</v>
      </c>
      <c r="F8055" t="s">
        <v>19</v>
      </c>
      <c r="G8055" t="s">
        <v>34</v>
      </c>
      <c r="H8055" t="s">
        <v>2174</v>
      </c>
      <c r="J8055" t="s">
        <v>16630</v>
      </c>
      <c r="K8055" t="str">
        <f>IF(H8055="","",IF(COUNTIF([1]Customers!$A:$A,H8055)&gt;0,"Valid","Invalid"))</f>
        <v>Valid</v>
      </c>
      <c r="L8055" t="str">
        <f>IF(I8055="","",IF(COUNTIF([2]Vendors!$A:$A,I8055)&gt;0,"Valid","Invalid"))</f>
        <v/>
      </c>
    </row>
    <row r="8056" spans="1:12" x14ac:dyDescent="0.3">
      <c r="A8056" t="s">
        <v>16631</v>
      </c>
      <c r="B8056" s="1">
        <v>45206</v>
      </c>
      <c r="C8056">
        <v>-20542.03</v>
      </c>
      <c r="D8056" t="s">
        <v>11</v>
      </c>
      <c r="E8056" t="s">
        <v>18</v>
      </c>
      <c r="F8056" t="s">
        <v>13</v>
      </c>
      <c r="G8056" t="s">
        <v>34</v>
      </c>
      <c r="I8056" t="s">
        <v>714</v>
      </c>
      <c r="J8056" t="s">
        <v>16632</v>
      </c>
      <c r="K8056" t="str">
        <f>IF(H8056="","",IF(COUNTIF([1]Customers!$A:$A,H8056)&gt;0,"Valid","Invalid"))</f>
        <v/>
      </c>
      <c r="L8056" t="str">
        <f>IF(I8056="","",IF(COUNTIF([2]Vendors!$A:$A,I8056)&gt;0,"Valid","Invalid"))</f>
        <v>Valid</v>
      </c>
    </row>
    <row r="8057" spans="1:12" x14ac:dyDescent="0.3">
      <c r="A8057" t="s">
        <v>16633</v>
      </c>
      <c r="B8057" s="1">
        <v>44592</v>
      </c>
      <c r="C8057">
        <v>118232.98</v>
      </c>
      <c r="D8057" t="s">
        <v>24</v>
      </c>
      <c r="E8057" t="s">
        <v>25</v>
      </c>
      <c r="F8057" t="s">
        <v>38</v>
      </c>
      <c r="G8057" t="s">
        <v>14</v>
      </c>
      <c r="H8057" t="s">
        <v>1741</v>
      </c>
      <c r="J8057" t="s">
        <v>16634</v>
      </c>
      <c r="K8057" t="str">
        <f>IF(H8057="","",IF(COUNTIF([1]Customers!$A:$A,H8057)&gt;0,"Valid","Invalid"))</f>
        <v>Valid</v>
      </c>
      <c r="L8057" t="str">
        <f>IF(I8057="","",IF(COUNTIF([2]Vendors!$A:$A,I8057)&gt;0,"Valid","Invalid"))</f>
        <v/>
      </c>
    </row>
    <row r="8058" spans="1:12" x14ac:dyDescent="0.3">
      <c r="A8058" t="s">
        <v>16635</v>
      </c>
      <c r="B8058" s="1">
        <v>44612</v>
      </c>
      <c r="C8058">
        <v>71545.81</v>
      </c>
      <c r="D8058" t="s">
        <v>24</v>
      </c>
      <c r="E8058" t="s">
        <v>25</v>
      </c>
      <c r="F8058" t="s">
        <v>13</v>
      </c>
      <c r="G8058" t="s">
        <v>20</v>
      </c>
      <c r="H8058" t="s">
        <v>240</v>
      </c>
      <c r="J8058" t="s">
        <v>16636</v>
      </c>
      <c r="K8058" t="str">
        <f>IF(H8058="","",IF(COUNTIF([1]Customers!$A:$A,H8058)&gt;0,"Valid","Invalid"))</f>
        <v>Valid</v>
      </c>
      <c r="L8058" t="str">
        <f>IF(I8058="","",IF(COUNTIF([2]Vendors!$A:$A,I8058)&gt;0,"Valid","Invalid"))</f>
        <v/>
      </c>
    </row>
    <row r="8059" spans="1:12" x14ac:dyDescent="0.3">
      <c r="A8059" t="s">
        <v>16637</v>
      </c>
      <c r="B8059" s="1">
        <v>45264</v>
      </c>
      <c r="C8059">
        <v>-31730.77</v>
      </c>
      <c r="D8059" t="s">
        <v>11</v>
      </c>
      <c r="E8059" t="s">
        <v>33</v>
      </c>
      <c r="F8059" t="s">
        <v>38</v>
      </c>
      <c r="G8059" t="s">
        <v>39</v>
      </c>
      <c r="I8059" t="s">
        <v>754</v>
      </c>
      <c r="J8059" t="s">
        <v>16638</v>
      </c>
      <c r="K8059" t="str">
        <f>IF(H8059="","",IF(COUNTIF([1]Customers!$A:$A,H8059)&gt;0,"Valid","Invalid"))</f>
        <v/>
      </c>
      <c r="L8059" t="str">
        <f>IF(I8059="","",IF(COUNTIF([2]Vendors!$A:$A,I8059)&gt;0,"Valid","Invalid"))</f>
        <v>Valid</v>
      </c>
    </row>
    <row r="8060" spans="1:12" x14ac:dyDescent="0.3">
      <c r="A8060" t="s">
        <v>16639</v>
      </c>
      <c r="B8060" s="1">
        <v>45252</v>
      </c>
      <c r="C8060">
        <v>25477.15</v>
      </c>
      <c r="D8060" t="s">
        <v>24</v>
      </c>
      <c r="E8060" t="s">
        <v>29</v>
      </c>
      <c r="F8060" t="s">
        <v>19</v>
      </c>
      <c r="G8060" t="s">
        <v>34</v>
      </c>
      <c r="H8060" t="s">
        <v>549</v>
      </c>
      <c r="J8060" t="s">
        <v>16640</v>
      </c>
      <c r="K8060" t="str">
        <f>IF(H8060="","",IF(COUNTIF([1]Customers!$A:$A,H8060)&gt;0,"Valid","Invalid"))</f>
        <v>Valid</v>
      </c>
      <c r="L8060" t="str">
        <f>IF(I8060="","",IF(COUNTIF([2]Vendors!$A:$A,I8060)&gt;0,"Valid","Invalid"))</f>
        <v/>
      </c>
    </row>
    <row r="8061" spans="1:12" x14ac:dyDescent="0.3">
      <c r="A8061" t="s">
        <v>16641</v>
      </c>
      <c r="B8061" s="1">
        <v>45218</v>
      </c>
      <c r="C8061">
        <v>200759.75</v>
      </c>
      <c r="D8061" t="s">
        <v>24</v>
      </c>
      <c r="E8061" t="s">
        <v>29</v>
      </c>
      <c r="F8061" t="s">
        <v>19</v>
      </c>
      <c r="G8061" t="s">
        <v>34</v>
      </c>
      <c r="H8061" t="s">
        <v>1517</v>
      </c>
      <c r="J8061" t="s">
        <v>16642</v>
      </c>
      <c r="K8061" t="str">
        <f>IF(H8061="","",IF(COUNTIF([1]Customers!$A:$A,H8061)&gt;0,"Valid","Invalid"))</f>
        <v>Valid</v>
      </c>
      <c r="L8061" t="str">
        <f>IF(I8061="","",IF(COUNTIF([2]Vendors!$A:$A,I8061)&gt;0,"Valid","Invalid"))</f>
        <v/>
      </c>
    </row>
    <row r="8062" spans="1:12" x14ac:dyDescent="0.3">
      <c r="A8062" t="s">
        <v>16643</v>
      </c>
      <c r="B8062" s="1">
        <v>44680</v>
      </c>
      <c r="C8062">
        <v>-113310.71</v>
      </c>
      <c r="D8062" t="s">
        <v>11</v>
      </c>
      <c r="E8062" t="s">
        <v>46</v>
      </c>
      <c r="F8062" t="s">
        <v>38</v>
      </c>
      <c r="G8062" t="s">
        <v>34</v>
      </c>
      <c r="I8062" t="s">
        <v>3892</v>
      </c>
      <c r="J8062" t="s">
        <v>16644</v>
      </c>
      <c r="K8062" t="str">
        <f>IF(H8062="","",IF(COUNTIF([1]Customers!$A:$A,H8062)&gt;0,"Valid","Invalid"))</f>
        <v/>
      </c>
      <c r="L8062" t="str">
        <f>IF(I8062="","",IF(COUNTIF([2]Vendors!$A:$A,I8062)&gt;0,"Valid","Invalid"))</f>
        <v>Valid</v>
      </c>
    </row>
    <row r="8063" spans="1:12" x14ac:dyDescent="0.3">
      <c r="A8063" t="s">
        <v>16645</v>
      </c>
      <c r="B8063" s="1">
        <v>44696</v>
      </c>
      <c r="C8063">
        <v>128021.7</v>
      </c>
      <c r="D8063" t="s">
        <v>24</v>
      </c>
      <c r="E8063" t="s">
        <v>50</v>
      </c>
      <c r="F8063" t="s">
        <v>13</v>
      </c>
      <c r="G8063" t="s">
        <v>20</v>
      </c>
      <c r="H8063" t="s">
        <v>915</v>
      </c>
      <c r="J8063" t="s">
        <v>16646</v>
      </c>
      <c r="K8063" t="str">
        <f>IF(H8063="","",IF(COUNTIF([1]Customers!$A:$A,H8063)&gt;0,"Valid","Invalid"))</f>
        <v>Valid</v>
      </c>
      <c r="L8063" t="str">
        <f>IF(I8063="","",IF(COUNTIF([2]Vendors!$A:$A,I8063)&gt;0,"Valid","Invalid"))</f>
        <v/>
      </c>
    </row>
    <row r="8064" spans="1:12" x14ac:dyDescent="0.3">
      <c r="A8064" t="s">
        <v>16647</v>
      </c>
      <c r="B8064" s="1">
        <v>44968</v>
      </c>
      <c r="C8064">
        <v>29079.18</v>
      </c>
      <c r="D8064" t="s">
        <v>177</v>
      </c>
      <c r="E8064" t="s">
        <v>177</v>
      </c>
      <c r="F8064" t="s">
        <v>38</v>
      </c>
      <c r="G8064" t="s">
        <v>20</v>
      </c>
      <c r="J8064" t="s">
        <v>16648</v>
      </c>
      <c r="K8064" t="str">
        <f>IF(H8064="","",IF(COUNTIF([1]Customers!$A:$A,H8064)&gt;0,"Valid","Invalid"))</f>
        <v/>
      </c>
      <c r="L8064" t="str">
        <f>IF(I8064="","",IF(COUNTIF([2]Vendors!$A:$A,I8064)&gt;0,"Valid","Invalid"))</f>
        <v/>
      </c>
    </row>
    <row r="8065" spans="1:12" x14ac:dyDescent="0.3">
      <c r="A8065" t="s">
        <v>16649</v>
      </c>
      <c r="B8065" s="1">
        <v>44789</v>
      </c>
      <c r="C8065">
        <v>94075.95</v>
      </c>
      <c r="D8065" t="s">
        <v>24</v>
      </c>
      <c r="E8065" t="s">
        <v>25</v>
      </c>
      <c r="F8065" t="s">
        <v>38</v>
      </c>
      <c r="G8065" t="s">
        <v>20</v>
      </c>
      <c r="H8065" t="s">
        <v>1002</v>
      </c>
      <c r="J8065" t="s">
        <v>16650</v>
      </c>
      <c r="K8065" t="str">
        <f>IF(H8065="","",IF(COUNTIF([1]Customers!$A:$A,H8065)&gt;0,"Valid","Invalid"))</f>
        <v>Valid</v>
      </c>
      <c r="L8065" t="str">
        <f>IF(I8065="","",IF(COUNTIF([2]Vendors!$A:$A,I8065)&gt;0,"Valid","Invalid"))</f>
        <v/>
      </c>
    </row>
    <row r="8066" spans="1:12" x14ac:dyDescent="0.3">
      <c r="A8066" t="s">
        <v>16651</v>
      </c>
      <c r="B8066" s="1">
        <v>45210</v>
      </c>
      <c r="C8066">
        <v>194466.59</v>
      </c>
      <c r="D8066" t="s">
        <v>24</v>
      </c>
      <c r="E8066" t="s">
        <v>29</v>
      </c>
      <c r="F8066" t="s">
        <v>19</v>
      </c>
      <c r="G8066" t="s">
        <v>39</v>
      </c>
      <c r="H8066" t="s">
        <v>508</v>
      </c>
      <c r="J8066" t="s">
        <v>16652</v>
      </c>
      <c r="K8066" t="str">
        <f>IF(H8066="","",IF(COUNTIF([1]Customers!$A:$A,H8066)&gt;0,"Valid","Invalid"))</f>
        <v>Valid</v>
      </c>
      <c r="L8066" t="str">
        <f>IF(I8066="","",IF(COUNTIF([2]Vendors!$A:$A,I8066)&gt;0,"Valid","Invalid"))</f>
        <v/>
      </c>
    </row>
    <row r="8067" spans="1:12" x14ac:dyDescent="0.3">
      <c r="A8067" t="s">
        <v>16653</v>
      </c>
      <c r="B8067" s="1">
        <v>45259</v>
      </c>
      <c r="C8067">
        <v>102421.95</v>
      </c>
      <c r="D8067" t="s">
        <v>24</v>
      </c>
      <c r="E8067" t="s">
        <v>50</v>
      </c>
      <c r="F8067" t="s">
        <v>13</v>
      </c>
      <c r="G8067" t="s">
        <v>14</v>
      </c>
      <c r="H8067" t="s">
        <v>1932</v>
      </c>
      <c r="J8067" t="s">
        <v>16654</v>
      </c>
      <c r="K8067" t="str">
        <f>IF(H8067="","",IF(COUNTIF([1]Customers!$A:$A,H8067)&gt;0,"Valid","Invalid"))</f>
        <v>Valid</v>
      </c>
      <c r="L8067" t="str">
        <f>IF(I8067="","",IF(COUNTIF([2]Vendors!$A:$A,I8067)&gt;0,"Valid","Invalid"))</f>
        <v/>
      </c>
    </row>
    <row r="8068" spans="1:12" x14ac:dyDescent="0.3">
      <c r="A8068" t="s">
        <v>16655</v>
      </c>
      <c r="B8068" s="1">
        <v>44992</v>
      </c>
      <c r="C8068">
        <v>90488.960000000006</v>
      </c>
      <c r="D8068" t="s">
        <v>24</v>
      </c>
      <c r="E8068" t="s">
        <v>29</v>
      </c>
      <c r="F8068" t="s">
        <v>38</v>
      </c>
      <c r="G8068" t="s">
        <v>34</v>
      </c>
      <c r="H8068" t="s">
        <v>2668</v>
      </c>
      <c r="J8068" t="s">
        <v>16656</v>
      </c>
      <c r="K8068" t="str">
        <f>IF(H8068="","",IF(COUNTIF([1]Customers!$A:$A,H8068)&gt;0,"Valid","Invalid"))</f>
        <v>Valid</v>
      </c>
      <c r="L8068" t="str">
        <f>IF(I8068="","",IF(COUNTIF([2]Vendors!$A:$A,I8068)&gt;0,"Valid","Invalid"))</f>
        <v/>
      </c>
    </row>
    <row r="8069" spans="1:12" x14ac:dyDescent="0.3">
      <c r="A8069" t="s">
        <v>16657</v>
      </c>
      <c r="B8069" s="1">
        <v>44709</v>
      </c>
      <c r="C8069">
        <v>157508.18</v>
      </c>
      <c r="D8069" t="s">
        <v>24</v>
      </c>
      <c r="E8069" t="s">
        <v>29</v>
      </c>
      <c r="F8069" t="s">
        <v>13</v>
      </c>
      <c r="G8069" t="s">
        <v>39</v>
      </c>
      <c r="H8069" t="s">
        <v>82</v>
      </c>
      <c r="J8069" t="s">
        <v>16658</v>
      </c>
      <c r="K8069" t="str">
        <f>IF(H8069="","",IF(COUNTIF([1]Customers!$A:$A,H8069)&gt;0,"Valid","Invalid"))</f>
        <v>Valid</v>
      </c>
      <c r="L8069" t="str">
        <f>IF(I8069="","",IF(COUNTIF([2]Vendors!$A:$A,I8069)&gt;0,"Valid","Invalid"))</f>
        <v/>
      </c>
    </row>
    <row r="8070" spans="1:12" x14ac:dyDescent="0.3">
      <c r="A8070" t="s">
        <v>16659</v>
      </c>
      <c r="B8070" s="1">
        <v>44777</v>
      </c>
      <c r="C8070">
        <v>-15066.26</v>
      </c>
      <c r="D8070" t="s">
        <v>11</v>
      </c>
      <c r="E8070" t="s">
        <v>12</v>
      </c>
      <c r="F8070" t="s">
        <v>19</v>
      </c>
      <c r="G8070" t="s">
        <v>34</v>
      </c>
      <c r="I8070" t="s">
        <v>749</v>
      </c>
      <c r="J8070" t="s">
        <v>16660</v>
      </c>
      <c r="K8070" t="str">
        <f>IF(H8070="","",IF(COUNTIF([1]Customers!$A:$A,H8070)&gt;0,"Valid","Invalid"))</f>
        <v/>
      </c>
      <c r="L8070" t="str">
        <f>IF(I8070="","",IF(COUNTIF([2]Vendors!$A:$A,I8070)&gt;0,"Valid","Invalid"))</f>
        <v>Valid</v>
      </c>
    </row>
    <row r="8071" spans="1:12" x14ac:dyDescent="0.3">
      <c r="A8071" t="s">
        <v>16661</v>
      </c>
      <c r="B8071" s="1">
        <v>45215</v>
      </c>
      <c r="C8071">
        <v>108689.66</v>
      </c>
      <c r="D8071" t="s">
        <v>24</v>
      </c>
      <c r="E8071" t="s">
        <v>29</v>
      </c>
      <c r="F8071" t="s">
        <v>19</v>
      </c>
      <c r="G8071" t="s">
        <v>39</v>
      </c>
      <c r="H8071" t="s">
        <v>3685</v>
      </c>
      <c r="J8071" t="s">
        <v>16662</v>
      </c>
      <c r="K8071" t="str">
        <f>IF(H8071="","",IF(COUNTIF([1]Customers!$A:$A,H8071)&gt;0,"Valid","Invalid"))</f>
        <v>Valid</v>
      </c>
      <c r="L8071" t="str">
        <f>IF(I8071="","",IF(COUNTIF([2]Vendors!$A:$A,I8071)&gt;0,"Valid","Invalid"))</f>
        <v/>
      </c>
    </row>
    <row r="8072" spans="1:12" x14ac:dyDescent="0.3">
      <c r="A8072" t="s">
        <v>16663</v>
      </c>
      <c r="B8072" s="1">
        <v>44694</v>
      </c>
      <c r="C8072">
        <v>-44019.28</v>
      </c>
      <c r="D8072" t="s">
        <v>11</v>
      </c>
      <c r="E8072" t="s">
        <v>63</v>
      </c>
      <c r="F8072" t="s">
        <v>13</v>
      </c>
      <c r="G8072" t="s">
        <v>39</v>
      </c>
      <c r="I8072" t="s">
        <v>64</v>
      </c>
      <c r="J8072" t="s">
        <v>16664</v>
      </c>
      <c r="K8072" t="str">
        <f>IF(H8072="","",IF(COUNTIF([1]Customers!$A:$A,H8072)&gt;0,"Valid","Invalid"))</f>
        <v/>
      </c>
      <c r="L8072" t="str">
        <f>IF(I8072="","",IF(COUNTIF([2]Vendors!$A:$A,I8072)&gt;0,"Valid","Invalid"))</f>
        <v>Valid</v>
      </c>
    </row>
    <row r="8073" spans="1:12" x14ac:dyDescent="0.3">
      <c r="A8073" t="s">
        <v>16665</v>
      </c>
      <c r="B8073" s="1">
        <v>45258</v>
      </c>
      <c r="C8073">
        <v>-52758.25</v>
      </c>
      <c r="D8073" t="s">
        <v>11</v>
      </c>
      <c r="E8073" t="s">
        <v>18</v>
      </c>
      <c r="F8073" t="s">
        <v>38</v>
      </c>
      <c r="G8073" t="s">
        <v>34</v>
      </c>
      <c r="I8073" t="s">
        <v>1437</v>
      </c>
      <c r="J8073" t="s">
        <v>16666</v>
      </c>
      <c r="K8073" t="str">
        <f>IF(H8073="","",IF(COUNTIF([1]Customers!$A:$A,H8073)&gt;0,"Valid","Invalid"))</f>
        <v/>
      </c>
      <c r="L8073" t="str">
        <f>IF(I8073="","",IF(COUNTIF([2]Vendors!$A:$A,I8073)&gt;0,"Valid","Invalid"))</f>
        <v>Valid</v>
      </c>
    </row>
    <row r="8074" spans="1:12" x14ac:dyDescent="0.3">
      <c r="A8074" t="s">
        <v>16667</v>
      </c>
      <c r="B8074" s="1">
        <v>45040</v>
      </c>
      <c r="C8074">
        <v>-53277.22</v>
      </c>
      <c r="D8074" t="s">
        <v>11</v>
      </c>
      <c r="E8074" t="s">
        <v>12</v>
      </c>
      <c r="F8074" t="s">
        <v>38</v>
      </c>
      <c r="G8074" t="s">
        <v>14</v>
      </c>
      <c r="I8074" t="s">
        <v>743</v>
      </c>
      <c r="J8074" t="s">
        <v>16668</v>
      </c>
      <c r="K8074" t="str">
        <f>IF(H8074="","",IF(COUNTIF([1]Customers!$A:$A,H8074)&gt;0,"Valid","Invalid"))</f>
        <v/>
      </c>
      <c r="L8074" t="str">
        <f>IF(I8074="","",IF(COUNTIF([2]Vendors!$A:$A,I8074)&gt;0,"Valid","Invalid"))</f>
        <v>Valid</v>
      </c>
    </row>
    <row r="8075" spans="1:12" x14ac:dyDescent="0.3">
      <c r="A8075" t="s">
        <v>16669</v>
      </c>
      <c r="B8075" s="1">
        <v>44889</v>
      </c>
      <c r="C8075">
        <v>-50468.35</v>
      </c>
      <c r="D8075" t="s">
        <v>11</v>
      </c>
      <c r="E8075" t="s">
        <v>33</v>
      </c>
      <c r="F8075" t="s">
        <v>13</v>
      </c>
      <c r="G8075" t="s">
        <v>39</v>
      </c>
      <c r="I8075" t="s">
        <v>954</v>
      </c>
      <c r="J8075" t="s">
        <v>16670</v>
      </c>
      <c r="K8075" t="str">
        <f>IF(H8075="","",IF(COUNTIF([1]Customers!$A:$A,H8075)&gt;0,"Valid","Invalid"))</f>
        <v/>
      </c>
      <c r="L8075" t="str">
        <f>IF(I8075="","",IF(COUNTIF([2]Vendors!$A:$A,I8075)&gt;0,"Valid","Invalid"))</f>
        <v>Valid</v>
      </c>
    </row>
    <row r="8076" spans="1:12" x14ac:dyDescent="0.3">
      <c r="A8076" t="s">
        <v>16671</v>
      </c>
      <c r="B8076" s="1">
        <v>45119</v>
      </c>
      <c r="C8076">
        <v>-2000</v>
      </c>
      <c r="D8076" t="s">
        <v>11</v>
      </c>
      <c r="E8076" t="s">
        <v>63</v>
      </c>
      <c r="F8076" t="s">
        <v>38</v>
      </c>
      <c r="G8076" t="s">
        <v>34</v>
      </c>
      <c r="I8076" t="s">
        <v>951</v>
      </c>
      <c r="J8076" t="s">
        <v>16672</v>
      </c>
      <c r="K8076" t="str">
        <f>IF(H8076="","",IF(COUNTIF([1]Customers!$A:$A,H8076)&gt;0,"Valid","Invalid"))</f>
        <v/>
      </c>
      <c r="L8076" t="str">
        <f>IF(I8076="","",IF(COUNTIF([2]Vendors!$A:$A,I8076)&gt;0,"Valid","Invalid"))</f>
        <v>Valid</v>
      </c>
    </row>
    <row r="8077" spans="1:12" x14ac:dyDescent="0.3">
      <c r="A8077" t="s">
        <v>16673</v>
      </c>
      <c r="B8077" s="1">
        <v>45116</v>
      </c>
      <c r="C8077">
        <v>-14128.64</v>
      </c>
      <c r="D8077" t="s">
        <v>11</v>
      </c>
      <c r="E8077" t="s">
        <v>18</v>
      </c>
      <c r="F8077" t="s">
        <v>13</v>
      </c>
      <c r="G8077" t="s">
        <v>39</v>
      </c>
      <c r="I8077" t="s">
        <v>385</v>
      </c>
      <c r="J8077" t="s">
        <v>16674</v>
      </c>
      <c r="K8077" t="str">
        <f>IF(H8077="","",IF(COUNTIF([1]Customers!$A:$A,H8077)&gt;0,"Valid","Invalid"))</f>
        <v/>
      </c>
      <c r="L8077" t="str">
        <f>IF(I8077="","",IF(COUNTIF([2]Vendors!$A:$A,I8077)&gt;0,"Valid","Invalid"))</f>
        <v>Valid</v>
      </c>
    </row>
    <row r="8078" spans="1:12" x14ac:dyDescent="0.3">
      <c r="A8078" t="s">
        <v>16675</v>
      </c>
      <c r="B8078" s="1">
        <v>44687</v>
      </c>
      <c r="C8078">
        <v>161883.99</v>
      </c>
      <c r="D8078" t="s">
        <v>24</v>
      </c>
      <c r="E8078" t="s">
        <v>50</v>
      </c>
      <c r="F8078" t="s">
        <v>38</v>
      </c>
      <c r="G8078" t="s">
        <v>39</v>
      </c>
      <c r="H8078" t="s">
        <v>2499</v>
      </c>
      <c r="J8078" t="s">
        <v>16676</v>
      </c>
      <c r="K8078" t="str">
        <f>IF(H8078="","",IF(COUNTIF([1]Customers!$A:$A,H8078)&gt;0,"Valid","Invalid"))</f>
        <v>Valid</v>
      </c>
      <c r="L8078" t="str">
        <f>IF(I8078="","",IF(COUNTIF([2]Vendors!$A:$A,I8078)&gt;0,"Valid","Invalid"))</f>
        <v/>
      </c>
    </row>
    <row r="8079" spans="1:12" x14ac:dyDescent="0.3">
      <c r="A8079" t="s">
        <v>16677</v>
      </c>
      <c r="B8079" s="1">
        <v>44777</v>
      </c>
      <c r="C8079">
        <v>153327.45000000001</v>
      </c>
      <c r="D8079" t="s">
        <v>24</v>
      </c>
      <c r="E8079" t="s">
        <v>29</v>
      </c>
      <c r="F8079" t="s">
        <v>38</v>
      </c>
      <c r="G8079" t="s">
        <v>20</v>
      </c>
      <c r="H8079" t="s">
        <v>6251</v>
      </c>
      <c r="J8079" t="s">
        <v>16678</v>
      </c>
      <c r="K8079" t="str">
        <f>IF(H8079="","",IF(COUNTIF([1]Customers!$A:$A,H8079)&gt;0,"Valid","Invalid"))</f>
        <v>Valid</v>
      </c>
      <c r="L8079" t="str">
        <f>IF(I8079="","",IF(COUNTIF([2]Vendors!$A:$A,I8079)&gt;0,"Valid","Invalid"))</f>
        <v/>
      </c>
    </row>
    <row r="8080" spans="1:12" x14ac:dyDescent="0.3">
      <c r="A8080" t="s">
        <v>16679</v>
      </c>
      <c r="B8080" s="1">
        <v>44930</v>
      </c>
      <c r="C8080">
        <v>23182.28</v>
      </c>
      <c r="D8080" t="s">
        <v>633</v>
      </c>
      <c r="E8080" t="s">
        <v>633</v>
      </c>
      <c r="F8080" t="s">
        <v>38</v>
      </c>
      <c r="G8080" t="s">
        <v>14</v>
      </c>
      <c r="J8080" t="s">
        <v>16680</v>
      </c>
      <c r="K8080" t="str">
        <f>IF(H8080="","",IF(COUNTIF([1]Customers!$A:$A,H8080)&gt;0,"Valid","Invalid"))</f>
        <v/>
      </c>
      <c r="L8080" t="str">
        <f>IF(I8080="","",IF(COUNTIF([2]Vendors!$A:$A,I8080)&gt;0,"Valid","Invalid"))</f>
        <v/>
      </c>
    </row>
    <row r="8081" spans="1:12" x14ac:dyDescent="0.3">
      <c r="A8081" t="s">
        <v>16681</v>
      </c>
      <c r="B8081" s="1">
        <v>44845</v>
      </c>
      <c r="C8081">
        <v>-20274.13</v>
      </c>
      <c r="D8081" t="s">
        <v>11</v>
      </c>
      <c r="E8081" t="s">
        <v>46</v>
      </c>
      <c r="F8081" t="s">
        <v>13</v>
      </c>
      <c r="G8081" t="s">
        <v>34</v>
      </c>
      <c r="I8081" t="s">
        <v>107</v>
      </c>
      <c r="J8081" t="s">
        <v>16682</v>
      </c>
      <c r="K8081" t="str">
        <f>IF(H8081="","",IF(COUNTIF([1]Customers!$A:$A,H8081)&gt;0,"Valid","Invalid"))</f>
        <v/>
      </c>
      <c r="L8081" t="str">
        <f>IF(I8081="","",IF(COUNTIF([2]Vendors!$A:$A,I8081)&gt;0,"Valid","Invalid"))</f>
        <v>Valid</v>
      </c>
    </row>
    <row r="8082" spans="1:12" x14ac:dyDescent="0.3">
      <c r="A8082" t="s">
        <v>16683</v>
      </c>
      <c r="B8082" s="1">
        <v>44791</v>
      </c>
      <c r="C8082">
        <v>251424.06</v>
      </c>
      <c r="D8082" t="s">
        <v>24</v>
      </c>
      <c r="E8082" t="s">
        <v>25</v>
      </c>
      <c r="F8082" t="s">
        <v>13</v>
      </c>
      <c r="G8082" t="s">
        <v>34</v>
      </c>
      <c r="H8082" t="s">
        <v>406</v>
      </c>
      <c r="J8082" t="s">
        <v>16684</v>
      </c>
      <c r="K8082" t="str">
        <f>IF(H8082="","",IF(COUNTIF([1]Customers!$A:$A,H8082)&gt;0,"Valid","Invalid"))</f>
        <v>Valid</v>
      </c>
      <c r="L8082" t="str">
        <f>IF(I8082="","",IF(COUNTIF([2]Vendors!$A:$A,I8082)&gt;0,"Valid","Invalid"))</f>
        <v/>
      </c>
    </row>
    <row r="8083" spans="1:12" x14ac:dyDescent="0.3">
      <c r="A8083" t="s">
        <v>16685</v>
      </c>
      <c r="B8083" s="1">
        <v>45206</v>
      </c>
      <c r="C8083">
        <v>108806.17</v>
      </c>
      <c r="D8083" t="s">
        <v>24</v>
      </c>
      <c r="E8083" t="s">
        <v>29</v>
      </c>
      <c r="F8083" t="s">
        <v>38</v>
      </c>
      <c r="G8083" t="s">
        <v>34</v>
      </c>
      <c r="H8083" t="s">
        <v>3019</v>
      </c>
      <c r="J8083" t="s">
        <v>16686</v>
      </c>
      <c r="K8083" t="str">
        <f>IF(H8083="","",IF(COUNTIF([1]Customers!$A:$A,H8083)&gt;0,"Valid","Invalid"))</f>
        <v>Valid</v>
      </c>
      <c r="L8083" t="str">
        <f>IF(I8083="","",IF(COUNTIF([2]Vendors!$A:$A,I8083)&gt;0,"Valid","Invalid"))</f>
        <v/>
      </c>
    </row>
    <row r="8084" spans="1:12" x14ac:dyDescent="0.3">
      <c r="A8084" t="s">
        <v>16687</v>
      </c>
      <c r="B8084" s="1">
        <v>44588</v>
      </c>
      <c r="C8084">
        <v>30063.86</v>
      </c>
      <c r="D8084" t="s">
        <v>57</v>
      </c>
      <c r="E8084" t="s">
        <v>57</v>
      </c>
      <c r="F8084" t="s">
        <v>38</v>
      </c>
      <c r="G8084" t="s">
        <v>34</v>
      </c>
      <c r="J8084" t="s">
        <v>16688</v>
      </c>
      <c r="K8084" t="str">
        <f>IF(H8084="","",IF(COUNTIF([1]Customers!$A:$A,H8084)&gt;0,"Valid","Invalid"))</f>
        <v/>
      </c>
      <c r="L8084" t="str">
        <f>IF(I8084="","",IF(COUNTIF([2]Vendors!$A:$A,I8084)&gt;0,"Valid","Invalid"))</f>
        <v/>
      </c>
    </row>
    <row r="8085" spans="1:12" x14ac:dyDescent="0.3">
      <c r="A8085" t="s">
        <v>16689</v>
      </c>
      <c r="B8085" s="1">
        <v>44871</v>
      </c>
      <c r="C8085">
        <v>185462.01</v>
      </c>
      <c r="D8085" t="s">
        <v>24</v>
      </c>
      <c r="E8085" t="s">
        <v>50</v>
      </c>
      <c r="F8085" t="s">
        <v>13</v>
      </c>
      <c r="G8085" t="s">
        <v>14</v>
      </c>
      <c r="H8085" t="s">
        <v>1862</v>
      </c>
      <c r="J8085" t="s">
        <v>16690</v>
      </c>
      <c r="K8085" t="str">
        <f>IF(H8085="","",IF(COUNTIF([1]Customers!$A:$A,H8085)&gt;0,"Valid","Invalid"))</f>
        <v>Valid</v>
      </c>
      <c r="L8085" t="str">
        <f>IF(I8085="","",IF(COUNTIF([2]Vendors!$A:$A,I8085)&gt;0,"Valid","Invalid"))</f>
        <v/>
      </c>
    </row>
    <row r="8086" spans="1:12" x14ac:dyDescent="0.3">
      <c r="A8086" t="s">
        <v>16691</v>
      </c>
      <c r="B8086" s="1">
        <v>44609</v>
      </c>
      <c r="C8086">
        <v>236891.21</v>
      </c>
      <c r="D8086" t="s">
        <v>24</v>
      </c>
      <c r="E8086" t="s">
        <v>50</v>
      </c>
      <c r="F8086" t="s">
        <v>38</v>
      </c>
      <c r="G8086" t="s">
        <v>39</v>
      </c>
      <c r="H8086" t="s">
        <v>1929</v>
      </c>
      <c r="J8086" t="s">
        <v>16692</v>
      </c>
      <c r="K8086" t="str">
        <f>IF(H8086="","",IF(COUNTIF([1]Customers!$A:$A,H8086)&gt;0,"Valid","Invalid"))</f>
        <v>Valid</v>
      </c>
      <c r="L8086" t="str">
        <f>IF(I8086="","",IF(COUNTIF([2]Vendors!$A:$A,I8086)&gt;0,"Valid","Invalid"))</f>
        <v/>
      </c>
    </row>
    <row r="8087" spans="1:12" x14ac:dyDescent="0.3">
      <c r="A8087" t="s">
        <v>16693</v>
      </c>
      <c r="B8087" s="1">
        <v>44682</v>
      </c>
      <c r="C8087">
        <v>174358.91</v>
      </c>
      <c r="D8087" t="s">
        <v>24</v>
      </c>
      <c r="E8087" t="s">
        <v>50</v>
      </c>
      <c r="F8087" t="s">
        <v>13</v>
      </c>
      <c r="G8087" t="s">
        <v>34</v>
      </c>
      <c r="H8087" t="s">
        <v>1455</v>
      </c>
      <c r="J8087" t="s">
        <v>16694</v>
      </c>
      <c r="K8087" t="str">
        <f>IF(H8087="","",IF(COUNTIF([1]Customers!$A:$A,H8087)&gt;0,"Valid","Invalid"))</f>
        <v>Valid</v>
      </c>
      <c r="L8087" t="str">
        <f>IF(I8087="","",IF(COUNTIF([2]Vendors!$A:$A,I8087)&gt;0,"Valid","Invalid"))</f>
        <v/>
      </c>
    </row>
    <row r="8088" spans="1:12" x14ac:dyDescent="0.3">
      <c r="A8088" t="s">
        <v>16695</v>
      </c>
      <c r="B8088" s="1">
        <v>44986</v>
      </c>
      <c r="C8088">
        <v>191477.45</v>
      </c>
      <c r="D8088" t="s">
        <v>24</v>
      </c>
      <c r="E8088" t="s">
        <v>25</v>
      </c>
      <c r="F8088" t="s">
        <v>19</v>
      </c>
      <c r="G8088" t="s">
        <v>14</v>
      </c>
      <c r="H8088" t="s">
        <v>3019</v>
      </c>
      <c r="J8088" t="s">
        <v>16696</v>
      </c>
      <c r="K8088" t="str">
        <f>IF(H8088="","",IF(COUNTIF([1]Customers!$A:$A,H8088)&gt;0,"Valid","Invalid"))</f>
        <v>Valid</v>
      </c>
      <c r="L8088" t="str">
        <f>IF(I8088="","",IF(COUNTIF([2]Vendors!$A:$A,I8088)&gt;0,"Valid","Invalid"))</f>
        <v/>
      </c>
    </row>
    <row r="8089" spans="1:12" x14ac:dyDescent="0.3">
      <c r="A8089" t="s">
        <v>16697</v>
      </c>
      <c r="B8089" s="1">
        <v>44612</v>
      </c>
      <c r="C8089">
        <v>221767.93</v>
      </c>
      <c r="D8089" t="s">
        <v>24</v>
      </c>
      <c r="E8089" t="s">
        <v>25</v>
      </c>
      <c r="F8089" t="s">
        <v>19</v>
      </c>
      <c r="G8089" t="s">
        <v>20</v>
      </c>
      <c r="H8089" t="s">
        <v>1251</v>
      </c>
      <c r="J8089" t="s">
        <v>16698</v>
      </c>
      <c r="K8089" t="str">
        <f>IF(H8089="","",IF(COUNTIF([1]Customers!$A:$A,H8089)&gt;0,"Valid","Invalid"))</f>
        <v>Valid</v>
      </c>
      <c r="L8089" t="str">
        <f>IF(I8089="","",IF(COUNTIF([2]Vendors!$A:$A,I8089)&gt;0,"Valid","Invalid"))</f>
        <v/>
      </c>
    </row>
    <row r="8090" spans="1:12" x14ac:dyDescent="0.3">
      <c r="A8090" t="s">
        <v>16699</v>
      </c>
      <c r="B8090" s="1">
        <v>44606</v>
      </c>
      <c r="C8090">
        <v>-17264.7</v>
      </c>
      <c r="D8090" t="s">
        <v>11</v>
      </c>
      <c r="E8090" t="s">
        <v>18</v>
      </c>
      <c r="F8090" t="s">
        <v>38</v>
      </c>
      <c r="G8090" t="s">
        <v>39</v>
      </c>
      <c r="I8090" t="s">
        <v>186</v>
      </c>
      <c r="J8090" t="s">
        <v>16700</v>
      </c>
      <c r="K8090" t="str">
        <f>IF(H8090="","",IF(COUNTIF([1]Customers!$A:$A,H8090)&gt;0,"Valid","Invalid"))</f>
        <v/>
      </c>
      <c r="L8090" t="str">
        <f>IF(I8090="","",IF(COUNTIF([2]Vendors!$A:$A,I8090)&gt;0,"Valid","Invalid"))</f>
        <v>Valid</v>
      </c>
    </row>
    <row r="8091" spans="1:12" x14ac:dyDescent="0.3">
      <c r="A8091" t="s">
        <v>16701</v>
      </c>
      <c r="B8091" s="1">
        <v>45085</v>
      </c>
      <c r="C8091">
        <v>127752.53</v>
      </c>
      <c r="D8091" t="s">
        <v>24</v>
      </c>
      <c r="E8091" t="s">
        <v>50</v>
      </c>
      <c r="F8091" t="s">
        <v>19</v>
      </c>
      <c r="G8091" t="s">
        <v>14</v>
      </c>
      <c r="H8091" t="s">
        <v>258</v>
      </c>
      <c r="J8091" t="s">
        <v>16702</v>
      </c>
      <c r="K8091" t="str">
        <f>IF(H8091="","",IF(COUNTIF([1]Customers!$A:$A,H8091)&gt;0,"Valid","Invalid"))</f>
        <v>Valid</v>
      </c>
      <c r="L8091" t="str">
        <f>IF(I8091="","",IF(COUNTIF([2]Vendors!$A:$A,I8091)&gt;0,"Valid","Invalid"))</f>
        <v/>
      </c>
    </row>
    <row r="8092" spans="1:12" x14ac:dyDescent="0.3">
      <c r="A8092" t="s">
        <v>16703</v>
      </c>
      <c r="B8092" s="1">
        <v>45275</v>
      </c>
      <c r="C8092">
        <v>187189.31</v>
      </c>
      <c r="D8092" t="s">
        <v>24</v>
      </c>
      <c r="E8092" t="s">
        <v>25</v>
      </c>
      <c r="F8092" t="s">
        <v>13</v>
      </c>
      <c r="G8092" t="s">
        <v>20</v>
      </c>
      <c r="H8092" t="s">
        <v>4167</v>
      </c>
      <c r="J8092" t="s">
        <v>16704</v>
      </c>
      <c r="K8092" t="str">
        <f>IF(H8092="","",IF(COUNTIF([1]Customers!$A:$A,H8092)&gt;0,"Valid","Invalid"))</f>
        <v>Valid</v>
      </c>
      <c r="L8092" t="str">
        <f>IF(I8092="","",IF(COUNTIF([2]Vendors!$A:$A,I8092)&gt;0,"Valid","Invalid"))</f>
        <v/>
      </c>
    </row>
    <row r="8093" spans="1:12" x14ac:dyDescent="0.3">
      <c r="A8093" t="s">
        <v>16705</v>
      </c>
      <c r="B8093" s="1">
        <v>44818</v>
      </c>
      <c r="C8093">
        <v>147928.07</v>
      </c>
      <c r="D8093" t="s">
        <v>24</v>
      </c>
      <c r="E8093" t="s">
        <v>25</v>
      </c>
      <c r="F8093" t="s">
        <v>38</v>
      </c>
      <c r="G8093" t="s">
        <v>39</v>
      </c>
      <c r="H8093" t="s">
        <v>884</v>
      </c>
      <c r="J8093" t="s">
        <v>16706</v>
      </c>
      <c r="K8093" t="str">
        <f>IF(H8093="","",IF(COUNTIF([1]Customers!$A:$A,H8093)&gt;0,"Valid","Invalid"))</f>
        <v>Valid</v>
      </c>
      <c r="L8093" t="str">
        <f>IF(I8093="","",IF(COUNTIF([2]Vendors!$A:$A,I8093)&gt;0,"Valid","Invalid"))</f>
        <v/>
      </c>
    </row>
    <row r="8094" spans="1:12" x14ac:dyDescent="0.3">
      <c r="A8094" t="s">
        <v>16707</v>
      </c>
      <c r="B8094" s="1">
        <v>44865</v>
      </c>
      <c r="C8094">
        <v>7531.63</v>
      </c>
      <c r="D8094" t="s">
        <v>24</v>
      </c>
      <c r="E8094" t="s">
        <v>25</v>
      </c>
      <c r="F8094" t="s">
        <v>38</v>
      </c>
      <c r="G8094" t="s">
        <v>34</v>
      </c>
      <c r="H8094" t="s">
        <v>1558</v>
      </c>
      <c r="J8094" t="s">
        <v>16708</v>
      </c>
      <c r="K8094" t="str">
        <f>IF(H8094="","",IF(COUNTIF([1]Customers!$A:$A,H8094)&gt;0,"Valid","Invalid"))</f>
        <v>Valid</v>
      </c>
      <c r="L8094" t="str">
        <f>IF(I8094="","",IF(COUNTIF([2]Vendors!$A:$A,I8094)&gt;0,"Valid","Invalid"))</f>
        <v/>
      </c>
    </row>
    <row r="8095" spans="1:12" x14ac:dyDescent="0.3">
      <c r="A8095" t="s">
        <v>16709</v>
      </c>
      <c r="B8095" s="1">
        <v>45245</v>
      </c>
      <c r="C8095">
        <v>-40262.06</v>
      </c>
      <c r="D8095" t="s">
        <v>11</v>
      </c>
      <c r="E8095" t="s">
        <v>12</v>
      </c>
      <c r="F8095" t="s">
        <v>19</v>
      </c>
      <c r="G8095" t="s">
        <v>34</v>
      </c>
      <c r="I8095" t="s">
        <v>171</v>
      </c>
      <c r="J8095" t="s">
        <v>16710</v>
      </c>
      <c r="K8095" t="str">
        <f>IF(H8095="","",IF(COUNTIF([1]Customers!$A:$A,H8095)&gt;0,"Valid","Invalid"))</f>
        <v/>
      </c>
      <c r="L8095" t="str">
        <f>IF(I8095="","",IF(COUNTIF([2]Vendors!$A:$A,I8095)&gt;0,"Valid","Invalid"))</f>
        <v>Valid</v>
      </c>
    </row>
    <row r="8096" spans="1:12" x14ac:dyDescent="0.3">
      <c r="A8096" t="s">
        <v>16711</v>
      </c>
      <c r="B8096" s="1">
        <v>45132</v>
      </c>
      <c r="C8096">
        <v>136476.01999999999</v>
      </c>
      <c r="D8096" t="s">
        <v>24</v>
      </c>
      <c r="E8096" t="s">
        <v>29</v>
      </c>
      <c r="F8096" t="s">
        <v>38</v>
      </c>
      <c r="G8096" t="s">
        <v>34</v>
      </c>
      <c r="H8096" t="s">
        <v>3668</v>
      </c>
      <c r="J8096" t="s">
        <v>16712</v>
      </c>
      <c r="K8096" t="str">
        <f>IF(H8096="","",IF(COUNTIF([1]Customers!$A:$A,H8096)&gt;0,"Valid","Invalid"))</f>
        <v>Valid</v>
      </c>
      <c r="L8096" t="str">
        <f>IF(I8096="","",IF(COUNTIF([2]Vendors!$A:$A,I8096)&gt;0,"Valid","Invalid"))</f>
        <v/>
      </c>
    </row>
    <row r="8097" spans="1:12" x14ac:dyDescent="0.3">
      <c r="A8097" t="s">
        <v>16713</v>
      </c>
      <c r="B8097" s="1">
        <v>45175</v>
      </c>
      <c r="C8097">
        <v>191559.25</v>
      </c>
      <c r="D8097" t="s">
        <v>24</v>
      </c>
      <c r="E8097" t="s">
        <v>29</v>
      </c>
      <c r="F8097" t="s">
        <v>19</v>
      </c>
      <c r="G8097" t="s">
        <v>14</v>
      </c>
      <c r="H8097" t="s">
        <v>300</v>
      </c>
      <c r="J8097" t="s">
        <v>16714</v>
      </c>
      <c r="K8097" t="str">
        <f>IF(H8097="","",IF(COUNTIF([1]Customers!$A:$A,H8097)&gt;0,"Valid","Invalid"))</f>
        <v>Valid</v>
      </c>
      <c r="L8097" t="str">
        <f>IF(I8097="","",IF(COUNTIF([2]Vendors!$A:$A,I8097)&gt;0,"Valid","Invalid"))</f>
        <v/>
      </c>
    </row>
    <row r="8098" spans="1:12" x14ac:dyDescent="0.3">
      <c r="A8098" t="s">
        <v>16715</v>
      </c>
      <c r="B8098" s="1">
        <v>45142</v>
      </c>
      <c r="C8098">
        <v>149188.34</v>
      </c>
      <c r="D8098" t="s">
        <v>24</v>
      </c>
      <c r="E8098" t="s">
        <v>25</v>
      </c>
      <c r="F8098" t="s">
        <v>19</v>
      </c>
      <c r="G8098" t="s">
        <v>14</v>
      </c>
      <c r="H8098" t="s">
        <v>1943</v>
      </c>
      <c r="J8098" t="s">
        <v>16716</v>
      </c>
      <c r="K8098" t="str">
        <f>IF(H8098="","",IF(COUNTIF([1]Customers!$A:$A,H8098)&gt;0,"Valid","Invalid"))</f>
        <v>Valid</v>
      </c>
      <c r="L8098" t="str">
        <f>IF(I8098="","",IF(COUNTIF([2]Vendors!$A:$A,I8098)&gt;0,"Valid","Invalid"))</f>
        <v/>
      </c>
    </row>
    <row r="8099" spans="1:12" x14ac:dyDescent="0.3">
      <c r="A8099" t="s">
        <v>16717</v>
      </c>
      <c r="B8099" s="1">
        <v>45242</v>
      </c>
      <c r="C8099">
        <v>107726.11</v>
      </c>
      <c r="D8099" t="s">
        <v>24</v>
      </c>
      <c r="E8099" t="s">
        <v>25</v>
      </c>
      <c r="F8099" t="s">
        <v>13</v>
      </c>
      <c r="G8099" t="s">
        <v>20</v>
      </c>
      <c r="H8099" t="s">
        <v>591</v>
      </c>
      <c r="J8099" t="s">
        <v>16718</v>
      </c>
      <c r="K8099" t="str">
        <f>IF(H8099="","",IF(COUNTIF([1]Customers!$A:$A,H8099)&gt;0,"Valid","Invalid"))</f>
        <v>Valid</v>
      </c>
      <c r="L8099" t="str">
        <f>IF(I8099="","",IF(COUNTIF([2]Vendors!$A:$A,I8099)&gt;0,"Valid","Invalid"))</f>
        <v/>
      </c>
    </row>
    <row r="8100" spans="1:12" x14ac:dyDescent="0.3">
      <c r="A8100" t="s">
        <v>16719</v>
      </c>
      <c r="B8100" s="1">
        <v>45286</v>
      </c>
      <c r="C8100">
        <v>268469.49</v>
      </c>
      <c r="D8100" t="s">
        <v>24</v>
      </c>
      <c r="E8100" t="s">
        <v>50</v>
      </c>
      <c r="F8100" t="s">
        <v>13</v>
      </c>
      <c r="G8100" t="s">
        <v>20</v>
      </c>
      <c r="H8100" t="s">
        <v>1817</v>
      </c>
      <c r="J8100" t="s">
        <v>16720</v>
      </c>
      <c r="K8100" t="str">
        <f>IF(H8100="","",IF(COUNTIF([1]Customers!$A:$A,H8100)&gt;0,"Valid","Invalid"))</f>
        <v>Valid</v>
      </c>
      <c r="L8100" t="str">
        <f>IF(I8100="","",IF(COUNTIF([2]Vendors!$A:$A,I8100)&gt;0,"Valid","Invalid"))</f>
        <v/>
      </c>
    </row>
    <row r="8101" spans="1:12" x14ac:dyDescent="0.3">
      <c r="A8101" t="s">
        <v>16721</v>
      </c>
      <c r="B8101" s="1">
        <v>44964</v>
      </c>
      <c r="C8101">
        <v>-38198.28</v>
      </c>
      <c r="D8101" t="s">
        <v>11</v>
      </c>
      <c r="E8101" t="s">
        <v>33</v>
      </c>
      <c r="F8101" t="s">
        <v>38</v>
      </c>
      <c r="G8101" t="s">
        <v>39</v>
      </c>
      <c r="I8101" t="s">
        <v>627</v>
      </c>
      <c r="J8101" t="s">
        <v>16722</v>
      </c>
      <c r="K8101" t="str">
        <f>IF(H8101="","",IF(COUNTIF([1]Customers!$A:$A,H8101)&gt;0,"Valid","Invalid"))</f>
        <v/>
      </c>
      <c r="L8101" t="str">
        <f>IF(I8101="","",IF(COUNTIF([2]Vendors!$A:$A,I8101)&gt;0,"Valid","Invalid"))</f>
        <v>Valid</v>
      </c>
    </row>
    <row r="8102" spans="1:12" x14ac:dyDescent="0.3">
      <c r="A8102" t="s">
        <v>16723</v>
      </c>
      <c r="B8102" s="1">
        <v>45042</v>
      </c>
      <c r="C8102">
        <v>-42813.31</v>
      </c>
      <c r="D8102" t="s">
        <v>11</v>
      </c>
      <c r="E8102" t="s">
        <v>33</v>
      </c>
      <c r="F8102" t="s">
        <v>19</v>
      </c>
      <c r="G8102" t="s">
        <v>20</v>
      </c>
      <c r="I8102" t="s">
        <v>223</v>
      </c>
      <c r="J8102" t="s">
        <v>16724</v>
      </c>
      <c r="K8102" t="str">
        <f>IF(H8102="","",IF(COUNTIF([1]Customers!$A:$A,H8102)&gt;0,"Valid","Invalid"))</f>
        <v/>
      </c>
      <c r="L8102" t="str">
        <f>IF(I8102="","",IF(COUNTIF([2]Vendors!$A:$A,I8102)&gt;0,"Valid","Invalid"))</f>
        <v>Valid</v>
      </c>
    </row>
    <row r="8103" spans="1:12" x14ac:dyDescent="0.3">
      <c r="A8103" t="s">
        <v>16725</v>
      </c>
      <c r="B8103" s="1">
        <v>44597</v>
      </c>
      <c r="C8103">
        <v>-14666.05</v>
      </c>
      <c r="D8103" t="s">
        <v>11</v>
      </c>
      <c r="E8103" t="s">
        <v>18</v>
      </c>
      <c r="F8103" t="s">
        <v>38</v>
      </c>
      <c r="G8103" t="s">
        <v>20</v>
      </c>
      <c r="I8103" t="s">
        <v>691</v>
      </c>
      <c r="J8103" t="s">
        <v>16726</v>
      </c>
      <c r="K8103" t="str">
        <f>IF(H8103="","",IF(COUNTIF([1]Customers!$A:$A,H8103)&gt;0,"Valid","Invalid"))</f>
        <v/>
      </c>
      <c r="L8103" t="str">
        <f>IF(I8103="","",IF(COUNTIF([2]Vendors!$A:$A,I8103)&gt;0,"Valid","Invalid"))</f>
        <v>Valid</v>
      </c>
    </row>
    <row r="8104" spans="1:12" x14ac:dyDescent="0.3">
      <c r="A8104" t="s">
        <v>16727</v>
      </c>
      <c r="B8104" s="1">
        <v>45058</v>
      </c>
      <c r="C8104">
        <v>16581.560000000001</v>
      </c>
      <c r="D8104" t="s">
        <v>57</v>
      </c>
      <c r="E8104" t="s">
        <v>57</v>
      </c>
      <c r="F8104" t="s">
        <v>19</v>
      </c>
      <c r="G8104" t="s">
        <v>39</v>
      </c>
      <c r="J8104" t="s">
        <v>16728</v>
      </c>
      <c r="K8104" t="str">
        <f>IF(H8104="","",IF(COUNTIF([1]Customers!$A:$A,H8104)&gt;0,"Valid","Invalid"))</f>
        <v/>
      </c>
      <c r="L8104" t="str">
        <f>IF(I8104="","",IF(COUNTIF([2]Vendors!$A:$A,I8104)&gt;0,"Valid","Invalid"))</f>
        <v/>
      </c>
    </row>
    <row r="8105" spans="1:12" x14ac:dyDescent="0.3">
      <c r="A8105" t="s">
        <v>16729</v>
      </c>
      <c r="B8105" s="1">
        <v>44709</v>
      </c>
      <c r="C8105">
        <v>201441.18</v>
      </c>
      <c r="D8105" t="s">
        <v>24</v>
      </c>
      <c r="E8105" t="s">
        <v>29</v>
      </c>
      <c r="F8105" t="s">
        <v>13</v>
      </c>
      <c r="G8105" t="s">
        <v>14</v>
      </c>
      <c r="H8105" t="s">
        <v>26</v>
      </c>
      <c r="J8105" t="s">
        <v>16730</v>
      </c>
      <c r="K8105" t="str">
        <f>IF(H8105="","",IF(COUNTIF([1]Customers!$A:$A,H8105)&gt;0,"Valid","Invalid"))</f>
        <v>Valid</v>
      </c>
      <c r="L8105" t="str">
        <f>IF(I8105="","",IF(COUNTIF([2]Vendors!$A:$A,I8105)&gt;0,"Valid","Invalid"))</f>
        <v/>
      </c>
    </row>
    <row r="8106" spans="1:12" x14ac:dyDescent="0.3">
      <c r="A8106" t="s">
        <v>16731</v>
      </c>
      <c r="B8106" s="1">
        <v>44607</v>
      </c>
      <c r="C8106">
        <v>-28413.05</v>
      </c>
      <c r="D8106" t="s">
        <v>11</v>
      </c>
      <c r="E8106" t="s">
        <v>46</v>
      </c>
      <c r="F8106" t="s">
        <v>38</v>
      </c>
      <c r="G8106" t="s">
        <v>39</v>
      </c>
      <c r="I8106" t="s">
        <v>289</v>
      </c>
      <c r="J8106" t="s">
        <v>16732</v>
      </c>
      <c r="K8106" t="str">
        <f>IF(H8106="","",IF(COUNTIF([1]Customers!$A:$A,H8106)&gt;0,"Valid","Invalid"))</f>
        <v/>
      </c>
      <c r="L8106" t="str">
        <f>IF(I8106="","",IF(COUNTIF([2]Vendors!$A:$A,I8106)&gt;0,"Valid","Invalid"))</f>
        <v>Valid</v>
      </c>
    </row>
    <row r="8107" spans="1:12" x14ac:dyDescent="0.3">
      <c r="A8107" t="s">
        <v>16733</v>
      </c>
      <c r="B8107" s="1">
        <v>45012</v>
      </c>
      <c r="C8107">
        <v>28875.87</v>
      </c>
      <c r="D8107" t="s">
        <v>57</v>
      </c>
      <c r="E8107" t="s">
        <v>57</v>
      </c>
      <c r="F8107" t="s">
        <v>19</v>
      </c>
      <c r="G8107" t="s">
        <v>39</v>
      </c>
      <c r="J8107" t="s">
        <v>16734</v>
      </c>
      <c r="K8107" t="str">
        <f>IF(H8107="","",IF(COUNTIF([1]Customers!$A:$A,H8107)&gt;0,"Valid","Invalid"))</f>
        <v/>
      </c>
      <c r="L8107" t="str">
        <f>IF(I8107="","",IF(COUNTIF([2]Vendors!$A:$A,I8107)&gt;0,"Valid","Invalid"))</f>
        <v/>
      </c>
    </row>
    <row r="8108" spans="1:12" x14ac:dyDescent="0.3">
      <c r="A8108" t="s">
        <v>16735</v>
      </c>
      <c r="B8108" s="1">
        <v>44753</v>
      </c>
      <c r="C8108">
        <v>139910.94</v>
      </c>
      <c r="D8108" t="s">
        <v>24</v>
      </c>
      <c r="E8108" t="s">
        <v>25</v>
      </c>
      <c r="F8108" t="s">
        <v>13</v>
      </c>
      <c r="G8108" t="s">
        <v>34</v>
      </c>
      <c r="H8108" t="s">
        <v>229</v>
      </c>
      <c r="J8108" t="s">
        <v>16736</v>
      </c>
      <c r="K8108" t="str">
        <f>IF(H8108="","",IF(COUNTIF([1]Customers!$A:$A,H8108)&gt;0,"Valid","Invalid"))</f>
        <v>Valid</v>
      </c>
      <c r="L8108" t="str">
        <f>IF(I8108="","",IF(COUNTIF([2]Vendors!$A:$A,I8108)&gt;0,"Valid","Invalid"))</f>
        <v/>
      </c>
    </row>
    <row r="8109" spans="1:12" x14ac:dyDescent="0.3">
      <c r="A8109" t="s">
        <v>16737</v>
      </c>
      <c r="B8109" s="1">
        <v>44576</v>
      </c>
      <c r="C8109">
        <v>-54811.77</v>
      </c>
      <c r="D8109" t="s">
        <v>11</v>
      </c>
      <c r="E8109" t="s">
        <v>12</v>
      </c>
      <c r="F8109" t="s">
        <v>38</v>
      </c>
      <c r="G8109" t="s">
        <v>39</v>
      </c>
      <c r="I8109" t="s">
        <v>759</v>
      </c>
      <c r="J8109" t="s">
        <v>16738</v>
      </c>
      <c r="K8109" t="str">
        <f>IF(H8109="","",IF(COUNTIF([1]Customers!$A:$A,H8109)&gt;0,"Valid","Invalid"))</f>
        <v/>
      </c>
      <c r="L8109" t="str">
        <f>IF(I8109="","",IF(COUNTIF([2]Vendors!$A:$A,I8109)&gt;0,"Valid","Invalid"))</f>
        <v>Valid</v>
      </c>
    </row>
    <row r="8110" spans="1:12" x14ac:dyDescent="0.3">
      <c r="A8110" t="s">
        <v>16739</v>
      </c>
      <c r="B8110" s="1">
        <v>44923</v>
      </c>
      <c r="C8110">
        <v>-41334.67</v>
      </c>
      <c r="D8110" t="s">
        <v>11</v>
      </c>
      <c r="E8110" t="s">
        <v>33</v>
      </c>
      <c r="F8110" t="s">
        <v>38</v>
      </c>
      <c r="G8110" t="s">
        <v>34</v>
      </c>
      <c r="I8110" t="s">
        <v>318</v>
      </c>
      <c r="J8110" t="s">
        <v>16740</v>
      </c>
      <c r="K8110" t="str">
        <f>IF(H8110="","",IF(COUNTIF([1]Customers!$A:$A,H8110)&gt;0,"Valid","Invalid"))</f>
        <v/>
      </c>
      <c r="L8110" t="str">
        <f>IF(I8110="","",IF(COUNTIF([2]Vendors!$A:$A,I8110)&gt;0,"Valid","Invalid"))</f>
        <v>Valid</v>
      </c>
    </row>
    <row r="8111" spans="1:12" x14ac:dyDescent="0.3">
      <c r="A8111" t="s">
        <v>16741</v>
      </c>
      <c r="B8111" s="1">
        <v>44921</v>
      </c>
      <c r="C8111">
        <v>150834.26</v>
      </c>
      <c r="D8111" t="s">
        <v>24</v>
      </c>
      <c r="E8111" t="s">
        <v>29</v>
      </c>
      <c r="F8111" t="s">
        <v>13</v>
      </c>
      <c r="G8111" t="s">
        <v>20</v>
      </c>
      <c r="H8111" t="s">
        <v>1368</v>
      </c>
      <c r="J8111" t="s">
        <v>16742</v>
      </c>
      <c r="K8111" t="str">
        <f>IF(H8111="","",IF(COUNTIF([1]Customers!$A:$A,H8111)&gt;0,"Valid","Invalid"))</f>
        <v>Valid</v>
      </c>
      <c r="L8111" t="str">
        <f>IF(I8111="","",IF(COUNTIF([2]Vendors!$A:$A,I8111)&gt;0,"Valid","Invalid"))</f>
        <v/>
      </c>
    </row>
    <row r="8112" spans="1:12" x14ac:dyDescent="0.3">
      <c r="A8112" t="s">
        <v>16743</v>
      </c>
      <c r="B8112" s="1">
        <v>45263</v>
      </c>
      <c r="C8112">
        <v>-72851.98</v>
      </c>
      <c r="D8112" t="s">
        <v>11</v>
      </c>
      <c r="E8112" t="s">
        <v>18</v>
      </c>
      <c r="F8112" t="s">
        <v>13</v>
      </c>
      <c r="G8112" t="s">
        <v>20</v>
      </c>
      <c r="I8112" t="s">
        <v>373</v>
      </c>
      <c r="J8112" t="s">
        <v>16744</v>
      </c>
      <c r="K8112" t="str">
        <f>IF(H8112="","",IF(COUNTIF([1]Customers!$A:$A,H8112)&gt;0,"Valid","Invalid"))</f>
        <v/>
      </c>
      <c r="L8112" t="str">
        <f>IF(I8112="","",IF(COUNTIF([2]Vendors!$A:$A,I8112)&gt;0,"Valid","Invalid"))</f>
        <v>Valid</v>
      </c>
    </row>
    <row r="8113" spans="1:12" x14ac:dyDescent="0.3">
      <c r="A8113" t="s">
        <v>16745</v>
      </c>
      <c r="B8113" s="1">
        <v>45233</v>
      </c>
      <c r="C8113">
        <v>-8397.02</v>
      </c>
      <c r="D8113" t="s">
        <v>11</v>
      </c>
      <c r="E8113" t="s">
        <v>33</v>
      </c>
      <c r="F8113" t="s">
        <v>19</v>
      </c>
      <c r="G8113" t="s">
        <v>20</v>
      </c>
      <c r="I8113" t="s">
        <v>91</v>
      </c>
      <c r="J8113" t="s">
        <v>16746</v>
      </c>
      <c r="K8113" t="str">
        <f>IF(H8113="","",IF(COUNTIF([1]Customers!$A:$A,H8113)&gt;0,"Valid","Invalid"))</f>
        <v/>
      </c>
      <c r="L8113" t="str">
        <f>IF(I8113="","",IF(COUNTIF([2]Vendors!$A:$A,I8113)&gt;0,"Valid","Invalid"))</f>
        <v>Valid</v>
      </c>
    </row>
    <row r="8114" spans="1:12" x14ac:dyDescent="0.3">
      <c r="A8114" t="s">
        <v>16747</v>
      </c>
      <c r="B8114" s="1">
        <v>45181</v>
      </c>
      <c r="C8114">
        <v>-17356.75</v>
      </c>
      <c r="D8114" t="s">
        <v>11</v>
      </c>
      <c r="E8114" t="s">
        <v>33</v>
      </c>
      <c r="F8114" t="s">
        <v>19</v>
      </c>
      <c r="G8114" t="s">
        <v>20</v>
      </c>
      <c r="I8114" t="s">
        <v>848</v>
      </c>
      <c r="J8114" t="s">
        <v>16748</v>
      </c>
      <c r="K8114" t="str">
        <f>IF(H8114="","",IF(COUNTIF([1]Customers!$A:$A,H8114)&gt;0,"Valid","Invalid"))</f>
        <v/>
      </c>
      <c r="L8114" t="str">
        <f>IF(I8114="","",IF(COUNTIF([2]Vendors!$A:$A,I8114)&gt;0,"Valid","Invalid"))</f>
        <v>Valid</v>
      </c>
    </row>
    <row r="8115" spans="1:12" x14ac:dyDescent="0.3">
      <c r="A8115" t="s">
        <v>16749</v>
      </c>
      <c r="B8115" s="1">
        <v>44647</v>
      </c>
      <c r="C8115">
        <v>-67661.97</v>
      </c>
      <c r="D8115" t="s">
        <v>11</v>
      </c>
      <c r="E8115" t="s">
        <v>33</v>
      </c>
      <c r="F8115" t="s">
        <v>38</v>
      </c>
      <c r="G8115" t="s">
        <v>20</v>
      </c>
      <c r="I8115" t="s">
        <v>141</v>
      </c>
      <c r="J8115" t="s">
        <v>16750</v>
      </c>
      <c r="K8115" t="str">
        <f>IF(H8115="","",IF(COUNTIF([1]Customers!$A:$A,H8115)&gt;0,"Valid","Invalid"))</f>
        <v/>
      </c>
      <c r="L8115" t="str">
        <f>IF(I8115="","",IF(COUNTIF([2]Vendors!$A:$A,I8115)&gt;0,"Valid","Invalid"))</f>
        <v>Valid</v>
      </c>
    </row>
    <row r="8116" spans="1:12" x14ac:dyDescent="0.3">
      <c r="A8116" t="s">
        <v>16751</v>
      </c>
      <c r="B8116" s="1">
        <v>45082</v>
      </c>
      <c r="C8116">
        <v>127393.92</v>
      </c>
      <c r="D8116" t="s">
        <v>24</v>
      </c>
      <c r="E8116" t="s">
        <v>25</v>
      </c>
      <c r="F8116" t="s">
        <v>13</v>
      </c>
      <c r="G8116" t="s">
        <v>14</v>
      </c>
      <c r="H8116" t="s">
        <v>1321</v>
      </c>
      <c r="J8116" t="s">
        <v>16752</v>
      </c>
      <c r="K8116" t="str">
        <f>IF(H8116="","",IF(COUNTIF([1]Customers!$A:$A,H8116)&gt;0,"Valid","Invalid"))</f>
        <v>Valid</v>
      </c>
      <c r="L8116" t="str">
        <f>IF(I8116="","",IF(COUNTIF([2]Vendors!$A:$A,I8116)&gt;0,"Valid","Invalid"))</f>
        <v/>
      </c>
    </row>
    <row r="8117" spans="1:12" x14ac:dyDescent="0.3">
      <c r="A8117" t="s">
        <v>16753</v>
      </c>
      <c r="B8117" s="1">
        <v>45125</v>
      </c>
      <c r="C8117">
        <v>237240.18</v>
      </c>
      <c r="D8117" t="s">
        <v>24</v>
      </c>
      <c r="E8117" t="s">
        <v>29</v>
      </c>
      <c r="F8117" t="s">
        <v>13</v>
      </c>
      <c r="G8117" t="s">
        <v>20</v>
      </c>
      <c r="H8117" t="s">
        <v>1561</v>
      </c>
      <c r="J8117" t="s">
        <v>16754</v>
      </c>
      <c r="K8117" t="str">
        <f>IF(H8117="","",IF(COUNTIF([1]Customers!$A:$A,H8117)&gt;0,"Valid","Invalid"))</f>
        <v>Valid</v>
      </c>
      <c r="L8117" t="str">
        <f>IF(I8117="","",IF(COUNTIF([2]Vendors!$A:$A,I8117)&gt;0,"Valid","Invalid"))</f>
        <v/>
      </c>
    </row>
    <row r="8118" spans="1:12" x14ac:dyDescent="0.3">
      <c r="A8118" t="s">
        <v>16755</v>
      </c>
      <c r="B8118" s="1">
        <v>45080</v>
      </c>
      <c r="C8118">
        <v>-44178.400000000001</v>
      </c>
      <c r="D8118" t="s">
        <v>11</v>
      </c>
      <c r="E8118" t="s">
        <v>63</v>
      </c>
      <c r="F8118" t="s">
        <v>13</v>
      </c>
      <c r="G8118" t="s">
        <v>14</v>
      </c>
      <c r="I8118" t="s">
        <v>171</v>
      </c>
      <c r="J8118" t="s">
        <v>16756</v>
      </c>
      <c r="K8118" t="str">
        <f>IF(H8118="","",IF(COUNTIF([1]Customers!$A:$A,H8118)&gt;0,"Valid","Invalid"))</f>
        <v/>
      </c>
      <c r="L8118" t="str">
        <f>IF(I8118="","",IF(COUNTIF([2]Vendors!$A:$A,I8118)&gt;0,"Valid","Invalid"))</f>
        <v>Valid</v>
      </c>
    </row>
    <row r="8119" spans="1:12" x14ac:dyDescent="0.3">
      <c r="A8119" t="s">
        <v>16757</v>
      </c>
      <c r="B8119" s="1">
        <v>44761</v>
      </c>
      <c r="C8119">
        <v>-66207.48</v>
      </c>
      <c r="D8119" t="s">
        <v>11</v>
      </c>
      <c r="E8119" t="s">
        <v>46</v>
      </c>
      <c r="F8119" t="s">
        <v>38</v>
      </c>
      <c r="G8119" t="s">
        <v>20</v>
      </c>
      <c r="I8119" t="s">
        <v>697</v>
      </c>
      <c r="J8119" t="s">
        <v>16758</v>
      </c>
      <c r="K8119" t="str">
        <f>IF(H8119="","",IF(COUNTIF([1]Customers!$A:$A,H8119)&gt;0,"Valid","Invalid"))</f>
        <v/>
      </c>
      <c r="L8119" t="str">
        <f>IF(I8119="","",IF(COUNTIF([2]Vendors!$A:$A,I8119)&gt;0,"Valid","Invalid"))</f>
        <v>Valid</v>
      </c>
    </row>
    <row r="8120" spans="1:12" x14ac:dyDescent="0.3">
      <c r="A8120" t="s">
        <v>16759</v>
      </c>
      <c r="B8120" s="1">
        <v>45150</v>
      </c>
      <c r="C8120">
        <v>138020.41</v>
      </c>
      <c r="D8120" t="s">
        <v>24</v>
      </c>
      <c r="E8120" t="s">
        <v>50</v>
      </c>
      <c r="F8120" t="s">
        <v>19</v>
      </c>
      <c r="G8120" t="s">
        <v>14</v>
      </c>
      <c r="H8120" t="s">
        <v>1043</v>
      </c>
      <c r="J8120" t="s">
        <v>16760</v>
      </c>
      <c r="K8120" t="str">
        <f>IF(H8120="","",IF(COUNTIF([1]Customers!$A:$A,H8120)&gt;0,"Valid","Invalid"))</f>
        <v>Valid</v>
      </c>
      <c r="L8120" t="str">
        <f>IF(I8120="","",IF(COUNTIF([2]Vendors!$A:$A,I8120)&gt;0,"Valid","Invalid"))</f>
        <v/>
      </c>
    </row>
    <row r="8121" spans="1:12" x14ac:dyDescent="0.3">
      <c r="A8121" t="s">
        <v>16761</v>
      </c>
      <c r="B8121" s="1">
        <v>44567</v>
      </c>
      <c r="C8121">
        <v>1799.88</v>
      </c>
      <c r="D8121" t="s">
        <v>633</v>
      </c>
      <c r="E8121" t="s">
        <v>633</v>
      </c>
      <c r="F8121" t="s">
        <v>38</v>
      </c>
      <c r="G8121" t="s">
        <v>34</v>
      </c>
      <c r="J8121" t="s">
        <v>16762</v>
      </c>
      <c r="K8121" t="str">
        <f>IF(H8121="","",IF(COUNTIF([1]Customers!$A:$A,H8121)&gt;0,"Valid","Invalid"))</f>
        <v/>
      </c>
      <c r="L8121" t="str">
        <f>IF(I8121="","",IF(COUNTIF([2]Vendors!$A:$A,I8121)&gt;0,"Valid","Invalid"))</f>
        <v/>
      </c>
    </row>
    <row r="8122" spans="1:12" x14ac:dyDescent="0.3">
      <c r="A8122" t="s">
        <v>16763</v>
      </c>
      <c r="B8122" s="1">
        <v>45009</v>
      </c>
      <c r="C8122">
        <v>-33360.04</v>
      </c>
      <c r="D8122" t="s">
        <v>11</v>
      </c>
      <c r="E8122" t="s">
        <v>12</v>
      </c>
      <c r="F8122" t="s">
        <v>19</v>
      </c>
      <c r="G8122" t="s">
        <v>14</v>
      </c>
      <c r="I8122" t="s">
        <v>255</v>
      </c>
      <c r="J8122" t="s">
        <v>16764</v>
      </c>
      <c r="K8122" t="str">
        <f>IF(H8122="","",IF(COUNTIF([1]Customers!$A:$A,H8122)&gt;0,"Valid","Invalid"))</f>
        <v/>
      </c>
      <c r="L8122" t="str">
        <f>IF(I8122="","",IF(COUNTIF([2]Vendors!$A:$A,I8122)&gt;0,"Valid","Invalid"))</f>
        <v>Valid</v>
      </c>
    </row>
    <row r="8123" spans="1:12" x14ac:dyDescent="0.3">
      <c r="A8123" t="s">
        <v>16765</v>
      </c>
      <c r="B8123" s="1">
        <v>44928</v>
      </c>
      <c r="C8123">
        <v>248831.59</v>
      </c>
      <c r="D8123" t="s">
        <v>24</v>
      </c>
      <c r="E8123" t="s">
        <v>29</v>
      </c>
      <c r="F8123" t="s">
        <v>13</v>
      </c>
      <c r="G8123" t="s">
        <v>20</v>
      </c>
      <c r="H8123" t="s">
        <v>946</v>
      </c>
      <c r="J8123" t="s">
        <v>16766</v>
      </c>
      <c r="K8123" t="str">
        <f>IF(H8123="","",IF(COUNTIF([1]Customers!$A:$A,H8123)&gt;0,"Valid","Invalid"))</f>
        <v>Valid</v>
      </c>
      <c r="L8123" t="str">
        <f>IF(I8123="","",IF(COUNTIF([2]Vendors!$A:$A,I8123)&gt;0,"Valid","Invalid"))</f>
        <v/>
      </c>
    </row>
    <row r="8124" spans="1:12" x14ac:dyDescent="0.3">
      <c r="A8124" t="s">
        <v>16767</v>
      </c>
      <c r="B8124" s="1">
        <v>44806</v>
      </c>
      <c r="C8124">
        <v>106959.14</v>
      </c>
      <c r="D8124" t="s">
        <v>24</v>
      </c>
      <c r="E8124" t="s">
        <v>50</v>
      </c>
      <c r="F8124" t="s">
        <v>19</v>
      </c>
      <c r="G8124" t="s">
        <v>14</v>
      </c>
      <c r="H8124" t="s">
        <v>7366</v>
      </c>
      <c r="J8124" t="s">
        <v>16768</v>
      </c>
      <c r="K8124" t="str">
        <f>IF(H8124="","",IF(COUNTIF([1]Customers!$A:$A,H8124)&gt;0,"Valid","Invalid"))</f>
        <v>Valid</v>
      </c>
      <c r="L8124" t="str">
        <f>IF(I8124="","",IF(COUNTIF([2]Vendors!$A:$A,I8124)&gt;0,"Valid","Invalid"))</f>
        <v/>
      </c>
    </row>
    <row r="8125" spans="1:12" x14ac:dyDescent="0.3">
      <c r="A8125" t="s">
        <v>16769</v>
      </c>
      <c r="B8125" s="1">
        <v>45247</v>
      </c>
      <c r="C8125">
        <v>228193.64</v>
      </c>
      <c r="D8125" t="s">
        <v>24</v>
      </c>
      <c r="E8125" t="s">
        <v>29</v>
      </c>
      <c r="F8125" t="s">
        <v>19</v>
      </c>
      <c r="G8125" t="s">
        <v>39</v>
      </c>
      <c r="H8125" t="s">
        <v>1446</v>
      </c>
      <c r="J8125" t="s">
        <v>16770</v>
      </c>
      <c r="K8125" t="str">
        <f>IF(H8125="","",IF(COUNTIF([1]Customers!$A:$A,H8125)&gt;0,"Valid","Invalid"))</f>
        <v>Valid</v>
      </c>
      <c r="L8125" t="str">
        <f>IF(I8125="","",IF(COUNTIF([2]Vendors!$A:$A,I8125)&gt;0,"Valid","Invalid"))</f>
        <v/>
      </c>
    </row>
    <row r="8126" spans="1:12" x14ac:dyDescent="0.3">
      <c r="A8126" t="s">
        <v>16771</v>
      </c>
      <c r="B8126" s="1">
        <v>44565</v>
      </c>
      <c r="C8126">
        <v>-55444.12</v>
      </c>
      <c r="D8126" t="s">
        <v>11</v>
      </c>
      <c r="E8126" t="s">
        <v>63</v>
      </c>
      <c r="F8126" t="s">
        <v>19</v>
      </c>
      <c r="G8126" t="s">
        <v>39</v>
      </c>
      <c r="I8126" t="s">
        <v>183</v>
      </c>
      <c r="J8126" t="s">
        <v>16772</v>
      </c>
      <c r="K8126" t="str">
        <f>IF(H8126="","",IF(COUNTIF([1]Customers!$A:$A,H8126)&gt;0,"Valid","Invalid"))</f>
        <v/>
      </c>
      <c r="L8126" t="str">
        <f>IF(I8126="","",IF(COUNTIF([2]Vendors!$A:$A,I8126)&gt;0,"Valid","Invalid"))</f>
        <v>Valid</v>
      </c>
    </row>
    <row r="8127" spans="1:12" x14ac:dyDescent="0.3">
      <c r="A8127" t="s">
        <v>16773</v>
      </c>
      <c r="B8127" s="1">
        <v>45046</v>
      </c>
      <c r="C8127">
        <v>-38212.5</v>
      </c>
      <c r="D8127" t="s">
        <v>11</v>
      </c>
      <c r="E8127" t="s">
        <v>12</v>
      </c>
      <c r="F8127" t="s">
        <v>19</v>
      </c>
      <c r="G8127" t="s">
        <v>20</v>
      </c>
      <c r="I8127" t="s">
        <v>759</v>
      </c>
      <c r="J8127" t="s">
        <v>16774</v>
      </c>
      <c r="K8127" t="str">
        <f>IF(H8127="","",IF(COUNTIF([1]Customers!$A:$A,H8127)&gt;0,"Valid","Invalid"))</f>
        <v/>
      </c>
      <c r="L8127" t="str">
        <f>IF(I8127="","",IF(COUNTIF([2]Vendors!$A:$A,I8127)&gt;0,"Valid","Invalid"))</f>
        <v>Valid</v>
      </c>
    </row>
    <row r="8128" spans="1:12" x14ac:dyDescent="0.3">
      <c r="A8128" t="s">
        <v>16775</v>
      </c>
      <c r="B8128" s="1">
        <v>45093</v>
      </c>
      <c r="C8128">
        <v>-59840.02</v>
      </c>
      <c r="D8128" t="s">
        <v>11</v>
      </c>
      <c r="E8128" t="s">
        <v>63</v>
      </c>
      <c r="F8128" t="s">
        <v>38</v>
      </c>
      <c r="G8128" t="s">
        <v>34</v>
      </c>
      <c r="I8128" t="s">
        <v>255</v>
      </c>
      <c r="J8128" t="s">
        <v>16776</v>
      </c>
      <c r="K8128" t="str">
        <f>IF(H8128="","",IF(COUNTIF([1]Customers!$A:$A,H8128)&gt;0,"Valid","Invalid"))</f>
        <v/>
      </c>
      <c r="L8128" t="str">
        <f>IF(I8128="","",IF(COUNTIF([2]Vendors!$A:$A,I8128)&gt;0,"Valid","Invalid"))</f>
        <v>Valid</v>
      </c>
    </row>
    <row r="8129" spans="1:12" x14ac:dyDescent="0.3">
      <c r="A8129" t="s">
        <v>16777</v>
      </c>
      <c r="B8129" s="1">
        <v>45075</v>
      </c>
      <c r="C8129">
        <v>176310.36</v>
      </c>
      <c r="D8129" t="s">
        <v>24</v>
      </c>
      <c r="E8129" t="s">
        <v>25</v>
      </c>
      <c r="F8129" t="s">
        <v>19</v>
      </c>
      <c r="G8129" t="s">
        <v>39</v>
      </c>
      <c r="H8129" t="s">
        <v>1789</v>
      </c>
      <c r="J8129" t="s">
        <v>16778</v>
      </c>
      <c r="K8129" t="str">
        <f>IF(H8129="","",IF(COUNTIF([1]Customers!$A:$A,H8129)&gt;0,"Valid","Invalid"))</f>
        <v>Valid</v>
      </c>
      <c r="L8129" t="str">
        <f>IF(I8129="","",IF(COUNTIF([2]Vendors!$A:$A,I8129)&gt;0,"Valid","Invalid"))</f>
        <v/>
      </c>
    </row>
    <row r="8130" spans="1:12" x14ac:dyDescent="0.3">
      <c r="A8130" t="s">
        <v>16779</v>
      </c>
      <c r="B8130" s="1">
        <v>44599</v>
      </c>
      <c r="C8130">
        <v>-39886.36</v>
      </c>
      <c r="D8130" t="s">
        <v>11</v>
      </c>
      <c r="E8130" t="s">
        <v>12</v>
      </c>
      <c r="F8130" t="s">
        <v>19</v>
      </c>
      <c r="G8130" t="s">
        <v>14</v>
      </c>
      <c r="I8130" t="s">
        <v>717</v>
      </c>
      <c r="J8130" t="s">
        <v>16780</v>
      </c>
      <c r="K8130" t="str">
        <f>IF(H8130="","",IF(COUNTIF([1]Customers!$A:$A,H8130)&gt;0,"Valid","Invalid"))</f>
        <v/>
      </c>
      <c r="L8130" t="str">
        <f>IF(I8130="","",IF(COUNTIF([2]Vendors!$A:$A,I8130)&gt;0,"Valid","Invalid"))</f>
        <v>Valid</v>
      </c>
    </row>
    <row r="8131" spans="1:12" x14ac:dyDescent="0.3">
      <c r="A8131" t="s">
        <v>16781</v>
      </c>
      <c r="B8131" s="1">
        <v>45151</v>
      </c>
      <c r="C8131">
        <v>-17064.59</v>
      </c>
      <c r="D8131" t="s">
        <v>11</v>
      </c>
      <c r="E8131" t="s">
        <v>100</v>
      </c>
      <c r="F8131" t="s">
        <v>38</v>
      </c>
      <c r="G8131" t="s">
        <v>14</v>
      </c>
      <c r="I8131" t="s">
        <v>776</v>
      </c>
      <c r="J8131" t="s">
        <v>16782</v>
      </c>
      <c r="K8131" t="str">
        <f>IF(H8131="","",IF(COUNTIF([1]Customers!$A:$A,H8131)&gt;0,"Valid","Invalid"))</f>
        <v/>
      </c>
      <c r="L8131" t="str">
        <f>IF(I8131="","",IF(COUNTIF([2]Vendors!$A:$A,I8131)&gt;0,"Valid","Invalid"))</f>
        <v>Valid</v>
      </c>
    </row>
    <row r="8132" spans="1:12" x14ac:dyDescent="0.3">
      <c r="A8132" t="s">
        <v>16783</v>
      </c>
      <c r="B8132" s="1">
        <v>45271</v>
      </c>
      <c r="C8132">
        <v>209899.26</v>
      </c>
      <c r="D8132" t="s">
        <v>24</v>
      </c>
      <c r="E8132" t="s">
        <v>50</v>
      </c>
      <c r="F8132" t="s">
        <v>38</v>
      </c>
      <c r="G8132" t="s">
        <v>20</v>
      </c>
      <c r="H8132" t="s">
        <v>205</v>
      </c>
      <c r="J8132" t="s">
        <v>16784</v>
      </c>
      <c r="K8132" t="str">
        <f>IF(H8132="","",IF(COUNTIF([1]Customers!$A:$A,H8132)&gt;0,"Valid","Invalid"))</f>
        <v>Valid</v>
      </c>
      <c r="L8132" t="str">
        <f>IF(I8132="","",IF(COUNTIF([2]Vendors!$A:$A,I8132)&gt;0,"Valid","Invalid"))</f>
        <v/>
      </c>
    </row>
    <row r="8133" spans="1:12" x14ac:dyDescent="0.3">
      <c r="A8133" t="s">
        <v>16785</v>
      </c>
      <c r="B8133" s="1">
        <v>45235</v>
      </c>
      <c r="C8133">
        <v>119185.65</v>
      </c>
      <c r="D8133" t="s">
        <v>24</v>
      </c>
      <c r="E8133" t="s">
        <v>25</v>
      </c>
      <c r="F8133" t="s">
        <v>38</v>
      </c>
      <c r="G8133" t="s">
        <v>14</v>
      </c>
      <c r="H8133" t="s">
        <v>3489</v>
      </c>
      <c r="J8133" t="s">
        <v>16786</v>
      </c>
      <c r="K8133" t="str">
        <f>IF(H8133="","",IF(COUNTIF([1]Customers!$A:$A,H8133)&gt;0,"Valid","Invalid"))</f>
        <v>Valid</v>
      </c>
      <c r="L8133" t="str">
        <f>IF(I8133="","",IF(COUNTIF([2]Vendors!$A:$A,I8133)&gt;0,"Valid","Invalid"))</f>
        <v/>
      </c>
    </row>
    <row r="8134" spans="1:12" x14ac:dyDescent="0.3">
      <c r="A8134" t="s">
        <v>16787</v>
      </c>
      <c r="B8134" s="1">
        <v>45288</v>
      </c>
      <c r="C8134">
        <v>173878.99</v>
      </c>
      <c r="D8134" t="s">
        <v>24</v>
      </c>
      <c r="E8134" t="s">
        <v>50</v>
      </c>
      <c r="F8134" t="s">
        <v>38</v>
      </c>
      <c r="G8134" t="s">
        <v>34</v>
      </c>
      <c r="H8134" t="s">
        <v>1517</v>
      </c>
      <c r="J8134" t="s">
        <v>16788</v>
      </c>
      <c r="K8134" t="str">
        <f>IF(H8134="","",IF(COUNTIF([1]Customers!$A:$A,H8134)&gt;0,"Valid","Invalid"))</f>
        <v>Valid</v>
      </c>
      <c r="L8134" t="str">
        <f>IF(I8134="","",IF(COUNTIF([2]Vendors!$A:$A,I8134)&gt;0,"Valid","Invalid"))</f>
        <v/>
      </c>
    </row>
    <row r="8135" spans="1:12" x14ac:dyDescent="0.3">
      <c r="A8135" t="s">
        <v>16789</v>
      </c>
      <c r="B8135" s="1">
        <v>45010</v>
      </c>
      <c r="C8135">
        <v>172957.19</v>
      </c>
      <c r="D8135" t="s">
        <v>24</v>
      </c>
      <c r="E8135" t="s">
        <v>29</v>
      </c>
      <c r="F8135" t="s">
        <v>13</v>
      </c>
      <c r="G8135" t="s">
        <v>20</v>
      </c>
      <c r="H8135" t="s">
        <v>708</v>
      </c>
      <c r="J8135" t="s">
        <v>16790</v>
      </c>
      <c r="K8135" t="str">
        <f>IF(H8135="","",IF(COUNTIF([1]Customers!$A:$A,H8135)&gt;0,"Valid","Invalid"))</f>
        <v>Valid</v>
      </c>
      <c r="L8135" t="str">
        <f>IF(I8135="","",IF(COUNTIF([2]Vendors!$A:$A,I8135)&gt;0,"Valid","Invalid"))</f>
        <v/>
      </c>
    </row>
    <row r="8136" spans="1:12" x14ac:dyDescent="0.3">
      <c r="A8136" t="s">
        <v>16791</v>
      </c>
      <c r="B8136" s="1">
        <v>44937</v>
      </c>
      <c r="C8136">
        <v>184216.09</v>
      </c>
      <c r="D8136" t="s">
        <v>24</v>
      </c>
      <c r="E8136" t="s">
        <v>25</v>
      </c>
      <c r="F8136" t="s">
        <v>38</v>
      </c>
      <c r="G8136" t="s">
        <v>14</v>
      </c>
      <c r="H8136" t="s">
        <v>2412</v>
      </c>
      <c r="J8136" t="s">
        <v>16792</v>
      </c>
      <c r="K8136" t="str">
        <f>IF(H8136="","",IF(COUNTIF([1]Customers!$A:$A,H8136)&gt;0,"Valid","Invalid"))</f>
        <v>Valid</v>
      </c>
      <c r="L8136" t="str">
        <f>IF(I8136="","",IF(COUNTIF([2]Vendors!$A:$A,I8136)&gt;0,"Valid","Invalid"))</f>
        <v/>
      </c>
    </row>
    <row r="8137" spans="1:12" x14ac:dyDescent="0.3">
      <c r="A8137" t="s">
        <v>16793</v>
      </c>
      <c r="B8137" s="1">
        <v>44960</v>
      </c>
      <c r="C8137">
        <v>59297.83</v>
      </c>
      <c r="D8137" t="s">
        <v>24</v>
      </c>
      <c r="E8137" t="s">
        <v>29</v>
      </c>
      <c r="F8137" t="s">
        <v>13</v>
      </c>
      <c r="G8137" t="s">
        <v>34</v>
      </c>
      <c r="H8137" t="s">
        <v>4172</v>
      </c>
      <c r="J8137" t="s">
        <v>16794</v>
      </c>
      <c r="K8137" t="str">
        <f>IF(H8137="","",IF(COUNTIF([1]Customers!$A:$A,H8137)&gt;0,"Valid","Invalid"))</f>
        <v>Valid</v>
      </c>
      <c r="L8137" t="str">
        <f>IF(I8137="","",IF(COUNTIF([2]Vendors!$A:$A,I8137)&gt;0,"Valid","Invalid"))</f>
        <v/>
      </c>
    </row>
    <row r="8138" spans="1:12" x14ac:dyDescent="0.3">
      <c r="A8138" t="s">
        <v>16795</v>
      </c>
      <c r="B8138" s="1">
        <v>44949</v>
      </c>
      <c r="C8138">
        <v>241928.52</v>
      </c>
      <c r="D8138" t="s">
        <v>24</v>
      </c>
      <c r="E8138" t="s">
        <v>25</v>
      </c>
      <c r="F8138" t="s">
        <v>38</v>
      </c>
      <c r="G8138" t="s">
        <v>20</v>
      </c>
      <c r="H8138" t="s">
        <v>297</v>
      </c>
      <c r="J8138" t="s">
        <v>16796</v>
      </c>
      <c r="K8138" t="str">
        <f>IF(H8138="","",IF(COUNTIF([1]Customers!$A:$A,H8138)&gt;0,"Valid","Invalid"))</f>
        <v>Valid</v>
      </c>
      <c r="L8138" t="str">
        <f>IF(I8138="","",IF(COUNTIF([2]Vendors!$A:$A,I8138)&gt;0,"Valid","Invalid"))</f>
        <v/>
      </c>
    </row>
    <row r="8139" spans="1:12" x14ac:dyDescent="0.3">
      <c r="A8139" t="s">
        <v>16797</v>
      </c>
      <c r="B8139" s="1">
        <v>45001</v>
      </c>
      <c r="C8139">
        <v>97629.57</v>
      </c>
      <c r="D8139" t="s">
        <v>24</v>
      </c>
      <c r="E8139" t="s">
        <v>25</v>
      </c>
      <c r="F8139" t="s">
        <v>38</v>
      </c>
      <c r="G8139" t="s">
        <v>14</v>
      </c>
      <c r="H8139" t="s">
        <v>858</v>
      </c>
      <c r="J8139" t="s">
        <v>16798</v>
      </c>
      <c r="K8139" t="str">
        <f>IF(H8139="","",IF(COUNTIF([1]Customers!$A:$A,H8139)&gt;0,"Valid","Invalid"))</f>
        <v>Valid</v>
      </c>
      <c r="L8139" t="str">
        <f>IF(I8139="","",IF(COUNTIF([2]Vendors!$A:$A,I8139)&gt;0,"Valid","Invalid"))</f>
        <v/>
      </c>
    </row>
    <row r="8140" spans="1:12" x14ac:dyDescent="0.3">
      <c r="A8140" t="s">
        <v>16799</v>
      </c>
      <c r="B8140" s="1">
        <v>45022</v>
      </c>
      <c r="C8140">
        <v>22525.89</v>
      </c>
      <c r="D8140" t="s">
        <v>177</v>
      </c>
      <c r="E8140" t="s">
        <v>177</v>
      </c>
      <c r="F8140" t="s">
        <v>13</v>
      </c>
      <c r="G8140" t="s">
        <v>20</v>
      </c>
      <c r="J8140" t="s">
        <v>16800</v>
      </c>
      <c r="K8140" t="str">
        <f>IF(H8140="","",IF(COUNTIF([1]Customers!$A:$A,H8140)&gt;0,"Valid","Invalid"))</f>
        <v/>
      </c>
      <c r="L8140" t="str">
        <f>IF(I8140="","",IF(COUNTIF([2]Vendors!$A:$A,I8140)&gt;0,"Valid","Invalid"))</f>
        <v/>
      </c>
    </row>
    <row r="8141" spans="1:12" x14ac:dyDescent="0.3">
      <c r="A8141" t="s">
        <v>16801</v>
      </c>
      <c r="B8141" s="1">
        <v>44838</v>
      </c>
      <c r="C8141">
        <v>215511.47</v>
      </c>
      <c r="D8141" t="s">
        <v>24</v>
      </c>
      <c r="E8141" t="s">
        <v>50</v>
      </c>
      <c r="F8141" t="s">
        <v>38</v>
      </c>
      <c r="G8141" t="s">
        <v>14</v>
      </c>
      <c r="H8141" t="s">
        <v>980</v>
      </c>
      <c r="J8141" t="s">
        <v>16802</v>
      </c>
      <c r="K8141" t="str">
        <f>IF(H8141="","",IF(COUNTIF([1]Customers!$A:$A,H8141)&gt;0,"Valid","Invalid"))</f>
        <v>Valid</v>
      </c>
      <c r="L8141" t="str">
        <f>IF(I8141="","",IF(COUNTIF([2]Vendors!$A:$A,I8141)&gt;0,"Valid","Invalid"))</f>
        <v/>
      </c>
    </row>
    <row r="8142" spans="1:12" x14ac:dyDescent="0.3">
      <c r="A8142" t="s">
        <v>16803</v>
      </c>
      <c r="B8142" s="1">
        <v>44951</v>
      </c>
      <c r="C8142">
        <v>182658.05</v>
      </c>
      <c r="D8142" t="s">
        <v>24</v>
      </c>
      <c r="E8142" t="s">
        <v>25</v>
      </c>
      <c r="F8142" t="s">
        <v>38</v>
      </c>
      <c r="G8142" t="s">
        <v>34</v>
      </c>
      <c r="H8142" t="s">
        <v>249</v>
      </c>
      <c r="J8142" t="s">
        <v>16804</v>
      </c>
      <c r="K8142" t="str">
        <f>IF(H8142="","",IF(COUNTIF([1]Customers!$A:$A,H8142)&gt;0,"Valid","Invalid"))</f>
        <v>Valid</v>
      </c>
      <c r="L8142" t="str">
        <f>IF(I8142="","",IF(COUNTIF([2]Vendors!$A:$A,I8142)&gt;0,"Valid","Invalid"))</f>
        <v/>
      </c>
    </row>
    <row r="8143" spans="1:12" x14ac:dyDescent="0.3">
      <c r="A8143" t="s">
        <v>16805</v>
      </c>
      <c r="B8143" s="1">
        <v>45221</v>
      </c>
      <c r="C8143">
        <v>109314.55</v>
      </c>
      <c r="D8143" t="s">
        <v>24</v>
      </c>
      <c r="E8143" t="s">
        <v>50</v>
      </c>
      <c r="F8143" t="s">
        <v>38</v>
      </c>
      <c r="G8143" t="s">
        <v>34</v>
      </c>
      <c r="H8143" t="s">
        <v>557</v>
      </c>
      <c r="J8143" t="s">
        <v>16806</v>
      </c>
      <c r="K8143" t="str">
        <f>IF(H8143="","",IF(COUNTIF([1]Customers!$A:$A,H8143)&gt;0,"Valid","Invalid"))</f>
        <v>Valid</v>
      </c>
      <c r="L8143" t="str">
        <f>IF(I8143="","",IF(COUNTIF([2]Vendors!$A:$A,I8143)&gt;0,"Valid","Invalid"))</f>
        <v/>
      </c>
    </row>
    <row r="8144" spans="1:12" x14ac:dyDescent="0.3">
      <c r="A8144" t="s">
        <v>16807</v>
      </c>
      <c r="B8144" s="1">
        <v>44631</v>
      </c>
      <c r="C8144">
        <v>174761.88</v>
      </c>
      <c r="D8144" t="s">
        <v>24</v>
      </c>
      <c r="E8144" t="s">
        <v>50</v>
      </c>
      <c r="F8144" t="s">
        <v>13</v>
      </c>
      <c r="G8144" t="s">
        <v>34</v>
      </c>
      <c r="H8144" t="s">
        <v>866</v>
      </c>
      <c r="J8144" t="s">
        <v>16808</v>
      </c>
      <c r="K8144" t="str">
        <f>IF(H8144="","",IF(COUNTIF([1]Customers!$A:$A,H8144)&gt;0,"Valid","Invalid"))</f>
        <v>Valid</v>
      </c>
      <c r="L8144" t="str">
        <f>IF(I8144="","",IF(COUNTIF([2]Vendors!$A:$A,I8144)&gt;0,"Valid","Invalid"))</f>
        <v/>
      </c>
    </row>
    <row r="8145" spans="1:12" x14ac:dyDescent="0.3">
      <c r="A8145" t="s">
        <v>16809</v>
      </c>
      <c r="B8145" s="1">
        <v>45077</v>
      </c>
      <c r="C8145">
        <v>-40642.639999999999</v>
      </c>
      <c r="D8145" t="s">
        <v>11</v>
      </c>
      <c r="E8145" t="s">
        <v>12</v>
      </c>
      <c r="F8145" t="s">
        <v>13</v>
      </c>
      <c r="G8145" t="s">
        <v>20</v>
      </c>
      <c r="I8145" t="s">
        <v>717</v>
      </c>
      <c r="J8145" t="s">
        <v>16810</v>
      </c>
      <c r="K8145" t="str">
        <f>IF(H8145="","",IF(COUNTIF([1]Customers!$A:$A,H8145)&gt;0,"Valid","Invalid"))</f>
        <v/>
      </c>
      <c r="L8145" t="str">
        <f>IF(I8145="","",IF(COUNTIF([2]Vendors!$A:$A,I8145)&gt;0,"Valid","Invalid"))</f>
        <v>Valid</v>
      </c>
    </row>
    <row r="8146" spans="1:12" x14ac:dyDescent="0.3">
      <c r="A8146" t="s">
        <v>16811</v>
      </c>
      <c r="B8146" s="1">
        <v>44995</v>
      </c>
      <c r="C8146">
        <v>-49533.7</v>
      </c>
      <c r="D8146" t="s">
        <v>11</v>
      </c>
      <c r="E8146" t="s">
        <v>63</v>
      </c>
      <c r="F8146" t="s">
        <v>19</v>
      </c>
      <c r="G8146" t="s">
        <v>14</v>
      </c>
      <c r="I8146" t="s">
        <v>427</v>
      </c>
      <c r="J8146" t="s">
        <v>16812</v>
      </c>
      <c r="K8146" t="str">
        <f>IF(H8146="","",IF(COUNTIF([1]Customers!$A:$A,H8146)&gt;0,"Valid","Invalid"))</f>
        <v/>
      </c>
      <c r="L8146" t="str">
        <f>IF(I8146="","",IF(COUNTIF([2]Vendors!$A:$A,I8146)&gt;0,"Valid","Invalid"))</f>
        <v>Valid</v>
      </c>
    </row>
    <row r="8147" spans="1:12" x14ac:dyDescent="0.3">
      <c r="A8147" t="s">
        <v>16813</v>
      </c>
      <c r="B8147" s="1">
        <v>45131</v>
      </c>
      <c r="C8147">
        <v>157708.04</v>
      </c>
      <c r="D8147" t="s">
        <v>24</v>
      </c>
      <c r="E8147" t="s">
        <v>25</v>
      </c>
      <c r="F8147" t="s">
        <v>38</v>
      </c>
      <c r="G8147" t="s">
        <v>20</v>
      </c>
      <c r="H8147" t="s">
        <v>3722</v>
      </c>
      <c r="J8147" t="s">
        <v>16814</v>
      </c>
      <c r="K8147" t="str">
        <f>IF(H8147="","",IF(COUNTIF([1]Customers!$A:$A,H8147)&gt;0,"Valid","Invalid"))</f>
        <v>Valid</v>
      </c>
      <c r="L8147" t="str">
        <f>IF(I8147="","",IF(COUNTIF([2]Vendors!$A:$A,I8147)&gt;0,"Valid","Invalid"))</f>
        <v/>
      </c>
    </row>
    <row r="8148" spans="1:12" x14ac:dyDescent="0.3">
      <c r="A8148" t="s">
        <v>16815</v>
      </c>
      <c r="B8148" s="1">
        <v>44752</v>
      </c>
      <c r="C8148">
        <v>-14340.98</v>
      </c>
      <c r="D8148" t="s">
        <v>11</v>
      </c>
      <c r="E8148" t="s">
        <v>100</v>
      </c>
      <c r="F8148" t="s">
        <v>13</v>
      </c>
      <c r="G8148" t="s">
        <v>39</v>
      </c>
      <c r="I8148" t="s">
        <v>818</v>
      </c>
      <c r="J8148" t="s">
        <v>16816</v>
      </c>
      <c r="K8148" t="str">
        <f>IF(H8148="","",IF(COUNTIF([1]Customers!$A:$A,H8148)&gt;0,"Valid","Invalid"))</f>
        <v/>
      </c>
      <c r="L8148" t="str">
        <f>IF(I8148="","",IF(COUNTIF([2]Vendors!$A:$A,I8148)&gt;0,"Valid","Invalid"))</f>
        <v>Valid</v>
      </c>
    </row>
    <row r="8149" spans="1:12" x14ac:dyDescent="0.3">
      <c r="A8149" t="s">
        <v>16817</v>
      </c>
      <c r="B8149" s="1">
        <v>44871</v>
      </c>
      <c r="C8149">
        <v>23016.639999999999</v>
      </c>
      <c r="D8149" t="s">
        <v>177</v>
      </c>
      <c r="E8149" t="s">
        <v>177</v>
      </c>
      <c r="F8149" t="s">
        <v>38</v>
      </c>
      <c r="G8149" t="s">
        <v>14</v>
      </c>
      <c r="J8149" t="s">
        <v>16818</v>
      </c>
      <c r="K8149" t="str">
        <f>IF(H8149="","",IF(COUNTIF([1]Customers!$A:$A,H8149)&gt;0,"Valid","Invalid"))</f>
        <v/>
      </c>
      <c r="L8149" t="str">
        <f>IF(I8149="","",IF(COUNTIF([2]Vendors!$A:$A,I8149)&gt;0,"Valid","Invalid"))</f>
        <v/>
      </c>
    </row>
    <row r="8150" spans="1:12" x14ac:dyDescent="0.3">
      <c r="A8150" t="s">
        <v>16819</v>
      </c>
      <c r="B8150" s="1">
        <v>45103</v>
      </c>
      <c r="C8150">
        <v>58905.33</v>
      </c>
      <c r="D8150" t="s">
        <v>24</v>
      </c>
      <c r="E8150" t="s">
        <v>29</v>
      </c>
      <c r="F8150" t="s">
        <v>19</v>
      </c>
      <c r="G8150" t="s">
        <v>39</v>
      </c>
      <c r="H8150" t="s">
        <v>1564</v>
      </c>
      <c r="J8150" t="s">
        <v>16820</v>
      </c>
      <c r="K8150" t="str">
        <f>IF(H8150="","",IF(COUNTIF([1]Customers!$A:$A,H8150)&gt;0,"Valid","Invalid"))</f>
        <v>Valid</v>
      </c>
      <c r="L8150" t="str">
        <f>IF(I8150="","",IF(COUNTIF([2]Vendors!$A:$A,I8150)&gt;0,"Valid","Invalid"))</f>
        <v/>
      </c>
    </row>
    <row r="8151" spans="1:12" x14ac:dyDescent="0.3">
      <c r="A8151" t="s">
        <v>16821</v>
      </c>
      <c r="B8151" s="1">
        <v>44675</v>
      </c>
      <c r="C8151">
        <v>167973.01</v>
      </c>
      <c r="D8151" t="s">
        <v>24</v>
      </c>
      <c r="E8151" t="s">
        <v>50</v>
      </c>
      <c r="F8151" t="s">
        <v>19</v>
      </c>
      <c r="G8151" t="s">
        <v>39</v>
      </c>
      <c r="H8151" t="s">
        <v>1558</v>
      </c>
      <c r="J8151" t="s">
        <v>16822</v>
      </c>
      <c r="K8151" t="str">
        <f>IF(H8151="","",IF(COUNTIF([1]Customers!$A:$A,H8151)&gt;0,"Valid","Invalid"))</f>
        <v>Valid</v>
      </c>
      <c r="L8151" t="str">
        <f>IF(I8151="","",IF(COUNTIF([2]Vendors!$A:$A,I8151)&gt;0,"Valid","Invalid"))</f>
        <v/>
      </c>
    </row>
    <row r="8152" spans="1:12" x14ac:dyDescent="0.3">
      <c r="A8152" t="s">
        <v>16823</v>
      </c>
      <c r="B8152" s="1">
        <v>44810</v>
      </c>
      <c r="C8152">
        <v>-51614.41</v>
      </c>
      <c r="D8152" t="s">
        <v>11</v>
      </c>
      <c r="E8152" t="s">
        <v>63</v>
      </c>
      <c r="F8152" t="s">
        <v>38</v>
      </c>
      <c r="G8152" t="s">
        <v>39</v>
      </c>
      <c r="I8152" t="s">
        <v>2996</v>
      </c>
      <c r="J8152" t="s">
        <v>16824</v>
      </c>
      <c r="K8152" t="str">
        <f>IF(H8152="","",IF(COUNTIF([1]Customers!$A:$A,H8152)&gt;0,"Valid","Invalid"))</f>
        <v/>
      </c>
      <c r="L8152" t="str">
        <f>IF(I8152="","",IF(COUNTIF([2]Vendors!$A:$A,I8152)&gt;0,"Valid","Invalid"))</f>
        <v>Valid</v>
      </c>
    </row>
    <row r="8153" spans="1:12" x14ac:dyDescent="0.3">
      <c r="A8153" t="s">
        <v>16825</v>
      </c>
      <c r="B8153" s="1">
        <v>44576</v>
      </c>
      <c r="C8153">
        <v>189997.12</v>
      </c>
      <c r="D8153" t="s">
        <v>24</v>
      </c>
      <c r="E8153" t="s">
        <v>25</v>
      </c>
      <c r="F8153" t="s">
        <v>13</v>
      </c>
      <c r="G8153" t="s">
        <v>20</v>
      </c>
      <c r="H8153" t="s">
        <v>3783</v>
      </c>
      <c r="J8153" t="s">
        <v>16826</v>
      </c>
      <c r="K8153" t="str">
        <f>IF(H8153="","",IF(COUNTIF([1]Customers!$A:$A,H8153)&gt;0,"Valid","Invalid"))</f>
        <v>Valid</v>
      </c>
      <c r="L8153" t="str">
        <f>IF(I8153="","",IF(COUNTIF([2]Vendors!$A:$A,I8153)&gt;0,"Valid","Invalid"))</f>
        <v/>
      </c>
    </row>
    <row r="8154" spans="1:12" x14ac:dyDescent="0.3">
      <c r="A8154" t="s">
        <v>16827</v>
      </c>
      <c r="B8154" s="1">
        <v>45023</v>
      </c>
      <c r="C8154">
        <v>-50994.94</v>
      </c>
      <c r="D8154" t="s">
        <v>11</v>
      </c>
      <c r="E8154" t="s">
        <v>63</v>
      </c>
      <c r="F8154" t="s">
        <v>19</v>
      </c>
      <c r="G8154" t="s">
        <v>20</v>
      </c>
      <c r="I8154" t="s">
        <v>648</v>
      </c>
      <c r="J8154" t="s">
        <v>16828</v>
      </c>
      <c r="K8154" t="str">
        <f>IF(H8154="","",IF(COUNTIF([1]Customers!$A:$A,H8154)&gt;0,"Valid","Invalid"))</f>
        <v/>
      </c>
      <c r="L8154" t="str">
        <f>IF(I8154="","",IF(COUNTIF([2]Vendors!$A:$A,I8154)&gt;0,"Valid","Invalid"))</f>
        <v>Valid</v>
      </c>
    </row>
    <row r="8155" spans="1:12" x14ac:dyDescent="0.3">
      <c r="A8155" t="s">
        <v>16829</v>
      </c>
      <c r="B8155" s="1">
        <v>44762</v>
      </c>
      <c r="C8155">
        <v>186120.34</v>
      </c>
      <c r="D8155" t="s">
        <v>24</v>
      </c>
      <c r="E8155" t="s">
        <v>29</v>
      </c>
      <c r="F8155" t="s">
        <v>38</v>
      </c>
      <c r="G8155" t="s">
        <v>39</v>
      </c>
      <c r="H8155" t="s">
        <v>442</v>
      </c>
      <c r="J8155" t="s">
        <v>16830</v>
      </c>
      <c r="K8155" t="str">
        <f>IF(H8155="","",IF(COUNTIF([1]Customers!$A:$A,H8155)&gt;0,"Valid","Invalid"))</f>
        <v>Valid</v>
      </c>
      <c r="L8155" t="str">
        <f>IF(I8155="","",IF(COUNTIF([2]Vendors!$A:$A,I8155)&gt;0,"Valid","Invalid"))</f>
        <v/>
      </c>
    </row>
    <row r="8156" spans="1:12" x14ac:dyDescent="0.3">
      <c r="A8156" t="s">
        <v>16831</v>
      </c>
      <c r="B8156" s="1">
        <v>45061</v>
      </c>
      <c r="C8156">
        <v>115073.67</v>
      </c>
      <c r="D8156" t="s">
        <v>24</v>
      </c>
      <c r="E8156" t="s">
        <v>25</v>
      </c>
      <c r="F8156" t="s">
        <v>38</v>
      </c>
      <c r="G8156" t="s">
        <v>39</v>
      </c>
      <c r="H8156" t="s">
        <v>306</v>
      </c>
      <c r="J8156" t="s">
        <v>16832</v>
      </c>
      <c r="K8156" t="str">
        <f>IF(H8156="","",IF(COUNTIF([1]Customers!$A:$A,H8156)&gt;0,"Valid","Invalid"))</f>
        <v>Valid</v>
      </c>
      <c r="L8156" t="str">
        <f>IF(I8156="","",IF(COUNTIF([2]Vendors!$A:$A,I8156)&gt;0,"Valid","Invalid"))</f>
        <v/>
      </c>
    </row>
    <row r="8157" spans="1:12" x14ac:dyDescent="0.3">
      <c r="A8157" t="s">
        <v>16833</v>
      </c>
      <c r="B8157" s="1">
        <v>45190</v>
      </c>
      <c r="C8157">
        <v>-26649.79</v>
      </c>
      <c r="D8157" t="s">
        <v>11</v>
      </c>
      <c r="E8157" t="s">
        <v>46</v>
      </c>
      <c r="F8157" t="s">
        <v>38</v>
      </c>
      <c r="G8157" t="s">
        <v>20</v>
      </c>
      <c r="I8157" t="s">
        <v>2547</v>
      </c>
      <c r="J8157" t="s">
        <v>16834</v>
      </c>
      <c r="K8157" t="str">
        <f>IF(H8157="","",IF(COUNTIF([1]Customers!$A:$A,H8157)&gt;0,"Valid","Invalid"))</f>
        <v/>
      </c>
      <c r="L8157" t="str">
        <f>IF(I8157="","",IF(COUNTIF([2]Vendors!$A:$A,I8157)&gt;0,"Valid","Invalid"))</f>
        <v>Valid</v>
      </c>
    </row>
    <row r="8158" spans="1:12" x14ac:dyDescent="0.3">
      <c r="A8158" t="s">
        <v>16835</v>
      </c>
      <c r="B8158" s="1">
        <v>44658</v>
      </c>
      <c r="C8158">
        <v>209589.07</v>
      </c>
      <c r="D8158" t="s">
        <v>24</v>
      </c>
      <c r="E8158" t="s">
        <v>25</v>
      </c>
      <c r="F8158" t="s">
        <v>13</v>
      </c>
      <c r="G8158" t="s">
        <v>34</v>
      </c>
      <c r="H8158" t="s">
        <v>1321</v>
      </c>
      <c r="J8158" t="s">
        <v>16836</v>
      </c>
      <c r="K8158" t="str">
        <f>IF(H8158="","",IF(COUNTIF([1]Customers!$A:$A,H8158)&gt;0,"Valid","Invalid"))</f>
        <v>Valid</v>
      </c>
      <c r="L8158" t="str">
        <f>IF(I8158="","",IF(COUNTIF([2]Vendors!$A:$A,I8158)&gt;0,"Valid","Invalid"))</f>
        <v/>
      </c>
    </row>
    <row r="8159" spans="1:12" x14ac:dyDescent="0.3">
      <c r="A8159" t="s">
        <v>16837</v>
      </c>
      <c r="B8159" s="1">
        <v>45212</v>
      </c>
      <c r="C8159">
        <v>172316.84</v>
      </c>
      <c r="D8159" t="s">
        <v>24</v>
      </c>
      <c r="E8159" t="s">
        <v>25</v>
      </c>
      <c r="F8159" t="s">
        <v>19</v>
      </c>
      <c r="G8159" t="s">
        <v>20</v>
      </c>
      <c r="H8159" t="s">
        <v>1499</v>
      </c>
      <c r="J8159" t="s">
        <v>16838</v>
      </c>
      <c r="K8159" t="str">
        <f>IF(H8159="","",IF(COUNTIF([1]Customers!$A:$A,H8159)&gt;0,"Valid","Invalid"))</f>
        <v>Valid</v>
      </c>
      <c r="L8159" t="str">
        <f>IF(I8159="","",IF(COUNTIF([2]Vendors!$A:$A,I8159)&gt;0,"Valid","Invalid"))</f>
        <v/>
      </c>
    </row>
    <row r="8160" spans="1:12" x14ac:dyDescent="0.3">
      <c r="A8160" t="s">
        <v>16839</v>
      </c>
      <c r="B8160" s="1">
        <v>44883</v>
      </c>
      <c r="C8160">
        <v>176025.48</v>
      </c>
      <c r="D8160" t="s">
        <v>24</v>
      </c>
      <c r="E8160" t="s">
        <v>29</v>
      </c>
      <c r="F8160" t="s">
        <v>38</v>
      </c>
      <c r="G8160" t="s">
        <v>34</v>
      </c>
      <c r="H8160" t="s">
        <v>180</v>
      </c>
      <c r="J8160" t="s">
        <v>16840</v>
      </c>
      <c r="K8160" t="str">
        <f>IF(H8160="","",IF(COUNTIF([1]Customers!$A:$A,H8160)&gt;0,"Valid","Invalid"))</f>
        <v>Valid</v>
      </c>
      <c r="L8160" t="str">
        <f>IF(I8160="","",IF(COUNTIF([2]Vendors!$A:$A,I8160)&gt;0,"Valid","Invalid"))</f>
        <v/>
      </c>
    </row>
    <row r="8161" spans="1:12" x14ac:dyDescent="0.3">
      <c r="A8161" t="s">
        <v>16841</v>
      </c>
      <c r="B8161" s="1">
        <v>45006</v>
      </c>
      <c r="C8161">
        <v>-35984.120000000003</v>
      </c>
      <c r="D8161" t="s">
        <v>11</v>
      </c>
      <c r="E8161" t="s">
        <v>33</v>
      </c>
      <c r="F8161" t="s">
        <v>19</v>
      </c>
      <c r="G8161" t="s">
        <v>20</v>
      </c>
      <c r="I8161" t="s">
        <v>141</v>
      </c>
      <c r="J8161" t="s">
        <v>16842</v>
      </c>
      <c r="K8161" t="str">
        <f>IF(H8161="","",IF(COUNTIF([1]Customers!$A:$A,H8161)&gt;0,"Valid","Invalid"))</f>
        <v/>
      </c>
      <c r="L8161" t="str">
        <f>IF(I8161="","",IF(COUNTIF([2]Vendors!$A:$A,I8161)&gt;0,"Valid","Invalid"))</f>
        <v>Valid</v>
      </c>
    </row>
    <row r="8162" spans="1:12" x14ac:dyDescent="0.3">
      <c r="A8162" t="s">
        <v>16843</v>
      </c>
      <c r="B8162" s="1">
        <v>44945</v>
      </c>
      <c r="C8162">
        <v>-27788.639999999999</v>
      </c>
      <c r="D8162" t="s">
        <v>11</v>
      </c>
      <c r="E8162" t="s">
        <v>100</v>
      </c>
      <c r="F8162" t="s">
        <v>19</v>
      </c>
      <c r="G8162" t="s">
        <v>14</v>
      </c>
      <c r="I8162" t="s">
        <v>355</v>
      </c>
      <c r="J8162" t="s">
        <v>16844</v>
      </c>
      <c r="K8162" t="str">
        <f>IF(H8162="","",IF(COUNTIF([1]Customers!$A:$A,H8162)&gt;0,"Valid","Invalid"))</f>
        <v/>
      </c>
      <c r="L8162" t="str">
        <f>IF(I8162="","",IF(COUNTIF([2]Vendors!$A:$A,I8162)&gt;0,"Valid","Invalid"))</f>
        <v>Valid</v>
      </c>
    </row>
    <row r="8163" spans="1:12" x14ac:dyDescent="0.3">
      <c r="A8163" t="s">
        <v>16845</v>
      </c>
      <c r="B8163" s="1">
        <v>45271</v>
      </c>
      <c r="C8163">
        <v>255963.77</v>
      </c>
      <c r="D8163" t="s">
        <v>24</v>
      </c>
      <c r="E8163" t="s">
        <v>25</v>
      </c>
      <c r="F8163" t="s">
        <v>13</v>
      </c>
      <c r="G8163" t="s">
        <v>20</v>
      </c>
      <c r="H8163" t="s">
        <v>205</v>
      </c>
      <c r="J8163" t="s">
        <v>16846</v>
      </c>
      <c r="K8163" t="str">
        <f>IF(H8163="","",IF(COUNTIF([1]Customers!$A:$A,H8163)&gt;0,"Valid","Invalid"))</f>
        <v>Valid</v>
      </c>
      <c r="L8163" t="str">
        <f>IF(I8163="","",IF(COUNTIF([2]Vendors!$A:$A,I8163)&gt;0,"Valid","Invalid"))</f>
        <v/>
      </c>
    </row>
    <row r="8164" spans="1:12" x14ac:dyDescent="0.3">
      <c r="A8164" t="s">
        <v>16847</v>
      </c>
      <c r="B8164" s="1">
        <v>44581</v>
      </c>
      <c r="C8164">
        <v>138737.35</v>
      </c>
      <c r="D8164" t="s">
        <v>24</v>
      </c>
      <c r="E8164" t="s">
        <v>25</v>
      </c>
      <c r="F8164" t="s">
        <v>13</v>
      </c>
      <c r="G8164" t="s">
        <v>14</v>
      </c>
      <c r="H8164" t="s">
        <v>3562</v>
      </c>
      <c r="J8164" t="s">
        <v>16848</v>
      </c>
      <c r="K8164" t="str">
        <f>IF(H8164="","",IF(COUNTIF([1]Customers!$A:$A,H8164)&gt;0,"Valid","Invalid"))</f>
        <v>Valid</v>
      </c>
      <c r="L8164" t="str">
        <f>IF(I8164="","",IF(COUNTIF([2]Vendors!$A:$A,I8164)&gt;0,"Valid","Invalid"))</f>
        <v/>
      </c>
    </row>
    <row r="8165" spans="1:12" x14ac:dyDescent="0.3">
      <c r="A8165" t="s">
        <v>16849</v>
      </c>
      <c r="B8165" s="1">
        <v>45248</v>
      </c>
      <c r="C8165">
        <v>132695.04999999999</v>
      </c>
      <c r="D8165" t="s">
        <v>24</v>
      </c>
      <c r="E8165" t="s">
        <v>25</v>
      </c>
      <c r="F8165" t="s">
        <v>19</v>
      </c>
      <c r="G8165" t="s">
        <v>20</v>
      </c>
      <c r="H8165" t="s">
        <v>110</v>
      </c>
      <c r="J8165" t="s">
        <v>16850</v>
      </c>
      <c r="K8165" t="str">
        <f>IF(H8165="","",IF(COUNTIF([1]Customers!$A:$A,H8165)&gt;0,"Valid","Invalid"))</f>
        <v>Valid</v>
      </c>
      <c r="L8165" t="str">
        <f>IF(I8165="","",IF(COUNTIF([2]Vendors!$A:$A,I8165)&gt;0,"Valid","Invalid"))</f>
        <v/>
      </c>
    </row>
    <row r="8166" spans="1:12" x14ac:dyDescent="0.3">
      <c r="A8166" t="s">
        <v>16851</v>
      </c>
      <c r="B8166" s="1">
        <v>45242</v>
      </c>
      <c r="C8166">
        <v>187076.12</v>
      </c>
      <c r="D8166" t="s">
        <v>24</v>
      </c>
      <c r="E8166" t="s">
        <v>50</v>
      </c>
      <c r="F8166" t="s">
        <v>19</v>
      </c>
      <c r="G8166" t="s">
        <v>34</v>
      </c>
      <c r="H8166" t="s">
        <v>591</v>
      </c>
      <c r="J8166" t="s">
        <v>16852</v>
      </c>
      <c r="K8166" t="str">
        <f>IF(H8166="","",IF(COUNTIF([1]Customers!$A:$A,H8166)&gt;0,"Valid","Invalid"))</f>
        <v>Valid</v>
      </c>
      <c r="L8166" t="str">
        <f>IF(I8166="","",IF(COUNTIF([2]Vendors!$A:$A,I8166)&gt;0,"Valid","Invalid"))</f>
        <v/>
      </c>
    </row>
    <row r="8167" spans="1:12" x14ac:dyDescent="0.3">
      <c r="A8167" t="s">
        <v>16853</v>
      </c>
      <c r="B8167" s="1">
        <v>45212</v>
      </c>
      <c r="C8167">
        <v>-35094.85</v>
      </c>
      <c r="D8167" t="s">
        <v>11</v>
      </c>
      <c r="E8167" t="s">
        <v>12</v>
      </c>
      <c r="F8167" t="s">
        <v>38</v>
      </c>
      <c r="G8167" t="s">
        <v>39</v>
      </c>
      <c r="I8167" t="s">
        <v>312</v>
      </c>
      <c r="J8167" t="s">
        <v>16854</v>
      </c>
      <c r="K8167" t="str">
        <f>IF(H8167="","",IF(COUNTIF([1]Customers!$A:$A,H8167)&gt;0,"Valid","Invalid"))</f>
        <v/>
      </c>
      <c r="L8167" t="str">
        <f>IF(I8167="","",IF(COUNTIF([2]Vendors!$A:$A,I8167)&gt;0,"Valid","Invalid"))</f>
        <v>Valid</v>
      </c>
    </row>
    <row r="8168" spans="1:12" x14ac:dyDescent="0.3">
      <c r="A8168" t="s">
        <v>16855</v>
      </c>
      <c r="B8168" s="1">
        <v>45257</v>
      </c>
      <c r="C8168">
        <v>-56396.1</v>
      </c>
      <c r="D8168" t="s">
        <v>11</v>
      </c>
      <c r="E8168" t="s">
        <v>18</v>
      </c>
      <c r="F8168" t="s">
        <v>19</v>
      </c>
      <c r="G8168" t="s">
        <v>14</v>
      </c>
      <c r="I8168" t="s">
        <v>186</v>
      </c>
      <c r="J8168" t="s">
        <v>16856</v>
      </c>
      <c r="K8168" t="str">
        <f>IF(H8168="","",IF(COUNTIF([1]Customers!$A:$A,H8168)&gt;0,"Valid","Invalid"))</f>
        <v/>
      </c>
      <c r="L8168" t="str">
        <f>IF(I8168="","",IF(COUNTIF([2]Vendors!$A:$A,I8168)&gt;0,"Valid","Invalid"))</f>
        <v>Valid</v>
      </c>
    </row>
    <row r="8169" spans="1:12" x14ac:dyDescent="0.3">
      <c r="A8169" t="s">
        <v>16857</v>
      </c>
      <c r="B8169" s="1">
        <v>44612</v>
      </c>
      <c r="C8169">
        <v>-54866.92</v>
      </c>
      <c r="D8169" t="s">
        <v>11</v>
      </c>
      <c r="E8169" t="s">
        <v>33</v>
      </c>
      <c r="F8169" t="s">
        <v>13</v>
      </c>
      <c r="G8169" t="s">
        <v>14</v>
      </c>
      <c r="I8169" t="s">
        <v>954</v>
      </c>
      <c r="J8169" t="s">
        <v>16858</v>
      </c>
      <c r="K8169" t="str">
        <f>IF(H8169="","",IF(COUNTIF([1]Customers!$A:$A,H8169)&gt;0,"Valid","Invalid"))</f>
        <v/>
      </c>
      <c r="L8169" t="str">
        <f>IF(I8169="","",IF(COUNTIF([2]Vendors!$A:$A,I8169)&gt;0,"Valid","Invalid"))</f>
        <v>Valid</v>
      </c>
    </row>
    <row r="8170" spans="1:12" x14ac:dyDescent="0.3">
      <c r="A8170" t="s">
        <v>16859</v>
      </c>
      <c r="B8170" s="1">
        <v>44872</v>
      </c>
      <c r="C8170">
        <v>-49442.98</v>
      </c>
      <c r="D8170" t="s">
        <v>11</v>
      </c>
      <c r="E8170" t="s">
        <v>12</v>
      </c>
      <c r="F8170" t="s">
        <v>13</v>
      </c>
      <c r="G8170" t="s">
        <v>39</v>
      </c>
      <c r="I8170" t="s">
        <v>838</v>
      </c>
      <c r="J8170" t="s">
        <v>16860</v>
      </c>
      <c r="K8170" t="str">
        <f>IF(H8170="","",IF(COUNTIF([1]Customers!$A:$A,H8170)&gt;0,"Valid","Invalid"))</f>
        <v/>
      </c>
      <c r="L8170" t="str">
        <f>IF(I8170="","",IF(COUNTIF([2]Vendors!$A:$A,I8170)&gt;0,"Valid","Invalid"))</f>
        <v>Valid</v>
      </c>
    </row>
    <row r="8171" spans="1:12" x14ac:dyDescent="0.3">
      <c r="A8171" t="s">
        <v>16861</v>
      </c>
      <c r="B8171" s="1">
        <v>45106</v>
      </c>
      <c r="C8171">
        <v>85565.87</v>
      </c>
      <c r="D8171" t="s">
        <v>24</v>
      </c>
      <c r="E8171" t="s">
        <v>29</v>
      </c>
      <c r="F8171" t="s">
        <v>38</v>
      </c>
      <c r="G8171" t="s">
        <v>14</v>
      </c>
      <c r="H8171" t="s">
        <v>208</v>
      </c>
      <c r="J8171" t="s">
        <v>16862</v>
      </c>
      <c r="K8171" t="str">
        <f>IF(H8171="","",IF(COUNTIF([1]Customers!$A:$A,H8171)&gt;0,"Valid","Invalid"))</f>
        <v>Valid</v>
      </c>
      <c r="L8171" t="str">
        <f>IF(I8171="","",IF(COUNTIF([2]Vendors!$A:$A,I8171)&gt;0,"Valid","Invalid"))</f>
        <v/>
      </c>
    </row>
    <row r="8172" spans="1:12" x14ac:dyDescent="0.3">
      <c r="A8172" t="s">
        <v>16863</v>
      </c>
      <c r="B8172" s="1">
        <v>44855</v>
      </c>
      <c r="C8172">
        <v>211021.1</v>
      </c>
      <c r="D8172" t="s">
        <v>24</v>
      </c>
      <c r="E8172" t="s">
        <v>29</v>
      </c>
      <c r="F8172" t="s">
        <v>19</v>
      </c>
      <c r="G8172" t="s">
        <v>39</v>
      </c>
      <c r="H8172" t="s">
        <v>574</v>
      </c>
      <c r="J8172" t="s">
        <v>16864</v>
      </c>
      <c r="K8172" t="str">
        <f>IF(H8172="","",IF(COUNTIF([1]Customers!$A:$A,H8172)&gt;0,"Valid","Invalid"))</f>
        <v>Valid</v>
      </c>
      <c r="L8172" t="str">
        <f>IF(I8172="","",IF(COUNTIF([2]Vendors!$A:$A,I8172)&gt;0,"Valid","Invalid"))</f>
        <v/>
      </c>
    </row>
    <row r="8173" spans="1:12" x14ac:dyDescent="0.3">
      <c r="A8173" t="s">
        <v>16865</v>
      </c>
      <c r="B8173" s="1">
        <v>44572</v>
      </c>
      <c r="C8173">
        <v>-32288.17</v>
      </c>
      <c r="D8173" t="s">
        <v>11</v>
      </c>
      <c r="E8173" t="s">
        <v>100</v>
      </c>
      <c r="F8173" t="s">
        <v>38</v>
      </c>
      <c r="G8173" t="s">
        <v>34</v>
      </c>
      <c r="I8173" t="s">
        <v>289</v>
      </c>
      <c r="J8173" t="s">
        <v>16866</v>
      </c>
      <c r="K8173" t="str">
        <f>IF(H8173="","",IF(COUNTIF([1]Customers!$A:$A,H8173)&gt;0,"Valid","Invalid"))</f>
        <v/>
      </c>
      <c r="L8173" t="str">
        <f>IF(I8173="","",IF(COUNTIF([2]Vendors!$A:$A,I8173)&gt;0,"Valid","Invalid"))</f>
        <v>Valid</v>
      </c>
    </row>
    <row r="8174" spans="1:12" x14ac:dyDescent="0.3">
      <c r="A8174" t="s">
        <v>16867</v>
      </c>
      <c r="B8174" s="1">
        <v>44819</v>
      </c>
      <c r="C8174">
        <v>233796.29</v>
      </c>
      <c r="D8174" t="s">
        <v>24</v>
      </c>
      <c r="E8174" t="s">
        <v>50</v>
      </c>
      <c r="F8174" t="s">
        <v>38</v>
      </c>
      <c r="G8174" t="s">
        <v>39</v>
      </c>
      <c r="H8174" t="s">
        <v>3019</v>
      </c>
      <c r="J8174" t="s">
        <v>16868</v>
      </c>
      <c r="K8174" t="str">
        <f>IF(H8174="","",IF(COUNTIF([1]Customers!$A:$A,H8174)&gt;0,"Valid","Invalid"))</f>
        <v>Valid</v>
      </c>
      <c r="L8174" t="str">
        <f>IF(I8174="","",IF(COUNTIF([2]Vendors!$A:$A,I8174)&gt;0,"Valid","Invalid"))</f>
        <v/>
      </c>
    </row>
    <row r="8175" spans="1:12" x14ac:dyDescent="0.3">
      <c r="A8175" t="s">
        <v>16869</v>
      </c>
      <c r="B8175" s="1">
        <v>45038</v>
      </c>
      <c r="C8175">
        <v>15977.9</v>
      </c>
      <c r="D8175" t="s">
        <v>633</v>
      </c>
      <c r="E8175" t="s">
        <v>633</v>
      </c>
      <c r="F8175" t="s">
        <v>38</v>
      </c>
      <c r="G8175" t="s">
        <v>34</v>
      </c>
      <c r="J8175" t="s">
        <v>16870</v>
      </c>
      <c r="K8175" t="str">
        <f>IF(H8175="","",IF(COUNTIF([1]Customers!$A:$A,H8175)&gt;0,"Valid","Invalid"))</f>
        <v/>
      </c>
      <c r="L8175" t="str">
        <f>IF(I8175="","",IF(COUNTIF([2]Vendors!$A:$A,I8175)&gt;0,"Valid","Invalid"))</f>
        <v/>
      </c>
    </row>
    <row r="8176" spans="1:12" x14ac:dyDescent="0.3">
      <c r="A8176" t="s">
        <v>16871</v>
      </c>
      <c r="B8176" s="1">
        <v>44882</v>
      </c>
      <c r="C8176">
        <v>257095.11</v>
      </c>
      <c r="D8176" t="s">
        <v>24</v>
      </c>
      <c r="E8176" t="s">
        <v>25</v>
      </c>
      <c r="F8176" t="s">
        <v>19</v>
      </c>
      <c r="G8176" t="s">
        <v>20</v>
      </c>
      <c r="H8176" t="s">
        <v>2508</v>
      </c>
      <c r="J8176" t="s">
        <v>16872</v>
      </c>
      <c r="K8176" t="str">
        <f>IF(H8176="","",IF(COUNTIF([1]Customers!$A:$A,H8176)&gt;0,"Valid","Invalid"))</f>
        <v>Valid</v>
      </c>
      <c r="L8176" t="str">
        <f>IF(I8176="","",IF(COUNTIF([2]Vendors!$A:$A,I8176)&gt;0,"Valid","Invalid"))</f>
        <v/>
      </c>
    </row>
    <row r="8177" spans="1:12" x14ac:dyDescent="0.3">
      <c r="A8177" t="s">
        <v>16873</v>
      </c>
      <c r="B8177" s="1">
        <v>45175</v>
      </c>
      <c r="C8177">
        <v>82196.03</v>
      </c>
      <c r="D8177" t="s">
        <v>24</v>
      </c>
      <c r="E8177" t="s">
        <v>25</v>
      </c>
      <c r="F8177" t="s">
        <v>38</v>
      </c>
      <c r="G8177" t="s">
        <v>20</v>
      </c>
      <c r="H8177" t="s">
        <v>3841</v>
      </c>
      <c r="J8177" t="s">
        <v>16874</v>
      </c>
      <c r="K8177" t="str">
        <f>IF(H8177="","",IF(COUNTIF([1]Customers!$A:$A,H8177)&gt;0,"Valid","Invalid"))</f>
        <v>Valid</v>
      </c>
      <c r="L8177" t="str">
        <f>IF(I8177="","",IF(COUNTIF([2]Vendors!$A:$A,I8177)&gt;0,"Valid","Invalid"))</f>
        <v/>
      </c>
    </row>
    <row r="8178" spans="1:12" x14ac:dyDescent="0.3">
      <c r="A8178" t="s">
        <v>16875</v>
      </c>
      <c r="B8178" s="1">
        <v>45160</v>
      </c>
      <c r="C8178">
        <v>274014.06</v>
      </c>
      <c r="D8178" t="s">
        <v>24</v>
      </c>
      <c r="E8178" t="s">
        <v>25</v>
      </c>
      <c r="F8178" t="s">
        <v>38</v>
      </c>
      <c r="G8178" t="s">
        <v>39</v>
      </c>
      <c r="H8178" t="s">
        <v>2055</v>
      </c>
      <c r="J8178" t="s">
        <v>16876</v>
      </c>
      <c r="K8178" t="str">
        <f>IF(H8178="","",IF(COUNTIF([1]Customers!$A:$A,H8178)&gt;0,"Valid","Invalid"))</f>
        <v>Valid</v>
      </c>
      <c r="L8178" t="str">
        <f>IF(I8178="","",IF(COUNTIF([2]Vendors!$A:$A,I8178)&gt;0,"Valid","Invalid"))</f>
        <v/>
      </c>
    </row>
    <row r="8179" spans="1:12" x14ac:dyDescent="0.3">
      <c r="A8179" t="s">
        <v>16877</v>
      </c>
      <c r="B8179" s="1">
        <v>45038</v>
      </c>
      <c r="C8179">
        <v>133549.78</v>
      </c>
      <c r="D8179" t="s">
        <v>24</v>
      </c>
      <c r="E8179" t="s">
        <v>50</v>
      </c>
      <c r="F8179" t="s">
        <v>38</v>
      </c>
      <c r="G8179" t="s">
        <v>39</v>
      </c>
      <c r="H8179" t="s">
        <v>51</v>
      </c>
      <c r="J8179" t="s">
        <v>16878</v>
      </c>
      <c r="K8179" t="str">
        <f>IF(H8179="","",IF(COUNTIF([1]Customers!$A:$A,H8179)&gt;0,"Valid","Invalid"))</f>
        <v>Valid</v>
      </c>
      <c r="L8179" t="str">
        <f>IF(I8179="","",IF(COUNTIF([2]Vendors!$A:$A,I8179)&gt;0,"Valid","Invalid"))</f>
        <v/>
      </c>
    </row>
    <row r="8180" spans="1:12" x14ac:dyDescent="0.3">
      <c r="A8180" t="s">
        <v>16879</v>
      </c>
      <c r="B8180" s="1">
        <v>44870</v>
      </c>
      <c r="C8180">
        <v>97198.66</v>
      </c>
      <c r="D8180" t="s">
        <v>24</v>
      </c>
      <c r="E8180" t="s">
        <v>50</v>
      </c>
      <c r="F8180" t="s">
        <v>19</v>
      </c>
      <c r="G8180" t="s">
        <v>34</v>
      </c>
      <c r="H8180" t="s">
        <v>1789</v>
      </c>
      <c r="J8180" t="s">
        <v>16880</v>
      </c>
      <c r="K8180" t="str">
        <f>IF(H8180="","",IF(COUNTIF([1]Customers!$A:$A,H8180)&gt;0,"Valid","Invalid"))</f>
        <v>Valid</v>
      </c>
      <c r="L8180" t="str">
        <f>IF(I8180="","",IF(COUNTIF([2]Vendors!$A:$A,I8180)&gt;0,"Valid","Invalid"))</f>
        <v/>
      </c>
    </row>
    <row r="8181" spans="1:12" x14ac:dyDescent="0.3">
      <c r="A8181" t="s">
        <v>16881</v>
      </c>
      <c r="B8181" s="1">
        <v>45164</v>
      </c>
      <c r="C8181">
        <v>-15746.46</v>
      </c>
      <c r="D8181" t="s">
        <v>11</v>
      </c>
      <c r="E8181" t="s">
        <v>18</v>
      </c>
      <c r="F8181" t="s">
        <v>38</v>
      </c>
      <c r="G8181" t="s">
        <v>14</v>
      </c>
      <c r="I8181" t="s">
        <v>855</v>
      </c>
      <c r="J8181" t="s">
        <v>16882</v>
      </c>
      <c r="K8181" t="str">
        <f>IF(H8181="","",IF(COUNTIF([1]Customers!$A:$A,H8181)&gt;0,"Valid","Invalid"))</f>
        <v/>
      </c>
      <c r="L8181" t="str">
        <f>IF(I8181="","",IF(COUNTIF([2]Vendors!$A:$A,I8181)&gt;0,"Valid","Invalid"))</f>
        <v>Valid</v>
      </c>
    </row>
    <row r="8182" spans="1:12" x14ac:dyDescent="0.3">
      <c r="A8182" t="s">
        <v>16883</v>
      </c>
      <c r="B8182" s="1">
        <v>45160</v>
      </c>
      <c r="C8182">
        <v>178574.27</v>
      </c>
      <c r="D8182" t="s">
        <v>24</v>
      </c>
      <c r="E8182" t="s">
        <v>50</v>
      </c>
      <c r="F8182" t="s">
        <v>19</v>
      </c>
      <c r="G8182" t="s">
        <v>34</v>
      </c>
      <c r="H8182" t="s">
        <v>2747</v>
      </c>
      <c r="J8182" t="s">
        <v>16884</v>
      </c>
      <c r="K8182" t="str">
        <f>IF(H8182="","",IF(COUNTIF([1]Customers!$A:$A,H8182)&gt;0,"Valid","Invalid"))</f>
        <v>Valid</v>
      </c>
      <c r="L8182" t="str">
        <f>IF(I8182="","",IF(COUNTIF([2]Vendors!$A:$A,I8182)&gt;0,"Valid","Invalid"))</f>
        <v/>
      </c>
    </row>
    <row r="8183" spans="1:12" x14ac:dyDescent="0.3">
      <c r="A8183" t="s">
        <v>16885</v>
      </c>
      <c r="B8183" s="1">
        <v>44826</v>
      </c>
      <c r="C8183">
        <v>214949.87</v>
      </c>
      <c r="D8183" t="s">
        <v>24</v>
      </c>
      <c r="E8183" t="s">
        <v>25</v>
      </c>
      <c r="F8183" t="s">
        <v>38</v>
      </c>
      <c r="G8183" t="s">
        <v>14</v>
      </c>
      <c r="H8183" t="s">
        <v>147</v>
      </c>
      <c r="J8183" t="s">
        <v>16886</v>
      </c>
      <c r="K8183" t="str">
        <f>IF(H8183="","",IF(COUNTIF([1]Customers!$A:$A,H8183)&gt;0,"Valid","Invalid"))</f>
        <v>Valid</v>
      </c>
      <c r="L8183" t="str">
        <f>IF(I8183="","",IF(COUNTIF([2]Vendors!$A:$A,I8183)&gt;0,"Valid","Invalid"))</f>
        <v/>
      </c>
    </row>
    <row r="8184" spans="1:12" x14ac:dyDescent="0.3">
      <c r="A8184" t="s">
        <v>16887</v>
      </c>
      <c r="B8184" s="1">
        <v>45126</v>
      </c>
      <c r="C8184">
        <v>212395.76</v>
      </c>
      <c r="D8184" t="s">
        <v>24</v>
      </c>
      <c r="E8184" t="s">
        <v>25</v>
      </c>
      <c r="F8184" t="s">
        <v>13</v>
      </c>
      <c r="G8184" t="s">
        <v>39</v>
      </c>
      <c r="H8184" t="s">
        <v>2362</v>
      </c>
      <c r="J8184" t="s">
        <v>16888</v>
      </c>
      <c r="K8184" t="str">
        <f>IF(H8184="","",IF(COUNTIF([1]Customers!$A:$A,H8184)&gt;0,"Valid","Invalid"))</f>
        <v>Valid</v>
      </c>
      <c r="L8184" t="str">
        <f>IF(I8184="","",IF(COUNTIF([2]Vendors!$A:$A,I8184)&gt;0,"Valid","Invalid"))</f>
        <v/>
      </c>
    </row>
    <row r="8185" spans="1:12" x14ac:dyDescent="0.3">
      <c r="A8185" t="s">
        <v>16889</v>
      </c>
      <c r="B8185" s="1">
        <v>44643</v>
      </c>
      <c r="C8185">
        <v>123960.54</v>
      </c>
      <c r="D8185" t="s">
        <v>24</v>
      </c>
      <c r="E8185" t="s">
        <v>29</v>
      </c>
      <c r="F8185" t="s">
        <v>19</v>
      </c>
      <c r="G8185" t="s">
        <v>20</v>
      </c>
      <c r="H8185" t="s">
        <v>946</v>
      </c>
      <c r="J8185" t="s">
        <v>16890</v>
      </c>
      <c r="K8185" t="str">
        <f>IF(H8185="","",IF(COUNTIF([1]Customers!$A:$A,H8185)&gt;0,"Valid","Invalid"))</f>
        <v>Valid</v>
      </c>
      <c r="L8185" t="str">
        <f>IF(I8185="","",IF(COUNTIF([2]Vendors!$A:$A,I8185)&gt;0,"Valid","Invalid"))</f>
        <v/>
      </c>
    </row>
    <row r="8186" spans="1:12" x14ac:dyDescent="0.3">
      <c r="A8186" t="s">
        <v>16891</v>
      </c>
      <c r="B8186" s="1">
        <v>45002</v>
      </c>
      <c r="C8186">
        <v>22091.17</v>
      </c>
      <c r="D8186" t="s">
        <v>633</v>
      </c>
      <c r="E8186" t="s">
        <v>633</v>
      </c>
      <c r="F8186" t="s">
        <v>19</v>
      </c>
      <c r="G8186" t="s">
        <v>39</v>
      </c>
      <c r="J8186" t="s">
        <v>16892</v>
      </c>
      <c r="K8186" t="str">
        <f>IF(H8186="","",IF(COUNTIF([1]Customers!$A:$A,H8186)&gt;0,"Valid","Invalid"))</f>
        <v/>
      </c>
      <c r="L8186" t="str">
        <f>IF(I8186="","",IF(COUNTIF([2]Vendors!$A:$A,I8186)&gt;0,"Valid","Invalid"))</f>
        <v/>
      </c>
    </row>
    <row r="8187" spans="1:12" x14ac:dyDescent="0.3">
      <c r="A8187" t="s">
        <v>16893</v>
      </c>
      <c r="B8187" s="1">
        <v>44941</v>
      </c>
      <c r="C8187">
        <v>107466.89</v>
      </c>
      <c r="D8187" t="s">
        <v>24</v>
      </c>
      <c r="E8187" t="s">
        <v>25</v>
      </c>
      <c r="F8187" t="s">
        <v>19</v>
      </c>
      <c r="G8187" t="s">
        <v>34</v>
      </c>
      <c r="H8187" t="s">
        <v>119</v>
      </c>
      <c r="J8187" t="s">
        <v>16894</v>
      </c>
      <c r="K8187" t="str">
        <f>IF(H8187="","",IF(COUNTIF([1]Customers!$A:$A,H8187)&gt;0,"Valid","Invalid"))</f>
        <v>Valid</v>
      </c>
      <c r="L8187" t="str">
        <f>IF(I8187="","",IF(COUNTIF([2]Vendors!$A:$A,I8187)&gt;0,"Valid","Invalid"))</f>
        <v/>
      </c>
    </row>
    <row r="8188" spans="1:12" x14ac:dyDescent="0.3">
      <c r="A8188" t="s">
        <v>16895</v>
      </c>
      <c r="B8188" s="1">
        <v>44994</v>
      </c>
      <c r="C8188">
        <v>-45310.98</v>
      </c>
      <c r="D8188" t="s">
        <v>11</v>
      </c>
      <c r="E8188" t="s">
        <v>12</v>
      </c>
      <c r="F8188" t="s">
        <v>13</v>
      </c>
      <c r="G8188" t="s">
        <v>20</v>
      </c>
      <c r="I8188" t="s">
        <v>328</v>
      </c>
      <c r="J8188" t="s">
        <v>16896</v>
      </c>
      <c r="K8188" t="str">
        <f>IF(H8188="","",IF(COUNTIF([1]Customers!$A:$A,H8188)&gt;0,"Valid","Invalid"))</f>
        <v/>
      </c>
      <c r="L8188" t="str">
        <f>IF(I8188="","",IF(COUNTIF([2]Vendors!$A:$A,I8188)&gt;0,"Valid","Invalid"))</f>
        <v>Valid</v>
      </c>
    </row>
    <row r="8189" spans="1:12" x14ac:dyDescent="0.3">
      <c r="A8189" t="s">
        <v>16897</v>
      </c>
      <c r="B8189" s="1">
        <v>44998</v>
      </c>
      <c r="C8189">
        <v>11997.17</v>
      </c>
      <c r="D8189" t="s">
        <v>57</v>
      </c>
      <c r="E8189" t="s">
        <v>57</v>
      </c>
      <c r="F8189" t="s">
        <v>13</v>
      </c>
      <c r="G8189" t="s">
        <v>34</v>
      </c>
      <c r="J8189" t="s">
        <v>16898</v>
      </c>
      <c r="K8189" t="str">
        <f>IF(H8189="","",IF(COUNTIF([1]Customers!$A:$A,H8189)&gt;0,"Valid","Invalid"))</f>
        <v/>
      </c>
      <c r="L8189" t="str">
        <f>IF(I8189="","",IF(COUNTIF([2]Vendors!$A:$A,I8189)&gt;0,"Valid","Invalid"))</f>
        <v/>
      </c>
    </row>
    <row r="8190" spans="1:12" x14ac:dyDescent="0.3">
      <c r="A8190" t="s">
        <v>16899</v>
      </c>
      <c r="B8190" s="1">
        <v>44915</v>
      </c>
      <c r="C8190">
        <v>140462.13</v>
      </c>
      <c r="D8190" t="s">
        <v>24</v>
      </c>
      <c r="E8190" t="s">
        <v>25</v>
      </c>
      <c r="F8190" t="s">
        <v>13</v>
      </c>
      <c r="G8190" t="s">
        <v>34</v>
      </c>
      <c r="H8190" t="s">
        <v>1607</v>
      </c>
      <c r="J8190" t="s">
        <v>16900</v>
      </c>
      <c r="K8190" t="str">
        <f>IF(H8190="","",IF(COUNTIF([1]Customers!$A:$A,H8190)&gt;0,"Valid","Invalid"))</f>
        <v>Valid</v>
      </c>
      <c r="L8190" t="str">
        <f>IF(I8190="","",IF(COUNTIF([2]Vendors!$A:$A,I8190)&gt;0,"Valid","Invalid"))</f>
        <v/>
      </c>
    </row>
    <row r="8191" spans="1:12" x14ac:dyDescent="0.3">
      <c r="A8191" t="s">
        <v>16901</v>
      </c>
      <c r="B8191" s="1">
        <v>45268</v>
      </c>
      <c r="C8191">
        <v>149813.38</v>
      </c>
      <c r="D8191" t="s">
        <v>24</v>
      </c>
      <c r="E8191" t="s">
        <v>29</v>
      </c>
      <c r="F8191" t="s">
        <v>13</v>
      </c>
      <c r="G8191" t="s">
        <v>20</v>
      </c>
      <c r="H8191" t="s">
        <v>1269</v>
      </c>
      <c r="J8191" t="s">
        <v>16902</v>
      </c>
      <c r="K8191" t="str">
        <f>IF(H8191="","",IF(COUNTIF([1]Customers!$A:$A,H8191)&gt;0,"Valid","Invalid"))</f>
        <v>Valid</v>
      </c>
      <c r="L8191" t="str">
        <f>IF(I8191="","",IF(COUNTIF([2]Vendors!$A:$A,I8191)&gt;0,"Valid","Invalid"))</f>
        <v/>
      </c>
    </row>
    <row r="8192" spans="1:12" x14ac:dyDescent="0.3">
      <c r="A8192" t="s">
        <v>16903</v>
      </c>
      <c r="B8192" s="1">
        <v>45113</v>
      </c>
      <c r="C8192">
        <v>-62509.2</v>
      </c>
      <c r="D8192" t="s">
        <v>11</v>
      </c>
      <c r="E8192" t="s">
        <v>12</v>
      </c>
      <c r="F8192" t="s">
        <v>38</v>
      </c>
      <c r="G8192" t="s">
        <v>34</v>
      </c>
      <c r="I8192" t="s">
        <v>328</v>
      </c>
      <c r="J8192" t="s">
        <v>16904</v>
      </c>
      <c r="K8192" t="str">
        <f>IF(H8192="","",IF(COUNTIF([1]Customers!$A:$A,H8192)&gt;0,"Valid","Invalid"))</f>
        <v/>
      </c>
      <c r="L8192" t="str">
        <f>IF(I8192="","",IF(COUNTIF([2]Vendors!$A:$A,I8192)&gt;0,"Valid","Invalid"))</f>
        <v>Valid</v>
      </c>
    </row>
    <row r="8193" spans="1:12" x14ac:dyDescent="0.3">
      <c r="A8193" t="s">
        <v>16905</v>
      </c>
      <c r="B8193" s="1">
        <v>45232</v>
      </c>
      <c r="C8193">
        <v>-47215.49</v>
      </c>
      <c r="D8193" t="s">
        <v>11</v>
      </c>
      <c r="E8193" t="s">
        <v>46</v>
      </c>
      <c r="F8193" t="s">
        <v>13</v>
      </c>
      <c r="G8193" t="s">
        <v>20</v>
      </c>
      <c r="I8193" t="s">
        <v>91</v>
      </c>
      <c r="J8193" t="s">
        <v>16906</v>
      </c>
      <c r="K8193" t="str">
        <f>IF(H8193="","",IF(COUNTIF([1]Customers!$A:$A,H8193)&gt;0,"Valid","Invalid"))</f>
        <v/>
      </c>
      <c r="L8193" t="str">
        <f>IF(I8193="","",IF(COUNTIF([2]Vendors!$A:$A,I8193)&gt;0,"Valid","Invalid"))</f>
        <v>Valid</v>
      </c>
    </row>
    <row r="8194" spans="1:12" x14ac:dyDescent="0.3">
      <c r="A8194" t="s">
        <v>16907</v>
      </c>
      <c r="B8194" s="1">
        <v>44949</v>
      </c>
      <c r="C8194">
        <v>146012.24</v>
      </c>
      <c r="D8194" t="s">
        <v>24</v>
      </c>
      <c r="E8194" t="s">
        <v>50</v>
      </c>
      <c r="F8194" t="s">
        <v>13</v>
      </c>
      <c r="G8194" t="s">
        <v>20</v>
      </c>
      <c r="H8194" t="s">
        <v>1561</v>
      </c>
      <c r="J8194" t="s">
        <v>16908</v>
      </c>
      <c r="K8194" t="str">
        <f>IF(H8194="","",IF(COUNTIF([1]Customers!$A:$A,H8194)&gt;0,"Valid","Invalid"))</f>
        <v>Valid</v>
      </c>
      <c r="L8194" t="str">
        <f>IF(I8194="","",IF(COUNTIF([2]Vendors!$A:$A,I8194)&gt;0,"Valid","Invalid"))</f>
        <v/>
      </c>
    </row>
    <row r="8195" spans="1:12" x14ac:dyDescent="0.3">
      <c r="A8195" t="s">
        <v>16909</v>
      </c>
      <c r="B8195" s="1">
        <v>45103</v>
      </c>
      <c r="C8195">
        <v>134146.34</v>
      </c>
      <c r="D8195" t="s">
        <v>24</v>
      </c>
      <c r="E8195" t="s">
        <v>29</v>
      </c>
      <c r="F8195" t="s">
        <v>38</v>
      </c>
      <c r="G8195" t="s">
        <v>39</v>
      </c>
      <c r="H8195" t="s">
        <v>2189</v>
      </c>
      <c r="J8195" t="s">
        <v>16910</v>
      </c>
      <c r="K8195" t="str">
        <f>IF(H8195="","",IF(COUNTIF([1]Customers!$A:$A,H8195)&gt;0,"Valid","Invalid"))</f>
        <v>Valid</v>
      </c>
      <c r="L8195" t="str">
        <f>IF(I8195="","",IF(COUNTIF([2]Vendors!$A:$A,I8195)&gt;0,"Valid","Invalid"))</f>
        <v/>
      </c>
    </row>
    <row r="8196" spans="1:12" x14ac:dyDescent="0.3">
      <c r="A8196" t="s">
        <v>16911</v>
      </c>
      <c r="B8196" s="1">
        <v>45058</v>
      </c>
      <c r="C8196">
        <v>141965.89000000001</v>
      </c>
      <c r="D8196" t="s">
        <v>24</v>
      </c>
      <c r="E8196" t="s">
        <v>25</v>
      </c>
      <c r="F8196" t="s">
        <v>19</v>
      </c>
      <c r="G8196" t="s">
        <v>39</v>
      </c>
      <c r="H8196" t="s">
        <v>4078</v>
      </c>
      <c r="J8196" t="s">
        <v>16912</v>
      </c>
      <c r="K8196" t="str">
        <f>IF(H8196="","",IF(COUNTIF([1]Customers!$A:$A,H8196)&gt;0,"Valid","Invalid"))</f>
        <v>Valid</v>
      </c>
      <c r="L8196" t="str">
        <f>IF(I8196="","",IF(COUNTIF([2]Vendors!$A:$A,I8196)&gt;0,"Valid","Invalid"))</f>
        <v/>
      </c>
    </row>
    <row r="8197" spans="1:12" x14ac:dyDescent="0.3">
      <c r="A8197" t="s">
        <v>16913</v>
      </c>
      <c r="B8197" s="1">
        <v>44888</v>
      </c>
      <c r="C8197">
        <v>88675.36</v>
      </c>
      <c r="D8197" t="s">
        <v>24</v>
      </c>
      <c r="E8197" t="s">
        <v>29</v>
      </c>
      <c r="F8197" t="s">
        <v>19</v>
      </c>
      <c r="G8197" t="s">
        <v>39</v>
      </c>
      <c r="H8197" t="s">
        <v>1122</v>
      </c>
      <c r="J8197" t="s">
        <v>16914</v>
      </c>
      <c r="K8197" t="str">
        <f>IF(H8197="","",IF(COUNTIF([1]Customers!$A:$A,H8197)&gt;0,"Valid","Invalid"))</f>
        <v>Valid</v>
      </c>
      <c r="L8197" t="str">
        <f>IF(I8197="","",IF(COUNTIF([2]Vendors!$A:$A,I8197)&gt;0,"Valid","Invalid"))</f>
        <v/>
      </c>
    </row>
    <row r="8198" spans="1:12" x14ac:dyDescent="0.3">
      <c r="A8198" t="s">
        <v>16915</v>
      </c>
      <c r="B8198" s="1">
        <v>45080</v>
      </c>
      <c r="C8198">
        <v>-37520.239999999998</v>
      </c>
      <c r="D8198" t="s">
        <v>11</v>
      </c>
      <c r="E8198" t="s">
        <v>46</v>
      </c>
      <c r="F8198" t="s">
        <v>19</v>
      </c>
      <c r="G8198" t="s">
        <v>20</v>
      </c>
      <c r="I8198" t="s">
        <v>848</v>
      </c>
      <c r="J8198" t="s">
        <v>16916</v>
      </c>
      <c r="K8198" t="str">
        <f>IF(H8198="","",IF(COUNTIF([1]Customers!$A:$A,H8198)&gt;0,"Valid","Invalid"))</f>
        <v/>
      </c>
      <c r="L8198" t="str">
        <f>IF(I8198="","",IF(COUNTIF([2]Vendors!$A:$A,I8198)&gt;0,"Valid","Invalid"))</f>
        <v>Valid</v>
      </c>
    </row>
    <row r="8199" spans="1:12" x14ac:dyDescent="0.3">
      <c r="A8199" t="s">
        <v>16917</v>
      </c>
      <c r="B8199" s="1">
        <v>44637</v>
      </c>
      <c r="C8199">
        <v>-19062.349999999999</v>
      </c>
      <c r="D8199" t="s">
        <v>11</v>
      </c>
      <c r="E8199" t="s">
        <v>12</v>
      </c>
      <c r="F8199" t="s">
        <v>13</v>
      </c>
      <c r="G8199" t="s">
        <v>34</v>
      </c>
      <c r="I8199" t="s">
        <v>328</v>
      </c>
      <c r="J8199" t="s">
        <v>16918</v>
      </c>
      <c r="K8199" t="str">
        <f>IF(H8199="","",IF(COUNTIF([1]Customers!$A:$A,H8199)&gt;0,"Valid","Invalid"))</f>
        <v/>
      </c>
      <c r="L8199" t="str">
        <f>IF(I8199="","",IF(COUNTIF([2]Vendors!$A:$A,I8199)&gt;0,"Valid","Invalid"))</f>
        <v>Valid</v>
      </c>
    </row>
    <row r="8200" spans="1:12" x14ac:dyDescent="0.3">
      <c r="A8200" t="s">
        <v>16919</v>
      </c>
      <c r="B8200" s="1">
        <v>44601</v>
      </c>
      <c r="C8200">
        <v>176637.2</v>
      </c>
      <c r="D8200" t="s">
        <v>24</v>
      </c>
      <c r="E8200" t="s">
        <v>50</v>
      </c>
      <c r="F8200" t="s">
        <v>38</v>
      </c>
      <c r="G8200" t="s">
        <v>39</v>
      </c>
      <c r="H8200" t="s">
        <v>858</v>
      </c>
      <c r="J8200" t="s">
        <v>16920</v>
      </c>
      <c r="K8200" t="str">
        <f>IF(H8200="","",IF(COUNTIF([1]Customers!$A:$A,H8200)&gt;0,"Valid","Invalid"))</f>
        <v>Valid</v>
      </c>
      <c r="L8200" t="str">
        <f>IF(I8200="","",IF(COUNTIF([2]Vendors!$A:$A,I8200)&gt;0,"Valid","Invalid"))</f>
        <v/>
      </c>
    </row>
    <row r="8201" spans="1:12" x14ac:dyDescent="0.3">
      <c r="A8201" t="s">
        <v>16921</v>
      </c>
      <c r="B8201" s="1">
        <v>45267</v>
      </c>
      <c r="C8201">
        <v>-61785.49</v>
      </c>
      <c r="D8201" t="s">
        <v>11</v>
      </c>
      <c r="E8201" t="s">
        <v>46</v>
      </c>
      <c r="F8201" t="s">
        <v>13</v>
      </c>
      <c r="G8201" t="s">
        <v>34</v>
      </c>
      <c r="I8201" t="s">
        <v>5030</v>
      </c>
      <c r="J8201" t="s">
        <v>16922</v>
      </c>
      <c r="K8201" t="str">
        <f>IF(H8201="","",IF(COUNTIF([1]Customers!$A:$A,H8201)&gt;0,"Valid","Invalid"))</f>
        <v/>
      </c>
      <c r="L8201" t="str">
        <f>IF(I8201="","",IF(COUNTIF([2]Vendors!$A:$A,I8201)&gt;0,"Valid","Invalid"))</f>
        <v>Valid</v>
      </c>
    </row>
    <row r="8202" spans="1:12" x14ac:dyDescent="0.3">
      <c r="A8202" t="s">
        <v>16923</v>
      </c>
      <c r="B8202" s="1">
        <v>44775</v>
      </c>
      <c r="C8202">
        <v>150248.4</v>
      </c>
      <c r="D8202" t="s">
        <v>24</v>
      </c>
      <c r="E8202" t="s">
        <v>50</v>
      </c>
      <c r="F8202" t="s">
        <v>38</v>
      </c>
      <c r="G8202" t="s">
        <v>14</v>
      </c>
      <c r="H8202" t="s">
        <v>2475</v>
      </c>
      <c r="J8202" t="s">
        <v>16924</v>
      </c>
      <c r="K8202" t="str">
        <f>IF(H8202="","",IF(COUNTIF([1]Customers!$A:$A,H8202)&gt;0,"Valid","Invalid"))</f>
        <v>Valid</v>
      </c>
      <c r="L8202" t="str">
        <f>IF(I8202="","",IF(COUNTIF([2]Vendors!$A:$A,I8202)&gt;0,"Valid","Invalid"))</f>
        <v/>
      </c>
    </row>
    <row r="8203" spans="1:12" x14ac:dyDescent="0.3">
      <c r="A8203" t="s">
        <v>16925</v>
      </c>
      <c r="B8203" s="1">
        <v>45159</v>
      </c>
      <c r="C8203">
        <v>-77670.84</v>
      </c>
      <c r="D8203" t="s">
        <v>11</v>
      </c>
      <c r="E8203" t="s">
        <v>33</v>
      </c>
      <c r="F8203" t="s">
        <v>38</v>
      </c>
      <c r="G8203" t="s">
        <v>20</v>
      </c>
      <c r="I8203" t="s">
        <v>346</v>
      </c>
      <c r="J8203" t="s">
        <v>16926</v>
      </c>
      <c r="K8203" t="str">
        <f>IF(H8203="","",IF(COUNTIF([1]Customers!$A:$A,H8203)&gt;0,"Valid","Invalid"))</f>
        <v/>
      </c>
      <c r="L8203" t="str">
        <f>IF(I8203="","",IF(COUNTIF([2]Vendors!$A:$A,I8203)&gt;0,"Valid","Invalid"))</f>
        <v>Valid</v>
      </c>
    </row>
    <row r="8204" spans="1:12" x14ac:dyDescent="0.3">
      <c r="A8204" t="s">
        <v>16927</v>
      </c>
      <c r="B8204" s="1">
        <v>44988</v>
      </c>
      <c r="C8204">
        <v>121791.77</v>
      </c>
      <c r="D8204" t="s">
        <v>24</v>
      </c>
      <c r="E8204" t="s">
        <v>25</v>
      </c>
      <c r="F8204" t="s">
        <v>38</v>
      </c>
      <c r="G8204" t="s">
        <v>39</v>
      </c>
      <c r="H8204" t="s">
        <v>1789</v>
      </c>
      <c r="J8204" t="s">
        <v>16928</v>
      </c>
      <c r="K8204" t="str">
        <f>IF(H8204="","",IF(COUNTIF([1]Customers!$A:$A,H8204)&gt;0,"Valid","Invalid"))</f>
        <v>Valid</v>
      </c>
      <c r="L8204" t="str">
        <f>IF(I8204="","",IF(COUNTIF([2]Vendors!$A:$A,I8204)&gt;0,"Valid","Invalid"))</f>
        <v/>
      </c>
    </row>
    <row r="8205" spans="1:12" x14ac:dyDescent="0.3">
      <c r="A8205" t="s">
        <v>16929</v>
      </c>
      <c r="B8205" s="1">
        <v>44911</v>
      </c>
      <c r="C8205">
        <v>19783.509999999998</v>
      </c>
      <c r="D8205" t="s">
        <v>57</v>
      </c>
      <c r="E8205" t="s">
        <v>57</v>
      </c>
      <c r="F8205" t="s">
        <v>13</v>
      </c>
      <c r="G8205" t="s">
        <v>34</v>
      </c>
      <c r="J8205" t="s">
        <v>16930</v>
      </c>
      <c r="K8205" t="str">
        <f>IF(H8205="","",IF(COUNTIF([1]Customers!$A:$A,H8205)&gt;0,"Valid","Invalid"))</f>
        <v/>
      </c>
      <c r="L8205" t="str">
        <f>IF(I8205="","",IF(COUNTIF([2]Vendors!$A:$A,I8205)&gt;0,"Valid","Invalid"))</f>
        <v/>
      </c>
    </row>
    <row r="8206" spans="1:12" x14ac:dyDescent="0.3">
      <c r="A8206" t="s">
        <v>16931</v>
      </c>
      <c r="B8206" s="1">
        <v>44997</v>
      </c>
      <c r="C8206">
        <v>319438.95</v>
      </c>
      <c r="D8206" t="s">
        <v>24</v>
      </c>
      <c r="E8206" t="s">
        <v>50</v>
      </c>
      <c r="F8206" t="s">
        <v>13</v>
      </c>
      <c r="G8206" t="s">
        <v>39</v>
      </c>
      <c r="H8206" t="s">
        <v>549</v>
      </c>
      <c r="J8206" t="s">
        <v>16932</v>
      </c>
      <c r="K8206" t="str">
        <f>IF(H8206="","",IF(COUNTIF([1]Customers!$A:$A,H8206)&gt;0,"Valid","Invalid"))</f>
        <v>Valid</v>
      </c>
      <c r="L8206" t="str">
        <f>IF(I8206="","",IF(COUNTIF([2]Vendors!$A:$A,I8206)&gt;0,"Valid","Invalid"))</f>
        <v/>
      </c>
    </row>
    <row r="8207" spans="1:12" x14ac:dyDescent="0.3">
      <c r="A8207" t="s">
        <v>16933</v>
      </c>
      <c r="B8207" s="1">
        <v>45169</v>
      </c>
      <c r="C8207">
        <v>111662.97</v>
      </c>
      <c r="D8207" t="s">
        <v>24</v>
      </c>
      <c r="E8207" t="s">
        <v>25</v>
      </c>
      <c r="F8207" t="s">
        <v>19</v>
      </c>
      <c r="G8207" t="s">
        <v>20</v>
      </c>
      <c r="H8207" t="s">
        <v>700</v>
      </c>
      <c r="J8207" t="s">
        <v>16934</v>
      </c>
      <c r="K8207" t="str">
        <f>IF(H8207="","",IF(COUNTIF([1]Customers!$A:$A,H8207)&gt;0,"Valid","Invalid"))</f>
        <v>Valid</v>
      </c>
      <c r="L8207" t="str">
        <f>IF(I8207="","",IF(COUNTIF([2]Vendors!$A:$A,I8207)&gt;0,"Valid","Invalid"))</f>
        <v/>
      </c>
    </row>
    <row r="8208" spans="1:12" x14ac:dyDescent="0.3">
      <c r="A8208" t="s">
        <v>16935</v>
      </c>
      <c r="B8208" s="1">
        <v>44786</v>
      </c>
      <c r="C8208">
        <v>-51404.3</v>
      </c>
      <c r="D8208" t="s">
        <v>11</v>
      </c>
      <c r="E8208" t="s">
        <v>63</v>
      </c>
      <c r="F8208" t="s">
        <v>19</v>
      </c>
      <c r="G8208" t="s">
        <v>14</v>
      </c>
      <c r="I8208" t="s">
        <v>194</v>
      </c>
      <c r="J8208" t="s">
        <v>16936</v>
      </c>
      <c r="K8208" t="str">
        <f>IF(H8208="","",IF(COUNTIF([1]Customers!$A:$A,H8208)&gt;0,"Valid","Invalid"))</f>
        <v/>
      </c>
      <c r="L8208" t="str">
        <f>IF(I8208="","",IF(COUNTIF([2]Vendors!$A:$A,I8208)&gt;0,"Valid","Invalid"))</f>
        <v>Valid</v>
      </c>
    </row>
    <row r="8209" spans="1:12" x14ac:dyDescent="0.3">
      <c r="A8209" t="s">
        <v>16937</v>
      </c>
      <c r="B8209" s="1">
        <v>45047</v>
      </c>
      <c r="C8209">
        <v>182673.99</v>
      </c>
      <c r="D8209" t="s">
        <v>24</v>
      </c>
      <c r="E8209" t="s">
        <v>29</v>
      </c>
      <c r="F8209" t="s">
        <v>19</v>
      </c>
      <c r="G8209" t="s">
        <v>14</v>
      </c>
      <c r="H8209" t="s">
        <v>708</v>
      </c>
      <c r="J8209" t="s">
        <v>16938</v>
      </c>
      <c r="K8209" t="str">
        <f>IF(H8209="","",IF(COUNTIF([1]Customers!$A:$A,H8209)&gt;0,"Valid","Invalid"))</f>
        <v>Valid</v>
      </c>
      <c r="L8209" t="str">
        <f>IF(I8209="","",IF(COUNTIF([2]Vendors!$A:$A,I8209)&gt;0,"Valid","Invalid"))</f>
        <v/>
      </c>
    </row>
    <row r="8210" spans="1:12" x14ac:dyDescent="0.3">
      <c r="A8210" t="s">
        <v>16939</v>
      </c>
      <c r="B8210" s="1">
        <v>44861</v>
      </c>
      <c r="C8210">
        <v>198136.19</v>
      </c>
      <c r="D8210" t="s">
        <v>24</v>
      </c>
      <c r="E8210" t="s">
        <v>29</v>
      </c>
      <c r="F8210" t="s">
        <v>13</v>
      </c>
      <c r="G8210" t="s">
        <v>14</v>
      </c>
      <c r="H8210" t="s">
        <v>4167</v>
      </c>
      <c r="J8210" t="s">
        <v>16940</v>
      </c>
      <c r="K8210" t="str">
        <f>IF(H8210="","",IF(COUNTIF([1]Customers!$A:$A,H8210)&gt;0,"Valid","Invalid"))</f>
        <v>Valid</v>
      </c>
      <c r="L8210" t="str">
        <f>IF(I8210="","",IF(COUNTIF([2]Vendors!$A:$A,I8210)&gt;0,"Valid","Invalid"))</f>
        <v/>
      </c>
    </row>
    <row r="8211" spans="1:12" x14ac:dyDescent="0.3">
      <c r="A8211" t="s">
        <v>16941</v>
      </c>
      <c r="B8211" s="1">
        <v>44701</v>
      </c>
      <c r="C8211">
        <v>-22225.48</v>
      </c>
      <c r="D8211" t="s">
        <v>11</v>
      </c>
      <c r="E8211" t="s">
        <v>63</v>
      </c>
      <c r="F8211" t="s">
        <v>38</v>
      </c>
      <c r="G8211" t="s">
        <v>39</v>
      </c>
      <c r="I8211" t="s">
        <v>2550</v>
      </c>
      <c r="J8211" t="s">
        <v>16942</v>
      </c>
      <c r="K8211" t="str">
        <f>IF(H8211="","",IF(COUNTIF([1]Customers!$A:$A,H8211)&gt;0,"Valid","Invalid"))</f>
        <v/>
      </c>
      <c r="L8211" t="str">
        <f>IF(I8211="","",IF(COUNTIF([2]Vendors!$A:$A,I8211)&gt;0,"Valid","Invalid"))</f>
        <v>Valid</v>
      </c>
    </row>
    <row r="8212" spans="1:12" x14ac:dyDescent="0.3">
      <c r="A8212" t="s">
        <v>16943</v>
      </c>
      <c r="B8212" s="1">
        <v>44814</v>
      </c>
      <c r="C8212">
        <v>-40779.129999999997</v>
      </c>
      <c r="D8212" t="s">
        <v>11</v>
      </c>
      <c r="E8212" t="s">
        <v>33</v>
      </c>
      <c r="F8212" t="s">
        <v>19</v>
      </c>
      <c r="G8212" t="s">
        <v>39</v>
      </c>
      <c r="I8212" t="s">
        <v>818</v>
      </c>
      <c r="J8212" t="s">
        <v>16944</v>
      </c>
      <c r="K8212" t="str">
        <f>IF(H8212="","",IF(COUNTIF([1]Customers!$A:$A,H8212)&gt;0,"Valid","Invalid"))</f>
        <v/>
      </c>
      <c r="L8212" t="str">
        <f>IF(I8212="","",IF(COUNTIF([2]Vendors!$A:$A,I8212)&gt;0,"Valid","Invalid"))</f>
        <v>Valid</v>
      </c>
    </row>
    <row r="8213" spans="1:12" x14ac:dyDescent="0.3">
      <c r="A8213" t="s">
        <v>16945</v>
      </c>
      <c r="B8213" s="1">
        <v>45100</v>
      </c>
      <c r="C8213">
        <v>164252.07999999999</v>
      </c>
      <c r="D8213" t="s">
        <v>24</v>
      </c>
      <c r="E8213" t="s">
        <v>29</v>
      </c>
      <c r="F8213" t="s">
        <v>38</v>
      </c>
      <c r="G8213" t="s">
        <v>39</v>
      </c>
      <c r="H8213" t="s">
        <v>246</v>
      </c>
      <c r="J8213" t="s">
        <v>16946</v>
      </c>
      <c r="K8213" t="str">
        <f>IF(H8213="","",IF(COUNTIF([1]Customers!$A:$A,H8213)&gt;0,"Valid","Invalid"))</f>
        <v>Valid</v>
      </c>
      <c r="L8213" t="str">
        <f>IF(I8213="","",IF(COUNTIF([2]Vendors!$A:$A,I8213)&gt;0,"Valid","Invalid"))</f>
        <v/>
      </c>
    </row>
    <row r="8214" spans="1:12" x14ac:dyDescent="0.3">
      <c r="A8214" t="s">
        <v>16947</v>
      </c>
      <c r="B8214" s="1">
        <v>45272</v>
      </c>
      <c r="C8214">
        <v>236166.04</v>
      </c>
      <c r="D8214" t="s">
        <v>24</v>
      </c>
      <c r="E8214" t="s">
        <v>25</v>
      </c>
      <c r="F8214" t="s">
        <v>19</v>
      </c>
      <c r="G8214" t="s">
        <v>39</v>
      </c>
      <c r="H8214" t="s">
        <v>1324</v>
      </c>
      <c r="J8214" t="s">
        <v>16948</v>
      </c>
      <c r="K8214" t="str">
        <f>IF(H8214="","",IF(COUNTIF([1]Customers!$A:$A,H8214)&gt;0,"Valid","Invalid"))</f>
        <v>Valid</v>
      </c>
      <c r="L8214" t="str">
        <f>IF(I8214="","",IF(COUNTIF([2]Vendors!$A:$A,I8214)&gt;0,"Valid","Invalid"))</f>
        <v/>
      </c>
    </row>
    <row r="8215" spans="1:12" x14ac:dyDescent="0.3">
      <c r="A8215" t="s">
        <v>16949</v>
      </c>
      <c r="B8215" s="1">
        <v>45025</v>
      </c>
      <c r="C8215">
        <v>152469.76999999999</v>
      </c>
      <c r="D8215" t="s">
        <v>24</v>
      </c>
      <c r="E8215" t="s">
        <v>50</v>
      </c>
      <c r="F8215" t="s">
        <v>19</v>
      </c>
      <c r="G8215" t="s">
        <v>39</v>
      </c>
      <c r="H8215" t="s">
        <v>1475</v>
      </c>
      <c r="J8215" t="s">
        <v>16950</v>
      </c>
      <c r="K8215" t="str">
        <f>IF(H8215="","",IF(COUNTIF([1]Customers!$A:$A,H8215)&gt;0,"Valid","Invalid"))</f>
        <v>Valid</v>
      </c>
      <c r="L8215" t="str">
        <f>IF(I8215="","",IF(COUNTIF([2]Vendors!$A:$A,I8215)&gt;0,"Valid","Invalid"))</f>
        <v/>
      </c>
    </row>
    <row r="8216" spans="1:12" x14ac:dyDescent="0.3">
      <c r="A8216" t="s">
        <v>16951</v>
      </c>
      <c r="B8216" s="1">
        <v>44601</v>
      </c>
      <c r="C8216">
        <v>120854.99</v>
      </c>
      <c r="D8216" t="s">
        <v>24</v>
      </c>
      <c r="E8216" t="s">
        <v>25</v>
      </c>
      <c r="F8216" t="s">
        <v>13</v>
      </c>
      <c r="G8216" t="s">
        <v>34</v>
      </c>
      <c r="H8216" t="s">
        <v>279</v>
      </c>
      <c r="J8216" t="s">
        <v>16952</v>
      </c>
      <c r="K8216" t="str">
        <f>IF(H8216="","",IF(COUNTIF([1]Customers!$A:$A,H8216)&gt;0,"Valid","Invalid"))</f>
        <v>Valid</v>
      </c>
      <c r="L8216" t="str">
        <f>IF(I8216="","",IF(COUNTIF([2]Vendors!$A:$A,I8216)&gt;0,"Valid","Invalid"))</f>
        <v/>
      </c>
    </row>
    <row r="8217" spans="1:12" x14ac:dyDescent="0.3">
      <c r="A8217" t="s">
        <v>16953</v>
      </c>
      <c r="B8217" s="1">
        <v>44994</v>
      </c>
      <c r="C8217">
        <v>70311.570000000007</v>
      </c>
      <c r="D8217" t="s">
        <v>24</v>
      </c>
      <c r="E8217" t="s">
        <v>29</v>
      </c>
      <c r="F8217" t="s">
        <v>13</v>
      </c>
      <c r="G8217" t="s">
        <v>20</v>
      </c>
      <c r="H8217" t="s">
        <v>2760</v>
      </c>
      <c r="J8217" t="s">
        <v>16954</v>
      </c>
      <c r="K8217" t="str">
        <f>IF(H8217="","",IF(COUNTIF([1]Customers!$A:$A,H8217)&gt;0,"Valid","Invalid"))</f>
        <v>Valid</v>
      </c>
      <c r="L8217" t="str">
        <f>IF(I8217="","",IF(COUNTIF([2]Vendors!$A:$A,I8217)&gt;0,"Valid","Invalid"))</f>
        <v/>
      </c>
    </row>
    <row r="8218" spans="1:12" x14ac:dyDescent="0.3">
      <c r="A8218" t="s">
        <v>16955</v>
      </c>
      <c r="B8218" s="1">
        <v>44589</v>
      </c>
      <c r="C8218">
        <v>116094.66</v>
      </c>
      <c r="D8218" t="s">
        <v>24</v>
      </c>
      <c r="E8218" t="s">
        <v>50</v>
      </c>
      <c r="F8218" t="s">
        <v>19</v>
      </c>
      <c r="G8218" t="s">
        <v>34</v>
      </c>
      <c r="H8218" t="s">
        <v>2582</v>
      </c>
      <c r="J8218" t="s">
        <v>16956</v>
      </c>
      <c r="K8218" t="str">
        <f>IF(H8218="","",IF(COUNTIF([1]Customers!$A:$A,H8218)&gt;0,"Valid","Invalid"))</f>
        <v>Valid</v>
      </c>
      <c r="L8218" t="str">
        <f>IF(I8218="","",IF(COUNTIF([2]Vendors!$A:$A,I8218)&gt;0,"Valid","Invalid"))</f>
        <v/>
      </c>
    </row>
    <row r="8219" spans="1:12" x14ac:dyDescent="0.3">
      <c r="A8219" t="s">
        <v>16957</v>
      </c>
      <c r="B8219" s="1">
        <v>45222</v>
      </c>
      <c r="C8219">
        <v>-74919.86</v>
      </c>
      <c r="D8219" t="s">
        <v>11</v>
      </c>
      <c r="E8219" t="s">
        <v>33</v>
      </c>
      <c r="F8219" t="s">
        <v>13</v>
      </c>
      <c r="G8219" t="s">
        <v>39</v>
      </c>
      <c r="I8219" t="s">
        <v>315</v>
      </c>
      <c r="J8219" t="s">
        <v>16958</v>
      </c>
      <c r="K8219" t="str">
        <f>IF(H8219="","",IF(COUNTIF([1]Customers!$A:$A,H8219)&gt;0,"Valid","Invalid"))</f>
        <v/>
      </c>
      <c r="L8219" t="str">
        <f>IF(I8219="","",IF(COUNTIF([2]Vendors!$A:$A,I8219)&gt;0,"Valid","Invalid"))</f>
        <v>Valid</v>
      </c>
    </row>
    <row r="8220" spans="1:12" x14ac:dyDescent="0.3">
      <c r="A8220" t="s">
        <v>16959</v>
      </c>
      <c r="B8220" s="1">
        <v>45062</v>
      </c>
      <c r="C8220">
        <v>234939.85</v>
      </c>
      <c r="D8220" t="s">
        <v>24</v>
      </c>
      <c r="E8220" t="s">
        <v>50</v>
      </c>
      <c r="F8220" t="s">
        <v>19</v>
      </c>
      <c r="G8220" t="s">
        <v>34</v>
      </c>
      <c r="H8220" t="s">
        <v>1330</v>
      </c>
      <c r="J8220" t="s">
        <v>16960</v>
      </c>
      <c r="K8220" t="str">
        <f>IF(H8220="","",IF(COUNTIF([1]Customers!$A:$A,H8220)&gt;0,"Valid","Invalid"))</f>
        <v>Valid</v>
      </c>
      <c r="L8220" t="str">
        <f>IF(I8220="","",IF(COUNTIF([2]Vendors!$A:$A,I8220)&gt;0,"Valid","Invalid"))</f>
        <v/>
      </c>
    </row>
    <row r="8221" spans="1:12" x14ac:dyDescent="0.3">
      <c r="A8221" t="s">
        <v>16961</v>
      </c>
      <c r="B8221" s="1">
        <v>44835</v>
      </c>
      <c r="C8221">
        <v>-30714.21</v>
      </c>
      <c r="D8221" t="s">
        <v>11</v>
      </c>
      <c r="E8221" t="s">
        <v>46</v>
      </c>
      <c r="F8221" t="s">
        <v>38</v>
      </c>
      <c r="G8221" t="s">
        <v>14</v>
      </c>
      <c r="I8221" t="s">
        <v>174</v>
      </c>
      <c r="J8221" t="s">
        <v>16962</v>
      </c>
      <c r="K8221" t="str">
        <f>IF(H8221="","",IF(COUNTIF([1]Customers!$A:$A,H8221)&gt;0,"Valid","Invalid"))</f>
        <v/>
      </c>
      <c r="L8221" t="str">
        <f>IF(I8221="","",IF(COUNTIF([2]Vendors!$A:$A,I8221)&gt;0,"Valid","Invalid"))</f>
        <v>Valid</v>
      </c>
    </row>
    <row r="8222" spans="1:12" x14ac:dyDescent="0.3">
      <c r="A8222" t="s">
        <v>16963</v>
      </c>
      <c r="B8222" s="1">
        <v>45182</v>
      </c>
      <c r="C8222">
        <v>188148.94</v>
      </c>
      <c r="D8222" t="s">
        <v>24</v>
      </c>
      <c r="E8222" t="s">
        <v>50</v>
      </c>
      <c r="F8222" t="s">
        <v>38</v>
      </c>
      <c r="G8222" t="s">
        <v>14</v>
      </c>
      <c r="H8222" t="s">
        <v>1277</v>
      </c>
      <c r="J8222" t="s">
        <v>16964</v>
      </c>
      <c r="K8222" t="str">
        <f>IF(H8222="","",IF(COUNTIF([1]Customers!$A:$A,H8222)&gt;0,"Valid","Invalid"))</f>
        <v>Valid</v>
      </c>
      <c r="L8222" t="str">
        <f>IF(I8222="","",IF(COUNTIF([2]Vendors!$A:$A,I8222)&gt;0,"Valid","Invalid"))</f>
        <v/>
      </c>
    </row>
    <row r="8223" spans="1:12" x14ac:dyDescent="0.3">
      <c r="A8223" t="s">
        <v>16965</v>
      </c>
      <c r="B8223" s="1">
        <v>45178</v>
      </c>
      <c r="C8223">
        <v>92727.14</v>
      </c>
      <c r="D8223" t="s">
        <v>24</v>
      </c>
      <c r="E8223" t="s">
        <v>29</v>
      </c>
      <c r="F8223" t="s">
        <v>19</v>
      </c>
      <c r="G8223" t="s">
        <v>20</v>
      </c>
      <c r="H8223" t="s">
        <v>2001</v>
      </c>
      <c r="J8223" t="s">
        <v>16966</v>
      </c>
      <c r="K8223" t="str">
        <f>IF(H8223="","",IF(COUNTIF([1]Customers!$A:$A,H8223)&gt;0,"Valid","Invalid"))</f>
        <v>Valid</v>
      </c>
      <c r="L8223" t="str">
        <f>IF(I8223="","",IF(COUNTIF([2]Vendors!$A:$A,I8223)&gt;0,"Valid","Invalid"))</f>
        <v/>
      </c>
    </row>
    <row r="8224" spans="1:12" x14ac:dyDescent="0.3">
      <c r="A8224" t="s">
        <v>16967</v>
      </c>
      <c r="B8224" s="1">
        <v>44879</v>
      </c>
      <c r="C8224">
        <v>-54272.85</v>
      </c>
      <c r="D8224" t="s">
        <v>11</v>
      </c>
      <c r="E8224" t="s">
        <v>12</v>
      </c>
      <c r="F8224" t="s">
        <v>38</v>
      </c>
      <c r="G8224" t="s">
        <v>39</v>
      </c>
      <c r="I8224" t="s">
        <v>15</v>
      </c>
      <c r="J8224" t="s">
        <v>16968</v>
      </c>
      <c r="K8224" t="str">
        <f>IF(H8224="","",IF(COUNTIF([1]Customers!$A:$A,H8224)&gt;0,"Valid","Invalid"))</f>
        <v/>
      </c>
      <c r="L8224" t="str">
        <f>IF(I8224="","",IF(COUNTIF([2]Vendors!$A:$A,I8224)&gt;0,"Valid","Invalid"))</f>
        <v>Valid</v>
      </c>
    </row>
    <row r="8225" spans="1:12" x14ac:dyDescent="0.3">
      <c r="A8225" t="s">
        <v>16969</v>
      </c>
      <c r="B8225" s="1">
        <v>44907</v>
      </c>
      <c r="C8225">
        <v>-41288.54</v>
      </c>
      <c r="D8225" t="s">
        <v>11</v>
      </c>
      <c r="E8225" t="s">
        <v>63</v>
      </c>
      <c r="F8225" t="s">
        <v>38</v>
      </c>
      <c r="G8225" t="s">
        <v>20</v>
      </c>
      <c r="I8225" t="s">
        <v>289</v>
      </c>
      <c r="J8225" t="s">
        <v>16970</v>
      </c>
      <c r="K8225" t="str">
        <f>IF(H8225="","",IF(COUNTIF([1]Customers!$A:$A,H8225)&gt;0,"Valid","Invalid"))</f>
        <v/>
      </c>
      <c r="L8225" t="str">
        <f>IF(I8225="","",IF(COUNTIF([2]Vendors!$A:$A,I8225)&gt;0,"Valid","Invalid"))</f>
        <v>Valid</v>
      </c>
    </row>
    <row r="8226" spans="1:12" x14ac:dyDescent="0.3">
      <c r="A8226" t="s">
        <v>16971</v>
      </c>
      <c r="B8226" s="1">
        <v>44909</v>
      </c>
      <c r="C8226">
        <v>21980.880000000001</v>
      </c>
      <c r="D8226" t="s">
        <v>57</v>
      </c>
      <c r="E8226" t="s">
        <v>57</v>
      </c>
      <c r="F8226" t="s">
        <v>19</v>
      </c>
      <c r="G8226" t="s">
        <v>39</v>
      </c>
      <c r="J8226" t="s">
        <v>16972</v>
      </c>
      <c r="K8226" t="str">
        <f>IF(H8226="","",IF(COUNTIF([1]Customers!$A:$A,H8226)&gt;0,"Valid","Invalid"))</f>
        <v/>
      </c>
      <c r="L8226" t="str">
        <f>IF(I8226="","",IF(COUNTIF([2]Vendors!$A:$A,I8226)&gt;0,"Valid","Invalid"))</f>
        <v/>
      </c>
    </row>
    <row r="8227" spans="1:12" x14ac:dyDescent="0.3">
      <c r="A8227" t="s">
        <v>16973</v>
      </c>
      <c r="B8227" s="1">
        <v>45214</v>
      </c>
      <c r="C8227">
        <v>-16609.349999999999</v>
      </c>
      <c r="D8227" t="s">
        <v>11</v>
      </c>
      <c r="E8227" t="s">
        <v>46</v>
      </c>
      <c r="F8227" t="s">
        <v>19</v>
      </c>
      <c r="G8227" t="s">
        <v>20</v>
      </c>
      <c r="I8227" t="s">
        <v>403</v>
      </c>
      <c r="J8227" t="s">
        <v>16974</v>
      </c>
      <c r="K8227" t="str">
        <f>IF(H8227="","",IF(COUNTIF([1]Customers!$A:$A,H8227)&gt;0,"Valid","Invalid"))</f>
        <v/>
      </c>
      <c r="L8227" t="str">
        <f>IF(I8227="","",IF(COUNTIF([2]Vendors!$A:$A,I8227)&gt;0,"Valid","Invalid"))</f>
        <v>Valid</v>
      </c>
    </row>
    <row r="8228" spans="1:12" x14ac:dyDescent="0.3">
      <c r="A8228" t="s">
        <v>16975</v>
      </c>
      <c r="B8228" s="1">
        <v>45172</v>
      </c>
      <c r="C8228">
        <v>-37101.57</v>
      </c>
      <c r="D8228" t="s">
        <v>11</v>
      </c>
      <c r="E8228" t="s">
        <v>100</v>
      </c>
      <c r="F8228" t="s">
        <v>13</v>
      </c>
      <c r="G8228" t="s">
        <v>34</v>
      </c>
      <c r="I8228" t="s">
        <v>838</v>
      </c>
      <c r="J8228" t="s">
        <v>16976</v>
      </c>
      <c r="K8228" t="str">
        <f>IF(H8228="","",IF(COUNTIF([1]Customers!$A:$A,H8228)&gt;0,"Valid","Invalid"))</f>
        <v/>
      </c>
      <c r="L8228" t="str">
        <f>IF(I8228="","",IF(COUNTIF([2]Vendors!$A:$A,I8228)&gt;0,"Valid","Invalid"))</f>
        <v>Valid</v>
      </c>
    </row>
    <row r="8229" spans="1:12" x14ac:dyDescent="0.3">
      <c r="A8229" t="s">
        <v>16977</v>
      </c>
      <c r="B8229" s="1">
        <v>44960</v>
      </c>
      <c r="C8229">
        <v>124885.86</v>
      </c>
      <c r="D8229" t="s">
        <v>24</v>
      </c>
      <c r="E8229" t="s">
        <v>25</v>
      </c>
      <c r="F8229" t="s">
        <v>13</v>
      </c>
      <c r="G8229" t="s">
        <v>20</v>
      </c>
      <c r="H8229" t="s">
        <v>409</v>
      </c>
      <c r="J8229" t="s">
        <v>16978</v>
      </c>
      <c r="K8229" t="str">
        <f>IF(H8229="","",IF(COUNTIF([1]Customers!$A:$A,H8229)&gt;0,"Valid","Invalid"))</f>
        <v>Valid</v>
      </c>
      <c r="L8229" t="str">
        <f>IF(I8229="","",IF(COUNTIF([2]Vendors!$A:$A,I8229)&gt;0,"Valid","Invalid"))</f>
        <v/>
      </c>
    </row>
    <row r="8230" spans="1:12" x14ac:dyDescent="0.3">
      <c r="A8230" t="s">
        <v>16979</v>
      </c>
      <c r="B8230" s="1">
        <v>45127</v>
      </c>
      <c r="C8230">
        <v>-52946.9</v>
      </c>
      <c r="D8230" t="s">
        <v>11</v>
      </c>
      <c r="E8230" t="s">
        <v>100</v>
      </c>
      <c r="F8230" t="s">
        <v>38</v>
      </c>
      <c r="G8230" t="s">
        <v>39</v>
      </c>
      <c r="I8230" t="s">
        <v>1847</v>
      </c>
      <c r="J8230" t="s">
        <v>16980</v>
      </c>
      <c r="K8230" t="str">
        <f>IF(H8230="","",IF(COUNTIF([1]Customers!$A:$A,H8230)&gt;0,"Valid","Invalid"))</f>
        <v/>
      </c>
      <c r="L8230" t="str">
        <f>IF(I8230="","",IF(COUNTIF([2]Vendors!$A:$A,I8230)&gt;0,"Valid","Invalid"))</f>
        <v>Valid</v>
      </c>
    </row>
    <row r="8231" spans="1:12" x14ac:dyDescent="0.3">
      <c r="A8231" t="s">
        <v>16981</v>
      </c>
      <c r="B8231" s="1">
        <v>44710</v>
      </c>
      <c r="C8231">
        <v>-2000</v>
      </c>
      <c r="D8231" t="s">
        <v>11</v>
      </c>
      <c r="E8231" t="s">
        <v>18</v>
      </c>
      <c r="F8231" t="s">
        <v>19</v>
      </c>
      <c r="G8231" t="s">
        <v>14</v>
      </c>
      <c r="I8231" t="s">
        <v>714</v>
      </c>
      <c r="J8231" t="s">
        <v>16982</v>
      </c>
      <c r="K8231" t="str">
        <f>IF(H8231="","",IF(COUNTIF([1]Customers!$A:$A,H8231)&gt;0,"Valid","Invalid"))</f>
        <v/>
      </c>
      <c r="L8231" t="str">
        <f>IF(I8231="","",IF(COUNTIF([2]Vendors!$A:$A,I8231)&gt;0,"Valid","Invalid"))</f>
        <v>Valid</v>
      </c>
    </row>
    <row r="8232" spans="1:12" x14ac:dyDescent="0.3">
      <c r="A8232" t="s">
        <v>16983</v>
      </c>
      <c r="B8232" s="1">
        <v>44727</v>
      </c>
      <c r="C8232">
        <v>-42672.34</v>
      </c>
      <c r="D8232" t="s">
        <v>11</v>
      </c>
      <c r="E8232" t="s">
        <v>63</v>
      </c>
      <c r="F8232" t="s">
        <v>19</v>
      </c>
      <c r="G8232" t="s">
        <v>14</v>
      </c>
      <c r="I8232" t="s">
        <v>1437</v>
      </c>
      <c r="J8232" t="s">
        <v>16984</v>
      </c>
      <c r="K8232" t="str">
        <f>IF(H8232="","",IF(COUNTIF([1]Customers!$A:$A,H8232)&gt;0,"Valid","Invalid"))</f>
        <v/>
      </c>
      <c r="L8232" t="str">
        <f>IF(I8232="","",IF(COUNTIF([2]Vendors!$A:$A,I8232)&gt;0,"Valid","Invalid"))</f>
        <v>Valid</v>
      </c>
    </row>
    <row r="8233" spans="1:12" x14ac:dyDescent="0.3">
      <c r="A8233" t="s">
        <v>16985</v>
      </c>
      <c r="B8233" s="1">
        <v>45212</v>
      </c>
      <c r="C8233">
        <v>156122.85</v>
      </c>
      <c r="D8233" t="s">
        <v>24</v>
      </c>
      <c r="E8233" t="s">
        <v>29</v>
      </c>
      <c r="F8233" t="s">
        <v>13</v>
      </c>
      <c r="G8233" t="s">
        <v>39</v>
      </c>
      <c r="H8233" t="s">
        <v>1499</v>
      </c>
      <c r="J8233" t="s">
        <v>16986</v>
      </c>
      <c r="K8233" t="str">
        <f>IF(H8233="","",IF(COUNTIF([1]Customers!$A:$A,H8233)&gt;0,"Valid","Invalid"))</f>
        <v>Valid</v>
      </c>
      <c r="L8233" t="str">
        <f>IF(I8233="","",IF(COUNTIF([2]Vendors!$A:$A,I8233)&gt;0,"Valid","Invalid"))</f>
        <v/>
      </c>
    </row>
    <row r="8234" spans="1:12" x14ac:dyDescent="0.3">
      <c r="A8234" t="s">
        <v>16987</v>
      </c>
      <c r="B8234" s="1">
        <v>44897</v>
      </c>
      <c r="C8234">
        <v>216501.95</v>
      </c>
      <c r="D8234" t="s">
        <v>24</v>
      </c>
      <c r="E8234" t="s">
        <v>29</v>
      </c>
      <c r="F8234" t="s">
        <v>38</v>
      </c>
      <c r="G8234" t="s">
        <v>39</v>
      </c>
      <c r="H8234" t="s">
        <v>2421</v>
      </c>
      <c r="J8234" t="s">
        <v>16988</v>
      </c>
      <c r="K8234" t="str">
        <f>IF(H8234="","",IF(COUNTIF([1]Customers!$A:$A,H8234)&gt;0,"Valid","Invalid"))</f>
        <v>Valid</v>
      </c>
      <c r="L8234" t="str">
        <f>IF(I8234="","",IF(COUNTIF([2]Vendors!$A:$A,I8234)&gt;0,"Valid","Invalid"))</f>
        <v/>
      </c>
    </row>
    <row r="8235" spans="1:12" x14ac:dyDescent="0.3">
      <c r="A8235" t="s">
        <v>16989</v>
      </c>
      <c r="B8235" s="1">
        <v>45215</v>
      </c>
      <c r="C8235">
        <v>94555.199999999997</v>
      </c>
      <c r="D8235" t="s">
        <v>24</v>
      </c>
      <c r="E8235" t="s">
        <v>29</v>
      </c>
      <c r="F8235" t="s">
        <v>19</v>
      </c>
      <c r="G8235" t="s">
        <v>20</v>
      </c>
      <c r="H8235" t="s">
        <v>2055</v>
      </c>
      <c r="J8235" t="s">
        <v>16990</v>
      </c>
      <c r="K8235" t="str">
        <f>IF(H8235="","",IF(COUNTIF([1]Customers!$A:$A,H8235)&gt;0,"Valid","Invalid"))</f>
        <v>Valid</v>
      </c>
      <c r="L8235" t="str">
        <f>IF(I8235="","",IF(COUNTIF([2]Vendors!$A:$A,I8235)&gt;0,"Valid","Invalid"))</f>
        <v/>
      </c>
    </row>
    <row r="8236" spans="1:12" x14ac:dyDescent="0.3">
      <c r="A8236" t="s">
        <v>16991</v>
      </c>
      <c r="B8236" s="1">
        <v>44841</v>
      </c>
      <c r="C8236">
        <v>-25521.54</v>
      </c>
      <c r="D8236" t="s">
        <v>11</v>
      </c>
      <c r="E8236" t="s">
        <v>12</v>
      </c>
      <c r="F8236" t="s">
        <v>38</v>
      </c>
      <c r="G8236" t="s">
        <v>39</v>
      </c>
      <c r="I8236" t="s">
        <v>743</v>
      </c>
      <c r="J8236" t="s">
        <v>16992</v>
      </c>
      <c r="K8236" t="str">
        <f>IF(H8236="","",IF(COUNTIF([1]Customers!$A:$A,H8236)&gt;0,"Valid","Invalid"))</f>
        <v/>
      </c>
      <c r="L8236" t="str">
        <f>IF(I8236="","",IF(COUNTIF([2]Vendors!$A:$A,I8236)&gt;0,"Valid","Invalid"))</f>
        <v>Valid</v>
      </c>
    </row>
    <row r="8237" spans="1:12" x14ac:dyDescent="0.3">
      <c r="A8237" t="s">
        <v>16993</v>
      </c>
      <c r="B8237" s="1">
        <v>44768</v>
      </c>
      <c r="C8237">
        <v>188846.63</v>
      </c>
      <c r="D8237" t="s">
        <v>24</v>
      </c>
      <c r="E8237" t="s">
        <v>29</v>
      </c>
      <c r="F8237" t="s">
        <v>19</v>
      </c>
      <c r="G8237" t="s">
        <v>39</v>
      </c>
      <c r="H8237" t="s">
        <v>286</v>
      </c>
      <c r="J8237" t="s">
        <v>16994</v>
      </c>
      <c r="K8237" t="str">
        <f>IF(H8237="","",IF(COUNTIF([1]Customers!$A:$A,H8237)&gt;0,"Valid","Invalid"))</f>
        <v>Valid</v>
      </c>
      <c r="L8237" t="str">
        <f>IF(I8237="","",IF(COUNTIF([2]Vendors!$A:$A,I8237)&gt;0,"Valid","Invalid"))</f>
        <v/>
      </c>
    </row>
    <row r="8238" spans="1:12" x14ac:dyDescent="0.3">
      <c r="A8238" t="s">
        <v>16995</v>
      </c>
      <c r="B8238" s="1">
        <v>44903</v>
      </c>
      <c r="C8238">
        <v>110914.76</v>
      </c>
      <c r="D8238" t="s">
        <v>24</v>
      </c>
      <c r="E8238" t="s">
        <v>25</v>
      </c>
      <c r="F8238" t="s">
        <v>19</v>
      </c>
      <c r="G8238" t="s">
        <v>14</v>
      </c>
      <c r="H8238" t="s">
        <v>1564</v>
      </c>
      <c r="J8238" t="s">
        <v>16996</v>
      </c>
      <c r="K8238" t="str">
        <f>IF(H8238="","",IF(COUNTIF([1]Customers!$A:$A,H8238)&gt;0,"Valid","Invalid"))</f>
        <v>Valid</v>
      </c>
      <c r="L8238" t="str">
        <f>IF(I8238="","",IF(COUNTIF([2]Vendors!$A:$A,I8238)&gt;0,"Valid","Invalid"))</f>
        <v/>
      </c>
    </row>
    <row r="8239" spans="1:12" x14ac:dyDescent="0.3">
      <c r="A8239" t="s">
        <v>16997</v>
      </c>
      <c r="B8239" s="1">
        <v>45180</v>
      </c>
      <c r="C8239">
        <v>181049.38</v>
      </c>
      <c r="D8239" t="s">
        <v>24</v>
      </c>
      <c r="E8239" t="s">
        <v>25</v>
      </c>
      <c r="F8239" t="s">
        <v>38</v>
      </c>
      <c r="G8239" t="s">
        <v>34</v>
      </c>
      <c r="H8239" t="s">
        <v>639</v>
      </c>
      <c r="J8239" t="s">
        <v>16998</v>
      </c>
      <c r="K8239" t="str">
        <f>IF(H8239="","",IF(COUNTIF([1]Customers!$A:$A,H8239)&gt;0,"Valid","Invalid"))</f>
        <v>Valid</v>
      </c>
      <c r="L8239" t="str">
        <f>IF(I8239="","",IF(COUNTIF([2]Vendors!$A:$A,I8239)&gt;0,"Valid","Invalid"))</f>
        <v/>
      </c>
    </row>
    <row r="8240" spans="1:12" x14ac:dyDescent="0.3">
      <c r="A8240" t="s">
        <v>16999</v>
      </c>
      <c r="B8240" s="1">
        <v>45144</v>
      </c>
      <c r="C8240">
        <v>-22438.59</v>
      </c>
      <c r="D8240" t="s">
        <v>11</v>
      </c>
      <c r="E8240" t="s">
        <v>46</v>
      </c>
      <c r="F8240" t="s">
        <v>13</v>
      </c>
      <c r="G8240" t="s">
        <v>20</v>
      </c>
      <c r="I8240" t="s">
        <v>1847</v>
      </c>
      <c r="J8240" t="s">
        <v>17000</v>
      </c>
      <c r="K8240" t="str">
        <f>IF(H8240="","",IF(COUNTIF([1]Customers!$A:$A,H8240)&gt;0,"Valid","Invalid"))</f>
        <v/>
      </c>
      <c r="L8240" t="str">
        <f>IF(I8240="","",IF(COUNTIF([2]Vendors!$A:$A,I8240)&gt;0,"Valid","Invalid"))</f>
        <v>Valid</v>
      </c>
    </row>
    <row r="8241" spans="1:12" x14ac:dyDescent="0.3">
      <c r="A8241" t="s">
        <v>17001</v>
      </c>
      <c r="B8241" s="1">
        <v>45107</v>
      </c>
      <c r="C8241">
        <v>112883.01</v>
      </c>
      <c r="D8241" t="s">
        <v>24</v>
      </c>
      <c r="E8241" t="s">
        <v>50</v>
      </c>
      <c r="F8241" t="s">
        <v>13</v>
      </c>
      <c r="G8241" t="s">
        <v>34</v>
      </c>
      <c r="H8241" t="s">
        <v>1129</v>
      </c>
      <c r="J8241" t="s">
        <v>17002</v>
      </c>
      <c r="K8241" t="str">
        <f>IF(H8241="","",IF(COUNTIF([1]Customers!$A:$A,H8241)&gt;0,"Valid","Invalid"))</f>
        <v>Valid</v>
      </c>
      <c r="L8241" t="str">
        <f>IF(I8241="","",IF(COUNTIF([2]Vendors!$A:$A,I8241)&gt;0,"Valid","Invalid"))</f>
        <v/>
      </c>
    </row>
    <row r="8242" spans="1:12" x14ac:dyDescent="0.3">
      <c r="A8242" t="s">
        <v>17003</v>
      </c>
      <c r="B8242" s="1">
        <v>44853</v>
      </c>
      <c r="C8242">
        <v>27974.49</v>
      </c>
      <c r="D8242" t="s">
        <v>633</v>
      </c>
      <c r="E8242" t="s">
        <v>633</v>
      </c>
      <c r="F8242" t="s">
        <v>19</v>
      </c>
      <c r="G8242" t="s">
        <v>20</v>
      </c>
      <c r="J8242" t="s">
        <v>17004</v>
      </c>
      <c r="K8242" t="str">
        <f>IF(H8242="","",IF(COUNTIF([1]Customers!$A:$A,H8242)&gt;0,"Valid","Invalid"))</f>
        <v/>
      </c>
      <c r="L8242" t="str">
        <f>IF(I8242="","",IF(COUNTIF([2]Vendors!$A:$A,I8242)&gt;0,"Valid","Invalid"))</f>
        <v/>
      </c>
    </row>
    <row r="8243" spans="1:12" x14ac:dyDescent="0.3">
      <c r="A8243" t="s">
        <v>17005</v>
      </c>
      <c r="B8243" s="1">
        <v>44853</v>
      </c>
      <c r="C8243">
        <v>191024.65</v>
      </c>
      <c r="D8243" t="s">
        <v>24</v>
      </c>
      <c r="E8243" t="s">
        <v>50</v>
      </c>
      <c r="F8243" t="s">
        <v>19</v>
      </c>
      <c r="G8243" t="s">
        <v>34</v>
      </c>
      <c r="H8243" t="s">
        <v>4847</v>
      </c>
      <c r="J8243" t="s">
        <v>17006</v>
      </c>
      <c r="K8243" t="str">
        <f>IF(H8243="","",IF(COUNTIF([1]Customers!$A:$A,H8243)&gt;0,"Valid","Invalid"))</f>
        <v>Valid</v>
      </c>
      <c r="L8243" t="str">
        <f>IF(I8243="","",IF(COUNTIF([2]Vendors!$A:$A,I8243)&gt;0,"Valid","Invalid"))</f>
        <v/>
      </c>
    </row>
    <row r="8244" spans="1:12" x14ac:dyDescent="0.3">
      <c r="A8244" t="s">
        <v>17007</v>
      </c>
      <c r="B8244" s="1">
        <v>44708</v>
      </c>
      <c r="C8244">
        <v>161558.85999999999</v>
      </c>
      <c r="D8244" t="s">
        <v>24</v>
      </c>
      <c r="E8244" t="s">
        <v>29</v>
      </c>
      <c r="F8244" t="s">
        <v>19</v>
      </c>
      <c r="G8244" t="s">
        <v>14</v>
      </c>
      <c r="H8244" t="s">
        <v>2872</v>
      </c>
      <c r="J8244" t="s">
        <v>17008</v>
      </c>
      <c r="K8244" t="str">
        <f>IF(H8244="","",IF(COUNTIF([1]Customers!$A:$A,H8244)&gt;0,"Valid","Invalid"))</f>
        <v>Valid</v>
      </c>
      <c r="L8244" t="str">
        <f>IF(I8244="","",IF(COUNTIF([2]Vendors!$A:$A,I8244)&gt;0,"Valid","Invalid"))</f>
        <v/>
      </c>
    </row>
    <row r="8245" spans="1:12" x14ac:dyDescent="0.3">
      <c r="A8245" t="s">
        <v>17009</v>
      </c>
      <c r="B8245" s="1">
        <v>44567</v>
      </c>
      <c r="C8245">
        <v>-50760.88</v>
      </c>
      <c r="D8245" t="s">
        <v>11</v>
      </c>
      <c r="E8245" t="s">
        <v>63</v>
      </c>
      <c r="F8245" t="s">
        <v>38</v>
      </c>
      <c r="G8245" t="s">
        <v>39</v>
      </c>
      <c r="I8245" t="s">
        <v>660</v>
      </c>
      <c r="J8245" t="s">
        <v>17010</v>
      </c>
      <c r="K8245" t="str">
        <f>IF(H8245="","",IF(COUNTIF([1]Customers!$A:$A,H8245)&gt;0,"Valid","Invalid"))</f>
        <v/>
      </c>
      <c r="L8245" t="str">
        <f>IF(I8245="","",IF(COUNTIF([2]Vendors!$A:$A,I8245)&gt;0,"Valid","Invalid"))</f>
        <v>Valid</v>
      </c>
    </row>
    <row r="8246" spans="1:12" x14ac:dyDescent="0.3">
      <c r="A8246" t="s">
        <v>17011</v>
      </c>
      <c r="B8246" s="1">
        <v>44706</v>
      </c>
      <c r="C8246">
        <v>-25827.53</v>
      </c>
      <c r="D8246" t="s">
        <v>11</v>
      </c>
      <c r="E8246" t="s">
        <v>33</v>
      </c>
      <c r="F8246" t="s">
        <v>19</v>
      </c>
      <c r="G8246" t="s">
        <v>34</v>
      </c>
      <c r="I8246" t="s">
        <v>806</v>
      </c>
      <c r="J8246" t="s">
        <v>17012</v>
      </c>
      <c r="K8246" t="str">
        <f>IF(H8246="","",IF(COUNTIF([1]Customers!$A:$A,H8246)&gt;0,"Valid","Invalid"))</f>
        <v/>
      </c>
      <c r="L8246" t="str">
        <f>IF(I8246="","",IF(COUNTIF([2]Vendors!$A:$A,I8246)&gt;0,"Valid","Invalid"))</f>
        <v>Valid</v>
      </c>
    </row>
    <row r="8247" spans="1:12" x14ac:dyDescent="0.3">
      <c r="A8247" t="s">
        <v>17013</v>
      </c>
      <c r="B8247" s="1">
        <v>44994</v>
      </c>
      <c r="C8247">
        <v>153523.91</v>
      </c>
      <c r="D8247" t="s">
        <v>24</v>
      </c>
      <c r="E8247" t="s">
        <v>50</v>
      </c>
      <c r="F8247" t="s">
        <v>13</v>
      </c>
      <c r="G8247" t="s">
        <v>39</v>
      </c>
      <c r="H8247" t="s">
        <v>1116</v>
      </c>
      <c r="J8247" t="s">
        <v>17014</v>
      </c>
      <c r="K8247" t="str">
        <f>IF(H8247="","",IF(COUNTIF([1]Customers!$A:$A,H8247)&gt;0,"Valid","Invalid"))</f>
        <v>Valid</v>
      </c>
      <c r="L8247" t="str">
        <f>IF(I8247="","",IF(COUNTIF([2]Vendors!$A:$A,I8247)&gt;0,"Valid","Invalid"))</f>
        <v/>
      </c>
    </row>
    <row r="8248" spans="1:12" x14ac:dyDescent="0.3">
      <c r="A8248" t="s">
        <v>17015</v>
      </c>
      <c r="B8248" s="1">
        <v>45129</v>
      </c>
      <c r="C8248">
        <v>173974.38</v>
      </c>
      <c r="D8248" t="s">
        <v>24</v>
      </c>
      <c r="E8248" t="s">
        <v>25</v>
      </c>
      <c r="F8248" t="s">
        <v>19</v>
      </c>
      <c r="G8248" t="s">
        <v>34</v>
      </c>
      <c r="H8248" t="s">
        <v>543</v>
      </c>
      <c r="J8248" t="s">
        <v>17016</v>
      </c>
      <c r="K8248" t="str">
        <f>IF(H8248="","",IF(COUNTIF([1]Customers!$A:$A,H8248)&gt;0,"Valid","Invalid"))</f>
        <v>Valid</v>
      </c>
      <c r="L8248" t="str">
        <f>IF(I8248="","",IF(COUNTIF([2]Vendors!$A:$A,I8248)&gt;0,"Valid","Invalid"))</f>
        <v/>
      </c>
    </row>
    <row r="8249" spans="1:12" x14ac:dyDescent="0.3">
      <c r="A8249" t="s">
        <v>17017</v>
      </c>
      <c r="B8249" s="1">
        <v>44991</v>
      </c>
      <c r="C8249">
        <v>133162.85</v>
      </c>
      <c r="D8249" t="s">
        <v>24</v>
      </c>
      <c r="E8249" t="s">
        <v>29</v>
      </c>
      <c r="F8249" t="s">
        <v>38</v>
      </c>
      <c r="G8249" t="s">
        <v>14</v>
      </c>
      <c r="H8249" t="s">
        <v>543</v>
      </c>
      <c r="J8249" t="s">
        <v>17018</v>
      </c>
      <c r="K8249" t="str">
        <f>IF(H8249="","",IF(COUNTIF([1]Customers!$A:$A,H8249)&gt;0,"Valid","Invalid"))</f>
        <v>Valid</v>
      </c>
      <c r="L8249" t="str">
        <f>IF(I8249="","",IF(COUNTIF([2]Vendors!$A:$A,I8249)&gt;0,"Valid","Invalid"))</f>
        <v/>
      </c>
    </row>
    <row r="8250" spans="1:12" x14ac:dyDescent="0.3">
      <c r="A8250" t="s">
        <v>17019</v>
      </c>
      <c r="B8250" s="1">
        <v>45139</v>
      </c>
      <c r="C8250">
        <v>135593.51999999999</v>
      </c>
      <c r="D8250" t="s">
        <v>24</v>
      </c>
      <c r="E8250" t="s">
        <v>25</v>
      </c>
      <c r="F8250" t="s">
        <v>19</v>
      </c>
      <c r="G8250" t="s">
        <v>14</v>
      </c>
      <c r="H8250" t="s">
        <v>7366</v>
      </c>
      <c r="J8250" t="s">
        <v>17020</v>
      </c>
      <c r="K8250" t="str">
        <f>IF(H8250="","",IF(COUNTIF([1]Customers!$A:$A,H8250)&gt;0,"Valid","Invalid"))</f>
        <v>Valid</v>
      </c>
      <c r="L8250" t="str">
        <f>IF(I8250="","",IF(COUNTIF([2]Vendors!$A:$A,I8250)&gt;0,"Valid","Invalid"))</f>
        <v/>
      </c>
    </row>
    <row r="8251" spans="1:12" x14ac:dyDescent="0.3">
      <c r="A8251" t="s">
        <v>17021</v>
      </c>
      <c r="B8251" s="1">
        <v>45282</v>
      </c>
      <c r="C8251">
        <v>19290.64</v>
      </c>
      <c r="D8251" t="s">
        <v>177</v>
      </c>
      <c r="E8251" t="s">
        <v>177</v>
      </c>
      <c r="F8251" t="s">
        <v>13</v>
      </c>
      <c r="G8251" t="s">
        <v>39</v>
      </c>
      <c r="J8251" t="s">
        <v>17022</v>
      </c>
      <c r="K8251" t="str">
        <f>IF(H8251="","",IF(COUNTIF([1]Customers!$A:$A,H8251)&gt;0,"Valid","Invalid"))</f>
        <v/>
      </c>
      <c r="L8251" t="str">
        <f>IF(I8251="","",IF(COUNTIF([2]Vendors!$A:$A,I8251)&gt;0,"Valid","Invalid"))</f>
        <v/>
      </c>
    </row>
    <row r="8252" spans="1:12" x14ac:dyDescent="0.3">
      <c r="A8252" t="s">
        <v>17023</v>
      </c>
      <c r="B8252" s="1">
        <v>45217</v>
      </c>
      <c r="C8252">
        <v>161033.18</v>
      </c>
      <c r="D8252" t="s">
        <v>24</v>
      </c>
      <c r="E8252" t="s">
        <v>25</v>
      </c>
      <c r="F8252" t="s">
        <v>38</v>
      </c>
      <c r="G8252" t="s">
        <v>14</v>
      </c>
      <c r="H8252" t="s">
        <v>1455</v>
      </c>
      <c r="J8252" t="s">
        <v>17024</v>
      </c>
      <c r="K8252" t="str">
        <f>IF(H8252="","",IF(COUNTIF([1]Customers!$A:$A,H8252)&gt;0,"Valid","Invalid"))</f>
        <v>Valid</v>
      </c>
      <c r="L8252" t="str">
        <f>IF(I8252="","",IF(COUNTIF([2]Vendors!$A:$A,I8252)&gt;0,"Valid","Invalid"))</f>
        <v/>
      </c>
    </row>
    <row r="8253" spans="1:12" x14ac:dyDescent="0.3">
      <c r="A8253" t="s">
        <v>17025</v>
      </c>
      <c r="B8253" s="1">
        <v>44963</v>
      </c>
      <c r="C8253">
        <v>-49508.02</v>
      </c>
      <c r="D8253" t="s">
        <v>11</v>
      </c>
      <c r="E8253" t="s">
        <v>100</v>
      </c>
      <c r="F8253" t="s">
        <v>13</v>
      </c>
      <c r="G8253" t="s">
        <v>14</v>
      </c>
      <c r="I8253" t="s">
        <v>1431</v>
      </c>
      <c r="J8253" t="s">
        <v>17026</v>
      </c>
      <c r="K8253" t="str">
        <f>IF(H8253="","",IF(COUNTIF([1]Customers!$A:$A,H8253)&gt;0,"Valid","Invalid"))</f>
        <v/>
      </c>
      <c r="L8253" t="str">
        <f>IF(I8253="","",IF(COUNTIF([2]Vendors!$A:$A,I8253)&gt;0,"Valid","Invalid"))</f>
        <v>Valid</v>
      </c>
    </row>
    <row r="8254" spans="1:12" x14ac:dyDescent="0.3">
      <c r="A8254" t="s">
        <v>17027</v>
      </c>
      <c r="B8254" s="1">
        <v>44774</v>
      </c>
      <c r="C8254">
        <v>-50229.440000000002</v>
      </c>
      <c r="D8254" t="s">
        <v>11</v>
      </c>
      <c r="E8254" t="s">
        <v>100</v>
      </c>
      <c r="F8254" t="s">
        <v>13</v>
      </c>
      <c r="G8254" t="s">
        <v>14</v>
      </c>
      <c r="I8254" t="s">
        <v>223</v>
      </c>
      <c r="J8254" t="s">
        <v>17028</v>
      </c>
      <c r="K8254" t="str">
        <f>IF(H8254="","",IF(COUNTIF([1]Customers!$A:$A,H8254)&gt;0,"Valid","Invalid"))</f>
        <v/>
      </c>
      <c r="L8254" t="str">
        <f>IF(I8254="","",IF(COUNTIF([2]Vendors!$A:$A,I8254)&gt;0,"Valid","Invalid"))</f>
        <v>Valid</v>
      </c>
    </row>
    <row r="8255" spans="1:12" x14ac:dyDescent="0.3">
      <c r="A8255" t="s">
        <v>17029</v>
      </c>
      <c r="B8255" s="1">
        <v>45027</v>
      </c>
      <c r="C8255">
        <v>118010.69</v>
      </c>
      <c r="D8255" t="s">
        <v>24</v>
      </c>
      <c r="E8255" t="s">
        <v>25</v>
      </c>
      <c r="F8255" t="s">
        <v>19</v>
      </c>
      <c r="G8255" t="s">
        <v>34</v>
      </c>
      <c r="H8255" t="s">
        <v>3613</v>
      </c>
      <c r="J8255" t="s">
        <v>17030</v>
      </c>
      <c r="K8255" t="str">
        <f>IF(H8255="","",IF(COUNTIF([1]Customers!$A:$A,H8255)&gt;0,"Valid","Invalid"))</f>
        <v>Valid</v>
      </c>
      <c r="L8255" t="str">
        <f>IF(I8255="","",IF(COUNTIF([2]Vendors!$A:$A,I8255)&gt;0,"Valid","Invalid"))</f>
        <v/>
      </c>
    </row>
    <row r="8256" spans="1:12" x14ac:dyDescent="0.3">
      <c r="A8256" t="s">
        <v>17031</v>
      </c>
      <c r="B8256" s="1">
        <v>45247</v>
      </c>
      <c r="C8256">
        <v>105263.41</v>
      </c>
      <c r="D8256" t="s">
        <v>24</v>
      </c>
      <c r="E8256" t="s">
        <v>25</v>
      </c>
      <c r="F8256" t="s">
        <v>38</v>
      </c>
      <c r="G8256" t="s">
        <v>39</v>
      </c>
      <c r="H8256" t="s">
        <v>2206</v>
      </c>
      <c r="J8256" t="s">
        <v>17032</v>
      </c>
      <c r="K8256" t="str">
        <f>IF(H8256="","",IF(COUNTIF([1]Customers!$A:$A,H8256)&gt;0,"Valid","Invalid"))</f>
        <v>Valid</v>
      </c>
      <c r="L8256" t="str">
        <f>IF(I8256="","",IF(COUNTIF([2]Vendors!$A:$A,I8256)&gt;0,"Valid","Invalid"))</f>
        <v/>
      </c>
    </row>
    <row r="8257" spans="1:12" x14ac:dyDescent="0.3">
      <c r="A8257" t="s">
        <v>17033</v>
      </c>
      <c r="B8257" s="1">
        <v>45210</v>
      </c>
      <c r="C8257">
        <v>-34358.050000000003</v>
      </c>
      <c r="D8257" t="s">
        <v>11</v>
      </c>
      <c r="E8257" t="s">
        <v>100</v>
      </c>
      <c r="F8257" t="s">
        <v>19</v>
      </c>
      <c r="G8257" t="s">
        <v>34</v>
      </c>
      <c r="I8257" t="s">
        <v>554</v>
      </c>
      <c r="J8257" t="s">
        <v>17034</v>
      </c>
      <c r="K8257" t="str">
        <f>IF(H8257="","",IF(COUNTIF([1]Customers!$A:$A,H8257)&gt;0,"Valid","Invalid"))</f>
        <v/>
      </c>
      <c r="L8257" t="str">
        <f>IF(I8257="","",IF(COUNTIF([2]Vendors!$A:$A,I8257)&gt;0,"Valid","Invalid"))</f>
        <v>Valid</v>
      </c>
    </row>
    <row r="8258" spans="1:12" x14ac:dyDescent="0.3">
      <c r="A8258" t="s">
        <v>17035</v>
      </c>
      <c r="B8258" s="1">
        <v>44838</v>
      </c>
      <c r="C8258">
        <v>179512.53</v>
      </c>
      <c r="D8258" t="s">
        <v>24</v>
      </c>
      <c r="E8258" t="s">
        <v>50</v>
      </c>
      <c r="F8258" t="s">
        <v>38</v>
      </c>
      <c r="G8258" t="s">
        <v>39</v>
      </c>
      <c r="H8258" t="s">
        <v>1122</v>
      </c>
      <c r="J8258" t="s">
        <v>17036</v>
      </c>
      <c r="K8258" t="str">
        <f>IF(H8258="","",IF(COUNTIF([1]Customers!$A:$A,H8258)&gt;0,"Valid","Invalid"))</f>
        <v>Valid</v>
      </c>
      <c r="L8258" t="str">
        <f>IF(I8258="","",IF(COUNTIF([2]Vendors!$A:$A,I8258)&gt;0,"Valid","Invalid"))</f>
        <v/>
      </c>
    </row>
    <row r="8259" spans="1:12" x14ac:dyDescent="0.3">
      <c r="A8259" t="s">
        <v>17037</v>
      </c>
      <c r="B8259" s="1">
        <v>44673</v>
      </c>
      <c r="C8259">
        <v>205849.82</v>
      </c>
      <c r="D8259" t="s">
        <v>24</v>
      </c>
      <c r="E8259" t="s">
        <v>29</v>
      </c>
      <c r="F8259" t="s">
        <v>38</v>
      </c>
      <c r="G8259" t="s">
        <v>39</v>
      </c>
      <c r="H8259" t="s">
        <v>896</v>
      </c>
      <c r="J8259" t="s">
        <v>17038</v>
      </c>
      <c r="K8259" t="str">
        <f>IF(H8259="","",IF(COUNTIF([1]Customers!$A:$A,H8259)&gt;0,"Valid","Invalid"))</f>
        <v>Valid</v>
      </c>
      <c r="L8259" t="str">
        <f>IF(I8259="","",IF(COUNTIF([2]Vendors!$A:$A,I8259)&gt;0,"Valid","Invalid"))</f>
        <v/>
      </c>
    </row>
    <row r="8260" spans="1:12" x14ac:dyDescent="0.3">
      <c r="A8260" t="s">
        <v>17039</v>
      </c>
      <c r="B8260" s="1">
        <v>45025</v>
      </c>
      <c r="C8260">
        <v>152210.32</v>
      </c>
      <c r="D8260" t="s">
        <v>24</v>
      </c>
      <c r="E8260" t="s">
        <v>29</v>
      </c>
      <c r="F8260" t="s">
        <v>13</v>
      </c>
      <c r="G8260" t="s">
        <v>39</v>
      </c>
      <c r="H8260" t="s">
        <v>582</v>
      </c>
      <c r="J8260" t="s">
        <v>17040</v>
      </c>
      <c r="K8260" t="str">
        <f>IF(H8260="","",IF(COUNTIF([1]Customers!$A:$A,H8260)&gt;0,"Valid","Invalid"))</f>
        <v>Valid</v>
      </c>
      <c r="L8260" t="str">
        <f>IF(I8260="","",IF(COUNTIF([2]Vendors!$A:$A,I8260)&gt;0,"Valid","Invalid"))</f>
        <v/>
      </c>
    </row>
    <row r="8261" spans="1:12" x14ac:dyDescent="0.3">
      <c r="A8261" t="s">
        <v>17041</v>
      </c>
      <c r="B8261" s="1">
        <v>44976</v>
      </c>
      <c r="C8261">
        <v>168086.51</v>
      </c>
      <c r="D8261" t="s">
        <v>24</v>
      </c>
      <c r="E8261" t="s">
        <v>25</v>
      </c>
      <c r="F8261" t="s">
        <v>19</v>
      </c>
      <c r="G8261" t="s">
        <v>34</v>
      </c>
      <c r="H8261" t="s">
        <v>1663</v>
      </c>
      <c r="J8261" t="s">
        <v>17042</v>
      </c>
      <c r="K8261" t="str">
        <f>IF(H8261="","",IF(COUNTIF([1]Customers!$A:$A,H8261)&gt;0,"Valid","Invalid"))</f>
        <v>Valid</v>
      </c>
      <c r="L8261" t="str">
        <f>IF(I8261="","",IF(COUNTIF([2]Vendors!$A:$A,I8261)&gt;0,"Valid","Invalid"))</f>
        <v/>
      </c>
    </row>
    <row r="8262" spans="1:12" x14ac:dyDescent="0.3">
      <c r="A8262" t="s">
        <v>17043</v>
      </c>
      <c r="B8262" s="1">
        <v>44735</v>
      </c>
      <c r="C8262">
        <v>-73365.929999999993</v>
      </c>
      <c r="D8262" t="s">
        <v>11</v>
      </c>
      <c r="E8262" t="s">
        <v>63</v>
      </c>
      <c r="F8262" t="s">
        <v>13</v>
      </c>
      <c r="G8262" t="s">
        <v>14</v>
      </c>
      <c r="I8262" t="s">
        <v>1344</v>
      </c>
      <c r="J8262" t="s">
        <v>17044</v>
      </c>
      <c r="K8262" t="str">
        <f>IF(H8262="","",IF(COUNTIF([1]Customers!$A:$A,H8262)&gt;0,"Valid","Invalid"))</f>
        <v/>
      </c>
      <c r="L8262" t="str">
        <f>IF(I8262="","",IF(COUNTIF([2]Vendors!$A:$A,I8262)&gt;0,"Valid","Invalid"))</f>
        <v>Valid</v>
      </c>
    </row>
    <row r="8263" spans="1:12" x14ac:dyDescent="0.3">
      <c r="A8263" t="s">
        <v>17045</v>
      </c>
      <c r="B8263" s="1">
        <v>44964</v>
      </c>
      <c r="C8263">
        <v>-44856.26</v>
      </c>
      <c r="D8263" t="s">
        <v>11</v>
      </c>
      <c r="E8263" t="s">
        <v>18</v>
      </c>
      <c r="F8263" t="s">
        <v>13</v>
      </c>
      <c r="G8263" t="s">
        <v>34</v>
      </c>
      <c r="I8263" t="s">
        <v>691</v>
      </c>
      <c r="J8263" t="s">
        <v>17046</v>
      </c>
      <c r="K8263" t="str">
        <f>IF(H8263="","",IF(COUNTIF([1]Customers!$A:$A,H8263)&gt;0,"Valid","Invalid"))</f>
        <v/>
      </c>
      <c r="L8263" t="str">
        <f>IF(I8263="","",IF(COUNTIF([2]Vendors!$A:$A,I8263)&gt;0,"Valid","Invalid"))</f>
        <v>Valid</v>
      </c>
    </row>
    <row r="8264" spans="1:12" x14ac:dyDescent="0.3">
      <c r="A8264" t="s">
        <v>17047</v>
      </c>
      <c r="B8264" s="1">
        <v>45143</v>
      </c>
      <c r="C8264">
        <v>207131.51</v>
      </c>
      <c r="D8264" t="s">
        <v>24</v>
      </c>
      <c r="E8264" t="s">
        <v>29</v>
      </c>
      <c r="F8264" t="s">
        <v>38</v>
      </c>
      <c r="G8264" t="s">
        <v>14</v>
      </c>
      <c r="H8264" t="s">
        <v>799</v>
      </c>
      <c r="J8264" t="s">
        <v>17048</v>
      </c>
      <c r="K8264" t="str">
        <f>IF(H8264="","",IF(COUNTIF([1]Customers!$A:$A,H8264)&gt;0,"Valid","Invalid"))</f>
        <v>Valid</v>
      </c>
      <c r="L8264" t="str">
        <f>IF(I8264="","",IF(COUNTIF([2]Vendors!$A:$A,I8264)&gt;0,"Valid","Invalid"))</f>
        <v/>
      </c>
    </row>
    <row r="8265" spans="1:12" x14ac:dyDescent="0.3">
      <c r="A8265" t="s">
        <v>17049</v>
      </c>
      <c r="B8265" s="1">
        <v>44891</v>
      </c>
      <c r="C8265">
        <v>-17781.599999999999</v>
      </c>
      <c r="D8265" t="s">
        <v>11</v>
      </c>
      <c r="E8265" t="s">
        <v>100</v>
      </c>
      <c r="F8265" t="s">
        <v>13</v>
      </c>
      <c r="G8265" t="s">
        <v>34</v>
      </c>
      <c r="I8265" t="s">
        <v>2788</v>
      </c>
      <c r="J8265" t="s">
        <v>17050</v>
      </c>
      <c r="K8265" t="str">
        <f>IF(H8265="","",IF(COUNTIF([1]Customers!$A:$A,H8265)&gt;0,"Valid","Invalid"))</f>
        <v/>
      </c>
      <c r="L8265" t="str">
        <f>IF(I8265="","",IF(COUNTIF([2]Vendors!$A:$A,I8265)&gt;0,"Valid","Invalid"))</f>
        <v>Valid</v>
      </c>
    </row>
    <row r="8266" spans="1:12" x14ac:dyDescent="0.3">
      <c r="A8266" t="s">
        <v>17051</v>
      </c>
      <c r="B8266" s="1">
        <v>45042</v>
      </c>
      <c r="C8266">
        <v>90981.46</v>
      </c>
      <c r="D8266" t="s">
        <v>24</v>
      </c>
      <c r="E8266" t="s">
        <v>50</v>
      </c>
      <c r="F8266" t="s">
        <v>38</v>
      </c>
      <c r="G8266" t="s">
        <v>14</v>
      </c>
      <c r="H8266" t="s">
        <v>1475</v>
      </c>
      <c r="J8266" t="s">
        <v>17052</v>
      </c>
      <c r="K8266" t="str">
        <f>IF(H8266="","",IF(COUNTIF([1]Customers!$A:$A,H8266)&gt;0,"Valid","Invalid"))</f>
        <v>Valid</v>
      </c>
      <c r="L8266" t="str">
        <f>IF(I8266="","",IF(COUNTIF([2]Vendors!$A:$A,I8266)&gt;0,"Valid","Invalid"))</f>
        <v/>
      </c>
    </row>
    <row r="8267" spans="1:12" x14ac:dyDescent="0.3">
      <c r="A8267" t="s">
        <v>17053</v>
      </c>
      <c r="B8267" s="1">
        <v>44851</v>
      </c>
      <c r="C8267">
        <v>160825.65</v>
      </c>
      <c r="D8267" t="s">
        <v>24</v>
      </c>
      <c r="E8267" t="s">
        <v>29</v>
      </c>
      <c r="F8267" t="s">
        <v>13</v>
      </c>
      <c r="G8267" t="s">
        <v>14</v>
      </c>
      <c r="H8267" t="s">
        <v>3916</v>
      </c>
      <c r="J8267" t="s">
        <v>17054</v>
      </c>
      <c r="K8267" t="str">
        <f>IF(H8267="","",IF(COUNTIF([1]Customers!$A:$A,H8267)&gt;0,"Valid","Invalid"))</f>
        <v>Valid</v>
      </c>
      <c r="L8267" t="str">
        <f>IF(I8267="","",IF(COUNTIF([2]Vendors!$A:$A,I8267)&gt;0,"Valid","Invalid"))</f>
        <v/>
      </c>
    </row>
    <row r="8268" spans="1:12" x14ac:dyDescent="0.3">
      <c r="A8268" t="s">
        <v>17055</v>
      </c>
      <c r="B8268" s="1">
        <v>44823</v>
      </c>
      <c r="C8268">
        <v>146692.32999999999</v>
      </c>
      <c r="D8268" t="s">
        <v>24</v>
      </c>
      <c r="E8268" t="s">
        <v>25</v>
      </c>
      <c r="F8268" t="s">
        <v>38</v>
      </c>
      <c r="G8268" t="s">
        <v>20</v>
      </c>
      <c r="H8268" t="s">
        <v>1339</v>
      </c>
      <c r="J8268" t="s">
        <v>17056</v>
      </c>
      <c r="K8268" t="str">
        <f>IF(H8268="","",IF(COUNTIF([1]Customers!$A:$A,H8268)&gt;0,"Valid","Invalid"))</f>
        <v>Valid</v>
      </c>
      <c r="L8268" t="str">
        <f>IF(I8268="","",IF(COUNTIF([2]Vendors!$A:$A,I8268)&gt;0,"Valid","Invalid"))</f>
        <v/>
      </c>
    </row>
    <row r="8269" spans="1:12" x14ac:dyDescent="0.3">
      <c r="A8269" t="s">
        <v>17057</v>
      </c>
      <c r="B8269" s="1">
        <v>44944</v>
      </c>
      <c r="C8269">
        <v>197261.79</v>
      </c>
      <c r="D8269" t="s">
        <v>24</v>
      </c>
      <c r="E8269" t="s">
        <v>29</v>
      </c>
      <c r="F8269" t="s">
        <v>38</v>
      </c>
      <c r="G8269" t="s">
        <v>14</v>
      </c>
      <c r="H8269" t="s">
        <v>940</v>
      </c>
      <c r="J8269" t="s">
        <v>17058</v>
      </c>
      <c r="K8269" t="str">
        <f>IF(H8269="","",IF(COUNTIF([1]Customers!$A:$A,H8269)&gt;0,"Valid","Invalid"))</f>
        <v>Valid</v>
      </c>
      <c r="L8269" t="str">
        <f>IF(I8269="","",IF(COUNTIF([2]Vendors!$A:$A,I8269)&gt;0,"Valid","Invalid"))</f>
        <v/>
      </c>
    </row>
    <row r="8270" spans="1:12" x14ac:dyDescent="0.3">
      <c r="A8270" t="s">
        <v>17059</v>
      </c>
      <c r="B8270" s="1">
        <v>45113</v>
      </c>
      <c r="C8270">
        <v>105495.88</v>
      </c>
      <c r="D8270" t="s">
        <v>24</v>
      </c>
      <c r="E8270" t="s">
        <v>25</v>
      </c>
      <c r="F8270" t="s">
        <v>38</v>
      </c>
      <c r="G8270" t="s">
        <v>20</v>
      </c>
      <c r="H8270" t="s">
        <v>3119</v>
      </c>
      <c r="J8270" t="s">
        <v>17060</v>
      </c>
      <c r="K8270" t="str">
        <f>IF(H8270="","",IF(COUNTIF([1]Customers!$A:$A,H8270)&gt;0,"Valid","Invalid"))</f>
        <v>Valid</v>
      </c>
      <c r="L8270" t="str">
        <f>IF(I8270="","",IF(COUNTIF([2]Vendors!$A:$A,I8270)&gt;0,"Valid","Invalid"))</f>
        <v/>
      </c>
    </row>
    <row r="8271" spans="1:12" x14ac:dyDescent="0.3">
      <c r="A8271" t="s">
        <v>17061</v>
      </c>
      <c r="B8271" s="1">
        <v>45091</v>
      </c>
      <c r="C8271">
        <v>256516.53</v>
      </c>
      <c r="D8271" t="s">
        <v>24</v>
      </c>
      <c r="E8271" t="s">
        <v>50</v>
      </c>
      <c r="F8271" t="s">
        <v>19</v>
      </c>
      <c r="G8271" t="s">
        <v>14</v>
      </c>
      <c r="H8271" t="s">
        <v>273</v>
      </c>
      <c r="J8271" t="s">
        <v>17062</v>
      </c>
      <c r="K8271" t="str">
        <f>IF(H8271="","",IF(COUNTIF([1]Customers!$A:$A,H8271)&gt;0,"Valid","Invalid"))</f>
        <v>Valid</v>
      </c>
      <c r="L8271" t="str">
        <f>IF(I8271="","",IF(COUNTIF([2]Vendors!$A:$A,I8271)&gt;0,"Valid","Invalid"))</f>
        <v/>
      </c>
    </row>
    <row r="8272" spans="1:12" x14ac:dyDescent="0.3">
      <c r="A8272" t="s">
        <v>17063</v>
      </c>
      <c r="B8272" s="1">
        <v>44666</v>
      </c>
      <c r="C8272">
        <v>-52924.91</v>
      </c>
      <c r="D8272" t="s">
        <v>11</v>
      </c>
      <c r="E8272" t="s">
        <v>18</v>
      </c>
      <c r="F8272" t="s">
        <v>13</v>
      </c>
      <c r="G8272" t="s">
        <v>20</v>
      </c>
      <c r="I8272" t="s">
        <v>427</v>
      </c>
      <c r="J8272" t="s">
        <v>17064</v>
      </c>
      <c r="K8272" t="str">
        <f>IF(H8272="","",IF(COUNTIF([1]Customers!$A:$A,H8272)&gt;0,"Valid","Invalid"))</f>
        <v/>
      </c>
      <c r="L8272" t="str">
        <f>IF(I8272="","",IF(COUNTIF([2]Vendors!$A:$A,I8272)&gt;0,"Valid","Invalid"))</f>
        <v>Valid</v>
      </c>
    </row>
    <row r="8273" spans="1:12" x14ac:dyDescent="0.3">
      <c r="A8273" t="s">
        <v>17065</v>
      </c>
      <c r="B8273" s="1">
        <v>45025</v>
      </c>
      <c r="C8273">
        <v>120281.55</v>
      </c>
      <c r="D8273" t="s">
        <v>24</v>
      </c>
      <c r="E8273" t="s">
        <v>25</v>
      </c>
      <c r="F8273" t="s">
        <v>13</v>
      </c>
      <c r="G8273" t="s">
        <v>39</v>
      </c>
      <c r="H8273" t="s">
        <v>485</v>
      </c>
      <c r="J8273" t="s">
        <v>17066</v>
      </c>
      <c r="K8273" t="str">
        <f>IF(H8273="","",IF(COUNTIF([1]Customers!$A:$A,H8273)&gt;0,"Valid","Invalid"))</f>
        <v>Valid</v>
      </c>
      <c r="L8273" t="str">
        <f>IF(I8273="","",IF(COUNTIF([2]Vendors!$A:$A,I8273)&gt;0,"Valid","Invalid"))</f>
        <v/>
      </c>
    </row>
    <row r="8274" spans="1:12" x14ac:dyDescent="0.3">
      <c r="A8274" t="s">
        <v>17067</v>
      </c>
      <c r="B8274" s="1">
        <v>44985</v>
      </c>
      <c r="C8274">
        <v>-19121.849999999999</v>
      </c>
      <c r="D8274" t="s">
        <v>11</v>
      </c>
      <c r="E8274" t="s">
        <v>33</v>
      </c>
      <c r="F8274" t="s">
        <v>19</v>
      </c>
      <c r="G8274" t="s">
        <v>34</v>
      </c>
      <c r="I8274" t="s">
        <v>346</v>
      </c>
      <c r="J8274" t="s">
        <v>17068</v>
      </c>
      <c r="K8274" t="str">
        <f>IF(H8274="","",IF(COUNTIF([1]Customers!$A:$A,H8274)&gt;0,"Valid","Invalid"))</f>
        <v/>
      </c>
      <c r="L8274" t="str">
        <f>IF(I8274="","",IF(COUNTIF([2]Vendors!$A:$A,I8274)&gt;0,"Valid","Invalid"))</f>
        <v>Valid</v>
      </c>
    </row>
    <row r="8275" spans="1:12" x14ac:dyDescent="0.3">
      <c r="A8275" t="s">
        <v>17069</v>
      </c>
      <c r="B8275" s="1">
        <v>45116</v>
      </c>
      <c r="C8275">
        <v>128901.56</v>
      </c>
      <c r="D8275" t="s">
        <v>24</v>
      </c>
      <c r="E8275" t="s">
        <v>50</v>
      </c>
      <c r="F8275" t="s">
        <v>19</v>
      </c>
      <c r="G8275" t="s">
        <v>34</v>
      </c>
      <c r="H8275" t="s">
        <v>4847</v>
      </c>
      <c r="J8275" t="s">
        <v>17070</v>
      </c>
      <c r="K8275" t="str">
        <f>IF(H8275="","",IF(COUNTIF([1]Customers!$A:$A,H8275)&gt;0,"Valid","Invalid"))</f>
        <v>Valid</v>
      </c>
      <c r="L8275" t="str">
        <f>IF(I8275="","",IF(COUNTIF([2]Vendors!$A:$A,I8275)&gt;0,"Valid","Invalid"))</f>
        <v/>
      </c>
    </row>
    <row r="8276" spans="1:12" x14ac:dyDescent="0.3">
      <c r="A8276" t="s">
        <v>17071</v>
      </c>
      <c r="B8276" s="1">
        <v>45070</v>
      </c>
      <c r="C8276">
        <v>105097.85</v>
      </c>
      <c r="D8276" t="s">
        <v>24</v>
      </c>
      <c r="E8276" t="s">
        <v>50</v>
      </c>
      <c r="F8276" t="s">
        <v>38</v>
      </c>
      <c r="G8276" t="s">
        <v>20</v>
      </c>
      <c r="H8276" t="s">
        <v>88</v>
      </c>
      <c r="J8276" t="s">
        <v>17072</v>
      </c>
      <c r="K8276" t="str">
        <f>IF(H8276="","",IF(COUNTIF([1]Customers!$A:$A,H8276)&gt;0,"Valid","Invalid"))</f>
        <v>Valid</v>
      </c>
      <c r="L8276" t="str">
        <f>IF(I8276="","",IF(COUNTIF([2]Vendors!$A:$A,I8276)&gt;0,"Valid","Invalid"))</f>
        <v/>
      </c>
    </row>
    <row r="8277" spans="1:12" x14ac:dyDescent="0.3">
      <c r="A8277" t="s">
        <v>17073</v>
      </c>
      <c r="B8277" s="1">
        <v>44722</v>
      </c>
      <c r="C8277">
        <v>154009.68</v>
      </c>
      <c r="D8277" t="s">
        <v>24</v>
      </c>
      <c r="E8277" t="s">
        <v>50</v>
      </c>
      <c r="F8277" t="s">
        <v>13</v>
      </c>
      <c r="G8277" t="s">
        <v>39</v>
      </c>
      <c r="H8277" t="s">
        <v>1610</v>
      </c>
      <c r="J8277" t="s">
        <v>17074</v>
      </c>
      <c r="K8277" t="str">
        <f>IF(H8277="","",IF(COUNTIF([1]Customers!$A:$A,H8277)&gt;0,"Valid","Invalid"))</f>
        <v>Valid</v>
      </c>
      <c r="L8277" t="str">
        <f>IF(I8277="","",IF(COUNTIF([2]Vendors!$A:$A,I8277)&gt;0,"Valid","Invalid"))</f>
        <v/>
      </c>
    </row>
    <row r="8278" spans="1:12" x14ac:dyDescent="0.3">
      <c r="A8278" t="s">
        <v>17075</v>
      </c>
      <c r="B8278" s="1">
        <v>44614</v>
      </c>
      <c r="C8278">
        <v>-35886.29</v>
      </c>
      <c r="D8278" t="s">
        <v>11</v>
      </c>
      <c r="E8278" t="s">
        <v>33</v>
      </c>
      <c r="F8278" t="s">
        <v>13</v>
      </c>
      <c r="G8278" t="s">
        <v>20</v>
      </c>
      <c r="I8278" t="s">
        <v>346</v>
      </c>
      <c r="J8278" t="s">
        <v>17076</v>
      </c>
      <c r="K8278" t="str">
        <f>IF(H8278="","",IF(COUNTIF([1]Customers!$A:$A,H8278)&gt;0,"Valid","Invalid"))</f>
        <v/>
      </c>
      <c r="L8278" t="str">
        <f>IF(I8278="","",IF(COUNTIF([2]Vendors!$A:$A,I8278)&gt;0,"Valid","Invalid"))</f>
        <v>Valid</v>
      </c>
    </row>
    <row r="8279" spans="1:12" x14ac:dyDescent="0.3">
      <c r="A8279" t="s">
        <v>17077</v>
      </c>
      <c r="B8279" s="1">
        <v>44824</v>
      </c>
      <c r="C8279">
        <v>-63715.75</v>
      </c>
      <c r="D8279" t="s">
        <v>11</v>
      </c>
      <c r="E8279" t="s">
        <v>12</v>
      </c>
      <c r="F8279" t="s">
        <v>19</v>
      </c>
      <c r="G8279" t="s">
        <v>14</v>
      </c>
      <c r="I8279" t="s">
        <v>910</v>
      </c>
      <c r="J8279" t="s">
        <v>17078</v>
      </c>
      <c r="K8279" t="str">
        <f>IF(H8279="","",IF(COUNTIF([1]Customers!$A:$A,H8279)&gt;0,"Valid","Invalid"))</f>
        <v/>
      </c>
      <c r="L8279" t="str">
        <f>IF(I8279="","",IF(COUNTIF([2]Vendors!$A:$A,I8279)&gt;0,"Valid","Invalid"))</f>
        <v>Valid</v>
      </c>
    </row>
    <row r="8280" spans="1:12" x14ac:dyDescent="0.3">
      <c r="A8280" t="s">
        <v>17079</v>
      </c>
      <c r="B8280" s="1">
        <v>45109</v>
      </c>
      <c r="C8280">
        <v>171898.1</v>
      </c>
      <c r="D8280" t="s">
        <v>24</v>
      </c>
      <c r="E8280" t="s">
        <v>25</v>
      </c>
      <c r="F8280" t="s">
        <v>19</v>
      </c>
      <c r="G8280" t="s">
        <v>14</v>
      </c>
      <c r="H8280" t="s">
        <v>2519</v>
      </c>
      <c r="J8280" t="s">
        <v>17080</v>
      </c>
      <c r="K8280" t="str">
        <f>IF(H8280="","",IF(COUNTIF([1]Customers!$A:$A,H8280)&gt;0,"Valid","Invalid"))</f>
        <v>Valid</v>
      </c>
      <c r="L8280" t="str">
        <f>IF(I8280="","",IF(COUNTIF([2]Vendors!$A:$A,I8280)&gt;0,"Valid","Invalid"))</f>
        <v/>
      </c>
    </row>
    <row r="8281" spans="1:12" x14ac:dyDescent="0.3">
      <c r="A8281" t="s">
        <v>17081</v>
      </c>
      <c r="B8281" s="1">
        <v>45088</v>
      </c>
      <c r="C8281">
        <v>245680.53</v>
      </c>
      <c r="D8281" t="s">
        <v>24</v>
      </c>
      <c r="E8281" t="s">
        <v>50</v>
      </c>
      <c r="F8281" t="s">
        <v>13</v>
      </c>
      <c r="G8281" t="s">
        <v>34</v>
      </c>
      <c r="H8281" t="s">
        <v>1143</v>
      </c>
      <c r="J8281" t="s">
        <v>17082</v>
      </c>
      <c r="K8281" t="str">
        <f>IF(H8281="","",IF(COUNTIF([1]Customers!$A:$A,H8281)&gt;0,"Valid","Invalid"))</f>
        <v>Valid</v>
      </c>
      <c r="L8281" t="str">
        <f>IF(I8281="","",IF(COUNTIF([2]Vendors!$A:$A,I8281)&gt;0,"Valid","Invalid"))</f>
        <v/>
      </c>
    </row>
    <row r="8282" spans="1:12" x14ac:dyDescent="0.3">
      <c r="A8282" t="s">
        <v>17083</v>
      </c>
      <c r="B8282" s="1">
        <v>45076</v>
      </c>
      <c r="C8282">
        <v>-38547.360000000001</v>
      </c>
      <c r="D8282" t="s">
        <v>11</v>
      </c>
      <c r="E8282" t="s">
        <v>33</v>
      </c>
      <c r="F8282" t="s">
        <v>19</v>
      </c>
      <c r="G8282" t="s">
        <v>14</v>
      </c>
      <c r="I8282" t="s">
        <v>492</v>
      </c>
      <c r="J8282" t="s">
        <v>17084</v>
      </c>
      <c r="K8282" t="str">
        <f>IF(H8282="","",IF(COUNTIF([1]Customers!$A:$A,H8282)&gt;0,"Valid","Invalid"))</f>
        <v/>
      </c>
      <c r="L8282" t="str">
        <f>IF(I8282="","",IF(COUNTIF([2]Vendors!$A:$A,I8282)&gt;0,"Valid","Invalid"))</f>
        <v>Valid</v>
      </c>
    </row>
    <row r="8283" spans="1:12" x14ac:dyDescent="0.3">
      <c r="A8283" t="s">
        <v>17085</v>
      </c>
      <c r="B8283" s="1">
        <v>44597</v>
      </c>
      <c r="C8283">
        <v>-26842.07</v>
      </c>
      <c r="D8283" t="s">
        <v>11</v>
      </c>
      <c r="E8283" t="s">
        <v>12</v>
      </c>
      <c r="F8283" t="s">
        <v>19</v>
      </c>
      <c r="G8283" t="s">
        <v>20</v>
      </c>
      <c r="I8283" t="s">
        <v>328</v>
      </c>
      <c r="J8283" t="s">
        <v>17086</v>
      </c>
      <c r="K8283" t="str">
        <f>IF(H8283="","",IF(COUNTIF([1]Customers!$A:$A,H8283)&gt;0,"Valid","Invalid"))</f>
        <v/>
      </c>
      <c r="L8283" t="str">
        <f>IF(I8283="","",IF(COUNTIF([2]Vendors!$A:$A,I8283)&gt;0,"Valid","Invalid"))</f>
        <v>Valid</v>
      </c>
    </row>
    <row r="8284" spans="1:12" x14ac:dyDescent="0.3">
      <c r="A8284" t="s">
        <v>17087</v>
      </c>
      <c r="B8284" s="1">
        <v>45110</v>
      </c>
      <c r="C8284">
        <v>-19672.64</v>
      </c>
      <c r="D8284" t="s">
        <v>11</v>
      </c>
      <c r="E8284" t="s">
        <v>63</v>
      </c>
      <c r="F8284" t="s">
        <v>13</v>
      </c>
      <c r="G8284" t="s">
        <v>20</v>
      </c>
      <c r="I8284" t="s">
        <v>107</v>
      </c>
      <c r="J8284" t="s">
        <v>17088</v>
      </c>
      <c r="K8284" t="str">
        <f>IF(H8284="","",IF(COUNTIF([1]Customers!$A:$A,H8284)&gt;0,"Valid","Invalid"))</f>
        <v/>
      </c>
      <c r="L8284" t="str">
        <f>IF(I8284="","",IF(COUNTIF([2]Vendors!$A:$A,I8284)&gt;0,"Valid","Invalid"))</f>
        <v>Valid</v>
      </c>
    </row>
    <row r="8285" spans="1:12" x14ac:dyDescent="0.3">
      <c r="A8285" t="s">
        <v>17089</v>
      </c>
      <c r="B8285" s="1">
        <v>44918</v>
      </c>
      <c r="C8285">
        <v>108479.1</v>
      </c>
      <c r="D8285" t="s">
        <v>24</v>
      </c>
      <c r="E8285" t="s">
        <v>29</v>
      </c>
      <c r="F8285" t="s">
        <v>13</v>
      </c>
      <c r="G8285" t="s">
        <v>20</v>
      </c>
      <c r="H8285" t="s">
        <v>2149</v>
      </c>
      <c r="J8285" t="s">
        <v>17090</v>
      </c>
      <c r="K8285" t="str">
        <f>IF(H8285="","",IF(COUNTIF([1]Customers!$A:$A,H8285)&gt;0,"Valid","Invalid"))</f>
        <v>Valid</v>
      </c>
      <c r="L8285" t="str">
        <f>IF(I8285="","",IF(COUNTIF([2]Vendors!$A:$A,I8285)&gt;0,"Valid","Invalid"))</f>
        <v/>
      </c>
    </row>
    <row r="8286" spans="1:12" x14ac:dyDescent="0.3">
      <c r="A8286" t="s">
        <v>17091</v>
      </c>
      <c r="B8286" s="1">
        <v>45157</v>
      </c>
      <c r="C8286">
        <v>-42561.95</v>
      </c>
      <c r="D8286" t="s">
        <v>11</v>
      </c>
      <c r="E8286" t="s">
        <v>33</v>
      </c>
      <c r="F8286" t="s">
        <v>19</v>
      </c>
      <c r="G8286" t="s">
        <v>34</v>
      </c>
      <c r="I8286" t="s">
        <v>818</v>
      </c>
      <c r="J8286" t="s">
        <v>17092</v>
      </c>
      <c r="K8286" t="str">
        <f>IF(H8286="","",IF(COUNTIF([1]Customers!$A:$A,H8286)&gt;0,"Valid","Invalid"))</f>
        <v/>
      </c>
      <c r="L8286" t="str">
        <f>IF(I8286="","",IF(COUNTIF([2]Vendors!$A:$A,I8286)&gt;0,"Valid","Invalid"))</f>
        <v>Valid</v>
      </c>
    </row>
    <row r="8287" spans="1:12" x14ac:dyDescent="0.3">
      <c r="A8287" t="s">
        <v>17093</v>
      </c>
      <c r="B8287" s="1">
        <v>44750</v>
      </c>
      <c r="C8287">
        <v>-40945.82</v>
      </c>
      <c r="D8287" t="s">
        <v>11</v>
      </c>
      <c r="E8287" t="s">
        <v>63</v>
      </c>
      <c r="F8287" t="s">
        <v>19</v>
      </c>
      <c r="G8287" t="s">
        <v>39</v>
      </c>
      <c r="I8287" t="s">
        <v>91</v>
      </c>
      <c r="J8287" t="s">
        <v>17094</v>
      </c>
      <c r="K8287" t="str">
        <f>IF(H8287="","",IF(COUNTIF([1]Customers!$A:$A,H8287)&gt;0,"Valid","Invalid"))</f>
        <v/>
      </c>
      <c r="L8287" t="str">
        <f>IF(I8287="","",IF(COUNTIF([2]Vendors!$A:$A,I8287)&gt;0,"Valid","Invalid"))</f>
        <v>Valid</v>
      </c>
    </row>
    <row r="8288" spans="1:12" x14ac:dyDescent="0.3">
      <c r="A8288" t="s">
        <v>17095</v>
      </c>
      <c r="B8288" s="1">
        <v>45202</v>
      </c>
      <c r="C8288">
        <v>179443.98</v>
      </c>
      <c r="D8288" t="s">
        <v>24</v>
      </c>
      <c r="E8288" t="s">
        <v>25</v>
      </c>
      <c r="F8288" t="s">
        <v>38</v>
      </c>
      <c r="G8288" t="s">
        <v>34</v>
      </c>
      <c r="H8288" t="s">
        <v>3059</v>
      </c>
      <c r="J8288" t="s">
        <v>17096</v>
      </c>
      <c r="K8288" t="str">
        <f>IF(H8288="","",IF(COUNTIF([1]Customers!$A:$A,H8288)&gt;0,"Valid","Invalid"))</f>
        <v>Valid</v>
      </c>
      <c r="L8288" t="str">
        <f>IF(I8288="","",IF(COUNTIF([2]Vendors!$A:$A,I8288)&gt;0,"Valid","Invalid"))</f>
        <v/>
      </c>
    </row>
    <row r="8289" spans="1:12" x14ac:dyDescent="0.3">
      <c r="A8289" t="s">
        <v>17097</v>
      </c>
      <c r="B8289" s="1">
        <v>44661</v>
      </c>
      <c r="C8289">
        <v>5000</v>
      </c>
      <c r="D8289" t="s">
        <v>24</v>
      </c>
      <c r="E8289" t="s">
        <v>29</v>
      </c>
      <c r="F8289" t="s">
        <v>13</v>
      </c>
      <c r="G8289" t="s">
        <v>14</v>
      </c>
      <c r="H8289" t="s">
        <v>1881</v>
      </c>
      <c r="J8289" t="s">
        <v>17098</v>
      </c>
      <c r="K8289" t="str">
        <f>IF(H8289="","",IF(COUNTIF([1]Customers!$A:$A,H8289)&gt;0,"Valid","Invalid"))</f>
        <v>Valid</v>
      </c>
      <c r="L8289" t="str">
        <f>IF(I8289="","",IF(COUNTIF([2]Vendors!$A:$A,I8289)&gt;0,"Valid","Invalid"))</f>
        <v/>
      </c>
    </row>
    <row r="8290" spans="1:12" x14ac:dyDescent="0.3">
      <c r="A8290" t="s">
        <v>17099</v>
      </c>
      <c r="B8290" s="1">
        <v>44833</v>
      </c>
      <c r="C8290">
        <v>107233.42</v>
      </c>
      <c r="D8290" t="s">
        <v>24</v>
      </c>
      <c r="E8290" t="s">
        <v>50</v>
      </c>
      <c r="F8290" t="s">
        <v>38</v>
      </c>
      <c r="G8290" t="s">
        <v>14</v>
      </c>
      <c r="H8290" t="s">
        <v>986</v>
      </c>
      <c r="J8290" t="s">
        <v>17100</v>
      </c>
      <c r="K8290" t="str">
        <f>IF(H8290="","",IF(COUNTIF([1]Customers!$A:$A,H8290)&gt;0,"Valid","Invalid"))</f>
        <v>Valid</v>
      </c>
      <c r="L8290" t="str">
        <f>IF(I8290="","",IF(COUNTIF([2]Vendors!$A:$A,I8290)&gt;0,"Valid","Invalid"))</f>
        <v/>
      </c>
    </row>
    <row r="8291" spans="1:12" x14ac:dyDescent="0.3">
      <c r="A8291" t="s">
        <v>17101</v>
      </c>
      <c r="B8291" s="1">
        <v>44960</v>
      </c>
      <c r="C8291">
        <v>140560.16</v>
      </c>
      <c r="D8291" t="s">
        <v>24</v>
      </c>
      <c r="E8291" t="s">
        <v>50</v>
      </c>
      <c r="F8291" t="s">
        <v>38</v>
      </c>
      <c r="G8291" t="s">
        <v>20</v>
      </c>
      <c r="H8291" t="s">
        <v>1703</v>
      </c>
      <c r="J8291" t="s">
        <v>17102</v>
      </c>
      <c r="K8291" t="str">
        <f>IF(H8291="","",IF(COUNTIF([1]Customers!$A:$A,H8291)&gt;0,"Valid","Invalid"))</f>
        <v>Valid</v>
      </c>
      <c r="L8291" t="str">
        <f>IF(I8291="","",IF(COUNTIF([2]Vendors!$A:$A,I8291)&gt;0,"Valid","Invalid"))</f>
        <v/>
      </c>
    </row>
    <row r="8292" spans="1:12" x14ac:dyDescent="0.3">
      <c r="A8292" t="s">
        <v>17103</v>
      </c>
      <c r="B8292" s="1">
        <v>44567</v>
      </c>
      <c r="C8292">
        <v>128478.69</v>
      </c>
      <c r="D8292" t="s">
        <v>24</v>
      </c>
      <c r="E8292" t="s">
        <v>50</v>
      </c>
      <c r="F8292" t="s">
        <v>38</v>
      </c>
      <c r="G8292" t="s">
        <v>34</v>
      </c>
      <c r="H8292" t="s">
        <v>279</v>
      </c>
      <c r="J8292" t="s">
        <v>17104</v>
      </c>
      <c r="K8292" t="str">
        <f>IF(H8292="","",IF(COUNTIF([1]Customers!$A:$A,H8292)&gt;0,"Valid","Invalid"))</f>
        <v>Valid</v>
      </c>
      <c r="L8292" t="str">
        <f>IF(I8292="","",IF(COUNTIF([2]Vendors!$A:$A,I8292)&gt;0,"Valid","Invalid"))</f>
        <v/>
      </c>
    </row>
    <row r="8293" spans="1:12" x14ac:dyDescent="0.3">
      <c r="A8293" t="s">
        <v>17105</v>
      </c>
      <c r="B8293" s="1">
        <v>45043</v>
      </c>
      <c r="C8293">
        <v>31259.32</v>
      </c>
      <c r="D8293" t="s">
        <v>57</v>
      </c>
      <c r="E8293" t="s">
        <v>57</v>
      </c>
      <c r="F8293" t="s">
        <v>13</v>
      </c>
      <c r="G8293" t="s">
        <v>20</v>
      </c>
      <c r="J8293" t="s">
        <v>17106</v>
      </c>
      <c r="K8293" t="str">
        <f>IF(H8293="","",IF(COUNTIF([1]Customers!$A:$A,H8293)&gt;0,"Valid","Invalid"))</f>
        <v/>
      </c>
      <c r="L8293" t="str">
        <f>IF(I8293="","",IF(COUNTIF([2]Vendors!$A:$A,I8293)&gt;0,"Valid","Invalid"))</f>
        <v/>
      </c>
    </row>
    <row r="8294" spans="1:12" x14ac:dyDescent="0.3">
      <c r="A8294" t="s">
        <v>17107</v>
      </c>
      <c r="B8294" s="1">
        <v>45049</v>
      </c>
      <c r="C8294">
        <v>-10265.01</v>
      </c>
      <c r="D8294" t="s">
        <v>11</v>
      </c>
      <c r="E8294" t="s">
        <v>46</v>
      </c>
      <c r="F8294" t="s">
        <v>13</v>
      </c>
      <c r="G8294" t="s">
        <v>39</v>
      </c>
      <c r="I8294" t="s">
        <v>3892</v>
      </c>
      <c r="J8294" t="s">
        <v>17108</v>
      </c>
      <c r="K8294" t="str">
        <f>IF(H8294="","",IF(COUNTIF([1]Customers!$A:$A,H8294)&gt;0,"Valid","Invalid"))</f>
        <v/>
      </c>
      <c r="L8294" t="str">
        <f>IF(I8294="","",IF(COUNTIF([2]Vendors!$A:$A,I8294)&gt;0,"Valid","Invalid"))</f>
        <v>Valid</v>
      </c>
    </row>
    <row r="8295" spans="1:12" x14ac:dyDescent="0.3">
      <c r="A8295" t="s">
        <v>17109</v>
      </c>
      <c r="B8295" s="1">
        <v>45249</v>
      </c>
      <c r="C8295">
        <v>-58653.29</v>
      </c>
      <c r="D8295" t="s">
        <v>11</v>
      </c>
      <c r="E8295" t="s">
        <v>100</v>
      </c>
      <c r="F8295" t="s">
        <v>38</v>
      </c>
      <c r="G8295" t="s">
        <v>34</v>
      </c>
      <c r="I8295" t="s">
        <v>627</v>
      </c>
      <c r="J8295" t="s">
        <v>17110</v>
      </c>
      <c r="K8295" t="str">
        <f>IF(H8295="","",IF(COUNTIF([1]Customers!$A:$A,H8295)&gt;0,"Valid","Invalid"))</f>
        <v/>
      </c>
      <c r="L8295" t="str">
        <f>IF(I8295="","",IF(COUNTIF([2]Vendors!$A:$A,I8295)&gt;0,"Valid","Invalid"))</f>
        <v>Valid</v>
      </c>
    </row>
    <row r="8296" spans="1:12" x14ac:dyDescent="0.3">
      <c r="A8296" t="s">
        <v>17111</v>
      </c>
      <c r="B8296" s="1">
        <v>44791</v>
      </c>
      <c r="C8296">
        <v>209436.46</v>
      </c>
      <c r="D8296" t="s">
        <v>24</v>
      </c>
      <c r="E8296" t="s">
        <v>50</v>
      </c>
      <c r="F8296" t="s">
        <v>19</v>
      </c>
      <c r="G8296" t="s">
        <v>20</v>
      </c>
      <c r="H8296" t="s">
        <v>1564</v>
      </c>
      <c r="J8296" t="s">
        <v>17112</v>
      </c>
      <c r="K8296" t="str">
        <f>IF(H8296="","",IF(COUNTIF([1]Customers!$A:$A,H8296)&gt;0,"Valid","Invalid"))</f>
        <v>Valid</v>
      </c>
      <c r="L8296" t="str">
        <f>IF(I8296="","",IF(COUNTIF([2]Vendors!$A:$A,I8296)&gt;0,"Valid","Invalid"))</f>
        <v/>
      </c>
    </row>
    <row r="8297" spans="1:12" x14ac:dyDescent="0.3">
      <c r="A8297" t="s">
        <v>17113</v>
      </c>
      <c r="B8297" s="1">
        <v>45010</v>
      </c>
      <c r="C8297">
        <v>215935.71</v>
      </c>
      <c r="D8297" t="s">
        <v>24</v>
      </c>
      <c r="E8297" t="s">
        <v>50</v>
      </c>
      <c r="F8297" t="s">
        <v>13</v>
      </c>
      <c r="G8297" t="s">
        <v>20</v>
      </c>
      <c r="H8297" t="s">
        <v>708</v>
      </c>
      <c r="J8297" t="s">
        <v>17114</v>
      </c>
      <c r="K8297" t="str">
        <f>IF(H8297="","",IF(COUNTIF([1]Customers!$A:$A,H8297)&gt;0,"Valid","Invalid"))</f>
        <v>Valid</v>
      </c>
      <c r="L8297" t="str">
        <f>IF(I8297="","",IF(COUNTIF([2]Vendors!$A:$A,I8297)&gt;0,"Valid","Invalid"))</f>
        <v/>
      </c>
    </row>
    <row r="8298" spans="1:12" x14ac:dyDescent="0.3">
      <c r="A8298" t="s">
        <v>17115</v>
      </c>
      <c r="B8298" s="1">
        <v>45204</v>
      </c>
      <c r="C8298">
        <v>144606.85</v>
      </c>
      <c r="D8298" t="s">
        <v>24</v>
      </c>
      <c r="E8298" t="s">
        <v>25</v>
      </c>
      <c r="F8298" t="s">
        <v>38</v>
      </c>
      <c r="G8298" t="s">
        <v>20</v>
      </c>
      <c r="H8298" t="s">
        <v>685</v>
      </c>
      <c r="J8298" t="s">
        <v>17116</v>
      </c>
      <c r="K8298" t="str">
        <f>IF(H8298="","",IF(COUNTIF([1]Customers!$A:$A,H8298)&gt;0,"Valid","Invalid"))</f>
        <v>Valid</v>
      </c>
      <c r="L8298" t="str">
        <f>IF(I8298="","",IF(COUNTIF([2]Vendors!$A:$A,I8298)&gt;0,"Valid","Invalid"))</f>
        <v/>
      </c>
    </row>
    <row r="8299" spans="1:12" x14ac:dyDescent="0.3">
      <c r="A8299" t="s">
        <v>17117</v>
      </c>
      <c r="B8299" s="1">
        <v>44708</v>
      </c>
      <c r="C8299">
        <v>97862.6</v>
      </c>
      <c r="D8299" t="s">
        <v>24</v>
      </c>
      <c r="E8299" t="s">
        <v>25</v>
      </c>
      <c r="F8299" t="s">
        <v>13</v>
      </c>
      <c r="G8299" t="s">
        <v>14</v>
      </c>
      <c r="H8299" t="s">
        <v>3019</v>
      </c>
      <c r="J8299" t="s">
        <v>17118</v>
      </c>
      <c r="K8299" t="str">
        <f>IF(H8299="","",IF(COUNTIF([1]Customers!$A:$A,H8299)&gt;0,"Valid","Invalid"))</f>
        <v>Valid</v>
      </c>
      <c r="L8299" t="str">
        <f>IF(I8299="","",IF(COUNTIF([2]Vendors!$A:$A,I8299)&gt;0,"Valid","Invalid"))</f>
        <v/>
      </c>
    </row>
    <row r="8300" spans="1:12" x14ac:dyDescent="0.3">
      <c r="A8300" t="s">
        <v>17119</v>
      </c>
      <c r="B8300" s="1">
        <v>44897</v>
      </c>
      <c r="C8300">
        <v>172874.33</v>
      </c>
      <c r="D8300" t="s">
        <v>24</v>
      </c>
      <c r="E8300" t="s">
        <v>25</v>
      </c>
      <c r="F8300" t="s">
        <v>13</v>
      </c>
      <c r="G8300" t="s">
        <v>14</v>
      </c>
      <c r="H8300" t="s">
        <v>2421</v>
      </c>
      <c r="J8300" t="s">
        <v>17120</v>
      </c>
      <c r="K8300" t="str">
        <f>IF(H8300="","",IF(COUNTIF([1]Customers!$A:$A,H8300)&gt;0,"Valid","Invalid"))</f>
        <v>Valid</v>
      </c>
      <c r="L8300" t="str">
        <f>IF(I8300="","",IF(COUNTIF([2]Vendors!$A:$A,I8300)&gt;0,"Valid","Invalid"))</f>
        <v/>
      </c>
    </row>
    <row r="8301" spans="1:12" x14ac:dyDescent="0.3">
      <c r="A8301" t="s">
        <v>17121</v>
      </c>
      <c r="B8301" s="1">
        <v>45063</v>
      </c>
      <c r="C8301">
        <v>109474.88</v>
      </c>
      <c r="D8301" t="s">
        <v>24</v>
      </c>
      <c r="E8301" t="s">
        <v>50</v>
      </c>
      <c r="F8301" t="s">
        <v>38</v>
      </c>
      <c r="G8301" t="s">
        <v>39</v>
      </c>
      <c r="H8301" t="s">
        <v>2889</v>
      </c>
      <c r="J8301" t="s">
        <v>17122</v>
      </c>
      <c r="K8301" t="str">
        <f>IF(H8301="","",IF(COUNTIF([1]Customers!$A:$A,H8301)&gt;0,"Valid","Invalid"))</f>
        <v>Valid</v>
      </c>
      <c r="L8301" t="str">
        <f>IF(I8301="","",IF(COUNTIF([2]Vendors!$A:$A,I8301)&gt;0,"Valid","Invalid"))</f>
        <v/>
      </c>
    </row>
    <row r="8302" spans="1:12" x14ac:dyDescent="0.3">
      <c r="A8302" t="s">
        <v>17123</v>
      </c>
      <c r="B8302" s="1">
        <v>44868</v>
      </c>
      <c r="C8302">
        <v>-51471.42</v>
      </c>
      <c r="D8302" t="s">
        <v>11</v>
      </c>
      <c r="E8302" t="s">
        <v>18</v>
      </c>
      <c r="F8302" t="s">
        <v>38</v>
      </c>
      <c r="G8302" t="s">
        <v>34</v>
      </c>
      <c r="I8302" t="s">
        <v>1156</v>
      </c>
      <c r="J8302" t="s">
        <v>17124</v>
      </c>
      <c r="K8302" t="str">
        <f>IF(H8302="","",IF(COUNTIF([1]Customers!$A:$A,H8302)&gt;0,"Valid","Invalid"))</f>
        <v/>
      </c>
      <c r="L8302" t="str">
        <f>IF(I8302="","",IF(COUNTIF([2]Vendors!$A:$A,I8302)&gt;0,"Valid","Invalid"))</f>
        <v>Valid</v>
      </c>
    </row>
    <row r="8303" spans="1:12" x14ac:dyDescent="0.3">
      <c r="A8303" t="s">
        <v>17125</v>
      </c>
      <c r="B8303" s="1">
        <v>45205</v>
      </c>
      <c r="C8303">
        <v>215714.75</v>
      </c>
      <c r="D8303" t="s">
        <v>24</v>
      </c>
      <c r="E8303" t="s">
        <v>50</v>
      </c>
      <c r="F8303" t="s">
        <v>13</v>
      </c>
      <c r="G8303" t="s">
        <v>34</v>
      </c>
      <c r="H8303" t="s">
        <v>1522</v>
      </c>
      <c r="J8303" t="s">
        <v>17126</v>
      </c>
      <c r="K8303" t="str">
        <f>IF(H8303="","",IF(COUNTIF([1]Customers!$A:$A,H8303)&gt;0,"Valid","Invalid"))</f>
        <v>Valid</v>
      </c>
      <c r="L8303" t="str">
        <f>IF(I8303="","",IF(COUNTIF([2]Vendors!$A:$A,I8303)&gt;0,"Valid","Invalid"))</f>
        <v/>
      </c>
    </row>
    <row r="8304" spans="1:12" x14ac:dyDescent="0.3">
      <c r="A8304" t="s">
        <v>17127</v>
      </c>
      <c r="B8304" s="1">
        <v>44887</v>
      </c>
      <c r="C8304">
        <v>213964.91</v>
      </c>
      <c r="D8304" t="s">
        <v>24</v>
      </c>
      <c r="E8304" t="s">
        <v>29</v>
      </c>
      <c r="F8304" t="s">
        <v>19</v>
      </c>
      <c r="G8304" t="s">
        <v>39</v>
      </c>
      <c r="H8304" t="s">
        <v>876</v>
      </c>
      <c r="J8304" t="s">
        <v>17128</v>
      </c>
      <c r="K8304" t="str">
        <f>IF(H8304="","",IF(COUNTIF([1]Customers!$A:$A,H8304)&gt;0,"Valid","Invalid"))</f>
        <v>Valid</v>
      </c>
      <c r="L8304" t="str">
        <f>IF(I8304="","",IF(COUNTIF([2]Vendors!$A:$A,I8304)&gt;0,"Valid","Invalid"))</f>
        <v/>
      </c>
    </row>
    <row r="8305" spans="1:12" x14ac:dyDescent="0.3">
      <c r="A8305" t="s">
        <v>17129</v>
      </c>
      <c r="B8305" s="1">
        <v>44626</v>
      </c>
      <c r="C8305">
        <v>113811.73</v>
      </c>
      <c r="D8305" t="s">
        <v>24</v>
      </c>
      <c r="E8305" t="s">
        <v>50</v>
      </c>
      <c r="F8305" t="s">
        <v>13</v>
      </c>
      <c r="G8305" t="s">
        <v>39</v>
      </c>
      <c r="H8305" t="s">
        <v>3562</v>
      </c>
      <c r="J8305" t="s">
        <v>17130</v>
      </c>
      <c r="K8305" t="str">
        <f>IF(H8305="","",IF(COUNTIF([1]Customers!$A:$A,H8305)&gt;0,"Valid","Invalid"))</f>
        <v>Valid</v>
      </c>
      <c r="L8305" t="str">
        <f>IF(I8305="","",IF(COUNTIF([2]Vendors!$A:$A,I8305)&gt;0,"Valid","Invalid"))</f>
        <v/>
      </c>
    </row>
    <row r="8306" spans="1:12" x14ac:dyDescent="0.3">
      <c r="A8306" t="s">
        <v>17131</v>
      </c>
      <c r="B8306" s="1">
        <v>45034</v>
      </c>
      <c r="C8306">
        <v>13454.79</v>
      </c>
      <c r="D8306" t="s">
        <v>177</v>
      </c>
      <c r="E8306" t="s">
        <v>177</v>
      </c>
      <c r="F8306" t="s">
        <v>19</v>
      </c>
      <c r="G8306" t="s">
        <v>34</v>
      </c>
      <c r="J8306" t="s">
        <v>17132</v>
      </c>
      <c r="K8306" t="str">
        <f>IF(H8306="","",IF(COUNTIF([1]Customers!$A:$A,H8306)&gt;0,"Valid","Invalid"))</f>
        <v/>
      </c>
      <c r="L8306" t="str">
        <f>IF(I8306="","",IF(COUNTIF([2]Vendors!$A:$A,I8306)&gt;0,"Valid","Invalid"))</f>
        <v/>
      </c>
    </row>
    <row r="8307" spans="1:12" x14ac:dyDescent="0.3">
      <c r="A8307" t="s">
        <v>17133</v>
      </c>
      <c r="B8307" s="1">
        <v>44650</v>
      </c>
      <c r="C8307">
        <v>-35001.730000000003</v>
      </c>
      <c r="D8307" t="s">
        <v>11</v>
      </c>
      <c r="E8307" t="s">
        <v>100</v>
      </c>
      <c r="F8307" t="s">
        <v>13</v>
      </c>
      <c r="G8307" t="s">
        <v>39</v>
      </c>
      <c r="I8307" t="s">
        <v>754</v>
      </c>
      <c r="J8307" t="s">
        <v>17134</v>
      </c>
      <c r="K8307" t="str">
        <f>IF(H8307="","",IF(COUNTIF([1]Customers!$A:$A,H8307)&gt;0,"Valid","Invalid"))</f>
        <v/>
      </c>
      <c r="L8307" t="str">
        <f>IF(I8307="","",IF(COUNTIF([2]Vendors!$A:$A,I8307)&gt;0,"Valid","Invalid"))</f>
        <v>Valid</v>
      </c>
    </row>
    <row r="8308" spans="1:12" x14ac:dyDescent="0.3">
      <c r="A8308" t="s">
        <v>17135</v>
      </c>
      <c r="B8308" s="1">
        <v>44948</v>
      </c>
      <c r="C8308">
        <v>-54170.720000000001</v>
      </c>
      <c r="D8308" t="s">
        <v>11</v>
      </c>
      <c r="E8308" t="s">
        <v>18</v>
      </c>
      <c r="F8308" t="s">
        <v>19</v>
      </c>
      <c r="G8308" t="s">
        <v>39</v>
      </c>
      <c r="I8308" t="s">
        <v>1397</v>
      </c>
      <c r="J8308" t="s">
        <v>17136</v>
      </c>
      <c r="K8308" t="str">
        <f>IF(H8308="","",IF(COUNTIF([1]Customers!$A:$A,H8308)&gt;0,"Valid","Invalid"))</f>
        <v/>
      </c>
      <c r="L8308" t="str">
        <f>IF(I8308="","",IF(COUNTIF([2]Vendors!$A:$A,I8308)&gt;0,"Valid","Invalid"))</f>
        <v>Valid</v>
      </c>
    </row>
    <row r="8309" spans="1:12" x14ac:dyDescent="0.3">
      <c r="A8309" t="s">
        <v>17137</v>
      </c>
      <c r="B8309" s="1">
        <v>44849</v>
      </c>
      <c r="C8309">
        <v>-37446.68</v>
      </c>
      <c r="D8309" t="s">
        <v>11</v>
      </c>
      <c r="E8309" t="s">
        <v>63</v>
      </c>
      <c r="F8309" t="s">
        <v>13</v>
      </c>
      <c r="G8309" t="s">
        <v>14</v>
      </c>
      <c r="I8309" t="s">
        <v>691</v>
      </c>
      <c r="J8309" t="s">
        <v>17138</v>
      </c>
      <c r="K8309" t="str">
        <f>IF(H8309="","",IF(COUNTIF([1]Customers!$A:$A,H8309)&gt;0,"Valid","Invalid"))</f>
        <v/>
      </c>
      <c r="L8309" t="str">
        <f>IF(I8309="","",IF(COUNTIF([2]Vendors!$A:$A,I8309)&gt;0,"Valid","Invalid"))</f>
        <v>Valid</v>
      </c>
    </row>
    <row r="8310" spans="1:12" x14ac:dyDescent="0.3">
      <c r="A8310" t="s">
        <v>17139</v>
      </c>
      <c r="B8310" s="1">
        <v>45035</v>
      </c>
      <c r="C8310">
        <v>-34453.26</v>
      </c>
      <c r="D8310" t="s">
        <v>11</v>
      </c>
      <c r="E8310" t="s">
        <v>18</v>
      </c>
      <c r="F8310" t="s">
        <v>38</v>
      </c>
      <c r="G8310" t="s">
        <v>14</v>
      </c>
      <c r="I8310" t="s">
        <v>1347</v>
      </c>
      <c r="J8310" t="s">
        <v>17140</v>
      </c>
      <c r="K8310" t="str">
        <f>IF(H8310="","",IF(COUNTIF([1]Customers!$A:$A,H8310)&gt;0,"Valid","Invalid"))</f>
        <v/>
      </c>
      <c r="L8310" t="str">
        <f>IF(I8310="","",IF(COUNTIF([2]Vendors!$A:$A,I8310)&gt;0,"Valid","Invalid"))</f>
        <v>Valid</v>
      </c>
    </row>
    <row r="8311" spans="1:12" x14ac:dyDescent="0.3">
      <c r="A8311" t="s">
        <v>17141</v>
      </c>
      <c r="B8311" s="1">
        <v>45261</v>
      </c>
      <c r="C8311">
        <v>-54585.65</v>
      </c>
      <c r="D8311" t="s">
        <v>11</v>
      </c>
      <c r="E8311" t="s">
        <v>18</v>
      </c>
      <c r="F8311" t="s">
        <v>38</v>
      </c>
      <c r="G8311" t="s">
        <v>14</v>
      </c>
      <c r="I8311" t="s">
        <v>107</v>
      </c>
      <c r="J8311" t="s">
        <v>17142</v>
      </c>
      <c r="K8311" t="str">
        <f>IF(H8311="","",IF(COUNTIF([1]Customers!$A:$A,H8311)&gt;0,"Valid","Invalid"))</f>
        <v/>
      </c>
      <c r="L8311" t="str">
        <f>IF(I8311="","",IF(COUNTIF([2]Vendors!$A:$A,I8311)&gt;0,"Valid","Invalid"))</f>
        <v>Valid</v>
      </c>
    </row>
    <row r="8312" spans="1:12" x14ac:dyDescent="0.3">
      <c r="A8312" t="s">
        <v>17143</v>
      </c>
      <c r="B8312" s="1">
        <v>45226</v>
      </c>
      <c r="C8312">
        <v>-62069.21</v>
      </c>
      <c r="D8312" t="s">
        <v>11</v>
      </c>
      <c r="E8312" t="s">
        <v>33</v>
      </c>
      <c r="F8312" t="s">
        <v>38</v>
      </c>
      <c r="G8312" t="s">
        <v>14</v>
      </c>
      <c r="I8312" t="s">
        <v>627</v>
      </c>
      <c r="J8312" t="s">
        <v>17144</v>
      </c>
      <c r="K8312" t="str">
        <f>IF(H8312="","",IF(COUNTIF([1]Customers!$A:$A,H8312)&gt;0,"Valid","Invalid"))</f>
        <v/>
      </c>
      <c r="L8312" t="str">
        <f>IF(I8312="","",IF(COUNTIF([2]Vendors!$A:$A,I8312)&gt;0,"Valid","Invalid"))</f>
        <v>Valid</v>
      </c>
    </row>
    <row r="8313" spans="1:12" x14ac:dyDescent="0.3">
      <c r="A8313" t="s">
        <v>17145</v>
      </c>
      <c r="B8313" s="1">
        <v>45199</v>
      </c>
      <c r="C8313">
        <v>123249.27</v>
      </c>
      <c r="D8313" t="s">
        <v>24</v>
      </c>
      <c r="E8313" t="s">
        <v>29</v>
      </c>
      <c r="F8313" t="s">
        <v>38</v>
      </c>
      <c r="G8313" t="s">
        <v>14</v>
      </c>
      <c r="H8313" t="s">
        <v>168</v>
      </c>
      <c r="J8313" t="s">
        <v>17146</v>
      </c>
      <c r="K8313" t="str">
        <f>IF(H8313="","",IF(COUNTIF([1]Customers!$A:$A,H8313)&gt;0,"Valid","Invalid"))</f>
        <v>Valid</v>
      </c>
      <c r="L8313" t="str">
        <f>IF(I8313="","",IF(COUNTIF([2]Vendors!$A:$A,I8313)&gt;0,"Valid","Invalid"))</f>
        <v/>
      </c>
    </row>
    <row r="8314" spans="1:12" x14ac:dyDescent="0.3">
      <c r="A8314" t="s">
        <v>17147</v>
      </c>
      <c r="B8314" s="1">
        <v>44766</v>
      </c>
      <c r="C8314">
        <v>-39889.760000000002</v>
      </c>
      <c r="D8314" t="s">
        <v>11</v>
      </c>
      <c r="E8314" t="s">
        <v>63</v>
      </c>
      <c r="F8314" t="s">
        <v>38</v>
      </c>
      <c r="G8314" t="s">
        <v>20</v>
      </c>
      <c r="I8314" t="s">
        <v>107</v>
      </c>
      <c r="J8314" t="s">
        <v>17148</v>
      </c>
      <c r="K8314" t="str">
        <f>IF(H8314="","",IF(COUNTIF([1]Customers!$A:$A,H8314)&gt;0,"Valid","Invalid"))</f>
        <v/>
      </c>
      <c r="L8314" t="str">
        <f>IF(I8314="","",IF(COUNTIF([2]Vendors!$A:$A,I8314)&gt;0,"Valid","Invalid"))</f>
        <v>Valid</v>
      </c>
    </row>
    <row r="8315" spans="1:12" x14ac:dyDescent="0.3">
      <c r="A8315" t="s">
        <v>17149</v>
      </c>
      <c r="B8315" s="1">
        <v>44711</v>
      </c>
      <c r="C8315">
        <v>172567.19</v>
      </c>
      <c r="D8315" t="s">
        <v>24</v>
      </c>
      <c r="E8315" t="s">
        <v>50</v>
      </c>
      <c r="F8315" t="s">
        <v>13</v>
      </c>
      <c r="G8315" t="s">
        <v>14</v>
      </c>
      <c r="H8315" t="s">
        <v>577</v>
      </c>
      <c r="J8315" t="s">
        <v>17150</v>
      </c>
      <c r="K8315" t="str">
        <f>IF(H8315="","",IF(COUNTIF([1]Customers!$A:$A,H8315)&gt;0,"Valid","Invalid"))</f>
        <v>Valid</v>
      </c>
      <c r="L8315" t="str">
        <f>IF(I8315="","",IF(COUNTIF([2]Vendors!$A:$A,I8315)&gt;0,"Valid","Invalid"))</f>
        <v/>
      </c>
    </row>
    <row r="8316" spans="1:12" x14ac:dyDescent="0.3">
      <c r="A8316" t="s">
        <v>17151</v>
      </c>
      <c r="B8316" s="1">
        <v>44823</v>
      </c>
      <c r="C8316">
        <v>206130.79</v>
      </c>
      <c r="D8316" t="s">
        <v>24</v>
      </c>
      <c r="E8316" t="s">
        <v>29</v>
      </c>
      <c r="F8316" t="s">
        <v>19</v>
      </c>
      <c r="G8316" t="s">
        <v>20</v>
      </c>
      <c r="H8316" t="s">
        <v>2690</v>
      </c>
      <c r="J8316" t="s">
        <v>17152</v>
      </c>
      <c r="K8316" t="str">
        <f>IF(H8316="","",IF(COUNTIF([1]Customers!$A:$A,H8316)&gt;0,"Valid","Invalid"))</f>
        <v>Valid</v>
      </c>
      <c r="L8316" t="str">
        <f>IF(I8316="","",IF(COUNTIF([2]Vendors!$A:$A,I8316)&gt;0,"Valid","Invalid"))</f>
        <v/>
      </c>
    </row>
    <row r="8317" spans="1:12" x14ac:dyDescent="0.3">
      <c r="A8317" t="s">
        <v>17153</v>
      </c>
      <c r="B8317" s="1">
        <v>45026</v>
      </c>
      <c r="C8317">
        <v>42030.75</v>
      </c>
      <c r="D8317" t="s">
        <v>24</v>
      </c>
      <c r="E8317" t="s">
        <v>29</v>
      </c>
      <c r="F8317" t="s">
        <v>19</v>
      </c>
      <c r="G8317" t="s">
        <v>39</v>
      </c>
      <c r="H8317" t="s">
        <v>3783</v>
      </c>
      <c r="J8317" t="s">
        <v>17154</v>
      </c>
      <c r="K8317" t="str">
        <f>IF(H8317="","",IF(COUNTIF([1]Customers!$A:$A,H8317)&gt;0,"Valid","Invalid"))</f>
        <v>Valid</v>
      </c>
      <c r="L8317" t="str">
        <f>IF(I8317="","",IF(COUNTIF([2]Vendors!$A:$A,I8317)&gt;0,"Valid","Invalid"))</f>
        <v/>
      </c>
    </row>
    <row r="8318" spans="1:12" x14ac:dyDescent="0.3">
      <c r="A8318" t="s">
        <v>17155</v>
      </c>
      <c r="B8318" s="1">
        <v>45103</v>
      </c>
      <c r="C8318">
        <v>-46422.95</v>
      </c>
      <c r="D8318" t="s">
        <v>11</v>
      </c>
      <c r="E8318" t="s">
        <v>33</v>
      </c>
      <c r="F8318" t="s">
        <v>19</v>
      </c>
      <c r="G8318" t="s">
        <v>14</v>
      </c>
      <c r="I8318" t="s">
        <v>318</v>
      </c>
      <c r="J8318" t="s">
        <v>17156</v>
      </c>
      <c r="K8318" t="str">
        <f>IF(H8318="","",IF(COUNTIF([1]Customers!$A:$A,H8318)&gt;0,"Valid","Invalid"))</f>
        <v/>
      </c>
      <c r="L8318" t="str">
        <f>IF(I8318="","",IF(COUNTIF([2]Vendors!$A:$A,I8318)&gt;0,"Valid","Invalid"))</f>
        <v>Valid</v>
      </c>
    </row>
    <row r="8319" spans="1:12" x14ac:dyDescent="0.3">
      <c r="A8319" t="s">
        <v>17157</v>
      </c>
      <c r="B8319" s="1">
        <v>44812</v>
      </c>
      <c r="C8319">
        <v>-33738.86</v>
      </c>
      <c r="D8319" t="s">
        <v>11</v>
      </c>
      <c r="E8319" t="s">
        <v>18</v>
      </c>
      <c r="F8319" t="s">
        <v>38</v>
      </c>
      <c r="G8319" t="s">
        <v>20</v>
      </c>
      <c r="I8319" t="s">
        <v>1347</v>
      </c>
      <c r="J8319" t="s">
        <v>17158</v>
      </c>
      <c r="K8319" t="str">
        <f>IF(H8319="","",IF(COUNTIF([1]Customers!$A:$A,H8319)&gt;0,"Valid","Invalid"))</f>
        <v/>
      </c>
      <c r="L8319" t="str">
        <f>IF(I8319="","",IF(COUNTIF([2]Vendors!$A:$A,I8319)&gt;0,"Valid","Invalid"))</f>
        <v>Valid</v>
      </c>
    </row>
    <row r="8320" spans="1:12" x14ac:dyDescent="0.3">
      <c r="A8320" t="s">
        <v>17159</v>
      </c>
      <c r="B8320" s="1">
        <v>45159</v>
      </c>
      <c r="C8320">
        <v>127657.24</v>
      </c>
      <c r="D8320" t="s">
        <v>24</v>
      </c>
      <c r="E8320" t="s">
        <v>50</v>
      </c>
      <c r="F8320" t="s">
        <v>38</v>
      </c>
      <c r="G8320" t="s">
        <v>14</v>
      </c>
      <c r="H8320" t="s">
        <v>2668</v>
      </c>
      <c r="J8320" t="s">
        <v>17160</v>
      </c>
      <c r="K8320" t="str">
        <f>IF(H8320="","",IF(COUNTIF([1]Customers!$A:$A,H8320)&gt;0,"Valid","Invalid"))</f>
        <v>Valid</v>
      </c>
      <c r="L8320" t="str">
        <f>IF(I8320="","",IF(COUNTIF([2]Vendors!$A:$A,I8320)&gt;0,"Valid","Invalid"))</f>
        <v/>
      </c>
    </row>
    <row r="8321" spans="1:12" x14ac:dyDescent="0.3">
      <c r="A8321" t="s">
        <v>17161</v>
      </c>
      <c r="B8321" s="1">
        <v>45075</v>
      </c>
      <c r="C8321">
        <v>135334.91</v>
      </c>
      <c r="D8321" t="s">
        <v>24</v>
      </c>
      <c r="E8321" t="s">
        <v>29</v>
      </c>
      <c r="F8321" t="s">
        <v>19</v>
      </c>
      <c r="G8321" t="s">
        <v>14</v>
      </c>
      <c r="H8321" t="s">
        <v>8149</v>
      </c>
      <c r="J8321" t="s">
        <v>17162</v>
      </c>
      <c r="K8321" t="str">
        <f>IF(H8321="","",IF(COUNTIF([1]Customers!$A:$A,H8321)&gt;0,"Valid","Invalid"))</f>
        <v>Valid</v>
      </c>
      <c r="L8321" t="str">
        <f>IF(I8321="","",IF(COUNTIF([2]Vendors!$A:$A,I8321)&gt;0,"Valid","Invalid"))</f>
        <v/>
      </c>
    </row>
    <row r="8322" spans="1:12" x14ac:dyDescent="0.3">
      <c r="A8322" t="s">
        <v>17163</v>
      </c>
      <c r="B8322" s="1">
        <v>44570</v>
      </c>
      <c r="C8322">
        <v>88491.03</v>
      </c>
      <c r="D8322" t="s">
        <v>24</v>
      </c>
      <c r="E8322" t="s">
        <v>50</v>
      </c>
      <c r="F8322" t="s">
        <v>38</v>
      </c>
      <c r="G8322" t="s">
        <v>34</v>
      </c>
      <c r="H8322" t="s">
        <v>3587</v>
      </c>
      <c r="J8322" t="s">
        <v>17164</v>
      </c>
      <c r="K8322" t="str">
        <f>IF(H8322="","",IF(COUNTIF([1]Customers!$A:$A,H8322)&gt;0,"Valid","Invalid"))</f>
        <v>Valid</v>
      </c>
      <c r="L8322" t="str">
        <f>IF(I8322="","",IF(COUNTIF([2]Vendors!$A:$A,I8322)&gt;0,"Valid","Invalid"))</f>
        <v/>
      </c>
    </row>
    <row r="8323" spans="1:12" x14ac:dyDescent="0.3">
      <c r="A8323" t="s">
        <v>17165</v>
      </c>
      <c r="B8323" s="1">
        <v>44993</v>
      </c>
      <c r="C8323">
        <v>-13462.81</v>
      </c>
      <c r="D8323" t="s">
        <v>11</v>
      </c>
      <c r="E8323" t="s">
        <v>18</v>
      </c>
      <c r="F8323" t="s">
        <v>19</v>
      </c>
      <c r="G8323" t="s">
        <v>34</v>
      </c>
      <c r="I8323" t="s">
        <v>1156</v>
      </c>
      <c r="J8323" t="s">
        <v>17166</v>
      </c>
      <c r="K8323" t="str">
        <f>IF(H8323="","",IF(COUNTIF([1]Customers!$A:$A,H8323)&gt;0,"Valid","Invalid"))</f>
        <v/>
      </c>
      <c r="L8323" t="str">
        <f>IF(I8323="","",IF(COUNTIF([2]Vendors!$A:$A,I8323)&gt;0,"Valid","Invalid"))</f>
        <v>Valid</v>
      </c>
    </row>
    <row r="8324" spans="1:12" x14ac:dyDescent="0.3">
      <c r="A8324" t="s">
        <v>17167</v>
      </c>
      <c r="B8324" s="1">
        <v>44847</v>
      </c>
      <c r="C8324">
        <v>-20501.38</v>
      </c>
      <c r="D8324" t="s">
        <v>11</v>
      </c>
      <c r="E8324" t="s">
        <v>33</v>
      </c>
      <c r="F8324" t="s">
        <v>13</v>
      </c>
      <c r="G8324" t="s">
        <v>34</v>
      </c>
      <c r="I8324" t="s">
        <v>35</v>
      </c>
      <c r="J8324" t="s">
        <v>17168</v>
      </c>
      <c r="K8324" t="str">
        <f>IF(H8324="","",IF(COUNTIF([1]Customers!$A:$A,H8324)&gt;0,"Valid","Invalid"))</f>
        <v/>
      </c>
      <c r="L8324" t="str">
        <f>IF(I8324="","",IF(COUNTIF([2]Vendors!$A:$A,I8324)&gt;0,"Valid","Invalid"))</f>
        <v>Valid</v>
      </c>
    </row>
    <row r="8325" spans="1:12" x14ac:dyDescent="0.3">
      <c r="A8325" t="s">
        <v>17169</v>
      </c>
      <c r="B8325" s="1">
        <v>45037</v>
      </c>
      <c r="C8325">
        <v>-85698.36</v>
      </c>
      <c r="D8325" t="s">
        <v>11</v>
      </c>
      <c r="E8325" t="s">
        <v>18</v>
      </c>
      <c r="F8325" t="s">
        <v>13</v>
      </c>
      <c r="G8325" t="s">
        <v>34</v>
      </c>
      <c r="I8325" t="s">
        <v>21</v>
      </c>
      <c r="J8325" t="s">
        <v>17170</v>
      </c>
      <c r="K8325" t="str">
        <f>IF(H8325="","",IF(COUNTIF([1]Customers!$A:$A,H8325)&gt;0,"Valid","Invalid"))</f>
        <v/>
      </c>
      <c r="L8325" t="str">
        <f>IF(I8325="","",IF(COUNTIF([2]Vendors!$A:$A,I8325)&gt;0,"Valid","Invalid"))</f>
        <v>Valid</v>
      </c>
    </row>
    <row r="8326" spans="1:12" x14ac:dyDescent="0.3">
      <c r="A8326" t="s">
        <v>17171</v>
      </c>
      <c r="B8326" s="1">
        <v>45256</v>
      </c>
      <c r="C8326">
        <v>-75352.23</v>
      </c>
      <c r="D8326" t="s">
        <v>11</v>
      </c>
      <c r="E8326" t="s">
        <v>63</v>
      </c>
      <c r="F8326" t="s">
        <v>38</v>
      </c>
      <c r="G8326" t="s">
        <v>14</v>
      </c>
      <c r="I8326" t="s">
        <v>527</v>
      </c>
      <c r="J8326" t="s">
        <v>17172</v>
      </c>
      <c r="K8326" t="str">
        <f>IF(H8326="","",IF(COUNTIF([1]Customers!$A:$A,H8326)&gt;0,"Valid","Invalid"))</f>
        <v/>
      </c>
      <c r="L8326" t="str">
        <f>IF(I8326="","",IF(COUNTIF([2]Vendors!$A:$A,I8326)&gt;0,"Valid","Invalid"))</f>
        <v>Valid</v>
      </c>
    </row>
    <row r="8327" spans="1:12" x14ac:dyDescent="0.3">
      <c r="A8327" t="s">
        <v>17173</v>
      </c>
      <c r="B8327" s="1">
        <v>45055</v>
      </c>
      <c r="C8327">
        <v>229586.28</v>
      </c>
      <c r="D8327" t="s">
        <v>24</v>
      </c>
      <c r="E8327" t="s">
        <v>29</v>
      </c>
      <c r="F8327" t="s">
        <v>13</v>
      </c>
      <c r="G8327" t="s">
        <v>34</v>
      </c>
      <c r="H8327" t="s">
        <v>546</v>
      </c>
      <c r="J8327" t="s">
        <v>17174</v>
      </c>
      <c r="K8327" t="str">
        <f>IF(H8327="","",IF(COUNTIF([1]Customers!$A:$A,H8327)&gt;0,"Valid","Invalid"))</f>
        <v>Valid</v>
      </c>
      <c r="L8327" t="str">
        <f>IF(I8327="","",IF(COUNTIF([2]Vendors!$A:$A,I8327)&gt;0,"Valid","Invalid"))</f>
        <v/>
      </c>
    </row>
    <row r="8328" spans="1:12" x14ac:dyDescent="0.3">
      <c r="A8328" t="s">
        <v>17175</v>
      </c>
      <c r="B8328" s="1">
        <v>45006</v>
      </c>
      <c r="C8328">
        <v>133771.06</v>
      </c>
      <c r="D8328" t="s">
        <v>24</v>
      </c>
      <c r="E8328" t="s">
        <v>25</v>
      </c>
      <c r="F8328" t="s">
        <v>13</v>
      </c>
      <c r="G8328" t="s">
        <v>39</v>
      </c>
      <c r="H8328" t="s">
        <v>1932</v>
      </c>
      <c r="J8328" t="s">
        <v>17176</v>
      </c>
      <c r="K8328" t="str">
        <f>IF(H8328="","",IF(COUNTIF([1]Customers!$A:$A,H8328)&gt;0,"Valid","Invalid"))</f>
        <v>Valid</v>
      </c>
      <c r="L8328" t="str">
        <f>IF(I8328="","",IF(COUNTIF([2]Vendors!$A:$A,I8328)&gt;0,"Valid","Invalid"))</f>
        <v/>
      </c>
    </row>
    <row r="8329" spans="1:12" x14ac:dyDescent="0.3">
      <c r="A8329" t="s">
        <v>17177</v>
      </c>
      <c r="B8329" s="1">
        <v>44676</v>
      </c>
      <c r="C8329">
        <v>160919.26</v>
      </c>
      <c r="D8329" t="s">
        <v>24</v>
      </c>
      <c r="E8329" t="s">
        <v>50</v>
      </c>
      <c r="F8329" t="s">
        <v>38</v>
      </c>
      <c r="G8329" t="s">
        <v>39</v>
      </c>
      <c r="H8329" t="s">
        <v>270</v>
      </c>
      <c r="J8329" t="s">
        <v>17178</v>
      </c>
      <c r="K8329" t="str">
        <f>IF(H8329="","",IF(COUNTIF([1]Customers!$A:$A,H8329)&gt;0,"Valid","Invalid"))</f>
        <v>Valid</v>
      </c>
      <c r="L8329" t="str">
        <f>IF(I8329="","",IF(COUNTIF([2]Vendors!$A:$A,I8329)&gt;0,"Valid","Invalid"))</f>
        <v/>
      </c>
    </row>
    <row r="8330" spans="1:12" x14ac:dyDescent="0.3">
      <c r="A8330" t="s">
        <v>17179</v>
      </c>
      <c r="B8330" s="1">
        <v>44992</v>
      </c>
      <c r="C8330">
        <v>155411.29</v>
      </c>
      <c r="D8330" t="s">
        <v>24</v>
      </c>
      <c r="E8330" t="s">
        <v>25</v>
      </c>
      <c r="F8330" t="s">
        <v>13</v>
      </c>
      <c r="G8330" t="s">
        <v>14</v>
      </c>
      <c r="H8330" t="s">
        <v>1786</v>
      </c>
      <c r="J8330" t="s">
        <v>17180</v>
      </c>
      <c r="K8330" t="str">
        <f>IF(H8330="","",IF(COUNTIF([1]Customers!$A:$A,H8330)&gt;0,"Valid","Invalid"))</f>
        <v>Valid</v>
      </c>
      <c r="L8330" t="str">
        <f>IF(I8330="","",IF(COUNTIF([2]Vendors!$A:$A,I8330)&gt;0,"Valid","Invalid"))</f>
        <v/>
      </c>
    </row>
    <row r="8331" spans="1:12" x14ac:dyDescent="0.3">
      <c r="A8331" t="s">
        <v>17181</v>
      </c>
      <c r="B8331" s="1">
        <v>45209</v>
      </c>
      <c r="C8331">
        <v>104675.5</v>
      </c>
      <c r="D8331" t="s">
        <v>24</v>
      </c>
      <c r="E8331" t="s">
        <v>50</v>
      </c>
      <c r="F8331" t="s">
        <v>38</v>
      </c>
      <c r="G8331" t="s">
        <v>39</v>
      </c>
      <c r="H8331" t="s">
        <v>211</v>
      </c>
      <c r="J8331" t="s">
        <v>17182</v>
      </c>
      <c r="K8331" t="str">
        <f>IF(H8331="","",IF(COUNTIF([1]Customers!$A:$A,H8331)&gt;0,"Valid","Invalid"))</f>
        <v>Valid</v>
      </c>
      <c r="L8331" t="str">
        <f>IF(I8331="","",IF(COUNTIF([2]Vendors!$A:$A,I8331)&gt;0,"Valid","Invalid"))</f>
        <v/>
      </c>
    </row>
    <row r="8332" spans="1:12" x14ac:dyDescent="0.3">
      <c r="A8332" t="s">
        <v>17183</v>
      </c>
      <c r="B8332" s="1">
        <v>44873</v>
      </c>
      <c r="C8332">
        <v>-23868.47</v>
      </c>
      <c r="D8332" t="s">
        <v>11</v>
      </c>
      <c r="E8332" t="s">
        <v>46</v>
      </c>
      <c r="F8332" t="s">
        <v>38</v>
      </c>
      <c r="G8332" t="s">
        <v>39</v>
      </c>
      <c r="I8332" t="s">
        <v>91</v>
      </c>
      <c r="J8332" t="s">
        <v>17184</v>
      </c>
      <c r="K8332" t="str">
        <f>IF(H8332="","",IF(COUNTIF([1]Customers!$A:$A,H8332)&gt;0,"Valid","Invalid"))</f>
        <v/>
      </c>
      <c r="L8332" t="str">
        <f>IF(I8332="","",IF(COUNTIF([2]Vendors!$A:$A,I8332)&gt;0,"Valid","Invalid"))</f>
        <v>Valid</v>
      </c>
    </row>
    <row r="8333" spans="1:12" x14ac:dyDescent="0.3">
      <c r="A8333" t="s">
        <v>17185</v>
      </c>
      <c r="B8333" s="1">
        <v>44664</v>
      </c>
      <c r="C8333">
        <v>-21827.4</v>
      </c>
      <c r="D8333" t="s">
        <v>11</v>
      </c>
      <c r="E8333" t="s">
        <v>63</v>
      </c>
      <c r="F8333" t="s">
        <v>19</v>
      </c>
      <c r="G8333" t="s">
        <v>14</v>
      </c>
      <c r="I8333" t="s">
        <v>905</v>
      </c>
      <c r="J8333" t="s">
        <v>17186</v>
      </c>
      <c r="K8333" t="str">
        <f>IF(H8333="","",IF(COUNTIF([1]Customers!$A:$A,H8333)&gt;0,"Valid","Invalid"))</f>
        <v/>
      </c>
      <c r="L8333" t="str">
        <f>IF(I8333="","",IF(COUNTIF([2]Vendors!$A:$A,I8333)&gt;0,"Valid","Invalid"))</f>
        <v>Valid</v>
      </c>
    </row>
    <row r="8334" spans="1:12" x14ac:dyDescent="0.3">
      <c r="A8334" t="s">
        <v>17187</v>
      </c>
      <c r="B8334" s="1">
        <v>44918</v>
      </c>
      <c r="C8334">
        <v>58062.57</v>
      </c>
      <c r="D8334" t="s">
        <v>24</v>
      </c>
      <c r="E8334" t="s">
        <v>50</v>
      </c>
      <c r="F8334" t="s">
        <v>19</v>
      </c>
      <c r="G8334" t="s">
        <v>39</v>
      </c>
      <c r="H8334" t="s">
        <v>1475</v>
      </c>
      <c r="J8334" t="s">
        <v>17188</v>
      </c>
      <c r="K8334" t="str">
        <f>IF(H8334="","",IF(COUNTIF([1]Customers!$A:$A,H8334)&gt;0,"Valid","Invalid"))</f>
        <v>Valid</v>
      </c>
      <c r="L8334" t="str">
        <f>IF(I8334="","",IF(COUNTIF([2]Vendors!$A:$A,I8334)&gt;0,"Valid","Invalid"))</f>
        <v/>
      </c>
    </row>
    <row r="8335" spans="1:12" x14ac:dyDescent="0.3">
      <c r="A8335" t="s">
        <v>17189</v>
      </c>
      <c r="B8335" s="1">
        <v>45149</v>
      </c>
      <c r="C8335">
        <v>79889.850000000006</v>
      </c>
      <c r="D8335" t="s">
        <v>24</v>
      </c>
      <c r="E8335" t="s">
        <v>29</v>
      </c>
      <c r="F8335" t="s">
        <v>38</v>
      </c>
      <c r="G8335" t="s">
        <v>34</v>
      </c>
      <c r="H8335" t="s">
        <v>1274</v>
      </c>
      <c r="J8335" t="s">
        <v>17190</v>
      </c>
      <c r="K8335" t="str">
        <f>IF(H8335="","",IF(COUNTIF([1]Customers!$A:$A,H8335)&gt;0,"Valid","Invalid"))</f>
        <v>Valid</v>
      </c>
      <c r="L8335" t="str">
        <f>IF(I8335="","",IF(COUNTIF([2]Vendors!$A:$A,I8335)&gt;0,"Valid","Invalid"))</f>
        <v/>
      </c>
    </row>
    <row r="8336" spans="1:12" x14ac:dyDescent="0.3">
      <c r="A8336" t="s">
        <v>17191</v>
      </c>
      <c r="B8336" s="1">
        <v>44969</v>
      </c>
      <c r="C8336">
        <v>-29121.58</v>
      </c>
      <c r="D8336" t="s">
        <v>11</v>
      </c>
      <c r="E8336" t="s">
        <v>12</v>
      </c>
      <c r="F8336" t="s">
        <v>13</v>
      </c>
      <c r="G8336" t="s">
        <v>20</v>
      </c>
      <c r="I8336" t="s">
        <v>165</v>
      </c>
      <c r="J8336" t="s">
        <v>17192</v>
      </c>
      <c r="K8336" t="str">
        <f>IF(H8336="","",IF(COUNTIF([1]Customers!$A:$A,H8336)&gt;0,"Valid","Invalid"))</f>
        <v/>
      </c>
      <c r="L8336" t="str">
        <f>IF(I8336="","",IF(COUNTIF([2]Vendors!$A:$A,I8336)&gt;0,"Valid","Invalid"))</f>
        <v>Valid</v>
      </c>
    </row>
    <row r="8337" spans="1:12" x14ac:dyDescent="0.3">
      <c r="A8337" t="s">
        <v>17193</v>
      </c>
      <c r="B8337" s="1">
        <v>44680</v>
      </c>
      <c r="C8337">
        <v>-30866.799999999999</v>
      </c>
      <c r="D8337" t="s">
        <v>11</v>
      </c>
      <c r="E8337" t="s">
        <v>18</v>
      </c>
      <c r="F8337" t="s">
        <v>13</v>
      </c>
      <c r="G8337" t="s">
        <v>20</v>
      </c>
      <c r="I8337" t="s">
        <v>107</v>
      </c>
      <c r="J8337" t="s">
        <v>17194</v>
      </c>
      <c r="K8337" t="str">
        <f>IF(H8337="","",IF(COUNTIF([1]Customers!$A:$A,H8337)&gt;0,"Valid","Invalid"))</f>
        <v/>
      </c>
      <c r="L8337" t="str">
        <f>IF(I8337="","",IF(COUNTIF([2]Vendors!$A:$A,I8337)&gt;0,"Valid","Invalid"))</f>
        <v>Valid</v>
      </c>
    </row>
    <row r="8338" spans="1:12" x14ac:dyDescent="0.3">
      <c r="A8338" t="s">
        <v>17195</v>
      </c>
      <c r="B8338" s="1">
        <v>45185</v>
      </c>
      <c r="C8338">
        <v>-51479.81</v>
      </c>
      <c r="D8338" t="s">
        <v>11</v>
      </c>
      <c r="E8338" t="s">
        <v>46</v>
      </c>
      <c r="F8338" t="s">
        <v>13</v>
      </c>
      <c r="G8338" t="s">
        <v>20</v>
      </c>
      <c r="I8338" t="s">
        <v>197</v>
      </c>
      <c r="J8338" t="s">
        <v>17196</v>
      </c>
      <c r="K8338" t="str">
        <f>IF(H8338="","",IF(COUNTIF([1]Customers!$A:$A,H8338)&gt;0,"Valid","Invalid"))</f>
        <v/>
      </c>
      <c r="L8338" t="str">
        <f>IF(I8338="","",IF(COUNTIF([2]Vendors!$A:$A,I8338)&gt;0,"Valid","Invalid"))</f>
        <v>Valid</v>
      </c>
    </row>
    <row r="8339" spans="1:12" x14ac:dyDescent="0.3">
      <c r="A8339" t="s">
        <v>17197</v>
      </c>
      <c r="B8339" s="1">
        <v>45241</v>
      </c>
      <c r="C8339">
        <v>145256.28</v>
      </c>
      <c r="D8339" t="s">
        <v>24</v>
      </c>
      <c r="E8339" t="s">
        <v>25</v>
      </c>
      <c r="F8339" t="s">
        <v>38</v>
      </c>
      <c r="G8339" t="s">
        <v>39</v>
      </c>
      <c r="H8339" t="s">
        <v>2889</v>
      </c>
      <c r="J8339" t="s">
        <v>17198</v>
      </c>
      <c r="K8339" t="str">
        <f>IF(H8339="","",IF(COUNTIF([1]Customers!$A:$A,H8339)&gt;0,"Valid","Invalid"))</f>
        <v>Valid</v>
      </c>
      <c r="L8339" t="str">
        <f>IF(I8339="","",IF(COUNTIF([2]Vendors!$A:$A,I8339)&gt;0,"Valid","Invalid"))</f>
        <v/>
      </c>
    </row>
    <row r="8340" spans="1:12" x14ac:dyDescent="0.3">
      <c r="A8340" t="s">
        <v>17199</v>
      </c>
      <c r="B8340" s="1">
        <v>45030</v>
      </c>
      <c r="C8340">
        <v>-41654.26</v>
      </c>
      <c r="D8340" t="s">
        <v>11</v>
      </c>
      <c r="E8340" t="s">
        <v>12</v>
      </c>
      <c r="F8340" t="s">
        <v>38</v>
      </c>
      <c r="G8340" t="s">
        <v>39</v>
      </c>
      <c r="I8340" t="s">
        <v>312</v>
      </c>
      <c r="J8340" t="s">
        <v>17200</v>
      </c>
      <c r="K8340" t="str">
        <f>IF(H8340="","",IF(COUNTIF([1]Customers!$A:$A,H8340)&gt;0,"Valid","Invalid"))</f>
        <v/>
      </c>
      <c r="L8340" t="str">
        <f>IF(I8340="","",IF(COUNTIF([2]Vendors!$A:$A,I8340)&gt;0,"Valid","Invalid"))</f>
        <v>Valid</v>
      </c>
    </row>
    <row r="8341" spans="1:12" x14ac:dyDescent="0.3">
      <c r="A8341" t="s">
        <v>17201</v>
      </c>
      <c r="B8341" s="1">
        <v>45259</v>
      </c>
      <c r="C8341">
        <v>31270.28</v>
      </c>
      <c r="D8341" t="s">
        <v>177</v>
      </c>
      <c r="E8341" t="s">
        <v>177</v>
      </c>
      <c r="F8341" t="s">
        <v>19</v>
      </c>
      <c r="G8341" t="s">
        <v>14</v>
      </c>
      <c r="J8341" t="s">
        <v>17202</v>
      </c>
      <c r="K8341" t="str">
        <f>IF(H8341="","",IF(COUNTIF([1]Customers!$A:$A,H8341)&gt;0,"Valid","Invalid"))</f>
        <v/>
      </c>
      <c r="L8341" t="str">
        <f>IF(I8341="","",IF(COUNTIF([2]Vendors!$A:$A,I8341)&gt;0,"Valid","Invalid"))</f>
        <v/>
      </c>
    </row>
    <row r="8342" spans="1:12" x14ac:dyDescent="0.3">
      <c r="A8342" t="s">
        <v>17203</v>
      </c>
      <c r="B8342" s="1">
        <v>44644</v>
      </c>
      <c r="C8342">
        <v>-2000</v>
      </c>
      <c r="D8342" t="s">
        <v>11</v>
      </c>
      <c r="E8342" t="s">
        <v>46</v>
      </c>
      <c r="F8342" t="s">
        <v>19</v>
      </c>
      <c r="G8342" t="s">
        <v>34</v>
      </c>
      <c r="I8342" t="s">
        <v>373</v>
      </c>
      <c r="J8342" t="s">
        <v>17204</v>
      </c>
      <c r="K8342" t="str">
        <f>IF(H8342="","",IF(COUNTIF([1]Customers!$A:$A,H8342)&gt;0,"Valid","Invalid"))</f>
        <v/>
      </c>
      <c r="L8342" t="str">
        <f>IF(I8342="","",IF(COUNTIF([2]Vendors!$A:$A,I8342)&gt;0,"Valid","Invalid"))</f>
        <v>Valid</v>
      </c>
    </row>
    <row r="8343" spans="1:12" x14ac:dyDescent="0.3">
      <c r="A8343" t="s">
        <v>17205</v>
      </c>
      <c r="B8343" s="1">
        <v>45098</v>
      </c>
      <c r="C8343">
        <v>-20984.48</v>
      </c>
      <c r="D8343" t="s">
        <v>11</v>
      </c>
      <c r="E8343" t="s">
        <v>46</v>
      </c>
      <c r="F8343" t="s">
        <v>38</v>
      </c>
      <c r="G8343" t="s">
        <v>14</v>
      </c>
      <c r="I8343" t="s">
        <v>2572</v>
      </c>
      <c r="J8343" t="s">
        <v>17206</v>
      </c>
      <c r="K8343" t="str">
        <f>IF(H8343="","",IF(COUNTIF([1]Customers!$A:$A,H8343)&gt;0,"Valid","Invalid"))</f>
        <v/>
      </c>
      <c r="L8343" t="str">
        <f>IF(I8343="","",IF(COUNTIF([2]Vendors!$A:$A,I8343)&gt;0,"Valid","Invalid"))</f>
        <v>Valid</v>
      </c>
    </row>
    <row r="8344" spans="1:12" x14ac:dyDescent="0.3">
      <c r="A8344" t="s">
        <v>17207</v>
      </c>
      <c r="B8344" s="1">
        <v>44768</v>
      </c>
      <c r="C8344">
        <v>170030.63</v>
      </c>
      <c r="D8344" t="s">
        <v>24</v>
      </c>
      <c r="E8344" t="s">
        <v>50</v>
      </c>
      <c r="F8344" t="s">
        <v>19</v>
      </c>
      <c r="G8344" t="s">
        <v>34</v>
      </c>
      <c r="H8344" t="s">
        <v>516</v>
      </c>
      <c r="J8344" t="s">
        <v>17208</v>
      </c>
      <c r="K8344" t="str">
        <f>IF(H8344="","",IF(COUNTIF([1]Customers!$A:$A,H8344)&gt;0,"Valid","Invalid"))</f>
        <v>Valid</v>
      </c>
      <c r="L8344" t="str">
        <f>IF(I8344="","",IF(COUNTIF([2]Vendors!$A:$A,I8344)&gt;0,"Valid","Invalid"))</f>
        <v/>
      </c>
    </row>
    <row r="8345" spans="1:12" x14ac:dyDescent="0.3">
      <c r="A8345" t="s">
        <v>17209</v>
      </c>
      <c r="B8345" s="1">
        <v>44757</v>
      </c>
      <c r="C8345">
        <v>18232.150000000001</v>
      </c>
      <c r="D8345" t="s">
        <v>177</v>
      </c>
      <c r="E8345" t="s">
        <v>177</v>
      </c>
      <c r="F8345" t="s">
        <v>19</v>
      </c>
      <c r="G8345" t="s">
        <v>20</v>
      </c>
      <c r="J8345" t="s">
        <v>17210</v>
      </c>
      <c r="K8345" t="str">
        <f>IF(H8345="","",IF(COUNTIF([1]Customers!$A:$A,H8345)&gt;0,"Valid","Invalid"))</f>
        <v/>
      </c>
      <c r="L8345" t="str">
        <f>IF(I8345="","",IF(COUNTIF([2]Vendors!$A:$A,I8345)&gt;0,"Valid","Invalid"))</f>
        <v/>
      </c>
    </row>
    <row r="8346" spans="1:12" x14ac:dyDescent="0.3">
      <c r="A8346" t="s">
        <v>17211</v>
      </c>
      <c r="B8346" s="1">
        <v>45180</v>
      </c>
      <c r="C8346">
        <v>-11922.25</v>
      </c>
      <c r="D8346" t="s">
        <v>11</v>
      </c>
      <c r="E8346" t="s">
        <v>46</v>
      </c>
      <c r="F8346" t="s">
        <v>13</v>
      </c>
      <c r="G8346" t="s">
        <v>14</v>
      </c>
      <c r="I8346" t="s">
        <v>4085</v>
      </c>
      <c r="J8346" t="s">
        <v>17212</v>
      </c>
      <c r="K8346" t="str">
        <f>IF(H8346="","",IF(COUNTIF([1]Customers!$A:$A,H8346)&gt;0,"Valid","Invalid"))</f>
        <v/>
      </c>
      <c r="L8346" t="str">
        <f>IF(I8346="","",IF(COUNTIF([2]Vendors!$A:$A,I8346)&gt;0,"Valid","Invalid"))</f>
        <v>Valid</v>
      </c>
    </row>
    <row r="8347" spans="1:12" x14ac:dyDescent="0.3">
      <c r="A8347" t="s">
        <v>17213</v>
      </c>
      <c r="B8347" s="1">
        <v>45088</v>
      </c>
      <c r="C8347">
        <v>29800.71</v>
      </c>
      <c r="D8347" t="s">
        <v>57</v>
      </c>
      <c r="E8347" t="s">
        <v>57</v>
      </c>
      <c r="F8347" t="s">
        <v>38</v>
      </c>
      <c r="G8347" t="s">
        <v>34</v>
      </c>
      <c r="J8347" t="s">
        <v>17214</v>
      </c>
      <c r="K8347" t="str">
        <f>IF(H8347="","",IF(COUNTIF([1]Customers!$A:$A,H8347)&gt;0,"Valid","Invalid"))</f>
        <v/>
      </c>
      <c r="L8347" t="str">
        <f>IF(I8347="","",IF(COUNTIF([2]Vendors!$A:$A,I8347)&gt;0,"Valid","Invalid"))</f>
        <v/>
      </c>
    </row>
    <row r="8348" spans="1:12" x14ac:dyDescent="0.3">
      <c r="A8348" t="s">
        <v>17215</v>
      </c>
      <c r="B8348" s="1">
        <v>44879</v>
      </c>
      <c r="C8348">
        <v>-68422.44</v>
      </c>
      <c r="D8348" t="s">
        <v>11</v>
      </c>
      <c r="E8348" t="s">
        <v>18</v>
      </c>
      <c r="F8348" t="s">
        <v>38</v>
      </c>
      <c r="G8348" t="s">
        <v>39</v>
      </c>
      <c r="I8348" t="s">
        <v>714</v>
      </c>
      <c r="J8348" t="s">
        <v>17216</v>
      </c>
      <c r="K8348" t="str">
        <f>IF(H8348="","",IF(COUNTIF([1]Customers!$A:$A,H8348)&gt;0,"Valid","Invalid"))</f>
        <v/>
      </c>
      <c r="L8348" t="str">
        <f>IF(I8348="","",IF(COUNTIF([2]Vendors!$A:$A,I8348)&gt;0,"Valid","Invalid"))</f>
        <v>Valid</v>
      </c>
    </row>
    <row r="8349" spans="1:12" x14ac:dyDescent="0.3">
      <c r="A8349" t="s">
        <v>17217</v>
      </c>
      <c r="B8349" s="1">
        <v>45252</v>
      </c>
      <c r="C8349">
        <v>160117.19</v>
      </c>
      <c r="D8349" t="s">
        <v>24</v>
      </c>
      <c r="E8349" t="s">
        <v>29</v>
      </c>
      <c r="F8349" t="s">
        <v>19</v>
      </c>
      <c r="G8349" t="s">
        <v>14</v>
      </c>
      <c r="H8349" t="s">
        <v>694</v>
      </c>
      <c r="J8349" t="s">
        <v>17218</v>
      </c>
      <c r="K8349" t="str">
        <f>IF(H8349="","",IF(COUNTIF([1]Customers!$A:$A,H8349)&gt;0,"Valid","Invalid"))</f>
        <v>Valid</v>
      </c>
      <c r="L8349" t="str">
        <f>IF(I8349="","",IF(COUNTIF([2]Vendors!$A:$A,I8349)&gt;0,"Valid","Invalid"))</f>
        <v/>
      </c>
    </row>
    <row r="8350" spans="1:12" x14ac:dyDescent="0.3">
      <c r="A8350" t="s">
        <v>17219</v>
      </c>
      <c r="B8350" s="1">
        <v>44651</v>
      </c>
      <c r="C8350">
        <v>-43384.25</v>
      </c>
      <c r="D8350" t="s">
        <v>11</v>
      </c>
      <c r="E8350" t="s">
        <v>63</v>
      </c>
      <c r="F8350" t="s">
        <v>38</v>
      </c>
      <c r="G8350" t="s">
        <v>34</v>
      </c>
      <c r="I8350" t="s">
        <v>3892</v>
      </c>
      <c r="J8350" t="s">
        <v>17220</v>
      </c>
      <c r="K8350" t="str">
        <f>IF(H8350="","",IF(COUNTIF([1]Customers!$A:$A,H8350)&gt;0,"Valid","Invalid"))</f>
        <v/>
      </c>
      <c r="L8350" t="str">
        <f>IF(I8350="","",IF(COUNTIF([2]Vendors!$A:$A,I8350)&gt;0,"Valid","Invalid"))</f>
        <v>Valid</v>
      </c>
    </row>
    <row r="8351" spans="1:12" x14ac:dyDescent="0.3">
      <c r="A8351" t="s">
        <v>17221</v>
      </c>
      <c r="B8351" s="1">
        <v>45273</v>
      </c>
      <c r="C8351">
        <v>45047.51</v>
      </c>
      <c r="D8351" t="s">
        <v>24</v>
      </c>
      <c r="E8351" t="s">
        <v>50</v>
      </c>
      <c r="F8351" t="s">
        <v>19</v>
      </c>
      <c r="G8351" t="s">
        <v>14</v>
      </c>
      <c r="H8351" t="s">
        <v>376</v>
      </c>
      <c r="J8351" t="s">
        <v>17222</v>
      </c>
      <c r="K8351" t="str">
        <f>IF(H8351="","",IF(COUNTIF([1]Customers!$A:$A,H8351)&gt;0,"Valid","Invalid"))</f>
        <v>Valid</v>
      </c>
      <c r="L8351" t="str">
        <f>IF(I8351="","",IF(COUNTIF([2]Vendors!$A:$A,I8351)&gt;0,"Valid","Invalid"))</f>
        <v/>
      </c>
    </row>
    <row r="8352" spans="1:12" x14ac:dyDescent="0.3">
      <c r="A8352" t="s">
        <v>17223</v>
      </c>
      <c r="B8352" s="1">
        <v>45130</v>
      </c>
      <c r="C8352">
        <v>191549.47</v>
      </c>
      <c r="D8352" t="s">
        <v>24</v>
      </c>
      <c r="E8352" t="s">
        <v>50</v>
      </c>
      <c r="F8352" t="s">
        <v>19</v>
      </c>
      <c r="G8352" t="s">
        <v>34</v>
      </c>
      <c r="H8352" t="s">
        <v>390</v>
      </c>
      <c r="J8352" t="s">
        <v>17224</v>
      </c>
      <c r="K8352" t="str">
        <f>IF(H8352="","",IF(COUNTIF([1]Customers!$A:$A,H8352)&gt;0,"Valid","Invalid"))</f>
        <v>Valid</v>
      </c>
      <c r="L8352" t="str">
        <f>IF(I8352="","",IF(COUNTIF([2]Vendors!$A:$A,I8352)&gt;0,"Valid","Invalid"))</f>
        <v/>
      </c>
    </row>
    <row r="8353" spans="1:12" x14ac:dyDescent="0.3">
      <c r="A8353" t="s">
        <v>17225</v>
      </c>
      <c r="B8353" s="1">
        <v>44718</v>
      </c>
      <c r="C8353">
        <v>-18511.919999999998</v>
      </c>
      <c r="D8353" t="s">
        <v>11</v>
      </c>
      <c r="E8353" t="s">
        <v>46</v>
      </c>
      <c r="F8353" t="s">
        <v>19</v>
      </c>
      <c r="G8353" t="s">
        <v>34</v>
      </c>
      <c r="I8353" t="s">
        <v>165</v>
      </c>
      <c r="J8353" t="s">
        <v>17226</v>
      </c>
      <c r="K8353" t="str">
        <f>IF(H8353="","",IF(COUNTIF([1]Customers!$A:$A,H8353)&gt;0,"Valid","Invalid"))</f>
        <v/>
      </c>
      <c r="L8353" t="str">
        <f>IF(I8353="","",IF(COUNTIF([2]Vendors!$A:$A,I8353)&gt;0,"Valid","Invalid"))</f>
        <v>Valid</v>
      </c>
    </row>
    <row r="8354" spans="1:12" x14ac:dyDescent="0.3">
      <c r="A8354" t="s">
        <v>17227</v>
      </c>
      <c r="B8354" s="1">
        <v>45102</v>
      </c>
      <c r="C8354">
        <v>-2000</v>
      </c>
      <c r="D8354" t="s">
        <v>11</v>
      </c>
      <c r="E8354" t="s">
        <v>18</v>
      </c>
      <c r="F8354" t="s">
        <v>19</v>
      </c>
      <c r="G8354" t="s">
        <v>20</v>
      </c>
      <c r="I8354" t="s">
        <v>776</v>
      </c>
      <c r="J8354" t="s">
        <v>17228</v>
      </c>
      <c r="K8354" t="str">
        <f>IF(H8354="","",IF(COUNTIF([1]Customers!$A:$A,H8354)&gt;0,"Valid","Invalid"))</f>
        <v/>
      </c>
      <c r="L8354" t="str">
        <f>IF(I8354="","",IF(COUNTIF([2]Vendors!$A:$A,I8354)&gt;0,"Valid","Invalid"))</f>
        <v>Valid</v>
      </c>
    </row>
    <row r="8355" spans="1:12" x14ac:dyDescent="0.3">
      <c r="A8355" t="s">
        <v>17229</v>
      </c>
      <c r="B8355" s="1">
        <v>45209</v>
      </c>
      <c r="C8355">
        <v>-96300.7</v>
      </c>
      <c r="D8355" t="s">
        <v>11</v>
      </c>
      <c r="E8355" t="s">
        <v>18</v>
      </c>
      <c r="F8355" t="s">
        <v>38</v>
      </c>
      <c r="G8355" t="s">
        <v>20</v>
      </c>
      <c r="I8355" t="s">
        <v>197</v>
      </c>
      <c r="J8355" t="s">
        <v>17230</v>
      </c>
      <c r="K8355" t="str">
        <f>IF(H8355="","",IF(COUNTIF([1]Customers!$A:$A,H8355)&gt;0,"Valid","Invalid"))</f>
        <v/>
      </c>
      <c r="L8355" t="str">
        <f>IF(I8355="","",IF(COUNTIF([2]Vendors!$A:$A,I8355)&gt;0,"Valid","Invalid"))</f>
        <v>Valid</v>
      </c>
    </row>
    <row r="8356" spans="1:12" x14ac:dyDescent="0.3">
      <c r="A8356" t="s">
        <v>17231</v>
      </c>
      <c r="B8356" s="1">
        <v>44944</v>
      </c>
      <c r="C8356">
        <v>281258.15999999997</v>
      </c>
      <c r="D8356" t="s">
        <v>24</v>
      </c>
      <c r="E8356" t="s">
        <v>50</v>
      </c>
      <c r="F8356" t="s">
        <v>13</v>
      </c>
      <c r="G8356" t="s">
        <v>34</v>
      </c>
      <c r="H8356" t="s">
        <v>1710</v>
      </c>
      <c r="J8356" t="s">
        <v>17232</v>
      </c>
      <c r="K8356" t="str">
        <f>IF(H8356="","",IF(COUNTIF([1]Customers!$A:$A,H8356)&gt;0,"Valid","Invalid"))</f>
        <v>Valid</v>
      </c>
      <c r="L8356" t="str">
        <f>IF(I8356="","",IF(COUNTIF([2]Vendors!$A:$A,I8356)&gt;0,"Valid","Invalid"))</f>
        <v/>
      </c>
    </row>
    <row r="8357" spans="1:12" x14ac:dyDescent="0.3">
      <c r="A8357" t="s">
        <v>17233</v>
      </c>
      <c r="B8357" s="1">
        <v>45185</v>
      </c>
      <c r="C8357">
        <v>227943.59</v>
      </c>
      <c r="D8357" t="s">
        <v>24</v>
      </c>
      <c r="E8357" t="s">
        <v>25</v>
      </c>
      <c r="F8357" t="s">
        <v>13</v>
      </c>
      <c r="G8357" t="s">
        <v>20</v>
      </c>
      <c r="H8357" t="s">
        <v>435</v>
      </c>
      <c r="J8357" t="s">
        <v>17234</v>
      </c>
      <c r="K8357" t="str">
        <f>IF(H8357="","",IF(COUNTIF([1]Customers!$A:$A,H8357)&gt;0,"Valid","Invalid"))</f>
        <v>Valid</v>
      </c>
      <c r="L8357" t="str">
        <f>IF(I8357="","",IF(COUNTIF([2]Vendors!$A:$A,I8357)&gt;0,"Valid","Invalid"))</f>
        <v/>
      </c>
    </row>
    <row r="8358" spans="1:12" x14ac:dyDescent="0.3">
      <c r="A8358" t="s">
        <v>17235</v>
      </c>
      <c r="B8358" s="1">
        <v>44807</v>
      </c>
      <c r="C8358">
        <v>-68653.47</v>
      </c>
      <c r="D8358" t="s">
        <v>11</v>
      </c>
      <c r="E8358" t="s">
        <v>33</v>
      </c>
      <c r="F8358" t="s">
        <v>38</v>
      </c>
      <c r="G8358" t="s">
        <v>14</v>
      </c>
      <c r="I8358" t="s">
        <v>627</v>
      </c>
      <c r="J8358" t="s">
        <v>17236</v>
      </c>
      <c r="K8358" t="str">
        <f>IF(H8358="","",IF(COUNTIF([1]Customers!$A:$A,H8358)&gt;0,"Valid","Invalid"))</f>
        <v/>
      </c>
      <c r="L8358" t="str">
        <f>IF(I8358="","",IF(COUNTIF([2]Vendors!$A:$A,I8358)&gt;0,"Valid","Invalid"))</f>
        <v>Valid</v>
      </c>
    </row>
    <row r="8359" spans="1:12" x14ac:dyDescent="0.3">
      <c r="A8359" t="s">
        <v>17237</v>
      </c>
      <c r="B8359" s="1">
        <v>45177</v>
      </c>
      <c r="C8359">
        <v>131246.15</v>
      </c>
      <c r="D8359" t="s">
        <v>24</v>
      </c>
      <c r="E8359" t="s">
        <v>29</v>
      </c>
      <c r="F8359" t="s">
        <v>19</v>
      </c>
      <c r="G8359" t="s">
        <v>20</v>
      </c>
      <c r="H8359" t="s">
        <v>1187</v>
      </c>
      <c r="J8359" t="s">
        <v>17238</v>
      </c>
      <c r="K8359" t="str">
        <f>IF(H8359="","",IF(COUNTIF([1]Customers!$A:$A,H8359)&gt;0,"Valid","Invalid"))</f>
        <v>Valid</v>
      </c>
      <c r="L8359" t="str">
        <f>IF(I8359="","",IF(COUNTIF([2]Vendors!$A:$A,I8359)&gt;0,"Valid","Invalid"))</f>
        <v/>
      </c>
    </row>
    <row r="8360" spans="1:12" x14ac:dyDescent="0.3">
      <c r="A8360" t="s">
        <v>17239</v>
      </c>
      <c r="B8360" s="1">
        <v>44626</v>
      </c>
      <c r="C8360">
        <v>6728.14</v>
      </c>
      <c r="D8360" t="s">
        <v>633</v>
      </c>
      <c r="E8360" t="s">
        <v>633</v>
      </c>
      <c r="F8360" t="s">
        <v>19</v>
      </c>
      <c r="G8360" t="s">
        <v>20</v>
      </c>
      <c r="J8360" t="s">
        <v>17240</v>
      </c>
      <c r="K8360" t="str">
        <f>IF(H8360="","",IF(COUNTIF([1]Customers!$A:$A,H8360)&gt;0,"Valid","Invalid"))</f>
        <v/>
      </c>
      <c r="L8360" t="str">
        <f>IF(I8360="","",IF(COUNTIF([2]Vendors!$A:$A,I8360)&gt;0,"Valid","Invalid"))</f>
        <v/>
      </c>
    </row>
    <row r="8361" spans="1:12" x14ac:dyDescent="0.3">
      <c r="A8361" t="s">
        <v>17241</v>
      </c>
      <c r="B8361" s="1">
        <v>44968</v>
      </c>
      <c r="C8361">
        <v>157443.82</v>
      </c>
      <c r="D8361" t="s">
        <v>24</v>
      </c>
      <c r="E8361" t="s">
        <v>25</v>
      </c>
      <c r="F8361" t="s">
        <v>19</v>
      </c>
      <c r="G8361" t="s">
        <v>39</v>
      </c>
      <c r="H8361" t="s">
        <v>6549</v>
      </c>
      <c r="J8361" t="s">
        <v>17242</v>
      </c>
      <c r="K8361" t="str">
        <f>IF(H8361="","",IF(COUNTIF([1]Customers!$A:$A,H8361)&gt;0,"Valid","Invalid"))</f>
        <v>Valid</v>
      </c>
      <c r="L8361" t="str">
        <f>IF(I8361="","",IF(COUNTIF([2]Vendors!$A:$A,I8361)&gt;0,"Valid","Invalid"))</f>
        <v/>
      </c>
    </row>
    <row r="8362" spans="1:12" x14ac:dyDescent="0.3">
      <c r="A8362" t="s">
        <v>17243</v>
      </c>
      <c r="B8362" s="1">
        <v>45010</v>
      </c>
      <c r="C8362">
        <v>152667.9</v>
      </c>
      <c r="D8362" t="s">
        <v>24</v>
      </c>
      <c r="E8362" t="s">
        <v>50</v>
      </c>
      <c r="F8362" t="s">
        <v>19</v>
      </c>
      <c r="G8362" t="s">
        <v>34</v>
      </c>
      <c r="H8362" t="s">
        <v>297</v>
      </c>
      <c r="J8362" t="s">
        <v>17244</v>
      </c>
      <c r="K8362" t="str">
        <f>IF(H8362="","",IF(COUNTIF([1]Customers!$A:$A,H8362)&gt;0,"Valid","Invalid"))</f>
        <v>Valid</v>
      </c>
      <c r="L8362" t="str">
        <f>IF(I8362="","",IF(COUNTIF([2]Vendors!$A:$A,I8362)&gt;0,"Valid","Invalid"))</f>
        <v/>
      </c>
    </row>
    <row r="8363" spans="1:12" x14ac:dyDescent="0.3">
      <c r="A8363" t="s">
        <v>17245</v>
      </c>
      <c r="B8363" s="1">
        <v>44620</v>
      </c>
      <c r="C8363">
        <v>21494.400000000001</v>
      </c>
      <c r="D8363" t="s">
        <v>177</v>
      </c>
      <c r="E8363" t="s">
        <v>177</v>
      </c>
      <c r="F8363" t="s">
        <v>13</v>
      </c>
      <c r="G8363" t="s">
        <v>14</v>
      </c>
      <c r="J8363" t="s">
        <v>17246</v>
      </c>
      <c r="K8363" t="str">
        <f>IF(H8363="","",IF(COUNTIF([1]Customers!$A:$A,H8363)&gt;0,"Valid","Invalid"))</f>
        <v/>
      </c>
      <c r="L8363" t="str">
        <f>IF(I8363="","",IF(COUNTIF([2]Vendors!$A:$A,I8363)&gt;0,"Valid","Invalid"))</f>
        <v/>
      </c>
    </row>
    <row r="8364" spans="1:12" x14ac:dyDescent="0.3">
      <c r="A8364" t="s">
        <v>17247</v>
      </c>
      <c r="B8364" s="1">
        <v>44874</v>
      </c>
      <c r="C8364">
        <v>227693.69</v>
      </c>
      <c r="D8364" t="s">
        <v>24</v>
      </c>
      <c r="E8364" t="s">
        <v>29</v>
      </c>
      <c r="F8364" t="s">
        <v>38</v>
      </c>
      <c r="G8364" t="s">
        <v>20</v>
      </c>
      <c r="H8364" t="s">
        <v>1324</v>
      </c>
      <c r="J8364" t="s">
        <v>17248</v>
      </c>
      <c r="K8364" t="str">
        <f>IF(H8364="","",IF(COUNTIF([1]Customers!$A:$A,H8364)&gt;0,"Valid","Invalid"))</f>
        <v>Valid</v>
      </c>
      <c r="L8364" t="str">
        <f>IF(I8364="","",IF(COUNTIF([2]Vendors!$A:$A,I8364)&gt;0,"Valid","Invalid"))</f>
        <v/>
      </c>
    </row>
    <row r="8365" spans="1:12" x14ac:dyDescent="0.3">
      <c r="A8365" t="s">
        <v>17249</v>
      </c>
      <c r="B8365" s="1">
        <v>44958</v>
      </c>
      <c r="C8365">
        <v>-58300.99</v>
      </c>
      <c r="D8365" t="s">
        <v>11</v>
      </c>
      <c r="E8365" t="s">
        <v>18</v>
      </c>
      <c r="F8365" t="s">
        <v>13</v>
      </c>
      <c r="G8365" t="s">
        <v>34</v>
      </c>
      <c r="I8365" t="s">
        <v>186</v>
      </c>
      <c r="J8365" t="s">
        <v>17250</v>
      </c>
      <c r="K8365" t="str">
        <f>IF(H8365="","",IF(COUNTIF([1]Customers!$A:$A,H8365)&gt;0,"Valid","Invalid"))</f>
        <v/>
      </c>
      <c r="L8365" t="str">
        <f>IF(I8365="","",IF(COUNTIF([2]Vendors!$A:$A,I8365)&gt;0,"Valid","Invalid"))</f>
        <v>Valid</v>
      </c>
    </row>
    <row r="8366" spans="1:12" x14ac:dyDescent="0.3">
      <c r="A8366" t="s">
        <v>17251</v>
      </c>
      <c r="B8366" s="1">
        <v>44740</v>
      </c>
      <c r="C8366">
        <v>191849.09</v>
      </c>
      <c r="D8366" t="s">
        <v>24</v>
      </c>
      <c r="E8366" t="s">
        <v>25</v>
      </c>
      <c r="F8366" t="s">
        <v>38</v>
      </c>
      <c r="G8366" t="s">
        <v>39</v>
      </c>
      <c r="H8366" t="s">
        <v>1536</v>
      </c>
      <c r="J8366" t="s">
        <v>17252</v>
      </c>
      <c r="K8366" t="str">
        <f>IF(H8366="","",IF(COUNTIF([1]Customers!$A:$A,H8366)&gt;0,"Valid","Invalid"))</f>
        <v>Valid</v>
      </c>
      <c r="L8366" t="str">
        <f>IF(I8366="","",IF(COUNTIF([2]Vendors!$A:$A,I8366)&gt;0,"Valid","Invalid"))</f>
        <v/>
      </c>
    </row>
    <row r="8367" spans="1:12" x14ac:dyDescent="0.3">
      <c r="A8367" t="s">
        <v>17253</v>
      </c>
      <c r="B8367" s="1">
        <v>45117</v>
      </c>
      <c r="C8367">
        <v>65381.120000000003</v>
      </c>
      <c r="D8367" t="s">
        <v>24</v>
      </c>
      <c r="E8367" t="s">
        <v>50</v>
      </c>
      <c r="F8367" t="s">
        <v>38</v>
      </c>
      <c r="G8367" t="s">
        <v>34</v>
      </c>
      <c r="H8367" t="s">
        <v>605</v>
      </c>
      <c r="J8367" t="s">
        <v>17254</v>
      </c>
      <c r="K8367" t="str">
        <f>IF(H8367="","",IF(COUNTIF([1]Customers!$A:$A,H8367)&gt;0,"Valid","Invalid"))</f>
        <v>Valid</v>
      </c>
      <c r="L8367" t="str">
        <f>IF(I8367="","",IF(COUNTIF([2]Vendors!$A:$A,I8367)&gt;0,"Valid","Invalid"))</f>
        <v/>
      </c>
    </row>
    <row r="8368" spans="1:12" x14ac:dyDescent="0.3">
      <c r="A8368" t="s">
        <v>17255</v>
      </c>
      <c r="B8368" s="1">
        <v>44945</v>
      </c>
      <c r="C8368">
        <v>-54496.18</v>
      </c>
      <c r="D8368" t="s">
        <v>11</v>
      </c>
      <c r="E8368" t="s">
        <v>46</v>
      </c>
      <c r="F8368" t="s">
        <v>38</v>
      </c>
      <c r="G8368" t="s">
        <v>39</v>
      </c>
      <c r="I8368" t="s">
        <v>861</v>
      </c>
      <c r="J8368" t="s">
        <v>17256</v>
      </c>
      <c r="K8368" t="str">
        <f>IF(H8368="","",IF(COUNTIF([1]Customers!$A:$A,H8368)&gt;0,"Valid","Invalid"))</f>
        <v/>
      </c>
      <c r="L8368" t="str">
        <f>IF(I8368="","",IF(COUNTIF([2]Vendors!$A:$A,I8368)&gt;0,"Valid","Invalid"))</f>
        <v>Valid</v>
      </c>
    </row>
    <row r="8369" spans="1:12" x14ac:dyDescent="0.3">
      <c r="A8369" t="s">
        <v>17257</v>
      </c>
      <c r="B8369" s="1">
        <v>45212</v>
      </c>
      <c r="C8369">
        <v>-44623.51</v>
      </c>
      <c r="D8369" t="s">
        <v>11</v>
      </c>
      <c r="E8369" t="s">
        <v>100</v>
      </c>
      <c r="F8369" t="s">
        <v>38</v>
      </c>
      <c r="G8369" t="s">
        <v>39</v>
      </c>
      <c r="I8369" t="s">
        <v>651</v>
      </c>
      <c r="J8369" t="s">
        <v>17258</v>
      </c>
      <c r="K8369" t="str">
        <f>IF(H8369="","",IF(COUNTIF([1]Customers!$A:$A,H8369)&gt;0,"Valid","Invalid"))</f>
        <v/>
      </c>
      <c r="L8369" t="str">
        <f>IF(I8369="","",IF(COUNTIF([2]Vendors!$A:$A,I8369)&gt;0,"Valid","Invalid"))</f>
        <v>Valid</v>
      </c>
    </row>
    <row r="8370" spans="1:12" x14ac:dyDescent="0.3">
      <c r="A8370" t="s">
        <v>17259</v>
      </c>
      <c r="B8370" s="1">
        <v>45202</v>
      </c>
      <c r="C8370">
        <v>213446.99</v>
      </c>
      <c r="D8370" t="s">
        <v>24</v>
      </c>
      <c r="E8370" t="s">
        <v>50</v>
      </c>
      <c r="F8370" t="s">
        <v>19</v>
      </c>
      <c r="G8370" t="s">
        <v>14</v>
      </c>
      <c r="H8370" t="s">
        <v>2783</v>
      </c>
      <c r="J8370" t="s">
        <v>17260</v>
      </c>
      <c r="K8370" t="str">
        <f>IF(H8370="","",IF(COUNTIF([1]Customers!$A:$A,H8370)&gt;0,"Valid","Invalid"))</f>
        <v>Valid</v>
      </c>
      <c r="L8370" t="str">
        <f>IF(I8370="","",IF(COUNTIF([2]Vendors!$A:$A,I8370)&gt;0,"Valid","Invalid"))</f>
        <v/>
      </c>
    </row>
    <row r="8371" spans="1:12" x14ac:dyDescent="0.3">
      <c r="A8371" t="s">
        <v>17261</v>
      </c>
      <c r="B8371" s="1">
        <v>45166</v>
      </c>
      <c r="C8371">
        <v>137391.93</v>
      </c>
      <c r="D8371" t="s">
        <v>24</v>
      </c>
      <c r="E8371" t="s">
        <v>50</v>
      </c>
      <c r="F8371" t="s">
        <v>38</v>
      </c>
      <c r="G8371" t="s">
        <v>20</v>
      </c>
      <c r="H8371" t="s">
        <v>1779</v>
      </c>
      <c r="J8371" t="s">
        <v>17262</v>
      </c>
      <c r="K8371" t="str">
        <f>IF(H8371="","",IF(COUNTIF([1]Customers!$A:$A,H8371)&gt;0,"Valid","Invalid"))</f>
        <v>Valid</v>
      </c>
      <c r="L8371" t="str">
        <f>IF(I8371="","",IF(COUNTIF([2]Vendors!$A:$A,I8371)&gt;0,"Valid","Invalid"))</f>
        <v/>
      </c>
    </row>
    <row r="8372" spans="1:12" x14ac:dyDescent="0.3">
      <c r="A8372" t="s">
        <v>17263</v>
      </c>
      <c r="B8372" s="1">
        <v>44690</v>
      </c>
      <c r="C8372">
        <v>165486.26999999999</v>
      </c>
      <c r="D8372" t="s">
        <v>24</v>
      </c>
      <c r="E8372" t="s">
        <v>25</v>
      </c>
      <c r="F8372" t="s">
        <v>38</v>
      </c>
      <c r="G8372" t="s">
        <v>39</v>
      </c>
      <c r="H8372" t="s">
        <v>830</v>
      </c>
      <c r="J8372" t="s">
        <v>17264</v>
      </c>
      <c r="K8372" t="str">
        <f>IF(H8372="","",IF(COUNTIF([1]Customers!$A:$A,H8372)&gt;0,"Valid","Invalid"))</f>
        <v>Valid</v>
      </c>
      <c r="L8372" t="str">
        <f>IF(I8372="","",IF(COUNTIF([2]Vendors!$A:$A,I8372)&gt;0,"Valid","Invalid"))</f>
        <v/>
      </c>
    </row>
    <row r="8373" spans="1:12" x14ac:dyDescent="0.3">
      <c r="A8373" t="s">
        <v>17265</v>
      </c>
      <c r="B8373" s="1">
        <v>44815</v>
      </c>
      <c r="C8373">
        <v>134332.29</v>
      </c>
      <c r="D8373" t="s">
        <v>24</v>
      </c>
      <c r="E8373" t="s">
        <v>25</v>
      </c>
      <c r="F8373" t="s">
        <v>13</v>
      </c>
      <c r="G8373" t="s">
        <v>14</v>
      </c>
      <c r="H8373" t="s">
        <v>2601</v>
      </c>
      <c r="J8373" t="s">
        <v>17266</v>
      </c>
      <c r="K8373" t="str">
        <f>IF(H8373="","",IF(COUNTIF([1]Customers!$A:$A,H8373)&gt;0,"Valid","Invalid"))</f>
        <v>Valid</v>
      </c>
      <c r="L8373" t="str">
        <f>IF(I8373="","",IF(COUNTIF([2]Vendors!$A:$A,I8373)&gt;0,"Valid","Invalid"))</f>
        <v/>
      </c>
    </row>
    <row r="8374" spans="1:12" x14ac:dyDescent="0.3">
      <c r="A8374" t="s">
        <v>17267</v>
      </c>
      <c r="B8374" s="1">
        <v>45257</v>
      </c>
      <c r="C8374">
        <v>-35656.44</v>
      </c>
      <c r="D8374" t="s">
        <v>11</v>
      </c>
      <c r="E8374" t="s">
        <v>18</v>
      </c>
      <c r="F8374" t="s">
        <v>38</v>
      </c>
      <c r="G8374" t="s">
        <v>39</v>
      </c>
      <c r="I8374" t="s">
        <v>132</v>
      </c>
      <c r="J8374" t="s">
        <v>17268</v>
      </c>
      <c r="K8374" t="str">
        <f>IF(H8374="","",IF(COUNTIF([1]Customers!$A:$A,H8374)&gt;0,"Valid","Invalid"))</f>
        <v/>
      </c>
      <c r="L8374" t="str">
        <f>IF(I8374="","",IF(COUNTIF([2]Vendors!$A:$A,I8374)&gt;0,"Valid","Invalid"))</f>
        <v>Valid</v>
      </c>
    </row>
    <row r="8375" spans="1:12" x14ac:dyDescent="0.3">
      <c r="A8375" t="s">
        <v>17269</v>
      </c>
      <c r="B8375" s="1">
        <v>44710</v>
      </c>
      <c r="C8375">
        <v>201625.04</v>
      </c>
      <c r="D8375" t="s">
        <v>24</v>
      </c>
      <c r="E8375" t="s">
        <v>25</v>
      </c>
      <c r="F8375" t="s">
        <v>13</v>
      </c>
      <c r="G8375" t="s">
        <v>14</v>
      </c>
      <c r="H8375" t="s">
        <v>1177</v>
      </c>
      <c r="J8375" t="s">
        <v>17270</v>
      </c>
      <c r="K8375" t="str">
        <f>IF(H8375="","",IF(COUNTIF([1]Customers!$A:$A,H8375)&gt;0,"Valid","Invalid"))</f>
        <v>Valid</v>
      </c>
      <c r="L8375" t="str">
        <f>IF(I8375="","",IF(COUNTIF([2]Vendors!$A:$A,I8375)&gt;0,"Valid","Invalid"))</f>
        <v/>
      </c>
    </row>
    <row r="8376" spans="1:12" x14ac:dyDescent="0.3">
      <c r="A8376" t="s">
        <v>17271</v>
      </c>
      <c r="B8376" s="1">
        <v>45067</v>
      </c>
      <c r="C8376">
        <v>227677.74</v>
      </c>
      <c r="D8376" t="s">
        <v>24</v>
      </c>
      <c r="E8376" t="s">
        <v>25</v>
      </c>
      <c r="F8376" t="s">
        <v>19</v>
      </c>
      <c r="G8376" t="s">
        <v>20</v>
      </c>
      <c r="H8376" t="s">
        <v>922</v>
      </c>
      <c r="J8376" t="s">
        <v>17272</v>
      </c>
      <c r="K8376" t="str">
        <f>IF(H8376="","",IF(COUNTIF([1]Customers!$A:$A,H8376)&gt;0,"Valid","Invalid"))</f>
        <v>Valid</v>
      </c>
      <c r="L8376" t="str">
        <f>IF(I8376="","",IF(COUNTIF([2]Vendors!$A:$A,I8376)&gt;0,"Valid","Invalid"))</f>
        <v/>
      </c>
    </row>
    <row r="8377" spans="1:12" x14ac:dyDescent="0.3">
      <c r="A8377" t="s">
        <v>17273</v>
      </c>
      <c r="B8377" s="1">
        <v>45047</v>
      </c>
      <c r="C8377">
        <v>173474.47</v>
      </c>
      <c r="D8377" t="s">
        <v>24</v>
      </c>
      <c r="E8377" t="s">
        <v>29</v>
      </c>
      <c r="F8377" t="s">
        <v>19</v>
      </c>
      <c r="G8377" t="s">
        <v>14</v>
      </c>
      <c r="H8377" t="s">
        <v>929</v>
      </c>
      <c r="J8377" t="s">
        <v>17274</v>
      </c>
      <c r="K8377" t="str">
        <f>IF(H8377="","",IF(COUNTIF([1]Customers!$A:$A,H8377)&gt;0,"Valid","Invalid"))</f>
        <v>Valid</v>
      </c>
      <c r="L8377" t="str">
        <f>IF(I8377="","",IF(COUNTIF([2]Vendors!$A:$A,I8377)&gt;0,"Valid","Invalid"))</f>
        <v/>
      </c>
    </row>
    <row r="8378" spans="1:12" x14ac:dyDescent="0.3">
      <c r="A8378" t="s">
        <v>17275</v>
      </c>
      <c r="B8378" s="1">
        <v>45278</v>
      </c>
      <c r="C8378">
        <v>154732.91</v>
      </c>
      <c r="D8378" t="s">
        <v>24</v>
      </c>
      <c r="E8378" t="s">
        <v>50</v>
      </c>
      <c r="F8378" t="s">
        <v>19</v>
      </c>
      <c r="G8378" t="s">
        <v>14</v>
      </c>
      <c r="H8378" t="s">
        <v>1321</v>
      </c>
      <c r="J8378" t="s">
        <v>17276</v>
      </c>
      <c r="K8378" t="str">
        <f>IF(H8378="","",IF(COUNTIF([1]Customers!$A:$A,H8378)&gt;0,"Valid","Invalid"))</f>
        <v>Valid</v>
      </c>
      <c r="L8378" t="str">
        <f>IF(I8378="","",IF(COUNTIF([2]Vendors!$A:$A,I8378)&gt;0,"Valid","Invalid"))</f>
        <v/>
      </c>
    </row>
    <row r="8379" spans="1:12" x14ac:dyDescent="0.3">
      <c r="A8379" t="s">
        <v>17277</v>
      </c>
      <c r="B8379" s="1">
        <v>44577</v>
      </c>
      <c r="C8379">
        <v>113115.13</v>
      </c>
      <c r="D8379" t="s">
        <v>24</v>
      </c>
      <c r="E8379" t="s">
        <v>25</v>
      </c>
      <c r="F8379" t="s">
        <v>38</v>
      </c>
      <c r="G8379" t="s">
        <v>39</v>
      </c>
      <c r="H8379" t="s">
        <v>4148</v>
      </c>
      <c r="J8379" t="s">
        <v>17278</v>
      </c>
      <c r="K8379" t="str">
        <f>IF(H8379="","",IF(COUNTIF([1]Customers!$A:$A,H8379)&gt;0,"Valid","Invalid"))</f>
        <v>Valid</v>
      </c>
      <c r="L8379" t="str">
        <f>IF(I8379="","",IF(COUNTIF([2]Vendors!$A:$A,I8379)&gt;0,"Valid","Invalid"))</f>
        <v/>
      </c>
    </row>
    <row r="8380" spans="1:12" x14ac:dyDescent="0.3">
      <c r="A8380" t="s">
        <v>17279</v>
      </c>
      <c r="B8380" s="1">
        <v>44915</v>
      </c>
      <c r="C8380">
        <v>137027.79999999999</v>
      </c>
      <c r="D8380" t="s">
        <v>24</v>
      </c>
      <c r="E8380" t="s">
        <v>29</v>
      </c>
      <c r="F8380" t="s">
        <v>19</v>
      </c>
      <c r="G8380" t="s">
        <v>34</v>
      </c>
      <c r="H8380" t="s">
        <v>1763</v>
      </c>
      <c r="J8380" t="s">
        <v>17280</v>
      </c>
      <c r="K8380" t="str">
        <f>IF(H8380="","",IF(COUNTIF([1]Customers!$A:$A,H8380)&gt;0,"Valid","Invalid"))</f>
        <v>Valid</v>
      </c>
      <c r="L8380" t="str">
        <f>IF(I8380="","",IF(COUNTIF([2]Vendors!$A:$A,I8380)&gt;0,"Valid","Invalid"))</f>
        <v/>
      </c>
    </row>
    <row r="8381" spans="1:12" x14ac:dyDescent="0.3">
      <c r="A8381" t="s">
        <v>17281</v>
      </c>
      <c r="B8381" s="1">
        <v>44795</v>
      </c>
      <c r="C8381">
        <v>158750.73000000001</v>
      </c>
      <c r="D8381" t="s">
        <v>24</v>
      </c>
      <c r="E8381" t="s">
        <v>25</v>
      </c>
      <c r="F8381" t="s">
        <v>38</v>
      </c>
      <c r="G8381" t="s">
        <v>34</v>
      </c>
      <c r="H8381" t="s">
        <v>76</v>
      </c>
      <c r="J8381" t="s">
        <v>17282</v>
      </c>
      <c r="K8381" t="str">
        <f>IF(H8381="","",IF(COUNTIF([1]Customers!$A:$A,H8381)&gt;0,"Valid","Invalid"))</f>
        <v>Valid</v>
      </c>
      <c r="L8381" t="str">
        <f>IF(I8381="","",IF(COUNTIF([2]Vendors!$A:$A,I8381)&gt;0,"Valid","Invalid"))</f>
        <v/>
      </c>
    </row>
    <row r="8382" spans="1:12" x14ac:dyDescent="0.3">
      <c r="A8382" t="s">
        <v>17283</v>
      </c>
      <c r="B8382" s="1">
        <v>44745</v>
      </c>
      <c r="C8382">
        <v>284635.3</v>
      </c>
      <c r="D8382" t="s">
        <v>24</v>
      </c>
      <c r="E8382" t="s">
        <v>25</v>
      </c>
      <c r="F8382" t="s">
        <v>38</v>
      </c>
      <c r="G8382" t="s">
        <v>14</v>
      </c>
      <c r="H8382" t="s">
        <v>1266</v>
      </c>
      <c r="J8382" t="s">
        <v>17284</v>
      </c>
      <c r="K8382" t="str">
        <f>IF(H8382="","",IF(COUNTIF([1]Customers!$A:$A,H8382)&gt;0,"Valid","Invalid"))</f>
        <v>Valid</v>
      </c>
      <c r="L8382" t="str">
        <f>IF(I8382="","",IF(COUNTIF([2]Vendors!$A:$A,I8382)&gt;0,"Valid","Invalid"))</f>
        <v/>
      </c>
    </row>
    <row r="8383" spans="1:12" x14ac:dyDescent="0.3">
      <c r="A8383" t="s">
        <v>17285</v>
      </c>
      <c r="B8383" s="1">
        <v>45153</v>
      </c>
      <c r="C8383">
        <v>141977.63</v>
      </c>
      <c r="D8383" t="s">
        <v>24</v>
      </c>
      <c r="E8383" t="s">
        <v>50</v>
      </c>
      <c r="F8383" t="s">
        <v>13</v>
      </c>
      <c r="G8383" t="s">
        <v>20</v>
      </c>
      <c r="H8383" t="s">
        <v>113</v>
      </c>
      <c r="J8383" t="s">
        <v>17286</v>
      </c>
      <c r="K8383" t="str">
        <f>IF(H8383="","",IF(COUNTIF([1]Customers!$A:$A,H8383)&gt;0,"Valid","Invalid"))</f>
        <v>Valid</v>
      </c>
      <c r="L8383" t="str">
        <f>IF(I8383="","",IF(COUNTIF([2]Vendors!$A:$A,I8383)&gt;0,"Valid","Invalid"))</f>
        <v/>
      </c>
    </row>
    <row r="8384" spans="1:12" x14ac:dyDescent="0.3">
      <c r="A8384" t="s">
        <v>17287</v>
      </c>
      <c r="B8384" s="1">
        <v>45097</v>
      </c>
      <c r="C8384">
        <v>-19143.07</v>
      </c>
      <c r="D8384" t="s">
        <v>11</v>
      </c>
      <c r="E8384" t="s">
        <v>33</v>
      </c>
      <c r="F8384" t="s">
        <v>19</v>
      </c>
      <c r="G8384" t="s">
        <v>34</v>
      </c>
      <c r="I8384" t="s">
        <v>159</v>
      </c>
      <c r="J8384" t="s">
        <v>17288</v>
      </c>
      <c r="K8384" t="str">
        <f>IF(H8384="","",IF(COUNTIF([1]Customers!$A:$A,H8384)&gt;0,"Valid","Invalid"))</f>
        <v/>
      </c>
      <c r="L8384" t="str">
        <f>IF(I8384="","",IF(COUNTIF([2]Vendors!$A:$A,I8384)&gt;0,"Valid","Invalid"))</f>
        <v>Valid</v>
      </c>
    </row>
    <row r="8385" spans="1:12" x14ac:dyDescent="0.3">
      <c r="A8385" t="s">
        <v>17289</v>
      </c>
      <c r="B8385" s="1">
        <v>44939</v>
      </c>
      <c r="C8385">
        <v>-87028.72</v>
      </c>
      <c r="D8385" t="s">
        <v>11</v>
      </c>
      <c r="E8385" t="s">
        <v>63</v>
      </c>
      <c r="F8385" t="s">
        <v>13</v>
      </c>
      <c r="G8385" t="s">
        <v>14</v>
      </c>
      <c r="I8385" t="s">
        <v>289</v>
      </c>
      <c r="J8385" t="s">
        <v>17290</v>
      </c>
      <c r="K8385" t="str">
        <f>IF(H8385="","",IF(COUNTIF([1]Customers!$A:$A,H8385)&gt;0,"Valid","Invalid"))</f>
        <v/>
      </c>
      <c r="L8385" t="str">
        <f>IF(I8385="","",IF(COUNTIF([2]Vendors!$A:$A,I8385)&gt;0,"Valid","Invalid"))</f>
        <v>Valid</v>
      </c>
    </row>
    <row r="8386" spans="1:12" x14ac:dyDescent="0.3">
      <c r="A8386" t="s">
        <v>17291</v>
      </c>
      <c r="B8386" s="1">
        <v>44941</v>
      </c>
      <c r="C8386">
        <v>-46219.68</v>
      </c>
      <c r="D8386" t="s">
        <v>11</v>
      </c>
      <c r="E8386" t="s">
        <v>33</v>
      </c>
      <c r="F8386" t="s">
        <v>19</v>
      </c>
      <c r="G8386" t="s">
        <v>20</v>
      </c>
      <c r="I8386" t="s">
        <v>554</v>
      </c>
      <c r="J8386" t="s">
        <v>17292</v>
      </c>
      <c r="K8386" t="str">
        <f>IF(H8386="","",IF(COUNTIF([1]Customers!$A:$A,H8386)&gt;0,"Valid","Invalid"))</f>
        <v/>
      </c>
      <c r="L8386" t="str">
        <f>IF(I8386="","",IF(COUNTIF([2]Vendors!$A:$A,I8386)&gt;0,"Valid","Invalid"))</f>
        <v>Valid</v>
      </c>
    </row>
    <row r="8387" spans="1:12" x14ac:dyDescent="0.3">
      <c r="A8387" t="s">
        <v>17293</v>
      </c>
      <c r="B8387" s="1">
        <v>45169</v>
      </c>
      <c r="C8387">
        <v>-46525.78</v>
      </c>
      <c r="D8387" t="s">
        <v>11</v>
      </c>
      <c r="E8387" t="s">
        <v>33</v>
      </c>
      <c r="F8387" t="s">
        <v>19</v>
      </c>
      <c r="G8387" t="s">
        <v>34</v>
      </c>
      <c r="I8387" t="s">
        <v>144</v>
      </c>
      <c r="J8387" t="s">
        <v>17294</v>
      </c>
      <c r="K8387" t="str">
        <f>IF(H8387="","",IF(COUNTIF([1]Customers!$A:$A,H8387)&gt;0,"Valid","Invalid"))</f>
        <v/>
      </c>
      <c r="L8387" t="str">
        <f>IF(I8387="","",IF(COUNTIF([2]Vendors!$A:$A,I8387)&gt;0,"Valid","Invalid"))</f>
        <v>Valid</v>
      </c>
    </row>
    <row r="8388" spans="1:12" x14ac:dyDescent="0.3">
      <c r="A8388" t="s">
        <v>17295</v>
      </c>
      <c r="B8388" s="1">
        <v>45044</v>
      </c>
      <c r="C8388">
        <v>-37262.57</v>
      </c>
      <c r="D8388" t="s">
        <v>11</v>
      </c>
      <c r="E8388" t="s">
        <v>100</v>
      </c>
      <c r="F8388" t="s">
        <v>13</v>
      </c>
      <c r="G8388" t="s">
        <v>34</v>
      </c>
      <c r="I8388" t="s">
        <v>194</v>
      </c>
      <c r="J8388" t="s">
        <v>17296</v>
      </c>
      <c r="K8388" t="str">
        <f>IF(H8388="","",IF(COUNTIF([1]Customers!$A:$A,H8388)&gt;0,"Valid","Invalid"))</f>
        <v/>
      </c>
      <c r="L8388" t="str">
        <f>IF(I8388="","",IF(COUNTIF([2]Vendors!$A:$A,I8388)&gt;0,"Valid","Invalid"))</f>
        <v>Valid</v>
      </c>
    </row>
    <row r="8389" spans="1:12" x14ac:dyDescent="0.3">
      <c r="A8389" t="s">
        <v>17297</v>
      </c>
      <c r="B8389" s="1">
        <v>45290</v>
      </c>
      <c r="C8389">
        <v>290448.95</v>
      </c>
      <c r="D8389" t="s">
        <v>24</v>
      </c>
      <c r="E8389" t="s">
        <v>50</v>
      </c>
      <c r="F8389" t="s">
        <v>19</v>
      </c>
      <c r="G8389" t="s">
        <v>34</v>
      </c>
      <c r="H8389" t="s">
        <v>214</v>
      </c>
      <c r="J8389" t="s">
        <v>17298</v>
      </c>
      <c r="K8389" t="str">
        <f>IF(H8389="","",IF(COUNTIF([1]Customers!$A:$A,H8389)&gt;0,"Valid","Invalid"))</f>
        <v>Valid</v>
      </c>
      <c r="L8389" t="str">
        <f>IF(I8389="","",IF(COUNTIF([2]Vendors!$A:$A,I8389)&gt;0,"Valid","Invalid"))</f>
        <v/>
      </c>
    </row>
    <row r="8390" spans="1:12" x14ac:dyDescent="0.3">
      <c r="A8390" t="s">
        <v>17299</v>
      </c>
      <c r="B8390" s="1">
        <v>45140</v>
      </c>
      <c r="C8390">
        <v>184416.17</v>
      </c>
      <c r="D8390" t="s">
        <v>24</v>
      </c>
      <c r="E8390" t="s">
        <v>50</v>
      </c>
      <c r="F8390" t="s">
        <v>19</v>
      </c>
      <c r="G8390" t="s">
        <v>20</v>
      </c>
      <c r="H8390" t="s">
        <v>419</v>
      </c>
      <c r="J8390" t="s">
        <v>17300</v>
      </c>
      <c r="K8390" t="str">
        <f>IF(H8390="","",IF(COUNTIF([1]Customers!$A:$A,H8390)&gt;0,"Valid","Invalid"))</f>
        <v>Valid</v>
      </c>
      <c r="L8390" t="str">
        <f>IF(I8390="","",IF(COUNTIF([2]Vendors!$A:$A,I8390)&gt;0,"Valid","Invalid"))</f>
        <v/>
      </c>
    </row>
    <row r="8391" spans="1:12" x14ac:dyDescent="0.3">
      <c r="A8391" t="s">
        <v>17301</v>
      </c>
      <c r="B8391" s="1">
        <v>44595</v>
      </c>
      <c r="C8391">
        <v>22147.07</v>
      </c>
      <c r="D8391" t="s">
        <v>177</v>
      </c>
      <c r="E8391" t="s">
        <v>177</v>
      </c>
      <c r="F8391" t="s">
        <v>38</v>
      </c>
      <c r="G8391" t="s">
        <v>14</v>
      </c>
      <c r="J8391" t="s">
        <v>17302</v>
      </c>
      <c r="K8391" t="str">
        <f>IF(H8391="","",IF(COUNTIF([1]Customers!$A:$A,H8391)&gt;0,"Valid","Invalid"))</f>
        <v/>
      </c>
      <c r="L8391" t="str">
        <f>IF(I8391="","",IF(COUNTIF([2]Vendors!$A:$A,I8391)&gt;0,"Valid","Invalid"))</f>
        <v/>
      </c>
    </row>
    <row r="8392" spans="1:12" x14ac:dyDescent="0.3">
      <c r="A8392" t="s">
        <v>17303</v>
      </c>
      <c r="B8392" s="1">
        <v>44840</v>
      </c>
      <c r="C8392">
        <v>24146.67</v>
      </c>
      <c r="D8392" t="s">
        <v>633</v>
      </c>
      <c r="E8392" t="s">
        <v>633</v>
      </c>
      <c r="F8392" t="s">
        <v>38</v>
      </c>
      <c r="G8392" t="s">
        <v>34</v>
      </c>
      <c r="J8392" t="s">
        <v>17304</v>
      </c>
      <c r="K8392" t="str">
        <f>IF(H8392="","",IF(COUNTIF([1]Customers!$A:$A,H8392)&gt;0,"Valid","Invalid"))</f>
        <v/>
      </c>
      <c r="L8392" t="str">
        <f>IF(I8392="","",IF(COUNTIF([2]Vendors!$A:$A,I8392)&gt;0,"Valid","Invalid"))</f>
        <v/>
      </c>
    </row>
    <row r="8393" spans="1:12" x14ac:dyDescent="0.3">
      <c r="A8393" t="s">
        <v>17305</v>
      </c>
      <c r="B8393" s="1">
        <v>45242</v>
      </c>
      <c r="C8393">
        <v>-24555.62</v>
      </c>
      <c r="D8393" t="s">
        <v>11</v>
      </c>
      <c r="E8393" t="s">
        <v>18</v>
      </c>
      <c r="F8393" t="s">
        <v>19</v>
      </c>
      <c r="G8393" t="s">
        <v>34</v>
      </c>
      <c r="I8393" t="s">
        <v>1347</v>
      </c>
      <c r="J8393" t="s">
        <v>17306</v>
      </c>
      <c r="K8393" t="str">
        <f>IF(H8393="","",IF(COUNTIF([1]Customers!$A:$A,H8393)&gt;0,"Valid","Invalid"))</f>
        <v/>
      </c>
      <c r="L8393" t="str">
        <f>IF(I8393="","",IF(COUNTIF([2]Vendors!$A:$A,I8393)&gt;0,"Valid","Invalid"))</f>
        <v>Valid</v>
      </c>
    </row>
    <row r="8394" spans="1:12" x14ac:dyDescent="0.3">
      <c r="A8394" t="s">
        <v>17307</v>
      </c>
      <c r="B8394" s="1">
        <v>44607</v>
      </c>
      <c r="C8394">
        <v>101483.14</v>
      </c>
      <c r="D8394" t="s">
        <v>24</v>
      </c>
      <c r="E8394" t="s">
        <v>29</v>
      </c>
      <c r="F8394" t="s">
        <v>38</v>
      </c>
      <c r="G8394" t="s">
        <v>34</v>
      </c>
      <c r="H8394" t="s">
        <v>113</v>
      </c>
      <c r="J8394" t="s">
        <v>17308</v>
      </c>
      <c r="K8394" t="str">
        <f>IF(H8394="","",IF(COUNTIF([1]Customers!$A:$A,H8394)&gt;0,"Valid","Invalid"))</f>
        <v>Valid</v>
      </c>
      <c r="L8394" t="str">
        <f>IF(I8394="","",IF(COUNTIF([2]Vendors!$A:$A,I8394)&gt;0,"Valid","Invalid"))</f>
        <v/>
      </c>
    </row>
    <row r="8395" spans="1:12" x14ac:dyDescent="0.3">
      <c r="A8395" t="s">
        <v>17309</v>
      </c>
      <c r="B8395" s="1">
        <v>44865</v>
      </c>
      <c r="C8395">
        <v>-40567.19</v>
      </c>
      <c r="D8395" t="s">
        <v>11</v>
      </c>
      <c r="E8395" t="s">
        <v>18</v>
      </c>
      <c r="F8395" t="s">
        <v>19</v>
      </c>
      <c r="G8395" t="s">
        <v>20</v>
      </c>
      <c r="I8395" t="s">
        <v>648</v>
      </c>
      <c r="J8395" t="s">
        <v>17310</v>
      </c>
      <c r="K8395" t="str">
        <f>IF(H8395="","",IF(COUNTIF([1]Customers!$A:$A,H8395)&gt;0,"Valid","Invalid"))</f>
        <v/>
      </c>
      <c r="L8395" t="str">
        <f>IF(I8395="","",IF(COUNTIF([2]Vendors!$A:$A,I8395)&gt;0,"Valid","Invalid"))</f>
        <v>Valid</v>
      </c>
    </row>
    <row r="8396" spans="1:12" x14ac:dyDescent="0.3">
      <c r="A8396" t="s">
        <v>17311</v>
      </c>
      <c r="B8396" s="1">
        <v>45168</v>
      </c>
      <c r="C8396">
        <v>118563.26</v>
      </c>
      <c r="D8396" t="s">
        <v>24</v>
      </c>
      <c r="E8396" t="s">
        <v>29</v>
      </c>
      <c r="F8396" t="s">
        <v>19</v>
      </c>
      <c r="G8396" t="s">
        <v>39</v>
      </c>
      <c r="H8396" t="s">
        <v>340</v>
      </c>
      <c r="J8396" t="s">
        <v>17312</v>
      </c>
      <c r="K8396" t="str">
        <f>IF(H8396="","",IF(COUNTIF([1]Customers!$A:$A,H8396)&gt;0,"Valid","Invalid"))</f>
        <v>Valid</v>
      </c>
      <c r="L8396" t="str">
        <f>IF(I8396="","",IF(COUNTIF([2]Vendors!$A:$A,I8396)&gt;0,"Valid","Invalid"))</f>
        <v/>
      </c>
    </row>
    <row r="8397" spans="1:12" x14ac:dyDescent="0.3">
      <c r="A8397" t="s">
        <v>17313</v>
      </c>
      <c r="B8397" s="1">
        <v>44730</v>
      </c>
      <c r="C8397">
        <v>135267.63</v>
      </c>
      <c r="D8397" t="s">
        <v>24</v>
      </c>
      <c r="E8397" t="s">
        <v>50</v>
      </c>
      <c r="F8397" t="s">
        <v>13</v>
      </c>
      <c r="G8397" t="s">
        <v>20</v>
      </c>
      <c r="H8397" t="s">
        <v>273</v>
      </c>
      <c r="J8397" t="s">
        <v>17314</v>
      </c>
      <c r="K8397" t="str">
        <f>IF(H8397="","",IF(COUNTIF([1]Customers!$A:$A,H8397)&gt;0,"Valid","Invalid"))</f>
        <v>Valid</v>
      </c>
      <c r="L8397" t="str">
        <f>IF(I8397="","",IF(COUNTIF([2]Vendors!$A:$A,I8397)&gt;0,"Valid","Invalid"))</f>
        <v/>
      </c>
    </row>
    <row r="8398" spans="1:12" x14ac:dyDescent="0.3">
      <c r="A8398" t="s">
        <v>17315</v>
      </c>
      <c r="B8398" s="1">
        <v>45190</v>
      </c>
      <c r="C8398">
        <v>-48130.23</v>
      </c>
      <c r="D8398" t="s">
        <v>11</v>
      </c>
      <c r="E8398" t="s">
        <v>63</v>
      </c>
      <c r="F8398" t="s">
        <v>13</v>
      </c>
      <c r="G8398" t="s">
        <v>14</v>
      </c>
      <c r="I8398" t="s">
        <v>714</v>
      </c>
      <c r="J8398" t="s">
        <v>17316</v>
      </c>
      <c r="K8398" t="str">
        <f>IF(H8398="","",IF(COUNTIF([1]Customers!$A:$A,H8398)&gt;0,"Valid","Invalid"))</f>
        <v/>
      </c>
      <c r="L8398" t="str">
        <f>IF(I8398="","",IF(COUNTIF([2]Vendors!$A:$A,I8398)&gt;0,"Valid","Invalid"))</f>
        <v>Valid</v>
      </c>
    </row>
    <row r="8399" spans="1:12" x14ac:dyDescent="0.3">
      <c r="A8399" t="s">
        <v>17317</v>
      </c>
      <c r="B8399" s="1">
        <v>44868</v>
      </c>
      <c r="C8399">
        <v>141571.84</v>
      </c>
      <c r="D8399" t="s">
        <v>24</v>
      </c>
      <c r="E8399" t="s">
        <v>29</v>
      </c>
      <c r="F8399" t="s">
        <v>38</v>
      </c>
      <c r="G8399" t="s">
        <v>34</v>
      </c>
      <c r="H8399" t="s">
        <v>4295</v>
      </c>
      <c r="J8399" t="s">
        <v>17318</v>
      </c>
      <c r="K8399" t="str">
        <f>IF(H8399="","",IF(COUNTIF([1]Customers!$A:$A,H8399)&gt;0,"Valid","Invalid"))</f>
        <v>Valid</v>
      </c>
      <c r="L8399" t="str">
        <f>IF(I8399="","",IF(COUNTIF([2]Vendors!$A:$A,I8399)&gt;0,"Valid","Invalid"))</f>
        <v/>
      </c>
    </row>
    <row r="8400" spans="1:12" x14ac:dyDescent="0.3">
      <c r="A8400" t="s">
        <v>17319</v>
      </c>
      <c r="B8400" s="1">
        <v>44900</v>
      </c>
      <c r="C8400">
        <v>145074.12</v>
      </c>
      <c r="D8400" t="s">
        <v>24</v>
      </c>
      <c r="E8400" t="s">
        <v>25</v>
      </c>
      <c r="F8400" t="s">
        <v>13</v>
      </c>
      <c r="G8400" t="s">
        <v>14</v>
      </c>
      <c r="H8400" t="s">
        <v>97</v>
      </c>
      <c r="J8400" t="s">
        <v>17320</v>
      </c>
      <c r="K8400" t="str">
        <f>IF(H8400="","",IF(COUNTIF([1]Customers!$A:$A,H8400)&gt;0,"Valid","Invalid"))</f>
        <v>Valid</v>
      </c>
      <c r="L8400" t="str">
        <f>IF(I8400="","",IF(COUNTIF([2]Vendors!$A:$A,I8400)&gt;0,"Valid","Invalid"))</f>
        <v/>
      </c>
    </row>
    <row r="8401" spans="1:12" x14ac:dyDescent="0.3">
      <c r="A8401" t="s">
        <v>17321</v>
      </c>
      <c r="B8401" s="1">
        <v>45019</v>
      </c>
      <c r="C8401">
        <v>189698.02</v>
      </c>
      <c r="D8401" t="s">
        <v>24</v>
      </c>
      <c r="E8401" t="s">
        <v>50</v>
      </c>
      <c r="F8401" t="s">
        <v>38</v>
      </c>
      <c r="G8401" t="s">
        <v>34</v>
      </c>
      <c r="H8401" t="s">
        <v>546</v>
      </c>
      <c r="J8401" t="s">
        <v>17322</v>
      </c>
      <c r="K8401" t="str">
        <f>IF(H8401="","",IF(COUNTIF([1]Customers!$A:$A,H8401)&gt;0,"Valid","Invalid"))</f>
        <v>Valid</v>
      </c>
      <c r="L8401" t="str">
        <f>IF(I8401="","",IF(COUNTIF([2]Vendors!$A:$A,I8401)&gt;0,"Valid","Invalid"))</f>
        <v/>
      </c>
    </row>
    <row r="8402" spans="1:12" x14ac:dyDescent="0.3">
      <c r="A8402" t="s">
        <v>17323</v>
      </c>
      <c r="B8402" s="1">
        <v>44845</v>
      </c>
      <c r="C8402">
        <v>164616.57999999999</v>
      </c>
      <c r="D8402" t="s">
        <v>24</v>
      </c>
      <c r="E8402" t="s">
        <v>29</v>
      </c>
      <c r="F8402" t="s">
        <v>19</v>
      </c>
      <c r="G8402" t="s">
        <v>14</v>
      </c>
      <c r="H8402" t="s">
        <v>26</v>
      </c>
      <c r="J8402" t="s">
        <v>17324</v>
      </c>
      <c r="K8402" t="str">
        <f>IF(H8402="","",IF(COUNTIF([1]Customers!$A:$A,H8402)&gt;0,"Valid","Invalid"))</f>
        <v>Valid</v>
      </c>
      <c r="L8402" t="str">
        <f>IF(I8402="","",IF(COUNTIF([2]Vendors!$A:$A,I8402)&gt;0,"Valid","Invalid"))</f>
        <v/>
      </c>
    </row>
    <row r="8403" spans="1:12" x14ac:dyDescent="0.3">
      <c r="A8403" t="s">
        <v>17325</v>
      </c>
      <c r="B8403" s="1">
        <v>44655</v>
      </c>
      <c r="C8403">
        <v>133617.41</v>
      </c>
      <c r="D8403" t="s">
        <v>24</v>
      </c>
      <c r="E8403" t="s">
        <v>25</v>
      </c>
      <c r="F8403" t="s">
        <v>38</v>
      </c>
      <c r="G8403" t="s">
        <v>34</v>
      </c>
      <c r="H8403" t="s">
        <v>2189</v>
      </c>
      <c r="J8403" t="s">
        <v>17326</v>
      </c>
      <c r="K8403" t="str">
        <f>IF(H8403="","",IF(COUNTIF([1]Customers!$A:$A,H8403)&gt;0,"Valid","Invalid"))</f>
        <v>Valid</v>
      </c>
      <c r="L8403" t="str">
        <f>IF(I8403="","",IF(COUNTIF([2]Vendors!$A:$A,I8403)&gt;0,"Valid","Invalid"))</f>
        <v/>
      </c>
    </row>
    <row r="8404" spans="1:12" x14ac:dyDescent="0.3">
      <c r="A8404" t="s">
        <v>17327</v>
      </c>
      <c r="B8404" s="1">
        <v>45003</v>
      </c>
      <c r="C8404">
        <v>166839.6</v>
      </c>
      <c r="D8404" t="s">
        <v>24</v>
      </c>
      <c r="E8404" t="s">
        <v>29</v>
      </c>
      <c r="F8404" t="s">
        <v>19</v>
      </c>
      <c r="G8404" t="s">
        <v>14</v>
      </c>
      <c r="H8404" t="s">
        <v>2052</v>
      </c>
      <c r="J8404" t="s">
        <v>17328</v>
      </c>
      <c r="K8404" t="str">
        <f>IF(H8404="","",IF(COUNTIF([1]Customers!$A:$A,H8404)&gt;0,"Valid","Invalid"))</f>
        <v>Valid</v>
      </c>
      <c r="L8404" t="str">
        <f>IF(I8404="","",IF(COUNTIF([2]Vendors!$A:$A,I8404)&gt;0,"Valid","Invalid"))</f>
        <v/>
      </c>
    </row>
    <row r="8405" spans="1:12" x14ac:dyDescent="0.3">
      <c r="A8405" t="s">
        <v>17329</v>
      </c>
      <c r="B8405" s="1">
        <v>45276</v>
      </c>
      <c r="C8405">
        <v>-71696.509999999995</v>
      </c>
      <c r="D8405" t="s">
        <v>11</v>
      </c>
      <c r="E8405" t="s">
        <v>46</v>
      </c>
      <c r="F8405" t="s">
        <v>13</v>
      </c>
      <c r="G8405" t="s">
        <v>20</v>
      </c>
      <c r="I8405" t="s">
        <v>743</v>
      </c>
      <c r="J8405" t="s">
        <v>17330</v>
      </c>
      <c r="K8405" t="str">
        <f>IF(H8405="","",IF(COUNTIF([1]Customers!$A:$A,H8405)&gt;0,"Valid","Invalid"))</f>
        <v/>
      </c>
      <c r="L8405" t="str">
        <f>IF(I8405="","",IF(COUNTIF([2]Vendors!$A:$A,I8405)&gt;0,"Valid","Invalid"))</f>
        <v>Valid</v>
      </c>
    </row>
    <row r="8406" spans="1:12" x14ac:dyDescent="0.3">
      <c r="A8406" t="s">
        <v>17331</v>
      </c>
      <c r="B8406" s="1">
        <v>44678</v>
      </c>
      <c r="C8406">
        <v>96504.85</v>
      </c>
      <c r="D8406" t="s">
        <v>24</v>
      </c>
      <c r="E8406" t="s">
        <v>25</v>
      </c>
      <c r="F8406" t="s">
        <v>38</v>
      </c>
      <c r="G8406" t="s">
        <v>39</v>
      </c>
      <c r="H8406" t="s">
        <v>2189</v>
      </c>
      <c r="J8406" t="s">
        <v>17332</v>
      </c>
      <c r="K8406" t="str">
        <f>IF(H8406="","",IF(COUNTIF([1]Customers!$A:$A,H8406)&gt;0,"Valid","Invalid"))</f>
        <v>Valid</v>
      </c>
      <c r="L8406" t="str">
        <f>IF(I8406="","",IF(COUNTIF([2]Vendors!$A:$A,I8406)&gt;0,"Valid","Invalid"))</f>
        <v/>
      </c>
    </row>
    <row r="8407" spans="1:12" x14ac:dyDescent="0.3">
      <c r="A8407" t="s">
        <v>17333</v>
      </c>
      <c r="B8407" s="1">
        <v>45104</v>
      </c>
      <c r="C8407">
        <v>204852.86</v>
      </c>
      <c r="D8407" t="s">
        <v>24</v>
      </c>
      <c r="E8407" t="s">
        <v>29</v>
      </c>
      <c r="F8407" t="s">
        <v>13</v>
      </c>
      <c r="G8407" t="s">
        <v>20</v>
      </c>
      <c r="H8407" t="s">
        <v>5117</v>
      </c>
      <c r="J8407" t="s">
        <v>17334</v>
      </c>
      <c r="K8407" t="str">
        <f>IF(H8407="","",IF(COUNTIF([1]Customers!$A:$A,H8407)&gt;0,"Valid","Invalid"))</f>
        <v>Valid</v>
      </c>
      <c r="L8407" t="str">
        <f>IF(I8407="","",IF(COUNTIF([2]Vendors!$A:$A,I8407)&gt;0,"Valid","Invalid"))</f>
        <v/>
      </c>
    </row>
    <row r="8408" spans="1:12" x14ac:dyDescent="0.3">
      <c r="A8408" t="s">
        <v>17335</v>
      </c>
      <c r="B8408" s="1">
        <v>44925</v>
      </c>
      <c r="C8408">
        <v>-43354.98</v>
      </c>
      <c r="D8408" t="s">
        <v>11</v>
      </c>
      <c r="E8408" t="s">
        <v>63</v>
      </c>
      <c r="F8408" t="s">
        <v>13</v>
      </c>
      <c r="G8408" t="s">
        <v>14</v>
      </c>
      <c r="I8408" t="s">
        <v>197</v>
      </c>
      <c r="J8408" t="s">
        <v>17336</v>
      </c>
      <c r="K8408" t="str">
        <f>IF(H8408="","",IF(COUNTIF([1]Customers!$A:$A,H8408)&gt;0,"Valid","Invalid"))</f>
        <v/>
      </c>
      <c r="L8408" t="str">
        <f>IF(I8408="","",IF(COUNTIF([2]Vendors!$A:$A,I8408)&gt;0,"Valid","Invalid"))</f>
        <v>Valid</v>
      </c>
    </row>
    <row r="8409" spans="1:12" x14ac:dyDescent="0.3">
      <c r="A8409" t="s">
        <v>17337</v>
      </c>
      <c r="B8409" s="1">
        <v>45029</v>
      </c>
      <c r="C8409">
        <v>-40727.96</v>
      </c>
      <c r="D8409" t="s">
        <v>11</v>
      </c>
      <c r="E8409" t="s">
        <v>12</v>
      </c>
      <c r="F8409" t="s">
        <v>38</v>
      </c>
      <c r="G8409" t="s">
        <v>20</v>
      </c>
      <c r="I8409" t="s">
        <v>403</v>
      </c>
      <c r="J8409" t="s">
        <v>17338</v>
      </c>
      <c r="K8409" t="str">
        <f>IF(H8409="","",IF(COUNTIF([1]Customers!$A:$A,H8409)&gt;0,"Valid","Invalid"))</f>
        <v/>
      </c>
      <c r="L8409" t="str">
        <f>IF(I8409="","",IF(COUNTIF([2]Vendors!$A:$A,I8409)&gt;0,"Valid","Invalid"))</f>
        <v>Valid</v>
      </c>
    </row>
    <row r="8410" spans="1:12" x14ac:dyDescent="0.3">
      <c r="A8410" t="s">
        <v>17339</v>
      </c>
      <c r="B8410" s="1">
        <v>44945</v>
      </c>
      <c r="C8410">
        <v>166859.16</v>
      </c>
      <c r="D8410" t="s">
        <v>24</v>
      </c>
      <c r="E8410" t="s">
        <v>29</v>
      </c>
      <c r="F8410" t="s">
        <v>38</v>
      </c>
      <c r="G8410" t="s">
        <v>14</v>
      </c>
      <c r="H8410" t="s">
        <v>1007</v>
      </c>
      <c r="J8410" t="s">
        <v>17340</v>
      </c>
      <c r="K8410" t="str">
        <f>IF(H8410="","",IF(COUNTIF([1]Customers!$A:$A,H8410)&gt;0,"Valid","Invalid"))</f>
        <v>Valid</v>
      </c>
      <c r="L8410" t="str">
        <f>IF(I8410="","",IF(COUNTIF([2]Vendors!$A:$A,I8410)&gt;0,"Valid","Invalid"))</f>
        <v/>
      </c>
    </row>
    <row r="8411" spans="1:12" x14ac:dyDescent="0.3">
      <c r="A8411" t="s">
        <v>17341</v>
      </c>
      <c r="B8411" s="1">
        <v>44888</v>
      </c>
      <c r="C8411">
        <v>130461.82</v>
      </c>
      <c r="D8411" t="s">
        <v>24</v>
      </c>
      <c r="E8411" t="s">
        <v>25</v>
      </c>
      <c r="F8411" t="s">
        <v>38</v>
      </c>
      <c r="G8411" t="s">
        <v>14</v>
      </c>
      <c r="H8411" t="s">
        <v>2981</v>
      </c>
      <c r="J8411" t="s">
        <v>17342</v>
      </c>
      <c r="K8411" t="str">
        <f>IF(H8411="","",IF(COUNTIF([1]Customers!$A:$A,H8411)&gt;0,"Valid","Invalid"))</f>
        <v>Valid</v>
      </c>
      <c r="L8411" t="str">
        <f>IF(I8411="","",IF(COUNTIF([2]Vendors!$A:$A,I8411)&gt;0,"Valid","Invalid"))</f>
        <v/>
      </c>
    </row>
    <row r="8412" spans="1:12" x14ac:dyDescent="0.3">
      <c r="A8412" t="s">
        <v>17343</v>
      </c>
      <c r="B8412" s="1">
        <v>44724</v>
      </c>
      <c r="C8412">
        <v>263212.76</v>
      </c>
      <c r="D8412" t="s">
        <v>24</v>
      </c>
      <c r="E8412" t="s">
        <v>50</v>
      </c>
      <c r="F8412" t="s">
        <v>19</v>
      </c>
      <c r="G8412" t="s">
        <v>34</v>
      </c>
      <c r="H8412" t="s">
        <v>694</v>
      </c>
      <c r="J8412" t="s">
        <v>17344</v>
      </c>
      <c r="K8412" t="str">
        <f>IF(H8412="","",IF(COUNTIF([1]Customers!$A:$A,H8412)&gt;0,"Valid","Invalid"))</f>
        <v>Valid</v>
      </c>
      <c r="L8412" t="str">
        <f>IF(I8412="","",IF(COUNTIF([2]Vendors!$A:$A,I8412)&gt;0,"Valid","Invalid"))</f>
        <v/>
      </c>
    </row>
    <row r="8413" spans="1:12" x14ac:dyDescent="0.3">
      <c r="A8413" t="s">
        <v>17345</v>
      </c>
      <c r="B8413" s="1">
        <v>45149</v>
      </c>
      <c r="C8413">
        <v>149296.20000000001</v>
      </c>
      <c r="D8413" t="s">
        <v>24</v>
      </c>
      <c r="E8413" t="s">
        <v>29</v>
      </c>
      <c r="F8413" t="s">
        <v>13</v>
      </c>
      <c r="G8413" t="s">
        <v>14</v>
      </c>
      <c r="H8413" t="s">
        <v>943</v>
      </c>
      <c r="J8413" t="s">
        <v>17346</v>
      </c>
      <c r="K8413" t="str">
        <f>IF(H8413="","",IF(COUNTIF([1]Customers!$A:$A,H8413)&gt;0,"Valid","Invalid"))</f>
        <v>Valid</v>
      </c>
      <c r="L8413" t="str">
        <f>IF(I8413="","",IF(COUNTIF([2]Vendors!$A:$A,I8413)&gt;0,"Valid","Invalid"))</f>
        <v/>
      </c>
    </row>
    <row r="8414" spans="1:12" x14ac:dyDescent="0.3">
      <c r="A8414" t="s">
        <v>17347</v>
      </c>
      <c r="B8414" s="1">
        <v>45012</v>
      </c>
      <c r="C8414">
        <v>-27807.439999999999</v>
      </c>
      <c r="D8414" t="s">
        <v>11</v>
      </c>
      <c r="E8414" t="s">
        <v>12</v>
      </c>
      <c r="F8414" t="s">
        <v>19</v>
      </c>
      <c r="G8414" t="s">
        <v>34</v>
      </c>
      <c r="I8414" t="s">
        <v>717</v>
      </c>
      <c r="J8414" t="s">
        <v>17348</v>
      </c>
      <c r="K8414" t="str">
        <f>IF(H8414="","",IF(COUNTIF([1]Customers!$A:$A,H8414)&gt;0,"Valid","Invalid"))</f>
        <v/>
      </c>
      <c r="L8414" t="str">
        <f>IF(I8414="","",IF(COUNTIF([2]Vendors!$A:$A,I8414)&gt;0,"Valid","Invalid"))</f>
        <v>Valid</v>
      </c>
    </row>
    <row r="8415" spans="1:12" x14ac:dyDescent="0.3">
      <c r="A8415" t="s">
        <v>17349</v>
      </c>
      <c r="B8415" s="1">
        <v>44646</v>
      </c>
      <c r="C8415">
        <v>148672.21</v>
      </c>
      <c r="D8415" t="s">
        <v>24</v>
      </c>
      <c r="E8415" t="s">
        <v>29</v>
      </c>
      <c r="F8415" t="s">
        <v>19</v>
      </c>
      <c r="G8415" t="s">
        <v>34</v>
      </c>
      <c r="H8415" t="s">
        <v>482</v>
      </c>
      <c r="J8415" t="s">
        <v>17350</v>
      </c>
      <c r="K8415" t="str">
        <f>IF(H8415="","",IF(COUNTIF([1]Customers!$A:$A,H8415)&gt;0,"Valid","Invalid"))</f>
        <v>Valid</v>
      </c>
      <c r="L8415" t="str">
        <f>IF(I8415="","",IF(COUNTIF([2]Vendors!$A:$A,I8415)&gt;0,"Valid","Invalid"))</f>
        <v/>
      </c>
    </row>
    <row r="8416" spans="1:12" x14ac:dyDescent="0.3">
      <c r="A8416" t="s">
        <v>17351</v>
      </c>
      <c r="B8416" s="1">
        <v>44724</v>
      </c>
      <c r="C8416">
        <v>126637.4</v>
      </c>
      <c r="D8416" t="s">
        <v>24</v>
      </c>
      <c r="E8416" t="s">
        <v>25</v>
      </c>
      <c r="F8416" t="s">
        <v>38</v>
      </c>
      <c r="G8416" t="s">
        <v>39</v>
      </c>
      <c r="H8416" t="s">
        <v>3096</v>
      </c>
      <c r="J8416" t="s">
        <v>17352</v>
      </c>
      <c r="K8416" t="str">
        <f>IF(H8416="","",IF(COUNTIF([1]Customers!$A:$A,H8416)&gt;0,"Valid","Invalid"))</f>
        <v>Valid</v>
      </c>
      <c r="L8416" t="str">
        <f>IF(I8416="","",IF(COUNTIF([2]Vendors!$A:$A,I8416)&gt;0,"Valid","Invalid"))</f>
        <v/>
      </c>
    </row>
    <row r="8417" spans="1:12" x14ac:dyDescent="0.3">
      <c r="A8417" t="s">
        <v>17353</v>
      </c>
      <c r="B8417" s="1">
        <v>44698</v>
      </c>
      <c r="C8417">
        <v>155539.17000000001</v>
      </c>
      <c r="D8417" t="s">
        <v>24</v>
      </c>
      <c r="E8417" t="s">
        <v>50</v>
      </c>
      <c r="F8417" t="s">
        <v>19</v>
      </c>
      <c r="G8417" t="s">
        <v>20</v>
      </c>
      <c r="H8417" t="s">
        <v>246</v>
      </c>
      <c r="J8417" t="s">
        <v>17354</v>
      </c>
      <c r="K8417" t="str">
        <f>IF(H8417="","",IF(COUNTIF([1]Customers!$A:$A,H8417)&gt;0,"Valid","Invalid"))</f>
        <v>Valid</v>
      </c>
      <c r="L8417" t="str">
        <f>IF(I8417="","",IF(COUNTIF([2]Vendors!$A:$A,I8417)&gt;0,"Valid","Invalid"))</f>
        <v/>
      </c>
    </row>
    <row r="8418" spans="1:12" x14ac:dyDescent="0.3">
      <c r="A8418" t="s">
        <v>17355</v>
      </c>
      <c r="B8418" s="1">
        <v>44883</v>
      </c>
      <c r="C8418">
        <v>-26288.03</v>
      </c>
      <c r="D8418" t="s">
        <v>11</v>
      </c>
      <c r="E8418" t="s">
        <v>63</v>
      </c>
      <c r="F8418" t="s">
        <v>38</v>
      </c>
      <c r="G8418" t="s">
        <v>14</v>
      </c>
      <c r="I8418" t="s">
        <v>4652</v>
      </c>
      <c r="J8418" t="s">
        <v>17356</v>
      </c>
      <c r="K8418" t="str">
        <f>IF(H8418="","",IF(COUNTIF([1]Customers!$A:$A,H8418)&gt;0,"Valid","Invalid"))</f>
        <v/>
      </c>
      <c r="L8418" t="str">
        <f>IF(I8418="","",IF(COUNTIF([2]Vendors!$A:$A,I8418)&gt;0,"Valid","Invalid"))</f>
        <v>Valid</v>
      </c>
    </row>
    <row r="8419" spans="1:12" x14ac:dyDescent="0.3">
      <c r="A8419" t="s">
        <v>17357</v>
      </c>
      <c r="B8419" s="1">
        <v>44650</v>
      </c>
      <c r="C8419">
        <v>-24523.57</v>
      </c>
      <c r="D8419" t="s">
        <v>11</v>
      </c>
      <c r="E8419" t="s">
        <v>100</v>
      </c>
      <c r="F8419" t="s">
        <v>38</v>
      </c>
      <c r="G8419" t="s">
        <v>20</v>
      </c>
      <c r="I8419" t="s">
        <v>171</v>
      </c>
      <c r="J8419" t="s">
        <v>17358</v>
      </c>
      <c r="K8419" t="str">
        <f>IF(H8419="","",IF(COUNTIF([1]Customers!$A:$A,H8419)&gt;0,"Valid","Invalid"))</f>
        <v/>
      </c>
      <c r="L8419" t="str">
        <f>IF(I8419="","",IF(COUNTIF([2]Vendors!$A:$A,I8419)&gt;0,"Valid","Invalid"))</f>
        <v>Valid</v>
      </c>
    </row>
    <row r="8420" spans="1:12" x14ac:dyDescent="0.3">
      <c r="A8420" t="s">
        <v>17359</v>
      </c>
      <c r="B8420" s="1">
        <v>44857</v>
      </c>
      <c r="C8420">
        <v>-74084.63</v>
      </c>
      <c r="D8420" t="s">
        <v>11</v>
      </c>
      <c r="E8420" t="s">
        <v>12</v>
      </c>
      <c r="F8420" t="s">
        <v>13</v>
      </c>
      <c r="G8420" t="s">
        <v>20</v>
      </c>
      <c r="I8420" t="s">
        <v>838</v>
      </c>
      <c r="J8420" t="s">
        <v>17360</v>
      </c>
      <c r="K8420" t="str">
        <f>IF(H8420="","",IF(COUNTIF([1]Customers!$A:$A,H8420)&gt;0,"Valid","Invalid"))</f>
        <v/>
      </c>
      <c r="L8420" t="str">
        <f>IF(I8420="","",IF(COUNTIF([2]Vendors!$A:$A,I8420)&gt;0,"Valid","Invalid"))</f>
        <v>Valid</v>
      </c>
    </row>
    <row r="8421" spans="1:12" x14ac:dyDescent="0.3">
      <c r="A8421" t="s">
        <v>17361</v>
      </c>
      <c r="B8421" s="1">
        <v>44709</v>
      </c>
      <c r="C8421">
        <v>27514.29</v>
      </c>
      <c r="D8421" t="s">
        <v>177</v>
      </c>
      <c r="E8421" t="s">
        <v>177</v>
      </c>
      <c r="F8421" t="s">
        <v>38</v>
      </c>
      <c r="G8421" t="s">
        <v>34</v>
      </c>
      <c r="J8421" t="s">
        <v>17362</v>
      </c>
      <c r="K8421" t="str">
        <f>IF(H8421="","",IF(COUNTIF([1]Customers!$A:$A,H8421)&gt;0,"Valid","Invalid"))</f>
        <v/>
      </c>
      <c r="L8421" t="str">
        <f>IF(I8421="","",IF(COUNTIF([2]Vendors!$A:$A,I8421)&gt;0,"Valid","Invalid"))</f>
        <v/>
      </c>
    </row>
    <row r="8422" spans="1:12" x14ac:dyDescent="0.3">
      <c r="A8422" t="s">
        <v>17363</v>
      </c>
      <c r="B8422" s="1">
        <v>44953</v>
      </c>
      <c r="C8422">
        <v>-60912.44</v>
      </c>
      <c r="D8422" t="s">
        <v>11</v>
      </c>
      <c r="E8422" t="s">
        <v>33</v>
      </c>
      <c r="F8422" t="s">
        <v>38</v>
      </c>
      <c r="G8422" t="s">
        <v>39</v>
      </c>
      <c r="I8422" t="s">
        <v>226</v>
      </c>
      <c r="J8422" t="s">
        <v>17364</v>
      </c>
      <c r="K8422" t="str">
        <f>IF(H8422="","",IF(COUNTIF([1]Customers!$A:$A,H8422)&gt;0,"Valid","Invalid"))</f>
        <v/>
      </c>
      <c r="L8422" t="str">
        <f>IF(I8422="","",IF(COUNTIF([2]Vendors!$A:$A,I8422)&gt;0,"Valid","Invalid"))</f>
        <v>Valid</v>
      </c>
    </row>
    <row r="8423" spans="1:12" x14ac:dyDescent="0.3">
      <c r="A8423" t="s">
        <v>17365</v>
      </c>
      <c r="B8423" s="1">
        <v>45193</v>
      </c>
      <c r="C8423">
        <v>159198.71</v>
      </c>
      <c r="D8423" t="s">
        <v>24</v>
      </c>
      <c r="E8423" t="s">
        <v>29</v>
      </c>
      <c r="F8423" t="s">
        <v>13</v>
      </c>
      <c r="G8423" t="s">
        <v>34</v>
      </c>
      <c r="H8423" t="s">
        <v>983</v>
      </c>
      <c r="J8423" t="s">
        <v>17366</v>
      </c>
      <c r="K8423" t="str">
        <f>IF(H8423="","",IF(COUNTIF([1]Customers!$A:$A,H8423)&gt;0,"Valid","Invalid"))</f>
        <v>Valid</v>
      </c>
      <c r="L8423" t="str">
        <f>IF(I8423="","",IF(COUNTIF([2]Vendors!$A:$A,I8423)&gt;0,"Valid","Invalid"))</f>
        <v/>
      </c>
    </row>
    <row r="8424" spans="1:12" x14ac:dyDescent="0.3">
      <c r="A8424" t="s">
        <v>17367</v>
      </c>
      <c r="B8424" s="1">
        <v>44724</v>
      </c>
      <c r="C8424">
        <v>-51295.05</v>
      </c>
      <c r="D8424" t="s">
        <v>11</v>
      </c>
      <c r="E8424" t="s">
        <v>12</v>
      </c>
      <c r="F8424" t="s">
        <v>38</v>
      </c>
      <c r="G8424" t="s">
        <v>34</v>
      </c>
      <c r="I8424" t="s">
        <v>171</v>
      </c>
      <c r="J8424" t="s">
        <v>17368</v>
      </c>
      <c r="K8424" t="str">
        <f>IF(H8424="","",IF(COUNTIF([1]Customers!$A:$A,H8424)&gt;0,"Valid","Invalid"))</f>
        <v/>
      </c>
      <c r="L8424" t="str">
        <f>IF(I8424="","",IF(COUNTIF([2]Vendors!$A:$A,I8424)&gt;0,"Valid","Invalid"))</f>
        <v>Valid</v>
      </c>
    </row>
    <row r="8425" spans="1:12" x14ac:dyDescent="0.3">
      <c r="A8425" t="s">
        <v>17369</v>
      </c>
      <c r="B8425" s="1">
        <v>44879</v>
      </c>
      <c r="C8425">
        <v>-15835.18</v>
      </c>
      <c r="D8425" t="s">
        <v>11</v>
      </c>
      <c r="E8425" t="s">
        <v>46</v>
      </c>
      <c r="F8425" t="s">
        <v>13</v>
      </c>
      <c r="G8425" t="s">
        <v>20</v>
      </c>
      <c r="I8425" t="s">
        <v>1597</v>
      </c>
      <c r="J8425" t="s">
        <v>17370</v>
      </c>
      <c r="K8425" t="str">
        <f>IF(H8425="","",IF(COUNTIF([1]Customers!$A:$A,H8425)&gt;0,"Valid","Invalid"))</f>
        <v/>
      </c>
      <c r="L8425" t="str">
        <f>IF(I8425="","",IF(COUNTIF([2]Vendors!$A:$A,I8425)&gt;0,"Valid","Invalid"))</f>
        <v>Valid</v>
      </c>
    </row>
    <row r="8426" spans="1:12" x14ac:dyDescent="0.3">
      <c r="A8426" t="s">
        <v>17371</v>
      </c>
      <c r="B8426" s="1">
        <v>45086</v>
      </c>
      <c r="C8426">
        <v>-53919.11</v>
      </c>
      <c r="D8426" t="s">
        <v>11</v>
      </c>
      <c r="E8426" t="s">
        <v>33</v>
      </c>
      <c r="F8426" t="s">
        <v>38</v>
      </c>
      <c r="G8426" t="s">
        <v>34</v>
      </c>
      <c r="I8426" t="s">
        <v>355</v>
      </c>
      <c r="J8426" t="s">
        <v>17372</v>
      </c>
      <c r="K8426" t="str">
        <f>IF(H8426="","",IF(COUNTIF([1]Customers!$A:$A,H8426)&gt;0,"Valid","Invalid"))</f>
        <v/>
      </c>
      <c r="L8426" t="str">
        <f>IF(I8426="","",IF(COUNTIF([2]Vendors!$A:$A,I8426)&gt;0,"Valid","Invalid"))</f>
        <v>Valid</v>
      </c>
    </row>
    <row r="8427" spans="1:12" x14ac:dyDescent="0.3">
      <c r="A8427" t="s">
        <v>17373</v>
      </c>
      <c r="B8427" s="1">
        <v>44690</v>
      </c>
      <c r="C8427">
        <v>14010.33</v>
      </c>
      <c r="D8427" t="s">
        <v>177</v>
      </c>
      <c r="E8427" t="s">
        <v>177</v>
      </c>
      <c r="F8427" t="s">
        <v>13</v>
      </c>
      <c r="G8427" t="s">
        <v>14</v>
      </c>
      <c r="J8427" t="s">
        <v>17374</v>
      </c>
      <c r="K8427" t="str">
        <f>IF(H8427="","",IF(COUNTIF([1]Customers!$A:$A,H8427)&gt;0,"Valid","Invalid"))</f>
        <v/>
      </c>
      <c r="L8427" t="str">
        <f>IF(I8427="","",IF(COUNTIF([2]Vendors!$A:$A,I8427)&gt;0,"Valid","Invalid"))</f>
        <v/>
      </c>
    </row>
    <row r="8428" spans="1:12" x14ac:dyDescent="0.3">
      <c r="A8428" t="s">
        <v>17375</v>
      </c>
      <c r="B8428" s="1">
        <v>44677</v>
      </c>
      <c r="C8428">
        <v>177831.81</v>
      </c>
      <c r="D8428" t="s">
        <v>24</v>
      </c>
      <c r="E8428" t="s">
        <v>50</v>
      </c>
      <c r="F8428" t="s">
        <v>38</v>
      </c>
      <c r="G8428" t="s">
        <v>20</v>
      </c>
      <c r="H8428" t="s">
        <v>202</v>
      </c>
      <c r="J8428" t="s">
        <v>17376</v>
      </c>
      <c r="K8428" t="str">
        <f>IF(H8428="","",IF(COUNTIF([1]Customers!$A:$A,H8428)&gt;0,"Valid","Invalid"))</f>
        <v>Valid</v>
      </c>
      <c r="L8428" t="str">
        <f>IF(I8428="","",IF(COUNTIF([2]Vendors!$A:$A,I8428)&gt;0,"Valid","Invalid"))</f>
        <v/>
      </c>
    </row>
    <row r="8429" spans="1:12" x14ac:dyDescent="0.3">
      <c r="A8429" t="s">
        <v>17377</v>
      </c>
      <c r="B8429" s="1">
        <v>44807</v>
      </c>
      <c r="C8429">
        <v>-33373.11</v>
      </c>
      <c r="D8429" t="s">
        <v>11</v>
      </c>
      <c r="E8429" t="s">
        <v>46</v>
      </c>
      <c r="F8429" t="s">
        <v>19</v>
      </c>
      <c r="G8429" t="s">
        <v>39</v>
      </c>
      <c r="I8429" t="s">
        <v>4304</v>
      </c>
      <c r="J8429" t="s">
        <v>17378</v>
      </c>
      <c r="K8429" t="str">
        <f>IF(H8429="","",IF(COUNTIF([1]Customers!$A:$A,H8429)&gt;0,"Valid","Invalid"))</f>
        <v/>
      </c>
      <c r="L8429" t="str">
        <f>IF(I8429="","",IF(COUNTIF([2]Vendors!$A:$A,I8429)&gt;0,"Valid","Invalid"))</f>
        <v>Valid</v>
      </c>
    </row>
    <row r="8430" spans="1:12" x14ac:dyDescent="0.3">
      <c r="A8430" t="s">
        <v>17379</v>
      </c>
      <c r="B8430" s="1">
        <v>45028</v>
      </c>
      <c r="C8430">
        <v>111671.8</v>
      </c>
      <c r="D8430" t="s">
        <v>24</v>
      </c>
      <c r="E8430" t="s">
        <v>25</v>
      </c>
      <c r="F8430" t="s">
        <v>19</v>
      </c>
      <c r="G8430" t="s">
        <v>39</v>
      </c>
      <c r="H8430" t="s">
        <v>524</v>
      </c>
      <c r="J8430" t="s">
        <v>17380</v>
      </c>
      <c r="K8430" t="str">
        <f>IF(H8430="","",IF(COUNTIF([1]Customers!$A:$A,H8430)&gt;0,"Valid","Invalid"))</f>
        <v>Valid</v>
      </c>
      <c r="L8430" t="str">
        <f>IF(I8430="","",IF(COUNTIF([2]Vendors!$A:$A,I8430)&gt;0,"Valid","Invalid"))</f>
        <v/>
      </c>
    </row>
    <row r="8431" spans="1:12" x14ac:dyDescent="0.3">
      <c r="A8431" t="s">
        <v>17381</v>
      </c>
      <c r="B8431" s="1">
        <v>44830</v>
      </c>
      <c r="C8431">
        <v>-45367.55</v>
      </c>
      <c r="D8431" t="s">
        <v>11</v>
      </c>
      <c r="E8431" t="s">
        <v>18</v>
      </c>
      <c r="F8431" t="s">
        <v>19</v>
      </c>
      <c r="G8431" t="s">
        <v>34</v>
      </c>
      <c r="I8431" t="s">
        <v>776</v>
      </c>
      <c r="J8431" t="s">
        <v>17382</v>
      </c>
      <c r="K8431" t="str">
        <f>IF(H8431="","",IF(COUNTIF([1]Customers!$A:$A,H8431)&gt;0,"Valid","Invalid"))</f>
        <v/>
      </c>
      <c r="L8431" t="str">
        <f>IF(I8431="","",IF(COUNTIF([2]Vendors!$A:$A,I8431)&gt;0,"Valid","Invalid"))</f>
        <v>Valid</v>
      </c>
    </row>
    <row r="8432" spans="1:12" x14ac:dyDescent="0.3">
      <c r="A8432" t="s">
        <v>17383</v>
      </c>
      <c r="B8432" s="1">
        <v>45128</v>
      </c>
      <c r="C8432">
        <v>-46342.39</v>
      </c>
      <c r="D8432" t="s">
        <v>11</v>
      </c>
      <c r="E8432" t="s">
        <v>63</v>
      </c>
      <c r="F8432" t="s">
        <v>19</v>
      </c>
      <c r="G8432" t="s">
        <v>20</v>
      </c>
      <c r="I8432" t="s">
        <v>1312</v>
      </c>
      <c r="J8432" t="s">
        <v>17384</v>
      </c>
      <c r="K8432" t="str">
        <f>IF(H8432="","",IF(COUNTIF([1]Customers!$A:$A,H8432)&gt;0,"Valid","Invalid"))</f>
        <v/>
      </c>
      <c r="L8432" t="str">
        <f>IF(I8432="","",IF(COUNTIF([2]Vendors!$A:$A,I8432)&gt;0,"Valid","Invalid"))</f>
        <v>Valid</v>
      </c>
    </row>
    <row r="8433" spans="1:12" x14ac:dyDescent="0.3">
      <c r="A8433" t="s">
        <v>17385</v>
      </c>
      <c r="B8433" s="1">
        <v>44698</v>
      </c>
      <c r="C8433">
        <v>-59836.71</v>
      </c>
      <c r="D8433" t="s">
        <v>11</v>
      </c>
      <c r="E8433" t="s">
        <v>33</v>
      </c>
      <c r="F8433" t="s">
        <v>19</v>
      </c>
      <c r="G8433" t="s">
        <v>39</v>
      </c>
      <c r="I8433" t="s">
        <v>1327</v>
      </c>
      <c r="J8433" t="s">
        <v>17386</v>
      </c>
      <c r="K8433" t="str">
        <f>IF(H8433="","",IF(COUNTIF([1]Customers!$A:$A,H8433)&gt;0,"Valid","Invalid"))</f>
        <v/>
      </c>
      <c r="L8433" t="str">
        <f>IF(I8433="","",IF(COUNTIF([2]Vendors!$A:$A,I8433)&gt;0,"Valid","Invalid"))</f>
        <v>Valid</v>
      </c>
    </row>
    <row r="8434" spans="1:12" x14ac:dyDescent="0.3">
      <c r="A8434" t="s">
        <v>17387</v>
      </c>
      <c r="B8434" s="1">
        <v>44752</v>
      </c>
      <c r="C8434">
        <v>235291.47</v>
      </c>
      <c r="D8434" t="s">
        <v>24</v>
      </c>
      <c r="E8434" t="s">
        <v>25</v>
      </c>
      <c r="F8434" t="s">
        <v>13</v>
      </c>
      <c r="G8434" t="s">
        <v>14</v>
      </c>
      <c r="H8434" t="s">
        <v>2235</v>
      </c>
      <c r="J8434" t="s">
        <v>17388</v>
      </c>
      <c r="K8434" t="str">
        <f>IF(H8434="","",IF(COUNTIF([1]Customers!$A:$A,H8434)&gt;0,"Valid","Invalid"))</f>
        <v>Valid</v>
      </c>
      <c r="L8434" t="str">
        <f>IF(I8434="","",IF(COUNTIF([2]Vendors!$A:$A,I8434)&gt;0,"Valid","Invalid"))</f>
        <v/>
      </c>
    </row>
    <row r="8435" spans="1:12" x14ac:dyDescent="0.3">
      <c r="A8435" t="s">
        <v>17389</v>
      </c>
      <c r="B8435" s="1">
        <v>44919</v>
      </c>
      <c r="C8435">
        <v>151201.54</v>
      </c>
      <c r="D8435" t="s">
        <v>24</v>
      </c>
      <c r="E8435" t="s">
        <v>50</v>
      </c>
      <c r="F8435" t="s">
        <v>19</v>
      </c>
      <c r="G8435" t="s">
        <v>39</v>
      </c>
      <c r="H8435" t="s">
        <v>2872</v>
      </c>
      <c r="J8435" t="s">
        <v>17390</v>
      </c>
      <c r="K8435" t="str">
        <f>IF(H8435="","",IF(COUNTIF([1]Customers!$A:$A,H8435)&gt;0,"Valid","Invalid"))</f>
        <v>Valid</v>
      </c>
      <c r="L8435" t="str">
        <f>IF(I8435="","",IF(COUNTIF([2]Vendors!$A:$A,I8435)&gt;0,"Valid","Invalid"))</f>
        <v/>
      </c>
    </row>
    <row r="8436" spans="1:12" x14ac:dyDescent="0.3">
      <c r="A8436" t="s">
        <v>17391</v>
      </c>
      <c r="B8436" s="1">
        <v>44852</v>
      </c>
      <c r="C8436">
        <v>22950.82</v>
      </c>
      <c r="D8436" t="s">
        <v>177</v>
      </c>
      <c r="E8436" t="s">
        <v>177</v>
      </c>
      <c r="F8436" t="s">
        <v>38</v>
      </c>
      <c r="G8436" t="s">
        <v>34</v>
      </c>
      <c r="J8436" t="s">
        <v>17392</v>
      </c>
      <c r="K8436" t="str">
        <f>IF(H8436="","",IF(COUNTIF([1]Customers!$A:$A,H8436)&gt;0,"Valid","Invalid"))</f>
        <v/>
      </c>
      <c r="L8436" t="str">
        <f>IF(I8436="","",IF(COUNTIF([2]Vendors!$A:$A,I8436)&gt;0,"Valid","Invalid"))</f>
        <v/>
      </c>
    </row>
    <row r="8437" spans="1:12" x14ac:dyDescent="0.3">
      <c r="A8437" t="s">
        <v>17393</v>
      </c>
      <c r="B8437" s="1">
        <v>45028</v>
      </c>
      <c r="C8437">
        <v>15579.56</v>
      </c>
      <c r="D8437" t="s">
        <v>177</v>
      </c>
      <c r="E8437" t="s">
        <v>177</v>
      </c>
      <c r="F8437" t="s">
        <v>13</v>
      </c>
      <c r="G8437" t="s">
        <v>39</v>
      </c>
      <c r="J8437" t="s">
        <v>17394</v>
      </c>
      <c r="K8437" t="str">
        <f>IF(H8437="","",IF(COUNTIF([1]Customers!$A:$A,H8437)&gt;0,"Valid","Invalid"))</f>
        <v/>
      </c>
      <c r="L8437" t="str">
        <f>IF(I8437="","",IF(COUNTIF([2]Vendors!$A:$A,I8437)&gt;0,"Valid","Invalid"))</f>
        <v/>
      </c>
    </row>
    <row r="8438" spans="1:12" x14ac:dyDescent="0.3">
      <c r="A8438" t="s">
        <v>17395</v>
      </c>
      <c r="B8438" s="1">
        <v>45227</v>
      </c>
      <c r="C8438">
        <v>163300.35</v>
      </c>
      <c r="D8438" t="s">
        <v>24</v>
      </c>
      <c r="E8438" t="s">
        <v>50</v>
      </c>
      <c r="F8438" t="s">
        <v>38</v>
      </c>
      <c r="G8438" t="s">
        <v>20</v>
      </c>
      <c r="H8438" t="s">
        <v>202</v>
      </c>
      <c r="J8438" t="s">
        <v>17396</v>
      </c>
      <c r="K8438" t="str">
        <f>IF(H8438="","",IF(COUNTIF([1]Customers!$A:$A,H8438)&gt;0,"Valid","Invalid"))</f>
        <v>Valid</v>
      </c>
      <c r="L8438" t="str">
        <f>IF(I8438="","",IF(COUNTIF([2]Vendors!$A:$A,I8438)&gt;0,"Valid","Invalid"))</f>
        <v/>
      </c>
    </row>
    <row r="8439" spans="1:12" x14ac:dyDescent="0.3">
      <c r="A8439" t="s">
        <v>17397</v>
      </c>
      <c r="B8439" s="1">
        <v>44764</v>
      </c>
      <c r="C8439">
        <v>-42704.12</v>
      </c>
      <c r="D8439" t="s">
        <v>11</v>
      </c>
      <c r="E8439" t="s">
        <v>12</v>
      </c>
      <c r="F8439" t="s">
        <v>38</v>
      </c>
      <c r="G8439" t="s">
        <v>20</v>
      </c>
      <c r="I8439" t="s">
        <v>312</v>
      </c>
      <c r="J8439" t="s">
        <v>17398</v>
      </c>
      <c r="K8439" t="str">
        <f>IF(H8439="","",IF(COUNTIF([1]Customers!$A:$A,H8439)&gt;0,"Valid","Invalid"))</f>
        <v/>
      </c>
      <c r="L8439" t="str">
        <f>IF(I8439="","",IF(COUNTIF([2]Vendors!$A:$A,I8439)&gt;0,"Valid","Invalid"))</f>
        <v>Valid</v>
      </c>
    </row>
    <row r="8440" spans="1:12" x14ac:dyDescent="0.3">
      <c r="A8440" t="s">
        <v>17399</v>
      </c>
      <c r="B8440" s="1">
        <v>45213</v>
      </c>
      <c r="C8440">
        <v>82486.45</v>
      </c>
      <c r="D8440" t="s">
        <v>24</v>
      </c>
      <c r="E8440" t="s">
        <v>50</v>
      </c>
      <c r="F8440" t="s">
        <v>13</v>
      </c>
      <c r="G8440" t="s">
        <v>34</v>
      </c>
      <c r="H8440" t="s">
        <v>156</v>
      </c>
      <c r="J8440" t="s">
        <v>17400</v>
      </c>
      <c r="K8440" t="str">
        <f>IF(H8440="","",IF(COUNTIF([1]Customers!$A:$A,H8440)&gt;0,"Valid","Invalid"))</f>
        <v>Valid</v>
      </c>
      <c r="L8440" t="str">
        <f>IF(I8440="","",IF(COUNTIF([2]Vendors!$A:$A,I8440)&gt;0,"Valid","Invalid"))</f>
        <v/>
      </c>
    </row>
    <row r="8441" spans="1:12" x14ac:dyDescent="0.3">
      <c r="A8441" t="s">
        <v>17401</v>
      </c>
      <c r="B8441" s="1">
        <v>44890</v>
      </c>
      <c r="C8441">
        <v>217130.08</v>
      </c>
      <c r="D8441" t="s">
        <v>24</v>
      </c>
      <c r="E8441" t="s">
        <v>25</v>
      </c>
      <c r="F8441" t="s">
        <v>19</v>
      </c>
      <c r="G8441" t="s">
        <v>34</v>
      </c>
      <c r="H8441" t="s">
        <v>1752</v>
      </c>
      <c r="J8441" t="s">
        <v>17402</v>
      </c>
      <c r="K8441" t="str">
        <f>IF(H8441="","",IF(COUNTIF([1]Customers!$A:$A,H8441)&gt;0,"Valid","Invalid"))</f>
        <v>Valid</v>
      </c>
      <c r="L8441" t="str">
        <f>IF(I8441="","",IF(COUNTIF([2]Vendors!$A:$A,I8441)&gt;0,"Valid","Invalid"))</f>
        <v/>
      </c>
    </row>
    <row r="8442" spans="1:12" x14ac:dyDescent="0.3">
      <c r="A8442" t="s">
        <v>17403</v>
      </c>
      <c r="B8442" s="1">
        <v>45030</v>
      </c>
      <c r="C8442">
        <v>99134.7</v>
      </c>
      <c r="D8442" t="s">
        <v>24</v>
      </c>
      <c r="E8442" t="s">
        <v>50</v>
      </c>
      <c r="F8442" t="s">
        <v>13</v>
      </c>
      <c r="G8442" t="s">
        <v>34</v>
      </c>
      <c r="H8442" t="s">
        <v>370</v>
      </c>
      <c r="J8442" t="s">
        <v>17404</v>
      </c>
      <c r="K8442" t="str">
        <f>IF(H8442="","",IF(COUNTIF([1]Customers!$A:$A,H8442)&gt;0,"Valid","Invalid"))</f>
        <v>Valid</v>
      </c>
      <c r="L8442" t="str">
        <f>IF(I8442="","",IF(COUNTIF([2]Vendors!$A:$A,I8442)&gt;0,"Valid","Invalid"))</f>
        <v/>
      </c>
    </row>
    <row r="8443" spans="1:12" x14ac:dyDescent="0.3">
      <c r="A8443" t="s">
        <v>17405</v>
      </c>
      <c r="B8443" s="1">
        <v>45090</v>
      </c>
      <c r="C8443">
        <v>127623.11</v>
      </c>
      <c r="D8443" t="s">
        <v>24</v>
      </c>
      <c r="E8443" t="s">
        <v>50</v>
      </c>
      <c r="F8443" t="s">
        <v>38</v>
      </c>
      <c r="G8443" t="s">
        <v>39</v>
      </c>
      <c r="H8443" t="s">
        <v>461</v>
      </c>
      <c r="J8443" t="s">
        <v>17406</v>
      </c>
      <c r="K8443" t="str">
        <f>IF(H8443="","",IF(COUNTIF([1]Customers!$A:$A,H8443)&gt;0,"Valid","Invalid"))</f>
        <v>Valid</v>
      </c>
      <c r="L8443" t="str">
        <f>IF(I8443="","",IF(COUNTIF([2]Vendors!$A:$A,I8443)&gt;0,"Valid","Invalid"))</f>
        <v/>
      </c>
    </row>
    <row r="8444" spans="1:12" x14ac:dyDescent="0.3">
      <c r="A8444" t="s">
        <v>17407</v>
      </c>
      <c r="B8444" s="1">
        <v>44874</v>
      </c>
      <c r="C8444">
        <v>16935.240000000002</v>
      </c>
      <c r="D8444" t="s">
        <v>57</v>
      </c>
      <c r="E8444" t="s">
        <v>57</v>
      </c>
      <c r="F8444" t="s">
        <v>19</v>
      </c>
      <c r="G8444" t="s">
        <v>39</v>
      </c>
      <c r="J8444" t="s">
        <v>17408</v>
      </c>
      <c r="K8444" t="str">
        <f>IF(H8444="","",IF(COUNTIF([1]Customers!$A:$A,H8444)&gt;0,"Valid","Invalid"))</f>
        <v/>
      </c>
      <c r="L8444" t="str">
        <f>IF(I8444="","",IF(COUNTIF([2]Vendors!$A:$A,I8444)&gt;0,"Valid","Invalid"))</f>
        <v/>
      </c>
    </row>
    <row r="8445" spans="1:12" x14ac:dyDescent="0.3">
      <c r="A8445" t="s">
        <v>17409</v>
      </c>
      <c r="B8445" s="1">
        <v>44792</v>
      </c>
      <c r="C8445">
        <v>-2000</v>
      </c>
      <c r="D8445" t="s">
        <v>11</v>
      </c>
      <c r="E8445" t="s">
        <v>100</v>
      </c>
      <c r="F8445" t="s">
        <v>38</v>
      </c>
      <c r="G8445" t="s">
        <v>34</v>
      </c>
      <c r="I8445" t="s">
        <v>796</v>
      </c>
      <c r="J8445" t="s">
        <v>17410</v>
      </c>
      <c r="K8445" t="str">
        <f>IF(H8445="","",IF(COUNTIF([1]Customers!$A:$A,H8445)&gt;0,"Valid","Invalid"))</f>
        <v/>
      </c>
      <c r="L8445" t="str">
        <f>IF(I8445="","",IF(COUNTIF([2]Vendors!$A:$A,I8445)&gt;0,"Valid","Invalid"))</f>
        <v>Valid</v>
      </c>
    </row>
    <row r="8446" spans="1:12" x14ac:dyDescent="0.3">
      <c r="A8446" t="s">
        <v>17411</v>
      </c>
      <c r="B8446" s="1">
        <v>45234</v>
      </c>
      <c r="C8446">
        <v>-12698.12</v>
      </c>
      <c r="D8446" t="s">
        <v>11</v>
      </c>
      <c r="E8446" t="s">
        <v>33</v>
      </c>
      <c r="F8446" t="s">
        <v>13</v>
      </c>
      <c r="G8446" t="s">
        <v>20</v>
      </c>
      <c r="I8446" t="s">
        <v>848</v>
      </c>
      <c r="J8446" t="s">
        <v>17412</v>
      </c>
      <c r="K8446" t="str">
        <f>IF(H8446="","",IF(COUNTIF([1]Customers!$A:$A,H8446)&gt;0,"Valid","Invalid"))</f>
        <v/>
      </c>
      <c r="L8446" t="str">
        <f>IF(I8446="","",IF(COUNTIF([2]Vendors!$A:$A,I8446)&gt;0,"Valid","Invalid"))</f>
        <v>Valid</v>
      </c>
    </row>
    <row r="8447" spans="1:12" x14ac:dyDescent="0.3">
      <c r="A8447" t="s">
        <v>17413</v>
      </c>
      <c r="B8447" s="1">
        <v>45202</v>
      </c>
      <c r="C8447">
        <v>182247.54</v>
      </c>
      <c r="D8447" t="s">
        <v>24</v>
      </c>
      <c r="E8447" t="s">
        <v>50</v>
      </c>
      <c r="F8447" t="s">
        <v>38</v>
      </c>
      <c r="G8447" t="s">
        <v>34</v>
      </c>
      <c r="H8447" t="s">
        <v>571</v>
      </c>
      <c r="J8447" t="s">
        <v>17414</v>
      </c>
      <c r="K8447" t="str">
        <f>IF(H8447="","",IF(COUNTIF([1]Customers!$A:$A,H8447)&gt;0,"Valid","Invalid"))</f>
        <v>Valid</v>
      </c>
      <c r="L8447" t="str">
        <f>IF(I8447="","",IF(COUNTIF([2]Vendors!$A:$A,I8447)&gt;0,"Valid","Invalid"))</f>
        <v/>
      </c>
    </row>
    <row r="8448" spans="1:12" x14ac:dyDescent="0.3">
      <c r="A8448" t="s">
        <v>17415</v>
      </c>
      <c r="B8448" s="1">
        <v>44570</v>
      </c>
      <c r="C8448">
        <v>-31909.7</v>
      </c>
      <c r="D8448" t="s">
        <v>11</v>
      </c>
      <c r="E8448" t="s">
        <v>33</v>
      </c>
      <c r="F8448" t="s">
        <v>13</v>
      </c>
      <c r="G8448" t="s">
        <v>34</v>
      </c>
      <c r="I8448" t="s">
        <v>289</v>
      </c>
      <c r="J8448" t="s">
        <v>17416</v>
      </c>
      <c r="K8448" t="str">
        <f>IF(H8448="","",IF(COUNTIF([1]Customers!$A:$A,H8448)&gt;0,"Valid","Invalid"))</f>
        <v/>
      </c>
      <c r="L8448" t="str">
        <f>IF(I8448="","",IF(COUNTIF([2]Vendors!$A:$A,I8448)&gt;0,"Valid","Invalid"))</f>
        <v>Valid</v>
      </c>
    </row>
    <row r="8449" spans="1:12" x14ac:dyDescent="0.3">
      <c r="A8449" t="s">
        <v>17417</v>
      </c>
      <c r="B8449" s="1">
        <v>45003</v>
      </c>
      <c r="C8449">
        <v>-38822.65</v>
      </c>
      <c r="D8449" t="s">
        <v>11</v>
      </c>
      <c r="E8449" t="s">
        <v>18</v>
      </c>
      <c r="F8449" t="s">
        <v>19</v>
      </c>
      <c r="G8449" t="s">
        <v>20</v>
      </c>
      <c r="I8449" t="s">
        <v>1347</v>
      </c>
      <c r="J8449" t="s">
        <v>17418</v>
      </c>
      <c r="K8449" t="str">
        <f>IF(H8449="","",IF(COUNTIF([1]Customers!$A:$A,H8449)&gt;0,"Valid","Invalid"))</f>
        <v/>
      </c>
      <c r="L8449" t="str">
        <f>IF(I8449="","",IF(COUNTIF([2]Vendors!$A:$A,I8449)&gt;0,"Valid","Invalid"))</f>
        <v>Valid</v>
      </c>
    </row>
    <row r="8450" spans="1:12" x14ac:dyDescent="0.3">
      <c r="A8450" t="s">
        <v>17419</v>
      </c>
      <c r="B8450" s="1">
        <v>44909</v>
      </c>
      <c r="C8450">
        <v>89006.41</v>
      </c>
      <c r="D8450" t="s">
        <v>24</v>
      </c>
      <c r="E8450" t="s">
        <v>50</v>
      </c>
      <c r="F8450" t="s">
        <v>19</v>
      </c>
      <c r="G8450" t="s">
        <v>34</v>
      </c>
      <c r="H8450" t="s">
        <v>809</v>
      </c>
      <c r="J8450" t="s">
        <v>17420</v>
      </c>
      <c r="K8450" t="str">
        <f>IF(H8450="","",IF(COUNTIF([1]Customers!$A:$A,H8450)&gt;0,"Valid","Invalid"))</f>
        <v>Valid</v>
      </c>
      <c r="L8450" t="str">
        <f>IF(I8450="","",IF(COUNTIF([2]Vendors!$A:$A,I8450)&gt;0,"Valid","Invalid"))</f>
        <v/>
      </c>
    </row>
    <row r="8451" spans="1:12" x14ac:dyDescent="0.3">
      <c r="A8451" t="s">
        <v>17421</v>
      </c>
      <c r="B8451" s="1">
        <v>45020</v>
      </c>
      <c r="C8451">
        <v>125166.85</v>
      </c>
      <c r="D8451" t="s">
        <v>24</v>
      </c>
      <c r="E8451" t="s">
        <v>29</v>
      </c>
      <c r="F8451" t="s">
        <v>19</v>
      </c>
      <c r="G8451" t="s">
        <v>14</v>
      </c>
      <c r="H8451" t="s">
        <v>1539</v>
      </c>
      <c r="J8451" t="s">
        <v>17422</v>
      </c>
      <c r="K8451" t="str">
        <f>IF(H8451="","",IF(COUNTIF([1]Customers!$A:$A,H8451)&gt;0,"Valid","Invalid"))</f>
        <v>Valid</v>
      </c>
      <c r="L8451" t="str">
        <f>IF(I8451="","",IF(COUNTIF([2]Vendors!$A:$A,I8451)&gt;0,"Valid","Invalid"))</f>
        <v/>
      </c>
    </row>
    <row r="8452" spans="1:12" x14ac:dyDescent="0.3">
      <c r="A8452" t="s">
        <v>17423</v>
      </c>
      <c r="B8452" s="1">
        <v>44680</v>
      </c>
      <c r="C8452">
        <v>-48610.55</v>
      </c>
      <c r="D8452" t="s">
        <v>11</v>
      </c>
      <c r="E8452" t="s">
        <v>33</v>
      </c>
      <c r="F8452" t="s">
        <v>19</v>
      </c>
      <c r="G8452" t="s">
        <v>14</v>
      </c>
      <c r="I8452" t="s">
        <v>289</v>
      </c>
      <c r="J8452" t="s">
        <v>17424</v>
      </c>
      <c r="K8452" t="str">
        <f>IF(H8452="","",IF(COUNTIF([1]Customers!$A:$A,H8452)&gt;0,"Valid","Invalid"))</f>
        <v/>
      </c>
      <c r="L8452" t="str">
        <f>IF(I8452="","",IF(COUNTIF([2]Vendors!$A:$A,I8452)&gt;0,"Valid","Invalid"))</f>
        <v>Valid</v>
      </c>
    </row>
    <row r="8453" spans="1:12" x14ac:dyDescent="0.3">
      <c r="A8453" t="s">
        <v>17425</v>
      </c>
      <c r="B8453" s="1">
        <v>44600</v>
      </c>
      <c r="C8453">
        <v>-58481.22</v>
      </c>
      <c r="D8453" t="s">
        <v>11</v>
      </c>
      <c r="E8453" t="s">
        <v>63</v>
      </c>
      <c r="F8453" t="s">
        <v>19</v>
      </c>
      <c r="G8453" t="s">
        <v>14</v>
      </c>
      <c r="I8453" t="s">
        <v>328</v>
      </c>
      <c r="J8453" t="s">
        <v>17426</v>
      </c>
      <c r="K8453" t="str">
        <f>IF(H8453="","",IF(COUNTIF([1]Customers!$A:$A,H8453)&gt;0,"Valid","Invalid"))</f>
        <v/>
      </c>
      <c r="L8453" t="str">
        <f>IF(I8453="","",IF(COUNTIF([2]Vendors!$A:$A,I8453)&gt;0,"Valid","Invalid"))</f>
        <v>Valid</v>
      </c>
    </row>
    <row r="8454" spans="1:12" x14ac:dyDescent="0.3">
      <c r="A8454" t="s">
        <v>17427</v>
      </c>
      <c r="B8454" s="1">
        <v>45016</v>
      </c>
      <c r="C8454">
        <v>199540.82</v>
      </c>
      <c r="D8454" t="s">
        <v>24</v>
      </c>
      <c r="E8454" t="s">
        <v>25</v>
      </c>
      <c r="F8454" t="s">
        <v>19</v>
      </c>
      <c r="G8454" t="s">
        <v>39</v>
      </c>
      <c r="H8454" t="s">
        <v>694</v>
      </c>
      <c r="J8454" t="s">
        <v>17428</v>
      </c>
      <c r="K8454" t="str">
        <f>IF(H8454="","",IF(COUNTIF([1]Customers!$A:$A,H8454)&gt;0,"Valid","Invalid"))</f>
        <v>Valid</v>
      </c>
      <c r="L8454" t="str">
        <f>IF(I8454="","",IF(COUNTIF([2]Vendors!$A:$A,I8454)&gt;0,"Valid","Invalid"))</f>
        <v/>
      </c>
    </row>
    <row r="8455" spans="1:12" x14ac:dyDescent="0.3">
      <c r="A8455" t="s">
        <v>17429</v>
      </c>
      <c r="B8455" s="1">
        <v>45133</v>
      </c>
      <c r="C8455">
        <v>-46635.87</v>
      </c>
      <c r="D8455" t="s">
        <v>11</v>
      </c>
      <c r="E8455" t="s">
        <v>33</v>
      </c>
      <c r="F8455" t="s">
        <v>38</v>
      </c>
      <c r="G8455" t="s">
        <v>20</v>
      </c>
      <c r="I8455" t="s">
        <v>318</v>
      </c>
      <c r="J8455" t="s">
        <v>17430</v>
      </c>
      <c r="K8455" t="str">
        <f>IF(H8455="","",IF(COUNTIF([1]Customers!$A:$A,H8455)&gt;0,"Valid","Invalid"))</f>
        <v/>
      </c>
      <c r="L8455" t="str">
        <f>IF(I8455="","",IF(COUNTIF([2]Vendors!$A:$A,I8455)&gt;0,"Valid","Invalid"))</f>
        <v>Valid</v>
      </c>
    </row>
    <row r="8456" spans="1:12" x14ac:dyDescent="0.3">
      <c r="A8456" t="s">
        <v>17431</v>
      </c>
      <c r="B8456" s="1">
        <v>45052</v>
      </c>
      <c r="C8456">
        <v>-27455.3</v>
      </c>
      <c r="D8456" t="s">
        <v>11</v>
      </c>
      <c r="E8456" t="s">
        <v>12</v>
      </c>
      <c r="F8456" t="s">
        <v>38</v>
      </c>
      <c r="G8456" t="s">
        <v>14</v>
      </c>
      <c r="I8456" t="s">
        <v>527</v>
      </c>
      <c r="J8456" t="s">
        <v>17432</v>
      </c>
      <c r="K8456" t="str">
        <f>IF(H8456="","",IF(COUNTIF([1]Customers!$A:$A,H8456)&gt;0,"Valid","Invalid"))</f>
        <v/>
      </c>
      <c r="L8456" t="str">
        <f>IF(I8456="","",IF(COUNTIF([2]Vendors!$A:$A,I8456)&gt;0,"Valid","Invalid"))</f>
        <v>Valid</v>
      </c>
    </row>
    <row r="8457" spans="1:12" x14ac:dyDescent="0.3">
      <c r="A8457" t="s">
        <v>17433</v>
      </c>
      <c r="B8457" s="1">
        <v>44631</v>
      </c>
      <c r="C8457">
        <v>-31654.34</v>
      </c>
      <c r="D8457" t="s">
        <v>11</v>
      </c>
      <c r="E8457" t="s">
        <v>12</v>
      </c>
      <c r="F8457" t="s">
        <v>19</v>
      </c>
      <c r="G8457" t="s">
        <v>14</v>
      </c>
      <c r="I8457" t="s">
        <v>838</v>
      </c>
      <c r="J8457" t="s">
        <v>17434</v>
      </c>
      <c r="K8457" t="str">
        <f>IF(H8457="","",IF(COUNTIF([1]Customers!$A:$A,H8457)&gt;0,"Valid","Invalid"))</f>
        <v/>
      </c>
      <c r="L8457" t="str">
        <f>IF(I8457="","",IF(COUNTIF([2]Vendors!$A:$A,I8457)&gt;0,"Valid","Invalid"))</f>
        <v>Valid</v>
      </c>
    </row>
    <row r="8458" spans="1:12" x14ac:dyDescent="0.3">
      <c r="A8458" t="s">
        <v>17435</v>
      </c>
      <c r="B8458" s="1">
        <v>44608</v>
      </c>
      <c r="C8458">
        <v>-31004.13</v>
      </c>
      <c r="D8458" t="s">
        <v>11</v>
      </c>
      <c r="E8458" t="s">
        <v>12</v>
      </c>
      <c r="F8458" t="s">
        <v>19</v>
      </c>
      <c r="G8458" t="s">
        <v>20</v>
      </c>
      <c r="I8458" t="s">
        <v>749</v>
      </c>
      <c r="J8458" t="s">
        <v>17436</v>
      </c>
      <c r="K8458" t="str">
        <f>IF(H8458="","",IF(COUNTIF([1]Customers!$A:$A,H8458)&gt;0,"Valid","Invalid"))</f>
        <v/>
      </c>
      <c r="L8458" t="str">
        <f>IF(I8458="","",IF(COUNTIF([2]Vendors!$A:$A,I8458)&gt;0,"Valid","Invalid"))</f>
        <v>Valid</v>
      </c>
    </row>
    <row r="8459" spans="1:12" x14ac:dyDescent="0.3">
      <c r="A8459" t="s">
        <v>17437</v>
      </c>
      <c r="B8459" s="1">
        <v>45271</v>
      </c>
      <c r="C8459">
        <v>257645.05</v>
      </c>
      <c r="D8459" t="s">
        <v>24</v>
      </c>
      <c r="E8459" t="s">
        <v>50</v>
      </c>
      <c r="F8459" t="s">
        <v>13</v>
      </c>
      <c r="G8459" t="s">
        <v>14</v>
      </c>
      <c r="H8459" t="s">
        <v>205</v>
      </c>
      <c r="J8459" t="s">
        <v>17438</v>
      </c>
      <c r="K8459" t="str">
        <f>IF(H8459="","",IF(COUNTIF([1]Customers!$A:$A,H8459)&gt;0,"Valid","Invalid"))</f>
        <v>Valid</v>
      </c>
      <c r="L8459" t="str">
        <f>IF(I8459="","",IF(COUNTIF([2]Vendors!$A:$A,I8459)&gt;0,"Valid","Invalid"))</f>
        <v/>
      </c>
    </row>
    <row r="8460" spans="1:12" x14ac:dyDescent="0.3">
      <c r="A8460" t="s">
        <v>17439</v>
      </c>
      <c r="B8460" s="1">
        <v>44599</v>
      </c>
      <c r="C8460">
        <v>91233.26</v>
      </c>
      <c r="D8460" t="s">
        <v>24</v>
      </c>
      <c r="E8460" t="s">
        <v>25</v>
      </c>
      <c r="F8460" t="s">
        <v>38</v>
      </c>
      <c r="G8460" t="s">
        <v>20</v>
      </c>
      <c r="H8460" t="s">
        <v>279</v>
      </c>
      <c r="J8460" t="s">
        <v>17440</v>
      </c>
      <c r="K8460" t="str">
        <f>IF(H8460="","",IF(COUNTIF([1]Customers!$A:$A,H8460)&gt;0,"Valid","Invalid"))</f>
        <v>Valid</v>
      </c>
      <c r="L8460" t="str">
        <f>IF(I8460="","",IF(COUNTIF([2]Vendors!$A:$A,I8460)&gt;0,"Valid","Invalid"))</f>
        <v/>
      </c>
    </row>
    <row r="8461" spans="1:12" x14ac:dyDescent="0.3">
      <c r="A8461" t="s">
        <v>17441</v>
      </c>
      <c r="B8461" s="1">
        <v>44776</v>
      </c>
      <c r="C8461">
        <v>-55273.32</v>
      </c>
      <c r="D8461" t="s">
        <v>11</v>
      </c>
      <c r="E8461" t="s">
        <v>46</v>
      </c>
      <c r="F8461" t="s">
        <v>19</v>
      </c>
      <c r="G8461" t="s">
        <v>20</v>
      </c>
      <c r="I8461" t="s">
        <v>346</v>
      </c>
      <c r="J8461" t="s">
        <v>17442</v>
      </c>
      <c r="K8461" t="str">
        <f>IF(H8461="","",IF(COUNTIF([1]Customers!$A:$A,H8461)&gt;0,"Valid","Invalid"))</f>
        <v/>
      </c>
      <c r="L8461" t="str">
        <f>IF(I8461="","",IF(COUNTIF([2]Vendors!$A:$A,I8461)&gt;0,"Valid","Invalid"))</f>
        <v>Valid</v>
      </c>
    </row>
    <row r="8462" spans="1:12" x14ac:dyDescent="0.3">
      <c r="A8462" t="s">
        <v>17443</v>
      </c>
      <c r="B8462" s="1">
        <v>45189</v>
      </c>
      <c r="C8462">
        <v>-49309.599999999999</v>
      </c>
      <c r="D8462" t="s">
        <v>11</v>
      </c>
      <c r="E8462" t="s">
        <v>18</v>
      </c>
      <c r="F8462" t="s">
        <v>19</v>
      </c>
      <c r="G8462" t="s">
        <v>34</v>
      </c>
      <c r="I8462" t="s">
        <v>1347</v>
      </c>
      <c r="J8462" t="s">
        <v>17444</v>
      </c>
      <c r="K8462" t="str">
        <f>IF(H8462="","",IF(COUNTIF([1]Customers!$A:$A,H8462)&gt;0,"Valid","Invalid"))</f>
        <v/>
      </c>
      <c r="L8462" t="str">
        <f>IF(I8462="","",IF(COUNTIF([2]Vendors!$A:$A,I8462)&gt;0,"Valid","Invalid"))</f>
        <v>Valid</v>
      </c>
    </row>
    <row r="8463" spans="1:12" x14ac:dyDescent="0.3">
      <c r="A8463" t="s">
        <v>17445</v>
      </c>
      <c r="B8463" s="1">
        <v>44829</v>
      </c>
      <c r="C8463">
        <v>143471.76999999999</v>
      </c>
      <c r="D8463" t="s">
        <v>24</v>
      </c>
      <c r="E8463" t="s">
        <v>25</v>
      </c>
      <c r="F8463" t="s">
        <v>13</v>
      </c>
      <c r="G8463" t="s">
        <v>34</v>
      </c>
      <c r="H8463" t="s">
        <v>6251</v>
      </c>
      <c r="J8463" t="s">
        <v>17446</v>
      </c>
      <c r="K8463" t="str">
        <f>IF(H8463="","",IF(COUNTIF([1]Customers!$A:$A,H8463)&gt;0,"Valid","Invalid"))</f>
        <v>Valid</v>
      </c>
      <c r="L8463" t="str">
        <f>IF(I8463="","",IF(COUNTIF([2]Vendors!$A:$A,I8463)&gt;0,"Valid","Invalid"))</f>
        <v/>
      </c>
    </row>
    <row r="8464" spans="1:12" x14ac:dyDescent="0.3">
      <c r="A8464" t="s">
        <v>17447</v>
      </c>
      <c r="B8464" s="1">
        <v>45040</v>
      </c>
      <c r="C8464">
        <v>-89259.12</v>
      </c>
      <c r="D8464" t="s">
        <v>11</v>
      </c>
      <c r="E8464" t="s">
        <v>63</v>
      </c>
      <c r="F8464" t="s">
        <v>19</v>
      </c>
      <c r="G8464" t="s">
        <v>34</v>
      </c>
      <c r="I8464" t="s">
        <v>450</v>
      </c>
      <c r="J8464" t="s">
        <v>17448</v>
      </c>
      <c r="K8464" t="str">
        <f>IF(H8464="","",IF(COUNTIF([1]Customers!$A:$A,H8464)&gt;0,"Valid","Invalid"))</f>
        <v/>
      </c>
      <c r="L8464" t="str">
        <f>IF(I8464="","",IF(COUNTIF([2]Vendors!$A:$A,I8464)&gt;0,"Valid","Invalid"))</f>
        <v>Valid</v>
      </c>
    </row>
    <row r="8465" spans="1:12" x14ac:dyDescent="0.3">
      <c r="A8465" t="s">
        <v>17449</v>
      </c>
      <c r="B8465" s="1">
        <v>44885</v>
      </c>
      <c r="C8465">
        <v>276904.87</v>
      </c>
      <c r="D8465" t="s">
        <v>24</v>
      </c>
      <c r="E8465" t="s">
        <v>25</v>
      </c>
      <c r="F8465" t="s">
        <v>38</v>
      </c>
      <c r="G8465" t="s">
        <v>34</v>
      </c>
      <c r="H8465" t="s">
        <v>352</v>
      </c>
      <c r="J8465" t="s">
        <v>17450</v>
      </c>
      <c r="K8465" t="str">
        <f>IF(H8465="","",IF(COUNTIF([1]Customers!$A:$A,H8465)&gt;0,"Valid","Invalid"))</f>
        <v>Valid</v>
      </c>
      <c r="L8465" t="str">
        <f>IF(I8465="","",IF(COUNTIF([2]Vendors!$A:$A,I8465)&gt;0,"Valid","Invalid"))</f>
        <v/>
      </c>
    </row>
    <row r="8466" spans="1:12" x14ac:dyDescent="0.3">
      <c r="A8466" t="s">
        <v>17451</v>
      </c>
      <c r="B8466" s="1">
        <v>44688</v>
      </c>
      <c r="C8466">
        <v>-38650.25</v>
      </c>
      <c r="D8466" t="s">
        <v>11</v>
      </c>
      <c r="E8466" t="s">
        <v>12</v>
      </c>
      <c r="F8466" t="s">
        <v>13</v>
      </c>
      <c r="G8466" t="s">
        <v>34</v>
      </c>
      <c r="I8466" t="s">
        <v>527</v>
      </c>
      <c r="J8466" t="s">
        <v>17452</v>
      </c>
      <c r="K8466" t="str">
        <f>IF(H8466="","",IF(COUNTIF([1]Customers!$A:$A,H8466)&gt;0,"Valid","Invalid"))</f>
        <v/>
      </c>
      <c r="L8466" t="str">
        <f>IF(I8466="","",IF(COUNTIF([2]Vendors!$A:$A,I8466)&gt;0,"Valid","Invalid"))</f>
        <v>Valid</v>
      </c>
    </row>
    <row r="8467" spans="1:12" x14ac:dyDescent="0.3">
      <c r="A8467" t="s">
        <v>17453</v>
      </c>
      <c r="B8467" s="1">
        <v>44625</v>
      </c>
      <c r="C8467">
        <v>153452.93</v>
      </c>
      <c r="D8467" t="s">
        <v>24</v>
      </c>
      <c r="E8467" t="s">
        <v>25</v>
      </c>
      <c r="F8467" t="s">
        <v>19</v>
      </c>
      <c r="G8467" t="s">
        <v>20</v>
      </c>
      <c r="H8467" t="s">
        <v>890</v>
      </c>
      <c r="J8467" t="s">
        <v>17454</v>
      </c>
      <c r="K8467" t="str">
        <f>IF(H8467="","",IF(COUNTIF([1]Customers!$A:$A,H8467)&gt;0,"Valid","Invalid"))</f>
        <v>Valid</v>
      </c>
      <c r="L8467" t="str">
        <f>IF(I8467="","",IF(COUNTIF([2]Vendors!$A:$A,I8467)&gt;0,"Valid","Invalid"))</f>
        <v/>
      </c>
    </row>
    <row r="8468" spans="1:12" x14ac:dyDescent="0.3">
      <c r="A8468" t="s">
        <v>17455</v>
      </c>
      <c r="B8468" s="1">
        <v>45273</v>
      </c>
      <c r="C8468">
        <v>-51295.47</v>
      </c>
      <c r="D8468" t="s">
        <v>11</v>
      </c>
      <c r="E8468" t="s">
        <v>12</v>
      </c>
      <c r="F8468" t="s">
        <v>13</v>
      </c>
      <c r="G8468" t="s">
        <v>20</v>
      </c>
      <c r="I8468" t="s">
        <v>467</v>
      </c>
      <c r="J8468" t="s">
        <v>17456</v>
      </c>
      <c r="K8468" t="str">
        <f>IF(H8468="","",IF(COUNTIF([1]Customers!$A:$A,H8468)&gt;0,"Valid","Invalid"))</f>
        <v/>
      </c>
      <c r="L8468" t="str">
        <f>IF(I8468="","",IF(COUNTIF([2]Vendors!$A:$A,I8468)&gt;0,"Valid","Invalid"))</f>
        <v>Valid</v>
      </c>
    </row>
    <row r="8469" spans="1:12" x14ac:dyDescent="0.3">
      <c r="A8469" t="s">
        <v>17457</v>
      </c>
      <c r="B8469" s="1">
        <v>45108</v>
      </c>
      <c r="C8469">
        <v>-64076.2</v>
      </c>
      <c r="D8469" t="s">
        <v>11</v>
      </c>
      <c r="E8469" t="s">
        <v>12</v>
      </c>
      <c r="F8469" t="s">
        <v>38</v>
      </c>
      <c r="G8469" t="s">
        <v>34</v>
      </c>
      <c r="I8469" t="s">
        <v>328</v>
      </c>
      <c r="J8469" t="s">
        <v>17458</v>
      </c>
      <c r="K8469" t="str">
        <f>IF(H8469="","",IF(COUNTIF([1]Customers!$A:$A,H8469)&gt;0,"Valid","Invalid"))</f>
        <v/>
      </c>
      <c r="L8469" t="str">
        <f>IF(I8469="","",IF(COUNTIF([2]Vendors!$A:$A,I8469)&gt;0,"Valid","Invalid"))</f>
        <v>Valid</v>
      </c>
    </row>
    <row r="8470" spans="1:12" x14ac:dyDescent="0.3">
      <c r="A8470" t="s">
        <v>17459</v>
      </c>
      <c r="B8470" s="1">
        <v>45251</v>
      </c>
      <c r="C8470">
        <v>-25273.47</v>
      </c>
      <c r="D8470" t="s">
        <v>11</v>
      </c>
      <c r="E8470" t="s">
        <v>12</v>
      </c>
      <c r="F8470" t="s">
        <v>38</v>
      </c>
      <c r="G8470" t="s">
        <v>34</v>
      </c>
      <c r="I8470" t="s">
        <v>759</v>
      </c>
      <c r="J8470" t="s">
        <v>17460</v>
      </c>
      <c r="K8470" t="str">
        <f>IF(H8470="","",IF(COUNTIF([1]Customers!$A:$A,H8470)&gt;0,"Valid","Invalid"))</f>
        <v/>
      </c>
      <c r="L8470" t="str">
        <f>IF(I8470="","",IF(COUNTIF([2]Vendors!$A:$A,I8470)&gt;0,"Valid","Invalid"))</f>
        <v>Valid</v>
      </c>
    </row>
    <row r="8471" spans="1:12" x14ac:dyDescent="0.3">
      <c r="A8471" t="s">
        <v>17461</v>
      </c>
      <c r="B8471" s="1">
        <v>44970</v>
      </c>
      <c r="C8471">
        <v>-28679.77</v>
      </c>
      <c r="D8471" t="s">
        <v>11</v>
      </c>
      <c r="E8471" t="s">
        <v>100</v>
      </c>
      <c r="F8471" t="s">
        <v>19</v>
      </c>
      <c r="G8471" t="s">
        <v>20</v>
      </c>
      <c r="I8471" t="s">
        <v>627</v>
      </c>
      <c r="J8471" t="s">
        <v>17462</v>
      </c>
      <c r="K8471" t="str">
        <f>IF(H8471="","",IF(COUNTIF([1]Customers!$A:$A,H8471)&gt;0,"Valid","Invalid"))</f>
        <v/>
      </c>
      <c r="L8471" t="str">
        <f>IF(I8471="","",IF(COUNTIF([2]Vendors!$A:$A,I8471)&gt;0,"Valid","Invalid"))</f>
        <v>Valid</v>
      </c>
    </row>
    <row r="8472" spans="1:12" x14ac:dyDescent="0.3">
      <c r="A8472" t="s">
        <v>17463</v>
      </c>
      <c r="B8472" s="1">
        <v>45094</v>
      </c>
      <c r="C8472">
        <v>136034.67000000001</v>
      </c>
      <c r="D8472" t="s">
        <v>24</v>
      </c>
      <c r="E8472" t="s">
        <v>25</v>
      </c>
      <c r="F8472" t="s">
        <v>19</v>
      </c>
      <c r="G8472" t="s">
        <v>34</v>
      </c>
      <c r="H8472" t="s">
        <v>1086</v>
      </c>
      <c r="J8472" t="s">
        <v>17464</v>
      </c>
      <c r="K8472" t="str">
        <f>IF(H8472="","",IF(COUNTIF([1]Customers!$A:$A,H8472)&gt;0,"Valid","Invalid"))</f>
        <v>Valid</v>
      </c>
      <c r="L8472" t="str">
        <f>IF(I8472="","",IF(COUNTIF([2]Vendors!$A:$A,I8472)&gt;0,"Valid","Invalid"))</f>
        <v/>
      </c>
    </row>
    <row r="8473" spans="1:12" x14ac:dyDescent="0.3">
      <c r="A8473" t="s">
        <v>17465</v>
      </c>
      <c r="B8473" s="1">
        <v>44923</v>
      </c>
      <c r="C8473">
        <v>208588.86</v>
      </c>
      <c r="D8473" t="s">
        <v>24</v>
      </c>
      <c r="E8473" t="s">
        <v>25</v>
      </c>
      <c r="F8473" t="s">
        <v>38</v>
      </c>
      <c r="G8473" t="s">
        <v>20</v>
      </c>
      <c r="H8473" t="s">
        <v>1496</v>
      </c>
      <c r="J8473" t="s">
        <v>17466</v>
      </c>
      <c r="K8473" t="str">
        <f>IF(H8473="","",IF(COUNTIF([1]Customers!$A:$A,H8473)&gt;0,"Valid","Invalid"))</f>
        <v>Valid</v>
      </c>
      <c r="L8473" t="str">
        <f>IF(I8473="","",IF(COUNTIF([2]Vendors!$A:$A,I8473)&gt;0,"Valid","Invalid"))</f>
        <v/>
      </c>
    </row>
    <row r="8474" spans="1:12" x14ac:dyDescent="0.3">
      <c r="A8474" t="s">
        <v>17467</v>
      </c>
      <c r="B8474" s="1">
        <v>45003</v>
      </c>
      <c r="C8474">
        <v>-7214.28</v>
      </c>
      <c r="D8474" t="s">
        <v>11</v>
      </c>
      <c r="E8474" t="s">
        <v>12</v>
      </c>
      <c r="F8474" t="s">
        <v>38</v>
      </c>
      <c r="G8474" t="s">
        <v>20</v>
      </c>
      <c r="I8474" t="s">
        <v>255</v>
      </c>
      <c r="J8474" t="s">
        <v>17468</v>
      </c>
      <c r="K8474" t="str">
        <f>IF(H8474="","",IF(COUNTIF([1]Customers!$A:$A,H8474)&gt;0,"Valid","Invalid"))</f>
        <v/>
      </c>
      <c r="L8474" t="str">
        <f>IF(I8474="","",IF(COUNTIF([2]Vendors!$A:$A,I8474)&gt;0,"Valid","Invalid"))</f>
        <v>Valid</v>
      </c>
    </row>
    <row r="8475" spans="1:12" x14ac:dyDescent="0.3">
      <c r="A8475" t="s">
        <v>17469</v>
      </c>
      <c r="B8475" s="1">
        <v>44842</v>
      </c>
      <c r="C8475">
        <v>139888.95999999999</v>
      </c>
      <c r="D8475" t="s">
        <v>24</v>
      </c>
      <c r="E8475" t="s">
        <v>25</v>
      </c>
      <c r="F8475" t="s">
        <v>38</v>
      </c>
      <c r="G8475" t="s">
        <v>20</v>
      </c>
      <c r="H8475" t="s">
        <v>202</v>
      </c>
      <c r="J8475" t="s">
        <v>17470</v>
      </c>
      <c r="K8475" t="str">
        <f>IF(H8475="","",IF(COUNTIF([1]Customers!$A:$A,H8475)&gt;0,"Valid","Invalid"))</f>
        <v>Valid</v>
      </c>
      <c r="L8475" t="str">
        <f>IF(I8475="","",IF(COUNTIF([2]Vendors!$A:$A,I8475)&gt;0,"Valid","Invalid"))</f>
        <v/>
      </c>
    </row>
    <row r="8476" spans="1:12" x14ac:dyDescent="0.3">
      <c r="A8476" t="s">
        <v>17471</v>
      </c>
      <c r="B8476" s="1">
        <v>44701</v>
      </c>
      <c r="C8476">
        <v>116855.25</v>
      </c>
      <c r="D8476" t="s">
        <v>24</v>
      </c>
      <c r="E8476" t="s">
        <v>50</v>
      </c>
      <c r="F8476" t="s">
        <v>19</v>
      </c>
      <c r="G8476" t="s">
        <v>20</v>
      </c>
      <c r="H8476" t="s">
        <v>858</v>
      </c>
      <c r="J8476" t="s">
        <v>17472</v>
      </c>
      <c r="K8476" t="str">
        <f>IF(H8476="","",IF(COUNTIF([1]Customers!$A:$A,H8476)&gt;0,"Valid","Invalid"))</f>
        <v>Valid</v>
      </c>
      <c r="L8476" t="str">
        <f>IF(I8476="","",IF(COUNTIF([2]Vendors!$A:$A,I8476)&gt;0,"Valid","Invalid"))</f>
        <v/>
      </c>
    </row>
    <row r="8477" spans="1:12" x14ac:dyDescent="0.3">
      <c r="A8477" t="s">
        <v>17473</v>
      </c>
      <c r="B8477" s="1">
        <v>45279</v>
      </c>
      <c r="C8477">
        <v>179960.28</v>
      </c>
      <c r="D8477" t="s">
        <v>24</v>
      </c>
      <c r="E8477" t="s">
        <v>29</v>
      </c>
      <c r="F8477" t="s">
        <v>19</v>
      </c>
      <c r="G8477" t="s">
        <v>39</v>
      </c>
      <c r="H8477" t="s">
        <v>1002</v>
      </c>
      <c r="J8477" t="s">
        <v>17474</v>
      </c>
      <c r="K8477" t="str">
        <f>IF(H8477="","",IF(COUNTIF([1]Customers!$A:$A,H8477)&gt;0,"Valid","Invalid"))</f>
        <v>Valid</v>
      </c>
      <c r="L8477" t="str">
        <f>IF(I8477="","",IF(COUNTIF([2]Vendors!$A:$A,I8477)&gt;0,"Valid","Invalid"))</f>
        <v/>
      </c>
    </row>
    <row r="8478" spans="1:12" x14ac:dyDescent="0.3">
      <c r="A8478" t="s">
        <v>17475</v>
      </c>
      <c r="B8478" s="1">
        <v>45251</v>
      </c>
      <c r="C8478">
        <v>-27473.78</v>
      </c>
      <c r="D8478" t="s">
        <v>11</v>
      </c>
      <c r="E8478" t="s">
        <v>12</v>
      </c>
      <c r="F8478" t="s">
        <v>38</v>
      </c>
      <c r="G8478" t="s">
        <v>34</v>
      </c>
      <c r="I8478" t="s">
        <v>759</v>
      </c>
      <c r="J8478" t="s">
        <v>17476</v>
      </c>
      <c r="K8478" t="str">
        <f>IF(H8478="","",IF(COUNTIF([1]Customers!$A:$A,H8478)&gt;0,"Valid","Invalid"))</f>
        <v/>
      </c>
      <c r="L8478" t="str">
        <f>IF(I8478="","",IF(COUNTIF([2]Vendors!$A:$A,I8478)&gt;0,"Valid","Invalid"))</f>
        <v>Valid</v>
      </c>
    </row>
    <row r="8479" spans="1:12" x14ac:dyDescent="0.3">
      <c r="A8479" t="s">
        <v>17477</v>
      </c>
      <c r="B8479" s="1">
        <v>45196</v>
      </c>
      <c r="C8479">
        <v>139099.92000000001</v>
      </c>
      <c r="D8479" t="s">
        <v>24</v>
      </c>
      <c r="E8479" t="s">
        <v>29</v>
      </c>
      <c r="F8479" t="s">
        <v>19</v>
      </c>
      <c r="G8479" t="s">
        <v>34</v>
      </c>
      <c r="H8479" t="s">
        <v>1874</v>
      </c>
      <c r="J8479" t="s">
        <v>17478</v>
      </c>
      <c r="K8479" t="str">
        <f>IF(H8479="","",IF(COUNTIF([1]Customers!$A:$A,H8479)&gt;0,"Valid","Invalid"))</f>
        <v>Valid</v>
      </c>
      <c r="L8479" t="str">
        <f>IF(I8479="","",IF(COUNTIF([2]Vendors!$A:$A,I8479)&gt;0,"Valid","Invalid"))</f>
        <v/>
      </c>
    </row>
    <row r="8480" spans="1:12" x14ac:dyDescent="0.3">
      <c r="A8480" t="s">
        <v>17479</v>
      </c>
      <c r="B8480" s="1">
        <v>45201</v>
      </c>
      <c r="C8480">
        <v>93270.69</v>
      </c>
      <c r="D8480" t="s">
        <v>24</v>
      </c>
      <c r="E8480" t="s">
        <v>29</v>
      </c>
      <c r="F8480" t="s">
        <v>38</v>
      </c>
      <c r="G8480" t="s">
        <v>14</v>
      </c>
      <c r="H8480" t="s">
        <v>2981</v>
      </c>
      <c r="J8480" t="s">
        <v>17480</v>
      </c>
      <c r="K8480" t="str">
        <f>IF(H8480="","",IF(COUNTIF([1]Customers!$A:$A,H8480)&gt;0,"Valid","Invalid"))</f>
        <v>Valid</v>
      </c>
      <c r="L8480" t="str">
        <f>IF(I8480="","",IF(COUNTIF([2]Vendors!$A:$A,I8480)&gt;0,"Valid","Invalid"))</f>
        <v/>
      </c>
    </row>
    <row r="8481" spans="1:12" x14ac:dyDescent="0.3">
      <c r="A8481" t="s">
        <v>17481</v>
      </c>
      <c r="B8481" s="1">
        <v>44930</v>
      </c>
      <c r="C8481">
        <v>131369.51</v>
      </c>
      <c r="D8481" t="s">
        <v>24</v>
      </c>
      <c r="E8481" t="s">
        <v>50</v>
      </c>
      <c r="F8481" t="s">
        <v>13</v>
      </c>
      <c r="G8481" t="s">
        <v>14</v>
      </c>
      <c r="H8481" t="s">
        <v>1227</v>
      </c>
      <c r="J8481" t="s">
        <v>17482</v>
      </c>
      <c r="K8481" t="str">
        <f>IF(H8481="","",IF(COUNTIF([1]Customers!$A:$A,H8481)&gt;0,"Valid","Invalid"))</f>
        <v>Valid</v>
      </c>
      <c r="L8481" t="str">
        <f>IF(I8481="","",IF(COUNTIF([2]Vendors!$A:$A,I8481)&gt;0,"Valid","Invalid"))</f>
        <v/>
      </c>
    </row>
    <row r="8482" spans="1:12" x14ac:dyDescent="0.3">
      <c r="A8482" t="s">
        <v>17483</v>
      </c>
      <c r="B8482" s="1">
        <v>45283</v>
      </c>
      <c r="C8482">
        <v>149461.45000000001</v>
      </c>
      <c r="D8482" t="s">
        <v>24</v>
      </c>
      <c r="E8482" t="s">
        <v>50</v>
      </c>
      <c r="F8482" t="s">
        <v>38</v>
      </c>
      <c r="G8482" t="s">
        <v>34</v>
      </c>
      <c r="H8482" t="s">
        <v>1475</v>
      </c>
      <c r="J8482" t="s">
        <v>17484</v>
      </c>
      <c r="K8482" t="str">
        <f>IF(H8482="","",IF(COUNTIF([1]Customers!$A:$A,H8482)&gt;0,"Valid","Invalid"))</f>
        <v>Valid</v>
      </c>
      <c r="L8482" t="str">
        <f>IF(I8482="","",IF(COUNTIF([2]Vendors!$A:$A,I8482)&gt;0,"Valid","Invalid"))</f>
        <v/>
      </c>
    </row>
    <row r="8483" spans="1:12" x14ac:dyDescent="0.3">
      <c r="A8483" t="s">
        <v>17485</v>
      </c>
      <c r="B8483" s="1">
        <v>44592</v>
      </c>
      <c r="C8483">
        <v>18228.77</v>
      </c>
      <c r="D8483" t="s">
        <v>177</v>
      </c>
      <c r="E8483" t="s">
        <v>177</v>
      </c>
      <c r="F8483" t="s">
        <v>38</v>
      </c>
      <c r="G8483" t="s">
        <v>20</v>
      </c>
      <c r="J8483" t="s">
        <v>17486</v>
      </c>
      <c r="K8483" t="str">
        <f>IF(H8483="","",IF(COUNTIF([1]Customers!$A:$A,H8483)&gt;0,"Valid","Invalid"))</f>
        <v/>
      </c>
      <c r="L8483" t="str">
        <f>IF(I8483="","",IF(COUNTIF([2]Vendors!$A:$A,I8483)&gt;0,"Valid","Invalid"))</f>
        <v/>
      </c>
    </row>
    <row r="8484" spans="1:12" x14ac:dyDescent="0.3">
      <c r="A8484" t="s">
        <v>17487</v>
      </c>
      <c r="B8484" s="1">
        <v>44566</v>
      </c>
      <c r="C8484">
        <v>133171.64000000001</v>
      </c>
      <c r="D8484" t="s">
        <v>24</v>
      </c>
      <c r="E8484" t="s">
        <v>25</v>
      </c>
      <c r="F8484" t="s">
        <v>19</v>
      </c>
      <c r="G8484" t="s">
        <v>14</v>
      </c>
      <c r="H8484" t="s">
        <v>602</v>
      </c>
      <c r="J8484" t="s">
        <v>17488</v>
      </c>
      <c r="K8484" t="str">
        <f>IF(H8484="","",IF(COUNTIF([1]Customers!$A:$A,H8484)&gt;0,"Valid","Invalid"))</f>
        <v>Valid</v>
      </c>
      <c r="L8484" t="str">
        <f>IF(I8484="","",IF(COUNTIF([2]Vendors!$A:$A,I8484)&gt;0,"Valid","Invalid"))</f>
        <v/>
      </c>
    </row>
    <row r="8485" spans="1:12" x14ac:dyDescent="0.3">
      <c r="A8485" t="s">
        <v>17489</v>
      </c>
      <c r="B8485" s="1">
        <v>45244</v>
      </c>
      <c r="C8485">
        <v>174218.85</v>
      </c>
      <c r="D8485" t="s">
        <v>24</v>
      </c>
      <c r="E8485" t="s">
        <v>29</v>
      </c>
      <c r="F8485" t="s">
        <v>19</v>
      </c>
      <c r="G8485" t="s">
        <v>20</v>
      </c>
      <c r="H8485" t="s">
        <v>779</v>
      </c>
      <c r="J8485" t="s">
        <v>17490</v>
      </c>
      <c r="K8485" t="str">
        <f>IF(H8485="","",IF(COUNTIF([1]Customers!$A:$A,H8485)&gt;0,"Valid","Invalid"))</f>
        <v>Valid</v>
      </c>
      <c r="L8485" t="str">
        <f>IF(I8485="","",IF(COUNTIF([2]Vendors!$A:$A,I8485)&gt;0,"Valid","Invalid"))</f>
        <v/>
      </c>
    </row>
    <row r="8486" spans="1:12" x14ac:dyDescent="0.3">
      <c r="A8486" t="s">
        <v>17491</v>
      </c>
      <c r="B8486" s="1">
        <v>44644</v>
      </c>
      <c r="C8486">
        <v>130804.52</v>
      </c>
      <c r="D8486" t="s">
        <v>24</v>
      </c>
      <c r="E8486" t="s">
        <v>50</v>
      </c>
      <c r="F8486" t="s">
        <v>38</v>
      </c>
      <c r="G8486" t="s">
        <v>39</v>
      </c>
      <c r="H8486" t="s">
        <v>456</v>
      </c>
      <c r="J8486" t="s">
        <v>17492</v>
      </c>
      <c r="K8486" t="str">
        <f>IF(H8486="","",IF(COUNTIF([1]Customers!$A:$A,H8486)&gt;0,"Valid","Invalid"))</f>
        <v>Valid</v>
      </c>
      <c r="L8486" t="str">
        <f>IF(I8486="","",IF(COUNTIF([2]Vendors!$A:$A,I8486)&gt;0,"Valid","Invalid"))</f>
        <v/>
      </c>
    </row>
    <row r="8487" spans="1:12" x14ac:dyDescent="0.3">
      <c r="A8487" t="s">
        <v>17493</v>
      </c>
      <c r="B8487" s="1">
        <v>44787</v>
      </c>
      <c r="C8487">
        <v>251464.1</v>
      </c>
      <c r="D8487" t="s">
        <v>24</v>
      </c>
      <c r="E8487" t="s">
        <v>25</v>
      </c>
      <c r="F8487" t="s">
        <v>13</v>
      </c>
      <c r="G8487" t="s">
        <v>39</v>
      </c>
      <c r="H8487" t="s">
        <v>273</v>
      </c>
      <c r="J8487" t="s">
        <v>17494</v>
      </c>
      <c r="K8487" t="str">
        <f>IF(H8487="","",IF(COUNTIF([1]Customers!$A:$A,H8487)&gt;0,"Valid","Invalid"))</f>
        <v>Valid</v>
      </c>
      <c r="L8487" t="str">
        <f>IF(I8487="","",IF(COUNTIF([2]Vendors!$A:$A,I8487)&gt;0,"Valid","Invalid"))</f>
        <v/>
      </c>
    </row>
    <row r="8488" spans="1:12" x14ac:dyDescent="0.3">
      <c r="A8488" t="s">
        <v>17495</v>
      </c>
      <c r="B8488" s="1">
        <v>45153</v>
      </c>
      <c r="C8488">
        <v>184055.56</v>
      </c>
      <c r="D8488" t="s">
        <v>24</v>
      </c>
      <c r="E8488" t="s">
        <v>25</v>
      </c>
      <c r="F8488" t="s">
        <v>19</v>
      </c>
      <c r="G8488" t="s">
        <v>14</v>
      </c>
      <c r="H8488" t="s">
        <v>1350</v>
      </c>
      <c r="J8488" t="s">
        <v>17496</v>
      </c>
      <c r="K8488" t="str">
        <f>IF(H8488="","",IF(COUNTIF([1]Customers!$A:$A,H8488)&gt;0,"Valid","Invalid"))</f>
        <v>Valid</v>
      </c>
      <c r="L8488" t="str">
        <f>IF(I8488="","",IF(COUNTIF([2]Vendors!$A:$A,I8488)&gt;0,"Valid","Invalid"))</f>
        <v/>
      </c>
    </row>
    <row r="8489" spans="1:12" x14ac:dyDescent="0.3">
      <c r="A8489" t="s">
        <v>17497</v>
      </c>
      <c r="B8489" s="1">
        <v>45290</v>
      </c>
      <c r="C8489">
        <v>247508.28</v>
      </c>
      <c r="D8489" t="s">
        <v>24</v>
      </c>
      <c r="E8489" t="s">
        <v>29</v>
      </c>
      <c r="F8489" t="s">
        <v>38</v>
      </c>
      <c r="G8489" t="s">
        <v>20</v>
      </c>
      <c r="H8489" t="s">
        <v>2235</v>
      </c>
      <c r="J8489" t="s">
        <v>17498</v>
      </c>
      <c r="K8489" t="str">
        <f>IF(H8489="","",IF(COUNTIF([1]Customers!$A:$A,H8489)&gt;0,"Valid","Invalid"))</f>
        <v>Valid</v>
      </c>
      <c r="L8489" t="str">
        <f>IF(I8489="","",IF(COUNTIF([2]Vendors!$A:$A,I8489)&gt;0,"Valid","Invalid"))</f>
        <v/>
      </c>
    </row>
    <row r="8490" spans="1:12" x14ac:dyDescent="0.3">
      <c r="A8490" t="s">
        <v>17499</v>
      </c>
      <c r="B8490" s="1">
        <v>45274</v>
      </c>
      <c r="C8490">
        <v>-64669.56</v>
      </c>
      <c r="D8490" t="s">
        <v>11</v>
      </c>
      <c r="E8490" t="s">
        <v>46</v>
      </c>
      <c r="F8490" t="s">
        <v>19</v>
      </c>
      <c r="G8490" t="s">
        <v>39</v>
      </c>
      <c r="I8490" t="s">
        <v>855</v>
      </c>
      <c r="J8490" t="s">
        <v>17500</v>
      </c>
      <c r="K8490" t="str">
        <f>IF(H8490="","",IF(COUNTIF([1]Customers!$A:$A,H8490)&gt;0,"Valid","Invalid"))</f>
        <v/>
      </c>
      <c r="L8490" t="str">
        <f>IF(I8490="","",IF(COUNTIF([2]Vendors!$A:$A,I8490)&gt;0,"Valid","Invalid"))</f>
        <v>Valid</v>
      </c>
    </row>
    <row r="8491" spans="1:12" x14ac:dyDescent="0.3">
      <c r="A8491" t="s">
        <v>17501</v>
      </c>
      <c r="B8491" s="1">
        <v>44595</v>
      </c>
      <c r="C8491">
        <v>124765.79</v>
      </c>
      <c r="D8491" t="s">
        <v>24</v>
      </c>
      <c r="E8491" t="s">
        <v>50</v>
      </c>
      <c r="F8491" t="s">
        <v>19</v>
      </c>
      <c r="G8491" t="s">
        <v>34</v>
      </c>
      <c r="H8491" t="s">
        <v>246</v>
      </c>
      <c r="J8491" t="s">
        <v>17502</v>
      </c>
      <c r="K8491" t="str">
        <f>IF(H8491="","",IF(COUNTIF([1]Customers!$A:$A,H8491)&gt;0,"Valid","Invalid"))</f>
        <v>Valid</v>
      </c>
      <c r="L8491" t="str">
        <f>IF(I8491="","",IF(COUNTIF([2]Vendors!$A:$A,I8491)&gt;0,"Valid","Invalid"))</f>
        <v/>
      </c>
    </row>
    <row r="8492" spans="1:12" x14ac:dyDescent="0.3">
      <c r="A8492" t="s">
        <v>17503</v>
      </c>
      <c r="B8492" s="1">
        <v>45108</v>
      </c>
      <c r="C8492">
        <v>227717.51</v>
      </c>
      <c r="D8492" t="s">
        <v>24</v>
      </c>
      <c r="E8492" t="s">
        <v>50</v>
      </c>
      <c r="F8492" t="s">
        <v>19</v>
      </c>
      <c r="G8492" t="s">
        <v>39</v>
      </c>
      <c r="H8492" t="s">
        <v>3383</v>
      </c>
      <c r="J8492" t="s">
        <v>17504</v>
      </c>
      <c r="K8492" t="str">
        <f>IF(H8492="","",IF(COUNTIF([1]Customers!$A:$A,H8492)&gt;0,"Valid","Invalid"))</f>
        <v>Valid</v>
      </c>
      <c r="L8492" t="str">
        <f>IF(I8492="","",IF(COUNTIF([2]Vendors!$A:$A,I8492)&gt;0,"Valid","Invalid"))</f>
        <v/>
      </c>
    </row>
    <row r="8493" spans="1:12" x14ac:dyDescent="0.3">
      <c r="A8493" t="s">
        <v>17505</v>
      </c>
      <c r="B8493" s="1">
        <v>44652</v>
      </c>
      <c r="C8493">
        <v>-28273.33</v>
      </c>
      <c r="D8493" t="s">
        <v>11</v>
      </c>
      <c r="E8493" t="s">
        <v>100</v>
      </c>
      <c r="F8493" t="s">
        <v>13</v>
      </c>
      <c r="G8493" t="s">
        <v>39</v>
      </c>
      <c r="I8493" t="s">
        <v>450</v>
      </c>
      <c r="J8493" t="s">
        <v>17506</v>
      </c>
      <c r="K8493" t="str">
        <f>IF(H8493="","",IF(COUNTIF([1]Customers!$A:$A,H8493)&gt;0,"Valid","Invalid"))</f>
        <v/>
      </c>
      <c r="L8493" t="str">
        <f>IF(I8493="","",IF(COUNTIF([2]Vendors!$A:$A,I8493)&gt;0,"Valid","Invalid"))</f>
        <v>Valid</v>
      </c>
    </row>
    <row r="8494" spans="1:12" x14ac:dyDescent="0.3">
      <c r="A8494" t="s">
        <v>17507</v>
      </c>
      <c r="B8494" s="1">
        <v>45183</v>
      </c>
      <c r="C8494">
        <v>134794.23000000001</v>
      </c>
      <c r="D8494" t="s">
        <v>24</v>
      </c>
      <c r="E8494" t="s">
        <v>50</v>
      </c>
      <c r="F8494" t="s">
        <v>19</v>
      </c>
      <c r="G8494" t="s">
        <v>20</v>
      </c>
      <c r="H8494" t="s">
        <v>1289</v>
      </c>
      <c r="J8494" t="s">
        <v>17508</v>
      </c>
      <c r="K8494" t="str">
        <f>IF(H8494="","",IF(COUNTIF([1]Customers!$A:$A,H8494)&gt;0,"Valid","Invalid"))</f>
        <v>Valid</v>
      </c>
      <c r="L8494" t="str">
        <f>IF(I8494="","",IF(COUNTIF([2]Vendors!$A:$A,I8494)&gt;0,"Valid","Invalid"))</f>
        <v/>
      </c>
    </row>
    <row r="8495" spans="1:12" x14ac:dyDescent="0.3">
      <c r="A8495" t="s">
        <v>17509</v>
      </c>
      <c r="B8495" s="1">
        <v>45183</v>
      </c>
      <c r="C8495">
        <v>136697.4</v>
      </c>
      <c r="D8495" t="s">
        <v>24</v>
      </c>
      <c r="E8495" t="s">
        <v>50</v>
      </c>
      <c r="F8495" t="s">
        <v>13</v>
      </c>
      <c r="G8495" t="s">
        <v>20</v>
      </c>
      <c r="H8495" t="s">
        <v>1086</v>
      </c>
      <c r="J8495" t="s">
        <v>17510</v>
      </c>
      <c r="K8495" t="str">
        <f>IF(H8495="","",IF(COUNTIF([1]Customers!$A:$A,H8495)&gt;0,"Valid","Invalid"))</f>
        <v>Valid</v>
      </c>
      <c r="L8495" t="str">
        <f>IF(I8495="","",IF(COUNTIF([2]Vendors!$A:$A,I8495)&gt;0,"Valid","Invalid"))</f>
        <v/>
      </c>
    </row>
    <row r="8496" spans="1:12" x14ac:dyDescent="0.3">
      <c r="A8496" t="s">
        <v>17511</v>
      </c>
      <c r="B8496" s="1">
        <v>44789</v>
      </c>
      <c r="C8496">
        <v>-14895.8</v>
      </c>
      <c r="D8496" t="s">
        <v>11</v>
      </c>
      <c r="E8496" t="s">
        <v>63</v>
      </c>
      <c r="F8496" t="s">
        <v>38</v>
      </c>
      <c r="G8496" t="s">
        <v>39</v>
      </c>
      <c r="I8496" t="s">
        <v>189</v>
      </c>
      <c r="J8496" t="s">
        <v>17512</v>
      </c>
      <c r="K8496" t="str">
        <f>IF(H8496="","",IF(COUNTIF([1]Customers!$A:$A,H8496)&gt;0,"Valid","Invalid"))</f>
        <v/>
      </c>
      <c r="L8496" t="str">
        <f>IF(I8496="","",IF(COUNTIF([2]Vendors!$A:$A,I8496)&gt;0,"Valid","Invalid"))</f>
        <v>Valid</v>
      </c>
    </row>
    <row r="8497" spans="1:12" x14ac:dyDescent="0.3">
      <c r="A8497" t="s">
        <v>17513</v>
      </c>
      <c r="B8497" s="1">
        <v>44585</v>
      </c>
      <c r="C8497">
        <v>-52887.21</v>
      </c>
      <c r="D8497" t="s">
        <v>11</v>
      </c>
      <c r="E8497" t="s">
        <v>63</v>
      </c>
      <c r="F8497" t="s">
        <v>38</v>
      </c>
      <c r="G8497" t="s">
        <v>20</v>
      </c>
      <c r="I8497" t="s">
        <v>453</v>
      </c>
      <c r="J8497" t="s">
        <v>17514</v>
      </c>
      <c r="K8497" t="str">
        <f>IF(H8497="","",IF(COUNTIF([1]Customers!$A:$A,H8497)&gt;0,"Valid","Invalid"))</f>
        <v/>
      </c>
      <c r="L8497" t="str">
        <f>IF(I8497="","",IF(COUNTIF([2]Vendors!$A:$A,I8497)&gt;0,"Valid","Invalid"))</f>
        <v>Valid</v>
      </c>
    </row>
    <row r="8498" spans="1:12" x14ac:dyDescent="0.3">
      <c r="A8498" t="s">
        <v>17515</v>
      </c>
      <c r="B8498" s="1">
        <v>45215</v>
      </c>
      <c r="C8498">
        <v>-23141.85</v>
      </c>
      <c r="D8498" t="s">
        <v>11</v>
      </c>
      <c r="E8498" t="s">
        <v>100</v>
      </c>
      <c r="F8498" t="s">
        <v>38</v>
      </c>
      <c r="G8498" t="s">
        <v>20</v>
      </c>
      <c r="I8498" t="s">
        <v>498</v>
      </c>
      <c r="J8498" t="s">
        <v>17516</v>
      </c>
      <c r="K8498" t="str">
        <f>IF(H8498="","",IF(COUNTIF([1]Customers!$A:$A,H8498)&gt;0,"Valid","Invalid"))</f>
        <v/>
      </c>
      <c r="L8498" t="str">
        <f>IF(I8498="","",IF(COUNTIF([2]Vendors!$A:$A,I8498)&gt;0,"Valid","Invalid"))</f>
        <v>Valid</v>
      </c>
    </row>
    <row r="8499" spans="1:12" x14ac:dyDescent="0.3">
      <c r="A8499" t="s">
        <v>17517</v>
      </c>
      <c r="B8499" s="1">
        <v>45252</v>
      </c>
      <c r="C8499">
        <v>159809.26999999999</v>
      </c>
      <c r="D8499" t="s">
        <v>24</v>
      </c>
      <c r="E8499" t="s">
        <v>29</v>
      </c>
      <c r="F8499" t="s">
        <v>13</v>
      </c>
      <c r="G8499" t="s">
        <v>20</v>
      </c>
      <c r="H8499" t="s">
        <v>5551</v>
      </c>
      <c r="J8499" t="s">
        <v>17518</v>
      </c>
      <c r="K8499" t="str">
        <f>IF(H8499="","",IF(COUNTIF([1]Customers!$A:$A,H8499)&gt;0,"Valid","Invalid"))</f>
        <v>Valid</v>
      </c>
      <c r="L8499" t="str">
        <f>IF(I8499="","",IF(COUNTIF([2]Vendors!$A:$A,I8499)&gt;0,"Valid","Invalid"))</f>
        <v/>
      </c>
    </row>
    <row r="8500" spans="1:12" x14ac:dyDescent="0.3">
      <c r="A8500" t="s">
        <v>17519</v>
      </c>
      <c r="B8500" s="1">
        <v>45236</v>
      </c>
      <c r="C8500">
        <v>-54413.3</v>
      </c>
      <c r="D8500" t="s">
        <v>11</v>
      </c>
      <c r="E8500" t="s">
        <v>12</v>
      </c>
      <c r="F8500" t="s">
        <v>38</v>
      </c>
      <c r="G8500" t="s">
        <v>34</v>
      </c>
      <c r="I8500" t="s">
        <v>743</v>
      </c>
      <c r="J8500" t="s">
        <v>17520</v>
      </c>
      <c r="K8500" t="str">
        <f>IF(H8500="","",IF(COUNTIF([1]Customers!$A:$A,H8500)&gt;0,"Valid","Invalid"))</f>
        <v/>
      </c>
      <c r="L8500" t="str">
        <f>IF(I8500="","",IF(COUNTIF([2]Vendors!$A:$A,I8500)&gt;0,"Valid","Invalid"))</f>
        <v>Valid</v>
      </c>
    </row>
    <row r="8501" spans="1:12" x14ac:dyDescent="0.3">
      <c r="A8501" t="s">
        <v>17521</v>
      </c>
      <c r="B8501" s="1">
        <v>45073</v>
      </c>
      <c r="C8501">
        <v>115490.4</v>
      </c>
      <c r="D8501" t="s">
        <v>24</v>
      </c>
      <c r="E8501" t="s">
        <v>29</v>
      </c>
      <c r="F8501" t="s">
        <v>38</v>
      </c>
      <c r="G8501" t="s">
        <v>14</v>
      </c>
      <c r="H8501" t="s">
        <v>1996</v>
      </c>
      <c r="J8501" t="s">
        <v>17522</v>
      </c>
      <c r="K8501" t="str">
        <f>IF(H8501="","",IF(COUNTIF([1]Customers!$A:$A,H8501)&gt;0,"Valid","Invalid"))</f>
        <v>Valid</v>
      </c>
      <c r="L8501" t="str">
        <f>IF(I8501="","",IF(COUNTIF([2]Vendors!$A:$A,I8501)&gt;0,"Valid","Invalid"))</f>
        <v/>
      </c>
    </row>
    <row r="8502" spans="1:12" x14ac:dyDescent="0.3">
      <c r="A8502" t="s">
        <v>17523</v>
      </c>
      <c r="B8502" s="1">
        <v>44771</v>
      </c>
      <c r="C8502">
        <v>201143.1</v>
      </c>
      <c r="D8502" t="s">
        <v>24</v>
      </c>
      <c r="E8502" t="s">
        <v>25</v>
      </c>
      <c r="F8502" t="s">
        <v>19</v>
      </c>
      <c r="G8502" t="s">
        <v>39</v>
      </c>
      <c r="H8502" t="s">
        <v>3783</v>
      </c>
      <c r="J8502" t="s">
        <v>17524</v>
      </c>
      <c r="K8502" t="str">
        <f>IF(H8502="","",IF(COUNTIF([1]Customers!$A:$A,H8502)&gt;0,"Valid","Invalid"))</f>
        <v>Valid</v>
      </c>
      <c r="L8502" t="str">
        <f>IF(I8502="","",IF(COUNTIF([2]Vendors!$A:$A,I8502)&gt;0,"Valid","Invalid"))</f>
        <v/>
      </c>
    </row>
    <row r="8503" spans="1:12" x14ac:dyDescent="0.3">
      <c r="A8503" t="s">
        <v>17525</v>
      </c>
      <c r="B8503" s="1">
        <v>45219</v>
      </c>
      <c r="C8503">
        <v>150590.47</v>
      </c>
      <c r="D8503" t="s">
        <v>24</v>
      </c>
      <c r="E8503" t="s">
        <v>25</v>
      </c>
      <c r="F8503" t="s">
        <v>38</v>
      </c>
      <c r="G8503" t="s">
        <v>14</v>
      </c>
      <c r="H8503" t="s">
        <v>495</v>
      </c>
      <c r="J8503" t="s">
        <v>17526</v>
      </c>
      <c r="K8503" t="str">
        <f>IF(H8503="","",IF(COUNTIF([1]Customers!$A:$A,H8503)&gt;0,"Valid","Invalid"))</f>
        <v>Valid</v>
      </c>
      <c r="L8503" t="str">
        <f>IF(I8503="","",IF(COUNTIF([2]Vendors!$A:$A,I8503)&gt;0,"Valid","Invalid"))</f>
        <v/>
      </c>
    </row>
    <row r="8504" spans="1:12" x14ac:dyDescent="0.3">
      <c r="A8504" t="s">
        <v>17527</v>
      </c>
      <c r="B8504" s="1">
        <v>44709</v>
      </c>
      <c r="C8504">
        <v>103153.89</v>
      </c>
      <c r="D8504" t="s">
        <v>24</v>
      </c>
      <c r="E8504" t="s">
        <v>25</v>
      </c>
      <c r="F8504" t="s">
        <v>38</v>
      </c>
      <c r="G8504" t="s">
        <v>14</v>
      </c>
      <c r="H8504" t="s">
        <v>1077</v>
      </c>
      <c r="J8504" t="s">
        <v>17528</v>
      </c>
      <c r="K8504" t="str">
        <f>IF(H8504="","",IF(COUNTIF([1]Customers!$A:$A,H8504)&gt;0,"Valid","Invalid"))</f>
        <v>Valid</v>
      </c>
      <c r="L8504" t="str">
        <f>IF(I8504="","",IF(COUNTIF([2]Vendors!$A:$A,I8504)&gt;0,"Valid","Invalid"))</f>
        <v/>
      </c>
    </row>
    <row r="8505" spans="1:12" x14ac:dyDescent="0.3">
      <c r="A8505" t="s">
        <v>17529</v>
      </c>
      <c r="B8505" s="1">
        <v>44704</v>
      </c>
      <c r="C8505">
        <v>199542.62</v>
      </c>
      <c r="D8505" t="s">
        <v>24</v>
      </c>
      <c r="E8505" t="s">
        <v>29</v>
      </c>
      <c r="F8505" t="s">
        <v>13</v>
      </c>
      <c r="G8505" t="s">
        <v>34</v>
      </c>
      <c r="H8505" t="s">
        <v>890</v>
      </c>
      <c r="J8505" t="s">
        <v>17530</v>
      </c>
      <c r="K8505" t="str">
        <f>IF(H8505="","",IF(COUNTIF([1]Customers!$A:$A,H8505)&gt;0,"Valid","Invalid"))</f>
        <v>Valid</v>
      </c>
      <c r="L8505" t="str">
        <f>IF(I8505="","",IF(COUNTIF([2]Vendors!$A:$A,I8505)&gt;0,"Valid","Invalid"))</f>
        <v/>
      </c>
    </row>
    <row r="8506" spans="1:12" x14ac:dyDescent="0.3">
      <c r="A8506" t="s">
        <v>17531</v>
      </c>
      <c r="B8506" s="1">
        <v>44907</v>
      </c>
      <c r="C8506">
        <v>111785.02</v>
      </c>
      <c r="D8506" t="s">
        <v>24</v>
      </c>
      <c r="E8506" t="s">
        <v>50</v>
      </c>
      <c r="F8506" t="s">
        <v>38</v>
      </c>
      <c r="G8506" t="s">
        <v>20</v>
      </c>
      <c r="H8506" t="s">
        <v>4167</v>
      </c>
      <c r="J8506" t="s">
        <v>17532</v>
      </c>
      <c r="K8506" t="str">
        <f>IF(H8506="","",IF(COUNTIF([1]Customers!$A:$A,H8506)&gt;0,"Valid","Invalid"))</f>
        <v>Valid</v>
      </c>
      <c r="L8506" t="str">
        <f>IF(I8506="","",IF(COUNTIF([2]Vendors!$A:$A,I8506)&gt;0,"Valid","Invalid"))</f>
        <v/>
      </c>
    </row>
    <row r="8507" spans="1:12" x14ac:dyDescent="0.3">
      <c r="A8507" t="s">
        <v>17533</v>
      </c>
      <c r="B8507" s="1">
        <v>45094</v>
      </c>
      <c r="C8507">
        <v>146166.22</v>
      </c>
      <c r="D8507" t="s">
        <v>24</v>
      </c>
      <c r="E8507" t="s">
        <v>25</v>
      </c>
      <c r="F8507" t="s">
        <v>19</v>
      </c>
      <c r="G8507" t="s">
        <v>14</v>
      </c>
      <c r="H8507" t="s">
        <v>306</v>
      </c>
      <c r="J8507" t="s">
        <v>17534</v>
      </c>
      <c r="K8507" t="str">
        <f>IF(H8507="","",IF(COUNTIF([1]Customers!$A:$A,H8507)&gt;0,"Valid","Invalid"))</f>
        <v>Valid</v>
      </c>
      <c r="L8507" t="str">
        <f>IF(I8507="","",IF(COUNTIF([2]Vendors!$A:$A,I8507)&gt;0,"Valid","Invalid"))</f>
        <v/>
      </c>
    </row>
    <row r="8508" spans="1:12" x14ac:dyDescent="0.3">
      <c r="A8508" t="s">
        <v>17535</v>
      </c>
      <c r="B8508" s="1">
        <v>44756</v>
      </c>
      <c r="C8508">
        <v>15040.65</v>
      </c>
      <c r="D8508" t="s">
        <v>57</v>
      </c>
      <c r="E8508" t="s">
        <v>57</v>
      </c>
      <c r="F8508" t="s">
        <v>19</v>
      </c>
      <c r="G8508" t="s">
        <v>20</v>
      </c>
      <c r="J8508" t="s">
        <v>17536</v>
      </c>
      <c r="K8508" t="str">
        <f>IF(H8508="","",IF(COUNTIF([1]Customers!$A:$A,H8508)&gt;0,"Valid","Invalid"))</f>
        <v/>
      </c>
      <c r="L8508" t="str">
        <f>IF(I8508="","",IF(COUNTIF([2]Vendors!$A:$A,I8508)&gt;0,"Valid","Invalid"))</f>
        <v/>
      </c>
    </row>
    <row r="8509" spans="1:12" x14ac:dyDescent="0.3">
      <c r="A8509" t="s">
        <v>17537</v>
      </c>
      <c r="B8509" s="1">
        <v>45286</v>
      </c>
      <c r="C8509">
        <v>164951.38</v>
      </c>
      <c r="D8509" t="s">
        <v>24</v>
      </c>
      <c r="E8509" t="s">
        <v>29</v>
      </c>
      <c r="F8509" t="s">
        <v>38</v>
      </c>
      <c r="G8509" t="s">
        <v>34</v>
      </c>
      <c r="H8509" t="s">
        <v>1421</v>
      </c>
      <c r="J8509" t="s">
        <v>17538</v>
      </c>
      <c r="K8509" t="str">
        <f>IF(H8509="","",IF(COUNTIF([1]Customers!$A:$A,H8509)&gt;0,"Valid","Invalid"))</f>
        <v>Valid</v>
      </c>
      <c r="L8509" t="str">
        <f>IF(I8509="","",IF(COUNTIF([2]Vendors!$A:$A,I8509)&gt;0,"Valid","Invalid"))</f>
        <v/>
      </c>
    </row>
    <row r="8510" spans="1:12" x14ac:dyDescent="0.3">
      <c r="A8510" t="s">
        <v>17539</v>
      </c>
      <c r="B8510" s="1">
        <v>44728</v>
      </c>
      <c r="C8510">
        <v>-42575.1</v>
      </c>
      <c r="D8510" t="s">
        <v>11</v>
      </c>
      <c r="E8510" t="s">
        <v>63</v>
      </c>
      <c r="F8510" t="s">
        <v>38</v>
      </c>
      <c r="G8510" t="s">
        <v>34</v>
      </c>
      <c r="I8510" t="s">
        <v>144</v>
      </c>
      <c r="J8510" t="s">
        <v>17540</v>
      </c>
      <c r="K8510" t="str">
        <f>IF(H8510="","",IF(COUNTIF([1]Customers!$A:$A,H8510)&gt;0,"Valid","Invalid"))</f>
        <v/>
      </c>
      <c r="L8510" t="str">
        <f>IF(I8510="","",IF(COUNTIF([2]Vendors!$A:$A,I8510)&gt;0,"Valid","Invalid"))</f>
        <v>Valid</v>
      </c>
    </row>
    <row r="8511" spans="1:12" x14ac:dyDescent="0.3">
      <c r="A8511" t="s">
        <v>17541</v>
      </c>
      <c r="B8511" s="1">
        <v>44766</v>
      </c>
      <c r="C8511">
        <v>147584.28</v>
      </c>
      <c r="D8511" t="s">
        <v>24</v>
      </c>
      <c r="E8511" t="s">
        <v>25</v>
      </c>
      <c r="F8511" t="s">
        <v>19</v>
      </c>
      <c r="G8511" t="s">
        <v>20</v>
      </c>
      <c r="H8511" t="s">
        <v>1140</v>
      </c>
      <c r="J8511" t="s">
        <v>17542</v>
      </c>
      <c r="K8511" t="str">
        <f>IF(H8511="","",IF(COUNTIF([1]Customers!$A:$A,H8511)&gt;0,"Valid","Invalid"))</f>
        <v>Valid</v>
      </c>
      <c r="L8511" t="str">
        <f>IF(I8511="","",IF(COUNTIF([2]Vendors!$A:$A,I8511)&gt;0,"Valid","Invalid"))</f>
        <v/>
      </c>
    </row>
    <row r="8512" spans="1:12" x14ac:dyDescent="0.3">
      <c r="A8512" t="s">
        <v>17543</v>
      </c>
      <c r="B8512" s="1">
        <v>44740</v>
      </c>
      <c r="C8512">
        <v>182135.35</v>
      </c>
      <c r="D8512" t="s">
        <v>24</v>
      </c>
      <c r="E8512" t="s">
        <v>25</v>
      </c>
      <c r="F8512" t="s">
        <v>19</v>
      </c>
      <c r="G8512" t="s">
        <v>34</v>
      </c>
      <c r="H8512" t="s">
        <v>1359</v>
      </c>
      <c r="J8512" t="s">
        <v>17544</v>
      </c>
      <c r="K8512" t="str">
        <f>IF(H8512="","",IF(COUNTIF([1]Customers!$A:$A,H8512)&gt;0,"Valid","Invalid"))</f>
        <v>Valid</v>
      </c>
      <c r="L8512" t="str">
        <f>IF(I8512="","",IF(COUNTIF([2]Vendors!$A:$A,I8512)&gt;0,"Valid","Invalid"))</f>
        <v/>
      </c>
    </row>
    <row r="8513" spans="1:12" x14ac:dyDescent="0.3">
      <c r="A8513" t="s">
        <v>17545</v>
      </c>
      <c r="B8513" s="1">
        <v>45148</v>
      </c>
      <c r="C8513">
        <v>-59670.06</v>
      </c>
      <c r="D8513" t="s">
        <v>11</v>
      </c>
      <c r="E8513" t="s">
        <v>46</v>
      </c>
      <c r="F8513" t="s">
        <v>13</v>
      </c>
      <c r="G8513" t="s">
        <v>34</v>
      </c>
      <c r="I8513" t="s">
        <v>416</v>
      </c>
      <c r="J8513" t="s">
        <v>17546</v>
      </c>
      <c r="K8513" t="str">
        <f>IF(H8513="","",IF(COUNTIF([1]Customers!$A:$A,H8513)&gt;0,"Valid","Invalid"))</f>
        <v/>
      </c>
      <c r="L8513" t="str">
        <f>IF(I8513="","",IF(COUNTIF([2]Vendors!$A:$A,I8513)&gt;0,"Valid","Invalid"))</f>
        <v>Valid</v>
      </c>
    </row>
    <row r="8514" spans="1:12" x14ac:dyDescent="0.3">
      <c r="A8514" t="s">
        <v>17547</v>
      </c>
      <c r="B8514" s="1">
        <v>44750</v>
      </c>
      <c r="C8514">
        <v>112150.48</v>
      </c>
      <c r="D8514" t="s">
        <v>24</v>
      </c>
      <c r="E8514" t="s">
        <v>25</v>
      </c>
      <c r="F8514" t="s">
        <v>19</v>
      </c>
      <c r="G8514" t="s">
        <v>39</v>
      </c>
      <c r="H8514" t="s">
        <v>1284</v>
      </c>
      <c r="J8514" t="s">
        <v>17548</v>
      </c>
      <c r="K8514" t="str">
        <f>IF(H8514="","",IF(COUNTIF([1]Customers!$A:$A,H8514)&gt;0,"Valid","Invalid"))</f>
        <v>Valid</v>
      </c>
      <c r="L8514" t="str">
        <f>IF(I8514="","",IF(COUNTIF([2]Vendors!$A:$A,I8514)&gt;0,"Valid","Invalid"))</f>
        <v/>
      </c>
    </row>
    <row r="8515" spans="1:12" x14ac:dyDescent="0.3">
      <c r="A8515" t="s">
        <v>17549</v>
      </c>
      <c r="B8515" s="1">
        <v>45077</v>
      </c>
      <c r="C8515">
        <v>144118.21</v>
      </c>
      <c r="D8515" t="s">
        <v>24</v>
      </c>
      <c r="E8515" t="s">
        <v>29</v>
      </c>
      <c r="F8515" t="s">
        <v>19</v>
      </c>
      <c r="G8515" t="s">
        <v>14</v>
      </c>
      <c r="H8515" t="s">
        <v>1996</v>
      </c>
      <c r="J8515" t="s">
        <v>17550</v>
      </c>
      <c r="K8515" t="str">
        <f>IF(H8515="","",IF(COUNTIF([1]Customers!$A:$A,H8515)&gt;0,"Valid","Invalid"))</f>
        <v>Valid</v>
      </c>
      <c r="L8515" t="str">
        <f>IF(I8515="","",IF(COUNTIF([2]Vendors!$A:$A,I8515)&gt;0,"Valid","Invalid"))</f>
        <v/>
      </c>
    </row>
    <row r="8516" spans="1:12" x14ac:dyDescent="0.3">
      <c r="A8516" t="s">
        <v>17551</v>
      </c>
      <c r="B8516" s="1">
        <v>45166</v>
      </c>
      <c r="C8516">
        <v>139383.71</v>
      </c>
      <c r="D8516" t="s">
        <v>24</v>
      </c>
      <c r="E8516" t="s">
        <v>29</v>
      </c>
      <c r="F8516" t="s">
        <v>13</v>
      </c>
      <c r="G8516" t="s">
        <v>14</v>
      </c>
      <c r="H8516" t="s">
        <v>1779</v>
      </c>
      <c r="J8516" t="s">
        <v>17552</v>
      </c>
      <c r="K8516" t="str">
        <f>IF(H8516="","",IF(COUNTIF([1]Customers!$A:$A,H8516)&gt;0,"Valid","Invalid"))</f>
        <v>Valid</v>
      </c>
      <c r="L8516" t="str">
        <f>IF(I8516="","",IF(COUNTIF([2]Vendors!$A:$A,I8516)&gt;0,"Valid","Invalid"))</f>
        <v/>
      </c>
    </row>
    <row r="8517" spans="1:12" x14ac:dyDescent="0.3">
      <c r="A8517" t="s">
        <v>17553</v>
      </c>
      <c r="B8517" s="1">
        <v>45196</v>
      </c>
      <c r="C8517">
        <v>24933.68</v>
      </c>
      <c r="D8517" t="s">
        <v>177</v>
      </c>
      <c r="E8517" t="s">
        <v>177</v>
      </c>
      <c r="F8517" t="s">
        <v>13</v>
      </c>
      <c r="G8517" t="s">
        <v>34</v>
      </c>
      <c r="J8517" t="s">
        <v>17554</v>
      </c>
      <c r="K8517" t="str">
        <f>IF(H8517="","",IF(COUNTIF([1]Customers!$A:$A,H8517)&gt;0,"Valid","Invalid"))</f>
        <v/>
      </c>
      <c r="L8517" t="str">
        <f>IF(I8517="","",IF(COUNTIF([2]Vendors!$A:$A,I8517)&gt;0,"Valid","Invalid"))</f>
        <v/>
      </c>
    </row>
    <row r="8518" spans="1:12" x14ac:dyDescent="0.3">
      <c r="A8518" t="s">
        <v>17555</v>
      </c>
      <c r="B8518" s="1">
        <v>44645</v>
      </c>
      <c r="C8518">
        <v>-66377.14</v>
      </c>
      <c r="D8518" t="s">
        <v>11</v>
      </c>
      <c r="E8518" t="s">
        <v>46</v>
      </c>
      <c r="F8518" t="s">
        <v>38</v>
      </c>
      <c r="G8518" t="s">
        <v>20</v>
      </c>
      <c r="I8518" t="s">
        <v>776</v>
      </c>
      <c r="J8518" t="s">
        <v>17556</v>
      </c>
      <c r="K8518" t="str">
        <f>IF(H8518="","",IF(COUNTIF([1]Customers!$A:$A,H8518)&gt;0,"Valid","Invalid"))</f>
        <v/>
      </c>
      <c r="L8518" t="str">
        <f>IF(I8518="","",IF(COUNTIF([2]Vendors!$A:$A,I8518)&gt;0,"Valid","Invalid"))</f>
        <v>Valid</v>
      </c>
    </row>
    <row r="8519" spans="1:12" x14ac:dyDescent="0.3">
      <c r="A8519" t="s">
        <v>17557</v>
      </c>
      <c r="B8519" s="1">
        <v>45152</v>
      </c>
      <c r="C8519">
        <v>226172.73</v>
      </c>
      <c r="D8519" t="s">
        <v>24</v>
      </c>
      <c r="E8519" t="s">
        <v>25</v>
      </c>
      <c r="F8519" t="s">
        <v>13</v>
      </c>
      <c r="G8519" t="s">
        <v>34</v>
      </c>
      <c r="H8519" t="s">
        <v>724</v>
      </c>
      <c r="J8519" t="s">
        <v>17558</v>
      </c>
      <c r="K8519" t="str">
        <f>IF(H8519="","",IF(COUNTIF([1]Customers!$A:$A,H8519)&gt;0,"Valid","Invalid"))</f>
        <v>Valid</v>
      </c>
      <c r="L8519" t="str">
        <f>IF(I8519="","",IF(COUNTIF([2]Vendors!$A:$A,I8519)&gt;0,"Valid","Invalid"))</f>
        <v/>
      </c>
    </row>
    <row r="8520" spans="1:12" x14ac:dyDescent="0.3">
      <c r="A8520" t="s">
        <v>17559</v>
      </c>
      <c r="B8520" s="1">
        <v>45242</v>
      </c>
      <c r="C8520">
        <v>232599.06</v>
      </c>
      <c r="D8520" t="s">
        <v>24</v>
      </c>
      <c r="E8520" t="s">
        <v>25</v>
      </c>
      <c r="F8520" t="s">
        <v>19</v>
      </c>
      <c r="G8520" t="s">
        <v>20</v>
      </c>
      <c r="H8520" t="s">
        <v>524</v>
      </c>
      <c r="J8520" t="s">
        <v>17560</v>
      </c>
      <c r="K8520" t="str">
        <f>IF(H8520="","",IF(COUNTIF([1]Customers!$A:$A,H8520)&gt;0,"Valid","Invalid"))</f>
        <v>Valid</v>
      </c>
      <c r="L8520" t="str">
        <f>IF(I8520="","",IF(COUNTIF([2]Vendors!$A:$A,I8520)&gt;0,"Valid","Invalid"))</f>
        <v/>
      </c>
    </row>
    <row r="8521" spans="1:12" x14ac:dyDescent="0.3">
      <c r="A8521" t="s">
        <v>17561</v>
      </c>
      <c r="B8521" s="1">
        <v>45190</v>
      </c>
      <c r="C8521">
        <v>213187.69</v>
      </c>
      <c r="D8521" t="s">
        <v>24</v>
      </c>
      <c r="E8521" t="s">
        <v>50</v>
      </c>
      <c r="F8521" t="s">
        <v>38</v>
      </c>
      <c r="G8521" t="s">
        <v>20</v>
      </c>
      <c r="H8521" t="s">
        <v>678</v>
      </c>
      <c r="J8521" t="s">
        <v>17562</v>
      </c>
      <c r="K8521" t="str">
        <f>IF(H8521="","",IF(COUNTIF([1]Customers!$A:$A,H8521)&gt;0,"Valid","Invalid"))</f>
        <v>Valid</v>
      </c>
      <c r="L8521" t="str">
        <f>IF(I8521="","",IF(COUNTIF([2]Vendors!$A:$A,I8521)&gt;0,"Valid","Invalid"))</f>
        <v/>
      </c>
    </row>
    <row r="8522" spans="1:12" x14ac:dyDescent="0.3">
      <c r="A8522" t="s">
        <v>17563</v>
      </c>
      <c r="B8522" s="1">
        <v>45242</v>
      </c>
      <c r="C8522">
        <v>-21919.52</v>
      </c>
      <c r="D8522" t="s">
        <v>11</v>
      </c>
      <c r="E8522" t="s">
        <v>18</v>
      </c>
      <c r="F8522" t="s">
        <v>38</v>
      </c>
      <c r="G8522" t="s">
        <v>34</v>
      </c>
      <c r="I8522" t="s">
        <v>1397</v>
      </c>
      <c r="J8522" t="s">
        <v>17564</v>
      </c>
      <c r="K8522" t="str">
        <f>IF(H8522="","",IF(COUNTIF([1]Customers!$A:$A,H8522)&gt;0,"Valid","Invalid"))</f>
        <v/>
      </c>
      <c r="L8522" t="str">
        <f>IF(I8522="","",IF(COUNTIF([2]Vendors!$A:$A,I8522)&gt;0,"Valid","Invalid"))</f>
        <v>Valid</v>
      </c>
    </row>
    <row r="8523" spans="1:12" x14ac:dyDescent="0.3">
      <c r="A8523" t="s">
        <v>17565</v>
      </c>
      <c r="B8523" s="1">
        <v>45187</v>
      </c>
      <c r="C8523">
        <v>147330.49</v>
      </c>
      <c r="D8523" t="s">
        <v>24</v>
      </c>
      <c r="E8523" t="s">
        <v>29</v>
      </c>
      <c r="F8523" t="s">
        <v>19</v>
      </c>
      <c r="G8523" t="s">
        <v>14</v>
      </c>
      <c r="H8523" t="s">
        <v>300</v>
      </c>
      <c r="J8523" t="s">
        <v>17566</v>
      </c>
      <c r="K8523" t="str">
        <f>IF(H8523="","",IF(COUNTIF([1]Customers!$A:$A,H8523)&gt;0,"Valid","Invalid"))</f>
        <v>Valid</v>
      </c>
      <c r="L8523" t="str">
        <f>IF(I8523="","",IF(COUNTIF([2]Vendors!$A:$A,I8523)&gt;0,"Valid","Invalid"))</f>
        <v/>
      </c>
    </row>
    <row r="8524" spans="1:12" x14ac:dyDescent="0.3">
      <c r="A8524" t="s">
        <v>17567</v>
      </c>
      <c r="B8524" s="1">
        <v>45113</v>
      </c>
      <c r="C8524">
        <v>165781.9</v>
      </c>
      <c r="D8524" t="s">
        <v>24</v>
      </c>
      <c r="E8524" t="s">
        <v>29</v>
      </c>
      <c r="F8524" t="s">
        <v>38</v>
      </c>
      <c r="G8524" t="s">
        <v>14</v>
      </c>
      <c r="H8524" t="s">
        <v>3719</v>
      </c>
      <c r="J8524" t="s">
        <v>17568</v>
      </c>
      <c r="K8524" t="str">
        <f>IF(H8524="","",IF(COUNTIF([1]Customers!$A:$A,H8524)&gt;0,"Valid","Invalid"))</f>
        <v>Valid</v>
      </c>
      <c r="L8524" t="str">
        <f>IF(I8524="","",IF(COUNTIF([2]Vendors!$A:$A,I8524)&gt;0,"Valid","Invalid"))</f>
        <v/>
      </c>
    </row>
    <row r="8525" spans="1:12" x14ac:dyDescent="0.3">
      <c r="A8525" t="s">
        <v>17569</v>
      </c>
      <c r="B8525" s="1">
        <v>44937</v>
      </c>
      <c r="C8525">
        <v>228705.19</v>
      </c>
      <c r="D8525" t="s">
        <v>24</v>
      </c>
      <c r="E8525" t="s">
        <v>50</v>
      </c>
      <c r="F8525" t="s">
        <v>13</v>
      </c>
      <c r="G8525" t="s">
        <v>39</v>
      </c>
      <c r="H8525" t="s">
        <v>975</v>
      </c>
      <c r="J8525" t="s">
        <v>17570</v>
      </c>
      <c r="K8525" t="str">
        <f>IF(H8525="","",IF(COUNTIF([1]Customers!$A:$A,H8525)&gt;0,"Valid","Invalid"))</f>
        <v>Valid</v>
      </c>
      <c r="L8525" t="str">
        <f>IF(I8525="","",IF(COUNTIF([2]Vendors!$A:$A,I8525)&gt;0,"Valid","Invalid"))</f>
        <v/>
      </c>
    </row>
    <row r="8526" spans="1:12" x14ac:dyDescent="0.3">
      <c r="A8526" t="s">
        <v>17571</v>
      </c>
      <c r="B8526" s="1">
        <v>45130</v>
      </c>
      <c r="C8526">
        <v>-51008.88</v>
      </c>
      <c r="D8526" t="s">
        <v>11</v>
      </c>
      <c r="E8526" t="s">
        <v>100</v>
      </c>
      <c r="F8526" t="s">
        <v>38</v>
      </c>
      <c r="G8526" t="s">
        <v>39</v>
      </c>
      <c r="I8526" t="s">
        <v>1431</v>
      </c>
      <c r="J8526" t="s">
        <v>17572</v>
      </c>
      <c r="K8526" t="str">
        <f>IF(H8526="","",IF(COUNTIF([1]Customers!$A:$A,H8526)&gt;0,"Valid","Invalid"))</f>
        <v/>
      </c>
      <c r="L8526" t="str">
        <f>IF(I8526="","",IF(COUNTIF([2]Vendors!$A:$A,I8526)&gt;0,"Valid","Invalid"))</f>
        <v>Valid</v>
      </c>
    </row>
    <row r="8527" spans="1:12" x14ac:dyDescent="0.3">
      <c r="A8527" t="s">
        <v>17573</v>
      </c>
      <c r="B8527" s="1">
        <v>45235</v>
      </c>
      <c r="C8527">
        <v>169026.16</v>
      </c>
      <c r="D8527" t="s">
        <v>24</v>
      </c>
      <c r="E8527" t="s">
        <v>50</v>
      </c>
      <c r="F8527" t="s">
        <v>13</v>
      </c>
      <c r="G8527" t="s">
        <v>20</v>
      </c>
      <c r="H8527" t="s">
        <v>568</v>
      </c>
      <c r="J8527" t="s">
        <v>17574</v>
      </c>
      <c r="K8527" t="str">
        <f>IF(H8527="","",IF(COUNTIF([1]Customers!$A:$A,H8527)&gt;0,"Valid","Invalid"))</f>
        <v>Valid</v>
      </c>
      <c r="L8527" t="str">
        <f>IF(I8527="","",IF(COUNTIF([2]Vendors!$A:$A,I8527)&gt;0,"Valid","Invalid"))</f>
        <v/>
      </c>
    </row>
    <row r="8528" spans="1:12" x14ac:dyDescent="0.3">
      <c r="A8528" t="s">
        <v>17575</v>
      </c>
      <c r="B8528" s="1">
        <v>45254</v>
      </c>
      <c r="C8528">
        <v>233589.59</v>
      </c>
      <c r="D8528" t="s">
        <v>24</v>
      </c>
      <c r="E8528" t="s">
        <v>25</v>
      </c>
      <c r="F8528" t="s">
        <v>19</v>
      </c>
      <c r="G8528" t="s">
        <v>20</v>
      </c>
      <c r="H8528" t="s">
        <v>2601</v>
      </c>
      <c r="J8528" t="s">
        <v>17576</v>
      </c>
      <c r="K8528" t="str">
        <f>IF(H8528="","",IF(COUNTIF([1]Customers!$A:$A,H8528)&gt;0,"Valid","Invalid"))</f>
        <v>Valid</v>
      </c>
      <c r="L8528" t="str">
        <f>IF(I8528="","",IF(COUNTIF([2]Vendors!$A:$A,I8528)&gt;0,"Valid","Invalid"))</f>
        <v/>
      </c>
    </row>
    <row r="8529" spans="1:12" x14ac:dyDescent="0.3">
      <c r="A8529" t="s">
        <v>17577</v>
      </c>
      <c r="B8529" s="1">
        <v>44566</v>
      </c>
      <c r="C8529">
        <v>-32380.65</v>
      </c>
      <c r="D8529" t="s">
        <v>11</v>
      </c>
      <c r="E8529" t="s">
        <v>100</v>
      </c>
      <c r="F8529" t="s">
        <v>13</v>
      </c>
      <c r="G8529" t="s">
        <v>20</v>
      </c>
      <c r="I8529" t="s">
        <v>1847</v>
      </c>
      <c r="J8529" t="s">
        <v>17578</v>
      </c>
      <c r="K8529" t="str">
        <f>IF(H8529="","",IF(COUNTIF([1]Customers!$A:$A,H8529)&gt;0,"Valid","Invalid"))</f>
        <v/>
      </c>
      <c r="L8529" t="str">
        <f>IF(I8529="","",IF(COUNTIF([2]Vendors!$A:$A,I8529)&gt;0,"Valid","Invalid"))</f>
        <v>Valid</v>
      </c>
    </row>
    <row r="8530" spans="1:12" x14ac:dyDescent="0.3">
      <c r="A8530" t="s">
        <v>17579</v>
      </c>
      <c r="B8530" s="1">
        <v>44601</v>
      </c>
      <c r="C8530">
        <v>242935.24</v>
      </c>
      <c r="D8530" t="s">
        <v>24</v>
      </c>
      <c r="E8530" t="s">
        <v>25</v>
      </c>
      <c r="F8530" t="s">
        <v>38</v>
      </c>
      <c r="G8530" t="s">
        <v>39</v>
      </c>
      <c r="H8530" t="s">
        <v>279</v>
      </c>
      <c r="J8530" t="s">
        <v>17580</v>
      </c>
      <c r="K8530" t="str">
        <f>IF(H8530="","",IF(COUNTIF([1]Customers!$A:$A,H8530)&gt;0,"Valid","Invalid"))</f>
        <v>Valid</v>
      </c>
      <c r="L8530" t="str">
        <f>IF(I8530="","",IF(COUNTIF([2]Vendors!$A:$A,I8530)&gt;0,"Valid","Invalid"))</f>
        <v/>
      </c>
    </row>
    <row r="8531" spans="1:12" x14ac:dyDescent="0.3">
      <c r="A8531" t="s">
        <v>17581</v>
      </c>
      <c r="B8531" s="1">
        <v>45242</v>
      </c>
      <c r="C8531">
        <v>156324.51999999999</v>
      </c>
      <c r="D8531" t="s">
        <v>24</v>
      </c>
      <c r="E8531" t="s">
        <v>25</v>
      </c>
      <c r="F8531" t="s">
        <v>38</v>
      </c>
      <c r="G8531" t="s">
        <v>14</v>
      </c>
      <c r="H8531" t="s">
        <v>370</v>
      </c>
      <c r="J8531" t="s">
        <v>17582</v>
      </c>
      <c r="K8531" t="str">
        <f>IF(H8531="","",IF(COUNTIF([1]Customers!$A:$A,H8531)&gt;0,"Valid","Invalid"))</f>
        <v>Valid</v>
      </c>
      <c r="L8531" t="str">
        <f>IF(I8531="","",IF(COUNTIF([2]Vendors!$A:$A,I8531)&gt;0,"Valid","Invalid"))</f>
        <v/>
      </c>
    </row>
    <row r="8532" spans="1:12" x14ac:dyDescent="0.3">
      <c r="A8532" t="s">
        <v>17583</v>
      </c>
      <c r="B8532" s="1">
        <v>44798</v>
      </c>
      <c r="C8532">
        <v>167153.87</v>
      </c>
      <c r="D8532" t="s">
        <v>24</v>
      </c>
      <c r="E8532" t="s">
        <v>50</v>
      </c>
      <c r="F8532" t="s">
        <v>38</v>
      </c>
      <c r="G8532" t="s">
        <v>39</v>
      </c>
      <c r="H8532" t="s">
        <v>1350</v>
      </c>
      <c r="J8532" t="s">
        <v>17584</v>
      </c>
      <c r="K8532" t="str">
        <f>IF(H8532="","",IF(COUNTIF([1]Customers!$A:$A,H8532)&gt;0,"Valid","Invalid"))</f>
        <v>Valid</v>
      </c>
      <c r="L8532" t="str">
        <f>IF(I8532="","",IF(COUNTIF([2]Vendors!$A:$A,I8532)&gt;0,"Valid","Invalid"))</f>
        <v/>
      </c>
    </row>
    <row r="8533" spans="1:12" x14ac:dyDescent="0.3">
      <c r="A8533" t="s">
        <v>17585</v>
      </c>
      <c r="B8533" s="1">
        <v>44971</v>
      </c>
      <c r="C8533">
        <v>-13574.87</v>
      </c>
      <c r="D8533" t="s">
        <v>11</v>
      </c>
      <c r="E8533" t="s">
        <v>33</v>
      </c>
      <c r="F8533" t="s">
        <v>38</v>
      </c>
      <c r="G8533" t="s">
        <v>14</v>
      </c>
      <c r="I8533" t="s">
        <v>2550</v>
      </c>
      <c r="J8533" t="s">
        <v>17586</v>
      </c>
      <c r="K8533" t="str">
        <f>IF(H8533="","",IF(COUNTIF([1]Customers!$A:$A,H8533)&gt;0,"Valid","Invalid"))</f>
        <v/>
      </c>
      <c r="L8533" t="str">
        <f>IF(I8533="","",IF(COUNTIF([2]Vendors!$A:$A,I8533)&gt;0,"Valid","Invalid"))</f>
        <v>Valid</v>
      </c>
    </row>
    <row r="8534" spans="1:12" x14ac:dyDescent="0.3">
      <c r="A8534" t="s">
        <v>17587</v>
      </c>
      <c r="B8534" s="1">
        <v>44994</v>
      </c>
      <c r="C8534">
        <v>78730.7</v>
      </c>
      <c r="D8534" t="s">
        <v>24</v>
      </c>
      <c r="E8534" t="s">
        <v>29</v>
      </c>
      <c r="F8534" t="s">
        <v>38</v>
      </c>
      <c r="G8534" t="s">
        <v>39</v>
      </c>
      <c r="H8534" t="s">
        <v>582</v>
      </c>
      <c r="J8534" t="s">
        <v>17588</v>
      </c>
      <c r="K8534" t="str">
        <f>IF(H8534="","",IF(COUNTIF([1]Customers!$A:$A,H8534)&gt;0,"Valid","Invalid"))</f>
        <v>Valid</v>
      </c>
      <c r="L8534" t="str">
        <f>IF(I8534="","",IF(COUNTIF([2]Vendors!$A:$A,I8534)&gt;0,"Valid","Invalid"))</f>
        <v/>
      </c>
    </row>
    <row r="8535" spans="1:12" x14ac:dyDescent="0.3">
      <c r="A8535" t="s">
        <v>17589</v>
      </c>
      <c r="B8535" s="1">
        <v>45238</v>
      </c>
      <c r="C8535">
        <v>-23712.16</v>
      </c>
      <c r="D8535" t="s">
        <v>11</v>
      </c>
      <c r="E8535" t="s">
        <v>46</v>
      </c>
      <c r="F8535" t="s">
        <v>38</v>
      </c>
      <c r="G8535" t="s">
        <v>34</v>
      </c>
      <c r="I8535" t="s">
        <v>315</v>
      </c>
      <c r="J8535" t="s">
        <v>17590</v>
      </c>
      <c r="K8535" t="str">
        <f>IF(H8535="","",IF(COUNTIF([1]Customers!$A:$A,H8535)&gt;0,"Valid","Invalid"))</f>
        <v/>
      </c>
      <c r="L8535" t="str">
        <f>IF(I8535="","",IF(COUNTIF([2]Vendors!$A:$A,I8535)&gt;0,"Valid","Invalid"))</f>
        <v>Valid</v>
      </c>
    </row>
    <row r="8536" spans="1:12" x14ac:dyDescent="0.3">
      <c r="A8536" t="s">
        <v>17591</v>
      </c>
      <c r="B8536" s="1">
        <v>44787</v>
      </c>
      <c r="C8536">
        <v>108518.5</v>
      </c>
      <c r="D8536" t="s">
        <v>24</v>
      </c>
      <c r="E8536" t="s">
        <v>50</v>
      </c>
      <c r="F8536" t="s">
        <v>13</v>
      </c>
      <c r="G8536" t="s">
        <v>39</v>
      </c>
      <c r="H8536" t="s">
        <v>396</v>
      </c>
      <c r="J8536" t="s">
        <v>17592</v>
      </c>
      <c r="K8536" t="str">
        <f>IF(H8536="","",IF(COUNTIF([1]Customers!$A:$A,H8536)&gt;0,"Valid","Invalid"))</f>
        <v>Valid</v>
      </c>
      <c r="L8536" t="str">
        <f>IF(I8536="","",IF(COUNTIF([2]Vendors!$A:$A,I8536)&gt;0,"Valid","Invalid"))</f>
        <v/>
      </c>
    </row>
    <row r="8537" spans="1:12" x14ac:dyDescent="0.3">
      <c r="A8537" t="s">
        <v>17593</v>
      </c>
      <c r="B8537" s="1">
        <v>45035</v>
      </c>
      <c r="C8537">
        <v>-22871.01</v>
      </c>
      <c r="D8537" t="s">
        <v>11</v>
      </c>
      <c r="E8537" t="s">
        <v>12</v>
      </c>
      <c r="F8537" t="s">
        <v>38</v>
      </c>
      <c r="G8537" t="s">
        <v>20</v>
      </c>
      <c r="I8537" t="s">
        <v>749</v>
      </c>
      <c r="J8537" t="s">
        <v>17594</v>
      </c>
      <c r="K8537" t="str">
        <f>IF(H8537="","",IF(COUNTIF([1]Customers!$A:$A,H8537)&gt;0,"Valid","Invalid"))</f>
        <v/>
      </c>
      <c r="L8537" t="str">
        <f>IF(I8537="","",IF(COUNTIF([2]Vendors!$A:$A,I8537)&gt;0,"Valid","Invalid"))</f>
        <v>Valid</v>
      </c>
    </row>
    <row r="8538" spans="1:12" x14ac:dyDescent="0.3">
      <c r="A8538" t="s">
        <v>17595</v>
      </c>
      <c r="B8538" s="1">
        <v>45269</v>
      </c>
      <c r="C8538">
        <v>17634.07</v>
      </c>
      <c r="D8538" t="s">
        <v>57</v>
      </c>
      <c r="E8538" t="s">
        <v>57</v>
      </c>
      <c r="F8538" t="s">
        <v>13</v>
      </c>
      <c r="G8538" t="s">
        <v>34</v>
      </c>
      <c r="J8538" t="s">
        <v>17596</v>
      </c>
      <c r="K8538" t="str">
        <f>IF(H8538="","",IF(COUNTIF([1]Customers!$A:$A,H8538)&gt;0,"Valid","Invalid"))</f>
        <v/>
      </c>
      <c r="L8538" t="str">
        <f>IF(I8538="","",IF(COUNTIF([2]Vendors!$A:$A,I8538)&gt;0,"Valid","Invalid"))</f>
        <v/>
      </c>
    </row>
    <row r="8539" spans="1:12" x14ac:dyDescent="0.3">
      <c r="A8539" t="s">
        <v>17597</v>
      </c>
      <c r="B8539" s="1">
        <v>45161</v>
      </c>
      <c r="C8539">
        <v>40186.089999999997</v>
      </c>
      <c r="D8539" t="s">
        <v>24</v>
      </c>
      <c r="E8539" t="s">
        <v>25</v>
      </c>
      <c r="F8539" t="s">
        <v>19</v>
      </c>
      <c r="G8539" t="s">
        <v>14</v>
      </c>
      <c r="H8539" t="s">
        <v>306</v>
      </c>
      <c r="J8539" t="s">
        <v>17598</v>
      </c>
      <c r="K8539" t="str">
        <f>IF(H8539="","",IF(COUNTIF([1]Customers!$A:$A,H8539)&gt;0,"Valid","Invalid"))</f>
        <v>Valid</v>
      </c>
      <c r="L8539" t="str">
        <f>IF(I8539="","",IF(COUNTIF([2]Vendors!$A:$A,I8539)&gt;0,"Valid","Invalid"))</f>
        <v/>
      </c>
    </row>
    <row r="8540" spans="1:12" x14ac:dyDescent="0.3">
      <c r="A8540" t="s">
        <v>17599</v>
      </c>
      <c r="B8540" s="1">
        <v>45033</v>
      </c>
      <c r="C8540">
        <v>105087.95</v>
      </c>
      <c r="D8540" t="s">
        <v>24</v>
      </c>
      <c r="E8540" t="s">
        <v>29</v>
      </c>
      <c r="F8540" t="s">
        <v>38</v>
      </c>
      <c r="G8540" t="s">
        <v>20</v>
      </c>
      <c r="H8540" t="s">
        <v>2412</v>
      </c>
      <c r="J8540" t="s">
        <v>17600</v>
      </c>
      <c r="K8540" t="str">
        <f>IF(H8540="","",IF(COUNTIF([1]Customers!$A:$A,H8540)&gt;0,"Valid","Invalid"))</f>
        <v>Valid</v>
      </c>
      <c r="L8540" t="str">
        <f>IF(I8540="","",IF(COUNTIF([2]Vendors!$A:$A,I8540)&gt;0,"Valid","Invalid"))</f>
        <v/>
      </c>
    </row>
    <row r="8541" spans="1:12" x14ac:dyDescent="0.3">
      <c r="A8541" t="s">
        <v>17601</v>
      </c>
      <c r="B8541" s="1">
        <v>45151</v>
      </c>
      <c r="C8541">
        <v>133149.59</v>
      </c>
      <c r="D8541" t="s">
        <v>24</v>
      </c>
      <c r="E8541" t="s">
        <v>25</v>
      </c>
      <c r="F8541" t="s">
        <v>13</v>
      </c>
      <c r="G8541" t="s">
        <v>39</v>
      </c>
      <c r="H8541" t="s">
        <v>3078</v>
      </c>
      <c r="J8541" t="s">
        <v>17602</v>
      </c>
      <c r="K8541" t="str">
        <f>IF(H8541="","",IF(COUNTIF([1]Customers!$A:$A,H8541)&gt;0,"Valid","Invalid"))</f>
        <v>Valid</v>
      </c>
      <c r="L8541" t="str">
        <f>IF(I8541="","",IF(COUNTIF([2]Vendors!$A:$A,I8541)&gt;0,"Valid","Invalid"))</f>
        <v/>
      </c>
    </row>
    <row r="8542" spans="1:12" x14ac:dyDescent="0.3">
      <c r="A8542" t="s">
        <v>17603</v>
      </c>
      <c r="B8542" s="1">
        <v>45058</v>
      </c>
      <c r="C8542">
        <v>155910.60999999999</v>
      </c>
      <c r="D8542" t="s">
        <v>24</v>
      </c>
      <c r="E8542" t="s">
        <v>25</v>
      </c>
      <c r="F8542" t="s">
        <v>13</v>
      </c>
      <c r="G8542" t="s">
        <v>34</v>
      </c>
      <c r="H8542" t="s">
        <v>1368</v>
      </c>
      <c r="J8542" t="s">
        <v>17604</v>
      </c>
      <c r="K8542" t="str">
        <f>IF(H8542="","",IF(COUNTIF([1]Customers!$A:$A,H8542)&gt;0,"Valid","Invalid"))</f>
        <v>Valid</v>
      </c>
      <c r="L8542" t="str">
        <f>IF(I8542="","",IF(COUNTIF([2]Vendors!$A:$A,I8542)&gt;0,"Valid","Invalid"))</f>
        <v/>
      </c>
    </row>
    <row r="8543" spans="1:12" x14ac:dyDescent="0.3">
      <c r="A8543" t="s">
        <v>17605</v>
      </c>
      <c r="B8543" s="1">
        <v>44782</v>
      </c>
      <c r="C8543">
        <v>124199.55</v>
      </c>
      <c r="D8543" t="s">
        <v>24</v>
      </c>
      <c r="E8543" t="s">
        <v>29</v>
      </c>
      <c r="F8543" t="s">
        <v>13</v>
      </c>
      <c r="G8543" t="s">
        <v>34</v>
      </c>
      <c r="H8543" t="s">
        <v>1266</v>
      </c>
      <c r="J8543" t="s">
        <v>17606</v>
      </c>
      <c r="K8543" t="str">
        <f>IF(H8543="","",IF(COUNTIF([1]Customers!$A:$A,H8543)&gt;0,"Valid","Invalid"))</f>
        <v>Valid</v>
      </c>
      <c r="L8543" t="str">
        <f>IF(I8543="","",IF(COUNTIF([2]Vendors!$A:$A,I8543)&gt;0,"Valid","Invalid"))</f>
        <v/>
      </c>
    </row>
    <row r="8544" spans="1:12" x14ac:dyDescent="0.3">
      <c r="A8544" t="s">
        <v>17607</v>
      </c>
      <c r="B8544" s="1">
        <v>45106</v>
      </c>
      <c r="C8544">
        <v>59666</v>
      </c>
      <c r="D8544" t="s">
        <v>24</v>
      </c>
      <c r="E8544" t="s">
        <v>50</v>
      </c>
      <c r="F8544" t="s">
        <v>38</v>
      </c>
      <c r="G8544" t="s">
        <v>34</v>
      </c>
      <c r="H8544" t="s">
        <v>585</v>
      </c>
      <c r="J8544" t="s">
        <v>17608</v>
      </c>
      <c r="K8544" t="str">
        <f>IF(H8544="","",IF(COUNTIF([1]Customers!$A:$A,H8544)&gt;0,"Valid","Invalid"))</f>
        <v>Valid</v>
      </c>
      <c r="L8544" t="str">
        <f>IF(I8544="","",IF(COUNTIF([2]Vendors!$A:$A,I8544)&gt;0,"Valid","Invalid"))</f>
        <v/>
      </c>
    </row>
    <row r="8545" spans="1:12" x14ac:dyDescent="0.3">
      <c r="A8545" t="s">
        <v>17609</v>
      </c>
      <c r="B8545" s="1">
        <v>45184</v>
      </c>
      <c r="C8545">
        <v>220623.33</v>
      </c>
      <c r="D8545" t="s">
        <v>24</v>
      </c>
      <c r="E8545" t="s">
        <v>29</v>
      </c>
      <c r="F8545" t="s">
        <v>19</v>
      </c>
      <c r="G8545" t="s">
        <v>20</v>
      </c>
      <c r="H8545" t="s">
        <v>1339</v>
      </c>
      <c r="J8545" t="s">
        <v>17610</v>
      </c>
      <c r="K8545" t="str">
        <f>IF(H8545="","",IF(COUNTIF([1]Customers!$A:$A,H8545)&gt;0,"Valid","Invalid"))</f>
        <v>Valid</v>
      </c>
      <c r="L8545" t="str">
        <f>IF(I8545="","",IF(COUNTIF([2]Vendors!$A:$A,I8545)&gt;0,"Valid","Invalid"))</f>
        <v/>
      </c>
    </row>
    <row r="8546" spans="1:12" x14ac:dyDescent="0.3">
      <c r="A8546" t="s">
        <v>17611</v>
      </c>
      <c r="B8546" s="1">
        <v>45139</v>
      </c>
      <c r="C8546">
        <v>124988.42</v>
      </c>
      <c r="D8546" t="s">
        <v>24</v>
      </c>
      <c r="E8546" t="s">
        <v>25</v>
      </c>
      <c r="F8546" t="s">
        <v>38</v>
      </c>
      <c r="G8546" t="s">
        <v>14</v>
      </c>
      <c r="H8546" t="s">
        <v>1897</v>
      </c>
      <c r="J8546" t="s">
        <v>17612</v>
      </c>
      <c r="K8546" t="str">
        <f>IF(H8546="","",IF(COUNTIF([1]Customers!$A:$A,H8546)&gt;0,"Valid","Invalid"))</f>
        <v>Valid</v>
      </c>
      <c r="L8546" t="str">
        <f>IF(I8546="","",IF(COUNTIF([2]Vendors!$A:$A,I8546)&gt;0,"Valid","Invalid"))</f>
        <v/>
      </c>
    </row>
    <row r="8547" spans="1:12" x14ac:dyDescent="0.3">
      <c r="A8547" t="s">
        <v>17613</v>
      </c>
      <c r="B8547" s="1">
        <v>44807</v>
      </c>
      <c r="C8547">
        <v>-12249.01</v>
      </c>
      <c r="D8547" t="s">
        <v>11</v>
      </c>
      <c r="E8547" t="s">
        <v>12</v>
      </c>
      <c r="F8547" t="s">
        <v>19</v>
      </c>
      <c r="G8547" t="s">
        <v>39</v>
      </c>
      <c r="I8547" t="s">
        <v>910</v>
      </c>
      <c r="J8547" t="s">
        <v>17614</v>
      </c>
      <c r="K8547" t="str">
        <f>IF(H8547="","",IF(COUNTIF([1]Customers!$A:$A,H8547)&gt;0,"Valid","Invalid"))</f>
        <v/>
      </c>
      <c r="L8547" t="str">
        <f>IF(I8547="","",IF(COUNTIF([2]Vendors!$A:$A,I8547)&gt;0,"Valid","Invalid"))</f>
        <v>Valid</v>
      </c>
    </row>
    <row r="8548" spans="1:12" x14ac:dyDescent="0.3">
      <c r="A8548" t="s">
        <v>17615</v>
      </c>
      <c r="B8548" s="1">
        <v>45110</v>
      </c>
      <c r="C8548">
        <v>24302.240000000002</v>
      </c>
      <c r="D8548" t="s">
        <v>177</v>
      </c>
      <c r="E8548" t="s">
        <v>177</v>
      </c>
      <c r="F8548" t="s">
        <v>13</v>
      </c>
      <c r="G8548" t="s">
        <v>20</v>
      </c>
      <c r="J8548" t="s">
        <v>17616</v>
      </c>
      <c r="K8548" t="str">
        <f>IF(H8548="","",IF(COUNTIF([1]Customers!$A:$A,H8548)&gt;0,"Valid","Invalid"))</f>
        <v/>
      </c>
      <c r="L8548" t="str">
        <f>IF(I8548="","",IF(COUNTIF([2]Vendors!$A:$A,I8548)&gt;0,"Valid","Invalid"))</f>
        <v/>
      </c>
    </row>
    <row r="8549" spans="1:12" x14ac:dyDescent="0.3">
      <c r="A8549" t="s">
        <v>17617</v>
      </c>
      <c r="B8549" s="1">
        <v>44645</v>
      </c>
      <c r="C8549">
        <v>-27085.31</v>
      </c>
      <c r="D8549" t="s">
        <v>11</v>
      </c>
      <c r="E8549" t="s">
        <v>100</v>
      </c>
      <c r="F8549" t="s">
        <v>38</v>
      </c>
      <c r="G8549" t="s">
        <v>34</v>
      </c>
      <c r="I8549" t="s">
        <v>1847</v>
      </c>
      <c r="J8549" t="s">
        <v>17618</v>
      </c>
      <c r="K8549" t="str">
        <f>IF(H8549="","",IF(COUNTIF([1]Customers!$A:$A,H8549)&gt;0,"Valid","Invalid"))</f>
        <v/>
      </c>
      <c r="L8549" t="str">
        <f>IF(I8549="","",IF(COUNTIF([2]Vendors!$A:$A,I8549)&gt;0,"Valid","Invalid"))</f>
        <v>Valid</v>
      </c>
    </row>
    <row r="8550" spans="1:12" x14ac:dyDescent="0.3">
      <c r="A8550" t="s">
        <v>17619</v>
      </c>
      <c r="B8550" s="1">
        <v>45086</v>
      </c>
      <c r="C8550">
        <v>-37512.82</v>
      </c>
      <c r="D8550" t="s">
        <v>11</v>
      </c>
      <c r="E8550" t="s">
        <v>100</v>
      </c>
      <c r="F8550" t="s">
        <v>38</v>
      </c>
      <c r="G8550" t="s">
        <v>34</v>
      </c>
      <c r="I8550" t="s">
        <v>519</v>
      </c>
      <c r="J8550" t="s">
        <v>17620</v>
      </c>
      <c r="K8550" t="str">
        <f>IF(H8550="","",IF(COUNTIF([1]Customers!$A:$A,H8550)&gt;0,"Valid","Invalid"))</f>
        <v/>
      </c>
      <c r="L8550" t="str">
        <f>IF(I8550="","",IF(COUNTIF([2]Vendors!$A:$A,I8550)&gt;0,"Valid","Invalid"))</f>
        <v>Valid</v>
      </c>
    </row>
    <row r="8551" spans="1:12" x14ac:dyDescent="0.3">
      <c r="A8551" t="s">
        <v>17621</v>
      </c>
      <c r="B8551" s="1">
        <v>45167</v>
      </c>
      <c r="C8551">
        <v>186140.33</v>
      </c>
      <c r="D8551" t="s">
        <v>24</v>
      </c>
      <c r="E8551" t="s">
        <v>50</v>
      </c>
      <c r="F8551" t="s">
        <v>38</v>
      </c>
      <c r="G8551" t="s">
        <v>39</v>
      </c>
      <c r="H8551" t="s">
        <v>1862</v>
      </c>
      <c r="J8551" t="s">
        <v>17622</v>
      </c>
      <c r="K8551" t="str">
        <f>IF(H8551="","",IF(COUNTIF([1]Customers!$A:$A,H8551)&gt;0,"Valid","Invalid"))</f>
        <v>Valid</v>
      </c>
      <c r="L8551" t="str">
        <f>IF(I8551="","",IF(COUNTIF([2]Vendors!$A:$A,I8551)&gt;0,"Valid","Invalid"))</f>
        <v/>
      </c>
    </row>
    <row r="8552" spans="1:12" x14ac:dyDescent="0.3">
      <c r="A8552" t="s">
        <v>17623</v>
      </c>
      <c r="B8552" s="1">
        <v>45282</v>
      </c>
      <c r="C8552">
        <v>277225.73</v>
      </c>
      <c r="D8552" t="s">
        <v>24</v>
      </c>
      <c r="E8552" t="s">
        <v>50</v>
      </c>
      <c r="F8552" t="s">
        <v>13</v>
      </c>
      <c r="G8552" t="s">
        <v>20</v>
      </c>
      <c r="H8552" t="s">
        <v>546</v>
      </c>
      <c r="J8552" t="s">
        <v>17624</v>
      </c>
      <c r="K8552" t="str">
        <f>IF(H8552="","",IF(COUNTIF([1]Customers!$A:$A,H8552)&gt;0,"Valid","Invalid"))</f>
        <v>Valid</v>
      </c>
      <c r="L8552" t="str">
        <f>IF(I8552="","",IF(COUNTIF([2]Vendors!$A:$A,I8552)&gt;0,"Valid","Invalid"))</f>
        <v/>
      </c>
    </row>
    <row r="8553" spans="1:12" x14ac:dyDescent="0.3">
      <c r="A8553" t="s">
        <v>17625</v>
      </c>
      <c r="B8553" s="1">
        <v>45086</v>
      </c>
      <c r="C8553">
        <v>-7952.55</v>
      </c>
      <c r="D8553" t="s">
        <v>11</v>
      </c>
      <c r="E8553" t="s">
        <v>33</v>
      </c>
      <c r="F8553" t="s">
        <v>13</v>
      </c>
      <c r="G8553" t="s">
        <v>39</v>
      </c>
      <c r="I8553" t="s">
        <v>848</v>
      </c>
      <c r="J8553" t="s">
        <v>17626</v>
      </c>
      <c r="K8553" t="str">
        <f>IF(H8553="","",IF(COUNTIF([1]Customers!$A:$A,H8553)&gt;0,"Valid","Invalid"))</f>
        <v/>
      </c>
      <c r="L8553" t="str">
        <f>IF(I8553="","",IF(COUNTIF([2]Vendors!$A:$A,I8553)&gt;0,"Valid","Invalid"))</f>
        <v>Valid</v>
      </c>
    </row>
    <row r="8554" spans="1:12" x14ac:dyDescent="0.3">
      <c r="A8554" t="s">
        <v>17627</v>
      </c>
      <c r="B8554" s="1">
        <v>45099</v>
      </c>
      <c r="C8554">
        <v>33025.42</v>
      </c>
      <c r="D8554" t="s">
        <v>177</v>
      </c>
      <c r="E8554" t="s">
        <v>177</v>
      </c>
      <c r="F8554" t="s">
        <v>38</v>
      </c>
      <c r="G8554" t="s">
        <v>34</v>
      </c>
      <c r="J8554" t="s">
        <v>17628</v>
      </c>
      <c r="K8554" t="str">
        <f>IF(H8554="","",IF(COUNTIF([1]Customers!$A:$A,H8554)&gt;0,"Valid","Invalid"))</f>
        <v/>
      </c>
      <c r="L8554" t="str">
        <f>IF(I8554="","",IF(COUNTIF([2]Vendors!$A:$A,I8554)&gt;0,"Valid","Invalid"))</f>
        <v/>
      </c>
    </row>
    <row r="8555" spans="1:12" x14ac:dyDescent="0.3">
      <c r="A8555" t="s">
        <v>17629</v>
      </c>
      <c r="B8555" s="1">
        <v>45018</v>
      </c>
      <c r="C8555">
        <v>26137.21</v>
      </c>
      <c r="D8555" t="s">
        <v>633</v>
      </c>
      <c r="E8555" t="s">
        <v>633</v>
      </c>
      <c r="F8555" t="s">
        <v>19</v>
      </c>
      <c r="G8555" t="s">
        <v>39</v>
      </c>
      <c r="J8555" t="s">
        <v>17630</v>
      </c>
      <c r="K8555" t="str">
        <f>IF(H8555="","",IF(COUNTIF([1]Customers!$A:$A,H8555)&gt;0,"Valid","Invalid"))</f>
        <v/>
      </c>
      <c r="L8555" t="str">
        <f>IF(I8555="","",IF(COUNTIF([2]Vendors!$A:$A,I8555)&gt;0,"Valid","Invalid"))</f>
        <v/>
      </c>
    </row>
    <row r="8556" spans="1:12" x14ac:dyDescent="0.3">
      <c r="A8556" t="s">
        <v>17631</v>
      </c>
      <c r="B8556" s="1">
        <v>44859</v>
      </c>
      <c r="C8556">
        <v>23133.19</v>
      </c>
      <c r="D8556" t="s">
        <v>57</v>
      </c>
      <c r="E8556" t="s">
        <v>57</v>
      </c>
      <c r="F8556" t="s">
        <v>13</v>
      </c>
      <c r="G8556" t="s">
        <v>20</v>
      </c>
      <c r="J8556" t="s">
        <v>17632</v>
      </c>
      <c r="K8556" t="str">
        <f>IF(H8556="","",IF(COUNTIF([1]Customers!$A:$A,H8556)&gt;0,"Valid","Invalid"))</f>
        <v/>
      </c>
      <c r="L8556" t="str">
        <f>IF(I8556="","",IF(COUNTIF([2]Vendors!$A:$A,I8556)&gt;0,"Valid","Invalid"))</f>
        <v/>
      </c>
    </row>
    <row r="8557" spans="1:12" x14ac:dyDescent="0.3">
      <c r="A8557" t="s">
        <v>17633</v>
      </c>
      <c r="B8557" s="1">
        <v>44575</v>
      </c>
      <c r="C8557">
        <v>152157.79999999999</v>
      </c>
      <c r="D8557" t="s">
        <v>24</v>
      </c>
      <c r="E8557" t="s">
        <v>50</v>
      </c>
      <c r="F8557" t="s">
        <v>19</v>
      </c>
      <c r="G8557" t="s">
        <v>34</v>
      </c>
      <c r="H8557" t="s">
        <v>3059</v>
      </c>
      <c r="J8557" t="s">
        <v>17634</v>
      </c>
      <c r="K8557" t="str">
        <f>IF(H8557="","",IF(COUNTIF([1]Customers!$A:$A,H8557)&gt;0,"Valid","Invalid"))</f>
        <v>Valid</v>
      </c>
      <c r="L8557" t="str">
        <f>IF(I8557="","",IF(COUNTIF([2]Vendors!$A:$A,I8557)&gt;0,"Valid","Invalid"))</f>
        <v/>
      </c>
    </row>
    <row r="8558" spans="1:12" x14ac:dyDescent="0.3">
      <c r="A8558" t="s">
        <v>17635</v>
      </c>
      <c r="B8558" s="1">
        <v>44645</v>
      </c>
      <c r="C8558">
        <v>-23684.7</v>
      </c>
      <c r="D8558" t="s">
        <v>11</v>
      </c>
      <c r="E8558" t="s">
        <v>63</v>
      </c>
      <c r="F8558" t="s">
        <v>13</v>
      </c>
      <c r="G8558" t="s">
        <v>20</v>
      </c>
      <c r="I8558" t="s">
        <v>467</v>
      </c>
      <c r="J8558" t="s">
        <v>17636</v>
      </c>
      <c r="K8558" t="str">
        <f>IF(H8558="","",IF(COUNTIF([1]Customers!$A:$A,H8558)&gt;0,"Valid","Invalid"))</f>
        <v/>
      </c>
      <c r="L8558" t="str">
        <f>IF(I8558="","",IF(COUNTIF([2]Vendors!$A:$A,I8558)&gt;0,"Valid","Invalid"))</f>
        <v>Valid</v>
      </c>
    </row>
    <row r="8559" spans="1:12" x14ac:dyDescent="0.3">
      <c r="A8559" t="s">
        <v>17637</v>
      </c>
      <c r="B8559" s="1">
        <v>45208</v>
      </c>
      <c r="C8559">
        <v>116756.69</v>
      </c>
      <c r="D8559" t="s">
        <v>24</v>
      </c>
      <c r="E8559" t="s">
        <v>50</v>
      </c>
      <c r="F8559" t="s">
        <v>13</v>
      </c>
      <c r="G8559" t="s">
        <v>39</v>
      </c>
      <c r="H8559" t="s">
        <v>2920</v>
      </c>
      <c r="J8559" t="s">
        <v>17638</v>
      </c>
      <c r="K8559" t="str">
        <f>IF(H8559="","",IF(COUNTIF([1]Customers!$A:$A,H8559)&gt;0,"Valid","Invalid"))</f>
        <v>Valid</v>
      </c>
      <c r="L8559" t="str">
        <f>IF(I8559="","",IF(COUNTIF([2]Vendors!$A:$A,I8559)&gt;0,"Valid","Invalid"))</f>
        <v/>
      </c>
    </row>
    <row r="8560" spans="1:12" x14ac:dyDescent="0.3">
      <c r="A8560" t="s">
        <v>17639</v>
      </c>
      <c r="B8560" s="1">
        <v>44634</v>
      </c>
      <c r="C8560">
        <v>-2000</v>
      </c>
      <c r="D8560" t="s">
        <v>11</v>
      </c>
      <c r="E8560" t="s">
        <v>12</v>
      </c>
      <c r="F8560" t="s">
        <v>13</v>
      </c>
      <c r="G8560" t="s">
        <v>39</v>
      </c>
      <c r="I8560" t="s">
        <v>403</v>
      </c>
      <c r="J8560" t="s">
        <v>17640</v>
      </c>
      <c r="K8560" t="str">
        <f>IF(H8560="","",IF(COUNTIF([1]Customers!$A:$A,H8560)&gt;0,"Valid","Invalid"))</f>
        <v/>
      </c>
      <c r="L8560" t="str">
        <f>IF(I8560="","",IF(COUNTIF([2]Vendors!$A:$A,I8560)&gt;0,"Valid","Invalid"))</f>
        <v>Valid</v>
      </c>
    </row>
    <row r="8561" spans="1:12" x14ac:dyDescent="0.3">
      <c r="A8561" t="s">
        <v>17641</v>
      </c>
      <c r="B8561" s="1">
        <v>44606</v>
      </c>
      <c r="C8561">
        <v>157808.41</v>
      </c>
      <c r="D8561" t="s">
        <v>24</v>
      </c>
      <c r="E8561" t="s">
        <v>29</v>
      </c>
      <c r="F8561" t="s">
        <v>19</v>
      </c>
      <c r="G8561" t="s">
        <v>20</v>
      </c>
      <c r="H8561" t="s">
        <v>1480</v>
      </c>
      <c r="J8561" t="s">
        <v>17642</v>
      </c>
      <c r="K8561" t="str">
        <f>IF(H8561="","",IF(COUNTIF([1]Customers!$A:$A,H8561)&gt;0,"Valid","Invalid"))</f>
        <v>Valid</v>
      </c>
      <c r="L8561" t="str">
        <f>IF(I8561="","",IF(COUNTIF([2]Vendors!$A:$A,I8561)&gt;0,"Valid","Invalid"))</f>
        <v/>
      </c>
    </row>
    <row r="8562" spans="1:12" x14ac:dyDescent="0.3">
      <c r="A8562" t="s">
        <v>17643</v>
      </c>
      <c r="B8562" s="1">
        <v>45189</v>
      </c>
      <c r="C8562">
        <v>143038.21</v>
      </c>
      <c r="D8562" t="s">
        <v>24</v>
      </c>
      <c r="E8562" t="s">
        <v>29</v>
      </c>
      <c r="F8562" t="s">
        <v>13</v>
      </c>
      <c r="G8562" t="s">
        <v>39</v>
      </c>
      <c r="H8562" t="s">
        <v>2872</v>
      </c>
      <c r="J8562" t="s">
        <v>17644</v>
      </c>
      <c r="K8562" t="str">
        <f>IF(H8562="","",IF(COUNTIF([1]Customers!$A:$A,H8562)&gt;0,"Valid","Invalid"))</f>
        <v>Valid</v>
      </c>
      <c r="L8562" t="str">
        <f>IF(I8562="","",IF(COUNTIF([2]Vendors!$A:$A,I8562)&gt;0,"Valid","Invalid"))</f>
        <v/>
      </c>
    </row>
    <row r="8563" spans="1:12" x14ac:dyDescent="0.3">
      <c r="A8563" t="s">
        <v>17645</v>
      </c>
      <c r="B8563" s="1">
        <v>44904</v>
      </c>
      <c r="C8563">
        <v>-79250.48</v>
      </c>
      <c r="D8563" t="s">
        <v>11</v>
      </c>
      <c r="E8563" t="s">
        <v>33</v>
      </c>
      <c r="F8563" t="s">
        <v>38</v>
      </c>
      <c r="G8563" t="s">
        <v>14</v>
      </c>
      <c r="I8563" t="s">
        <v>818</v>
      </c>
      <c r="J8563" t="s">
        <v>17646</v>
      </c>
      <c r="K8563" t="str">
        <f>IF(H8563="","",IF(COUNTIF([1]Customers!$A:$A,H8563)&gt;0,"Valid","Invalid"))</f>
        <v/>
      </c>
      <c r="L8563" t="str">
        <f>IF(I8563="","",IF(COUNTIF([2]Vendors!$A:$A,I8563)&gt;0,"Valid","Invalid"))</f>
        <v>Valid</v>
      </c>
    </row>
    <row r="8564" spans="1:12" x14ac:dyDescent="0.3">
      <c r="A8564" t="s">
        <v>17647</v>
      </c>
      <c r="B8564" s="1">
        <v>44985</v>
      </c>
      <c r="C8564">
        <v>73936.460000000006</v>
      </c>
      <c r="D8564" t="s">
        <v>24</v>
      </c>
      <c r="E8564" t="s">
        <v>29</v>
      </c>
      <c r="F8564" t="s">
        <v>13</v>
      </c>
      <c r="G8564" t="s">
        <v>34</v>
      </c>
      <c r="H8564" t="s">
        <v>82</v>
      </c>
      <c r="J8564" t="s">
        <v>17648</v>
      </c>
      <c r="K8564" t="str">
        <f>IF(H8564="","",IF(COUNTIF([1]Customers!$A:$A,H8564)&gt;0,"Valid","Invalid"))</f>
        <v>Valid</v>
      </c>
      <c r="L8564" t="str">
        <f>IF(I8564="","",IF(COUNTIF([2]Vendors!$A:$A,I8564)&gt;0,"Valid","Invalid"))</f>
        <v/>
      </c>
    </row>
    <row r="8565" spans="1:12" x14ac:dyDescent="0.3">
      <c r="A8565" t="s">
        <v>17649</v>
      </c>
      <c r="B8565" s="1">
        <v>45165</v>
      </c>
      <c r="C8565">
        <v>-60098.09</v>
      </c>
      <c r="D8565" t="s">
        <v>11</v>
      </c>
      <c r="E8565" t="s">
        <v>46</v>
      </c>
      <c r="F8565" t="s">
        <v>13</v>
      </c>
      <c r="G8565" t="s">
        <v>20</v>
      </c>
      <c r="I8565" t="s">
        <v>4652</v>
      </c>
      <c r="J8565" t="s">
        <v>17650</v>
      </c>
      <c r="K8565" t="str">
        <f>IF(H8565="","",IF(COUNTIF([1]Customers!$A:$A,H8565)&gt;0,"Valid","Invalid"))</f>
        <v/>
      </c>
      <c r="L8565" t="str">
        <f>IF(I8565="","",IF(COUNTIF([2]Vendors!$A:$A,I8565)&gt;0,"Valid","Invalid"))</f>
        <v>Valid</v>
      </c>
    </row>
    <row r="8566" spans="1:12" x14ac:dyDescent="0.3">
      <c r="A8566" t="s">
        <v>17651</v>
      </c>
      <c r="B8566" s="1">
        <v>45061</v>
      </c>
      <c r="C8566">
        <v>185122.95</v>
      </c>
      <c r="D8566" t="s">
        <v>24</v>
      </c>
      <c r="E8566" t="s">
        <v>50</v>
      </c>
      <c r="F8566" t="s">
        <v>38</v>
      </c>
      <c r="G8566" t="s">
        <v>20</v>
      </c>
      <c r="H8566" t="s">
        <v>2220</v>
      </c>
      <c r="J8566" t="s">
        <v>17652</v>
      </c>
      <c r="K8566" t="str">
        <f>IF(H8566="","",IF(COUNTIF([1]Customers!$A:$A,H8566)&gt;0,"Valid","Invalid"))</f>
        <v>Valid</v>
      </c>
      <c r="L8566" t="str">
        <f>IF(I8566="","",IF(COUNTIF([2]Vendors!$A:$A,I8566)&gt;0,"Valid","Invalid"))</f>
        <v/>
      </c>
    </row>
    <row r="8567" spans="1:12" x14ac:dyDescent="0.3">
      <c r="A8567" t="s">
        <v>17653</v>
      </c>
      <c r="B8567" s="1">
        <v>44568</v>
      </c>
      <c r="C8567">
        <v>-28376.26</v>
      </c>
      <c r="D8567" t="s">
        <v>11</v>
      </c>
      <c r="E8567" t="s">
        <v>63</v>
      </c>
      <c r="F8567" t="s">
        <v>13</v>
      </c>
      <c r="G8567" t="s">
        <v>39</v>
      </c>
      <c r="I8567" t="s">
        <v>1156</v>
      </c>
      <c r="J8567" t="s">
        <v>17654</v>
      </c>
      <c r="K8567" t="str">
        <f>IF(H8567="","",IF(COUNTIF([1]Customers!$A:$A,H8567)&gt;0,"Valid","Invalid"))</f>
        <v/>
      </c>
      <c r="L8567" t="str">
        <f>IF(I8567="","",IF(COUNTIF([2]Vendors!$A:$A,I8567)&gt;0,"Valid","Invalid"))</f>
        <v>Valid</v>
      </c>
    </row>
    <row r="8568" spans="1:12" x14ac:dyDescent="0.3">
      <c r="A8568" t="s">
        <v>17655</v>
      </c>
      <c r="B8568" s="1">
        <v>45206</v>
      </c>
      <c r="C8568">
        <v>-20863.169999999998</v>
      </c>
      <c r="D8568" t="s">
        <v>11</v>
      </c>
      <c r="E8568" t="s">
        <v>46</v>
      </c>
      <c r="F8568" t="s">
        <v>13</v>
      </c>
      <c r="G8568" t="s">
        <v>34</v>
      </c>
      <c r="I8568" t="s">
        <v>427</v>
      </c>
      <c r="J8568" t="s">
        <v>17656</v>
      </c>
      <c r="K8568" t="str">
        <f>IF(H8568="","",IF(COUNTIF([1]Customers!$A:$A,H8568)&gt;0,"Valid","Invalid"))</f>
        <v/>
      </c>
      <c r="L8568" t="str">
        <f>IF(I8568="","",IF(COUNTIF([2]Vendors!$A:$A,I8568)&gt;0,"Valid","Invalid"))</f>
        <v>Valid</v>
      </c>
    </row>
    <row r="8569" spans="1:12" x14ac:dyDescent="0.3">
      <c r="A8569" t="s">
        <v>17657</v>
      </c>
      <c r="B8569" s="1">
        <v>44871</v>
      </c>
      <c r="C8569">
        <v>290504.74</v>
      </c>
      <c r="D8569" t="s">
        <v>24</v>
      </c>
      <c r="E8569" t="s">
        <v>25</v>
      </c>
      <c r="F8569" t="s">
        <v>38</v>
      </c>
      <c r="G8569" t="s">
        <v>20</v>
      </c>
      <c r="H8569" t="s">
        <v>915</v>
      </c>
      <c r="J8569" t="s">
        <v>17658</v>
      </c>
      <c r="K8569" t="str">
        <f>IF(H8569="","",IF(COUNTIF([1]Customers!$A:$A,H8569)&gt;0,"Valid","Invalid"))</f>
        <v>Valid</v>
      </c>
      <c r="L8569" t="str">
        <f>IF(I8569="","",IF(COUNTIF([2]Vendors!$A:$A,I8569)&gt;0,"Valid","Invalid"))</f>
        <v/>
      </c>
    </row>
    <row r="8570" spans="1:12" x14ac:dyDescent="0.3">
      <c r="A8570" t="s">
        <v>17659</v>
      </c>
      <c r="B8570" s="1">
        <v>45053</v>
      </c>
      <c r="C8570">
        <v>132483.85999999999</v>
      </c>
      <c r="D8570" t="s">
        <v>24</v>
      </c>
      <c r="E8570" t="s">
        <v>50</v>
      </c>
      <c r="F8570" t="s">
        <v>38</v>
      </c>
      <c r="G8570" t="s">
        <v>20</v>
      </c>
      <c r="H8570" t="s">
        <v>549</v>
      </c>
      <c r="J8570" t="s">
        <v>17660</v>
      </c>
      <c r="K8570" t="str">
        <f>IF(H8570="","",IF(COUNTIF([1]Customers!$A:$A,H8570)&gt;0,"Valid","Invalid"))</f>
        <v>Valid</v>
      </c>
      <c r="L8570" t="str">
        <f>IF(I8570="","",IF(COUNTIF([2]Vendors!$A:$A,I8570)&gt;0,"Valid","Invalid"))</f>
        <v/>
      </c>
    </row>
    <row r="8571" spans="1:12" x14ac:dyDescent="0.3">
      <c r="A8571" t="s">
        <v>17661</v>
      </c>
      <c r="B8571" s="1">
        <v>45036</v>
      </c>
      <c r="C8571">
        <v>173980.79999999999</v>
      </c>
      <c r="D8571" t="s">
        <v>24</v>
      </c>
      <c r="E8571" t="s">
        <v>25</v>
      </c>
      <c r="F8571" t="s">
        <v>13</v>
      </c>
      <c r="G8571" t="s">
        <v>39</v>
      </c>
      <c r="H8571" t="s">
        <v>150</v>
      </c>
      <c r="J8571" t="s">
        <v>17662</v>
      </c>
      <c r="K8571" t="str">
        <f>IF(H8571="","",IF(COUNTIF([1]Customers!$A:$A,H8571)&gt;0,"Valid","Invalid"))</f>
        <v>Valid</v>
      </c>
      <c r="L8571" t="str">
        <f>IF(I8571="","",IF(COUNTIF([2]Vendors!$A:$A,I8571)&gt;0,"Valid","Invalid"))</f>
        <v/>
      </c>
    </row>
    <row r="8572" spans="1:12" x14ac:dyDescent="0.3">
      <c r="A8572" t="s">
        <v>17663</v>
      </c>
      <c r="B8572" s="1">
        <v>45171</v>
      </c>
      <c r="C8572">
        <v>-84680.53</v>
      </c>
      <c r="D8572" t="s">
        <v>11</v>
      </c>
      <c r="E8572" t="s">
        <v>63</v>
      </c>
      <c r="F8572" t="s">
        <v>19</v>
      </c>
      <c r="G8572" t="s">
        <v>14</v>
      </c>
      <c r="I8572" t="s">
        <v>197</v>
      </c>
      <c r="J8572" t="s">
        <v>17664</v>
      </c>
      <c r="K8572" t="str">
        <f>IF(H8572="","",IF(COUNTIF([1]Customers!$A:$A,H8572)&gt;0,"Valid","Invalid"))</f>
        <v/>
      </c>
      <c r="L8572" t="str">
        <f>IF(I8572="","",IF(COUNTIF([2]Vendors!$A:$A,I8572)&gt;0,"Valid","Invalid"))</f>
        <v>Valid</v>
      </c>
    </row>
    <row r="8573" spans="1:12" x14ac:dyDescent="0.3">
      <c r="A8573" t="s">
        <v>17665</v>
      </c>
      <c r="B8573" s="1">
        <v>45156</v>
      </c>
      <c r="C8573">
        <v>145262.06</v>
      </c>
      <c r="D8573" t="s">
        <v>24</v>
      </c>
      <c r="E8573" t="s">
        <v>25</v>
      </c>
      <c r="F8573" t="s">
        <v>19</v>
      </c>
      <c r="G8573" t="s">
        <v>20</v>
      </c>
      <c r="H8573" t="s">
        <v>393</v>
      </c>
      <c r="J8573" t="s">
        <v>17666</v>
      </c>
      <c r="K8573" t="str">
        <f>IF(H8573="","",IF(COUNTIF([1]Customers!$A:$A,H8573)&gt;0,"Valid","Invalid"))</f>
        <v>Valid</v>
      </c>
      <c r="L8573" t="str">
        <f>IF(I8573="","",IF(COUNTIF([2]Vendors!$A:$A,I8573)&gt;0,"Valid","Invalid"))</f>
        <v/>
      </c>
    </row>
    <row r="8574" spans="1:12" x14ac:dyDescent="0.3">
      <c r="A8574" t="s">
        <v>17667</v>
      </c>
      <c r="B8574" s="1">
        <v>45150</v>
      </c>
      <c r="C8574">
        <v>228524.85</v>
      </c>
      <c r="D8574" t="s">
        <v>24</v>
      </c>
      <c r="E8574" t="s">
        <v>50</v>
      </c>
      <c r="F8574" t="s">
        <v>13</v>
      </c>
      <c r="G8574" t="s">
        <v>20</v>
      </c>
      <c r="H8574" t="s">
        <v>2149</v>
      </c>
      <c r="J8574" t="s">
        <v>17668</v>
      </c>
      <c r="K8574" t="str">
        <f>IF(H8574="","",IF(COUNTIF([1]Customers!$A:$A,H8574)&gt;0,"Valid","Invalid"))</f>
        <v>Valid</v>
      </c>
      <c r="L8574" t="str">
        <f>IF(I8574="","",IF(COUNTIF([2]Vendors!$A:$A,I8574)&gt;0,"Valid","Invalid"))</f>
        <v/>
      </c>
    </row>
    <row r="8575" spans="1:12" x14ac:dyDescent="0.3">
      <c r="A8575" t="s">
        <v>17669</v>
      </c>
      <c r="B8575" s="1">
        <v>45117</v>
      </c>
      <c r="C8575">
        <v>143374.59</v>
      </c>
      <c r="D8575" t="s">
        <v>24</v>
      </c>
      <c r="E8575" t="s">
        <v>25</v>
      </c>
      <c r="F8575" t="s">
        <v>38</v>
      </c>
      <c r="G8575" t="s">
        <v>20</v>
      </c>
      <c r="H8575" t="s">
        <v>2814</v>
      </c>
      <c r="J8575" t="s">
        <v>17670</v>
      </c>
      <c r="K8575" t="str">
        <f>IF(H8575="","",IF(COUNTIF([1]Customers!$A:$A,H8575)&gt;0,"Valid","Invalid"))</f>
        <v>Valid</v>
      </c>
      <c r="L8575" t="str">
        <f>IF(I8575="","",IF(COUNTIF([2]Vendors!$A:$A,I8575)&gt;0,"Valid","Invalid"))</f>
        <v/>
      </c>
    </row>
    <row r="8576" spans="1:12" x14ac:dyDescent="0.3">
      <c r="A8576" t="s">
        <v>17671</v>
      </c>
      <c r="B8576" s="1">
        <v>44995</v>
      </c>
      <c r="C8576">
        <v>71533.279999999999</v>
      </c>
      <c r="D8576" t="s">
        <v>24</v>
      </c>
      <c r="E8576" t="s">
        <v>25</v>
      </c>
      <c r="F8576" t="s">
        <v>38</v>
      </c>
      <c r="G8576" t="s">
        <v>14</v>
      </c>
      <c r="H8576" t="s">
        <v>292</v>
      </c>
      <c r="J8576" t="s">
        <v>17672</v>
      </c>
      <c r="K8576" t="str">
        <f>IF(H8576="","",IF(COUNTIF([1]Customers!$A:$A,H8576)&gt;0,"Valid","Invalid"))</f>
        <v>Valid</v>
      </c>
      <c r="L8576" t="str">
        <f>IF(I8576="","",IF(COUNTIF([2]Vendors!$A:$A,I8576)&gt;0,"Valid","Invalid"))</f>
        <v/>
      </c>
    </row>
    <row r="8577" spans="1:12" x14ac:dyDescent="0.3">
      <c r="A8577" t="s">
        <v>17673</v>
      </c>
      <c r="B8577" s="1">
        <v>45221</v>
      </c>
      <c r="C8577">
        <v>-28758.09</v>
      </c>
      <c r="D8577" t="s">
        <v>11</v>
      </c>
      <c r="E8577" t="s">
        <v>100</v>
      </c>
      <c r="F8577" t="s">
        <v>13</v>
      </c>
      <c r="G8577" t="s">
        <v>39</v>
      </c>
      <c r="I8577" t="s">
        <v>4023</v>
      </c>
      <c r="J8577" t="s">
        <v>17674</v>
      </c>
      <c r="K8577" t="str">
        <f>IF(H8577="","",IF(COUNTIF([1]Customers!$A:$A,H8577)&gt;0,"Valid","Invalid"))</f>
        <v/>
      </c>
      <c r="L8577" t="str">
        <f>IF(I8577="","",IF(COUNTIF([2]Vendors!$A:$A,I8577)&gt;0,"Valid","Invalid"))</f>
        <v>Valid</v>
      </c>
    </row>
    <row r="8578" spans="1:12" x14ac:dyDescent="0.3">
      <c r="A8578" t="s">
        <v>17675</v>
      </c>
      <c r="B8578" s="1">
        <v>45063</v>
      </c>
      <c r="C8578">
        <v>178457.13</v>
      </c>
      <c r="D8578" t="s">
        <v>24</v>
      </c>
      <c r="E8578" t="s">
        <v>29</v>
      </c>
      <c r="F8578" t="s">
        <v>19</v>
      </c>
      <c r="G8578" t="s">
        <v>34</v>
      </c>
      <c r="H8578" t="s">
        <v>2499</v>
      </c>
      <c r="J8578" t="s">
        <v>17676</v>
      </c>
      <c r="K8578" t="str">
        <f>IF(H8578="","",IF(COUNTIF([1]Customers!$A:$A,H8578)&gt;0,"Valid","Invalid"))</f>
        <v>Valid</v>
      </c>
      <c r="L8578" t="str">
        <f>IF(I8578="","",IF(COUNTIF([2]Vendors!$A:$A,I8578)&gt;0,"Valid","Invalid"))</f>
        <v/>
      </c>
    </row>
    <row r="8579" spans="1:12" x14ac:dyDescent="0.3">
      <c r="A8579" t="s">
        <v>17677</v>
      </c>
      <c r="B8579" s="1">
        <v>45002</v>
      </c>
      <c r="C8579">
        <v>-43614.09</v>
      </c>
      <c r="D8579" t="s">
        <v>11</v>
      </c>
      <c r="E8579" t="s">
        <v>63</v>
      </c>
      <c r="F8579" t="s">
        <v>38</v>
      </c>
      <c r="G8579" t="s">
        <v>20</v>
      </c>
      <c r="I8579" t="s">
        <v>743</v>
      </c>
      <c r="J8579" t="s">
        <v>17678</v>
      </c>
      <c r="K8579" t="str">
        <f>IF(H8579="","",IF(COUNTIF([1]Customers!$A:$A,H8579)&gt;0,"Valid","Invalid"))</f>
        <v/>
      </c>
      <c r="L8579" t="str">
        <f>IF(I8579="","",IF(COUNTIF([2]Vendors!$A:$A,I8579)&gt;0,"Valid","Invalid"))</f>
        <v>Valid</v>
      </c>
    </row>
    <row r="8580" spans="1:12" x14ac:dyDescent="0.3">
      <c r="A8580" t="s">
        <v>17679</v>
      </c>
      <c r="B8580" s="1">
        <v>44751</v>
      </c>
      <c r="C8580">
        <v>-32030.62</v>
      </c>
      <c r="D8580" t="s">
        <v>11</v>
      </c>
      <c r="E8580" t="s">
        <v>33</v>
      </c>
      <c r="F8580" t="s">
        <v>19</v>
      </c>
      <c r="G8580" t="s">
        <v>39</v>
      </c>
      <c r="I8580" t="s">
        <v>554</v>
      </c>
      <c r="J8580" t="s">
        <v>17680</v>
      </c>
      <c r="K8580" t="str">
        <f>IF(H8580="","",IF(COUNTIF([1]Customers!$A:$A,H8580)&gt;0,"Valid","Invalid"))</f>
        <v/>
      </c>
      <c r="L8580" t="str">
        <f>IF(I8580="","",IF(COUNTIF([2]Vendors!$A:$A,I8580)&gt;0,"Valid","Invalid"))</f>
        <v>Valid</v>
      </c>
    </row>
    <row r="8581" spans="1:12" x14ac:dyDescent="0.3">
      <c r="A8581" t="s">
        <v>17681</v>
      </c>
      <c r="B8581" s="1">
        <v>44780</v>
      </c>
      <c r="C8581">
        <v>95521.34</v>
      </c>
      <c r="D8581" t="s">
        <v>24</v>
      </c>
      <c r="E8581" t="s">
        <v>25</v>
      </c>
      <c r="F8581" t="s">
        <v>19</v>
      </c>
      <c r="G8581" t="s">
        <v>34</v>
      </c>
      <c r="H8581" t="s">
        <v>393</v>
      </c>
      <c r="J8581" t="s">
        <v>17682</v>
      </c>
      <c r="K8581" t="str">
        <f>IF(H8581="","",IF(COUNTIF([1]Customers!$A:$A,H8581)&gt;0,"Valid","Invalid"))</f>
        <v>Valid</v>
      </c>
      <c r="L8581" t="str">
        <f>IF(I8581="","",IF(COUNTIF([2]Vendors!$A:$A,I8581)&gt;0,"Valid","Invalid"))</f>
        <v/>
      </c>
    </row>
    <row r="8582" spans="1:12" x14ac:dyDescent="0.3">
      <c r="A8582" t="s">
        <v>17683</v>
      </c>
      <c r="B8582" s="1">
        <v>45157</v>
      </c>
      <c r="C8582">
        <v>61313.64</v>
      </c>
      <c r="D8582" t="s">
        <v>24</v>
      </c>
      <c r="E8582" t="s">
        <v>29</v>
      </c>
      <c r="F8582" t="s">
        <v>38</v>
      </c>
      <c r="G8582" t="s">
        <v>39</v>
      </c>
      <c r="H8582" t="s">
        <v>986</v>
      </c>
      <c r="J8582" t="s">
        <v>17684</v>
      </c>
      <c r="K8582" t="str">
        <f>IF(H8582="","",IF(COUNTIF([1]Customers!$A:$A,H8582)&gt;0,"Valid","Invalid"))</f>
        <v>Valid</v>
      </c>
      <c r="L8582" t="str">
        <f>IF(I8582="","",IF(COUNTIF([2]Vendors!$A:$A,I8582)&gt;0,"Valid","Invalid"))</f>
        <v/>
      </c>
    </row>
    <row r="8583" spans="1:12" x14ac:dyDescent="0.3">
      <c r="A8583" t="s">
        <v>17685</v>
      </c>
      <c r="B8583" s="1">
        <v>45100</v>
      </c>
      <c r="C8583">
        <v>172326.96</v>
      </c>
      <c r="D8583" t="s">
        <v>24</v>
      </c>
      <c r="E8583" t="s">
        <v>29</v>
      </c>
      <c r="F8583" t="s">
        <v>19</v>
      </c>
      <c r="G8583" t="s">
        <v>20</v>
      </c>
      <c r="H8583" t="s">
        <v>2690</v>
      </c>
      <c r="J8583" t="s">
        <v>17686</v>
      </c>
      <c r="K8583" t="str">
        <f>IF(H8583="","",IF(COUNTIF([1]Customers!$A:$A,H8583)&gt;0,"Valid","Invalid"))</f>
        <v>Valid</v>
      </c>
      <c r="L8583" t="str">
        <f>IF(I8583="","",IF(COUNTIF([2]Vendors!$A:$A,I8583)&gt;0,"Valid","Invalid"))</f>
        <v/>
      </c>
    </row>
    <row r="8584" spans="1:12" x14ac:dyDescent="0.3">
      <c r="A8584" t="s">
        <v>17687</v>
      </c>
      <c r="B8584" s="1">
        <v>44794</v>
      </c>
      <c r="C8584">
        <v>130401.23</v>
      </c>
      <c r="D8584" t="s">
        <v>24</v>
      </c>
      <c r="E8584" t="s">
        <v>29</v>
      </c>
      <c r="F8584" t="s">
        <v>19</v>
      </c>
      <c r="G8584" t="s">
        <v>34</v>
      </c>
      <c r="H8584" t="s">
        <v>2131</v>
      </c>
      <c r="J8584" t="s">
        <v>17688</v>
      </c>
      <c r="K8584" t="str">
        <f>IF(H8584="","",IF(COUNTIF([1]Customers!$A:$A,H8584)&gt;0,"Valid","Invalid"))</f>
        <v>Valid</v>
      </c>
      <c r="L8584" t="str">
        <f>IF(I8584="","",IF(COUNTIF([2]Vendors!$A:$A,I8584)&gt;0,"Valid","Invalid"))</f>
        <v/>
      </c>
    </row>
    <row r="8585" spans="1:12" x14ac:dyDescent="0.3">
      <c r="A8585" t="s">
        <v>17689</v>
      </c>
      <c r="B8585" s="1">
        <v>44993</v>
      </c>
      <c r="C8585">
        <v>-63009.81</v>
      </c>
      <c r="D8585" t="s">
        <v>11</v>
      </c>
      <c r="E8585" t="s">
        <v>46</v>
      </c>
      <c r="F8585" t="s">
        <v>13</v>
      </c>
      <c r="G8585" t="s">
        <v>39</v>
      </c>
      <c r="I8585" t="s">
        <v>4462</v>
      </c>
      <c r="J8585" t="s">
        <v>17690</v>
      </c>
      <c r="K8585" t="str">
        <f>IF(H8585="","",IF(COUNTIF([1]Customers!$A:$A,H8585)&gt;0,"Valid","Invalid"))</f>
        <v/>
      </c>
      <c r="L8585" t="str">
        <f>IF(I8585="","",IF(COUNTIF([2]Vendors!$A:$A,I8585)&gt;0,"Valid","Invalid"))</f>
        <v>Valid</v>
      </c>
    </row>
    <row r="8586" spans="1:12" x14ac:dyDescent="0.3">
      <c r="A8586" t="s">
        <v>17691</v>
      </c>
      <c r="B8586" s="1">
        <v>45129</v>
      </c>
      <c r="C8586">
        <v>-58499</v>
      </c>
      <c r="D8586" t="s">
        <v>11</v>
      </c>
      <c r="E8586" t="s">
        <v>12</v>
      </c>
      <c r="F8586" t="s">
        <v>38</v>
      </c>
      <c r="G8586" t="s">
        <v>20</v>
      </c>
      <c r="I8586" t="s">
        <v>312</v>
      </c>
      <c r="J8586" t="s">
        <v>17692</v>
      </c>
      <c r="K8586" t="str">
        <f>IF(H8586="","",IF(COUNTIF([1]Customers!$A:$A,H8586)&gt;0,"Valid","Invalid"))</f>
        <v/>
      </c>
      <c r="L8586" t="str">
        <f>IF(I8586="","",IF(COUNTIF([2]Vendors!$A:$A,I8586)&gt;0,"Valid","Invalid"))</f>
        <v>Valid</v>
      </c>
    </row>
    <row r="8587" spans="1:12" x14ac:dyDescent="0.3">
      <c r="A8587" t="s">
        <v>17693</v>
      </c>
      <c r="B8587" s="1">
        <v>44933</v>
      </c>
      <c r="C8587">
        <v>-20610.41</v>
      </c>
      <c r="D8587" t="s">
        <v>11</v>
      </c>
      <c r="E8587" t="s">
        <v>46</v>
      </c>
      <c r="F8587" t="s">
        <v>19</v>
      </c>
      <c r="G8587" t="s">
        <v>14</v>
      </c>
      <c r="I8587" t="s">
        <v>64</v>
      </c>
      <c r="J8587" t="s">
        <v>17694</v>
      </c>
      <c r="K8587" t="str">
        <f>IF(H8587="","",IF(COUNTIF([1]Customers!$A:$A,H8587)&gt;0,"Valid","Invalid"))</f>
        <v/>
      </c>
      <c r="L8587" t="str">
        <f>IF(I8587="","",IF(COUNTIF([2]Vendors!$A:$A,I8587)&gt;0,"Valid","Invalid"))</f>
        <v>Valid</v>
      </c>
    </row>
    <row r="8588" spans="1:12" x14ac:dyDescent="0.3">
      <c r="A8588" t="s">
        <v>17695</v>
      </c>
      <c r="B8588" s="1">
        <v>44718</v>
      </c>
      <c r="C8588">
        <v>155321.76</v>
      </c>
      <c r="D8588" t="s">
        <v>24</v>
      </c>
      <c r="E8588" t="s">
        <v>50</v>
      </c>
      <c r="F8588" t="s">
        <v>13</v>
      </c>
      <c r="G8588" t="s">
        <v>39</v>
      </c>
      <c r="H8588" t="s">
        <v>688</v>
      </c>
      <c r="J8588" t="s">
        <v>17696</v>
      </c>
      <c r="K8588" t="str">
        <f>IF(H8588="","",IF(COUNTIF([1]Customers!$A:$A,H8588)&gt;0,"Valid","Invalid"))</f>
        <v>Valid</v>
      </c>
      <c r="L8588" t="str">
        <f>IF(I8588="","",IF(COUNTIF([2]Vendors!$A:$A,I8588)&gt;0,"Valid","Invalid"))</f>
        <v/>
      </c>
    </row>
    <row r="8589" spans="1:12" x14ac:dyDescent="0.3">
      <c r="A8589" t="s">
        <v>17697</v>
      </c>
      <c r="B8589" s="1">
        <v>44605</v>
      </c>
      <c r="C8589">
        <v>20658.689999999999</v>
      </c>
      <c r="D8589" t="s">
        <v>633</v>
      </c>
      <c r="E8589" t="s">
        <v>633</v>
      </c>
      <c r="F8589" t="s">
        <v>13</v>
      </c>
      <c r="G8589" t="s">
        <v>14</v>
      </c>
      <c r="J8589" t="s">
        <v>17698</v>
      </c>
      <c r="K8589" t="str">
        <f>IF(H8589="","",IF(COUNTIF([1]Customers!$A:$A,H8589)&gt;0,"Valid","Invalid"))</f>
        <v/>
      </c>
      <c r="L8589" t="str">
        <f>IF(I8589="","",IF(COUNTIF([2]Vendors!$A:$A,I8589)&gt;0,"Valid","Invalid"))</f>
        <v/>
      </c>
    </row>
    <row r="8590" spans="1:12" x14ac:dyDescent="0.3">
      <c r="A8590" t="s">
        <v>17699</v>
      </c>
      <c r="B8590" s="1">
        <v>44865</v>
      </c>
      <c r="C8590">
        <v>147803.9</v>
      </c>
      <c r="D8590" t="s">
        <v>24</v>
      </c>
      <c r="E8590" t="s">
        <v>25</v>
      </c>
      <c r="F8590" t="s">
        <v>38</v>
      </c>
      <c r="G8590" t="s">
        <v>34</v>
      </c>
      <c r="H8590" t="s">
        <v>334</v>
      </c>
      <c r="J8590" t="s">
        <v>17700</v>
      </c>
      <c r="K8590" t="str">
        <f>IF(H8590="","",IF(COUNTIF([1]Customers!$A:$A,H8590)&gt;0,"Valid","Invalid"))</f>
        <v>Valid</v>
      </c>
      <c r="L8590" t="str">
        <f>IF(I8590="","",IF(COUNTIF([2]Vendors!$A:$A,I8590)&gt;0,"Valid","Invalid"))</f>
        <v/>
      </c>
    </row>
    <row r="8591" spans="1:12" x14ac:dyDescent="0.3">
      <c r="A8591" t="s">
        <v>17701</v>
      </c>
      <c r="B8591" s="1">
        <v>44650</v>
      </c>
      <c r="C8591">
        <v>-59822.78</v>
      </c>
      <c r="D8591" t="s">
        <v>11</v>
      </c>
      <c r="E8591" t="s">
        <v>18</v>
      </c>
      <c r="F8591" t="s">
        <v>38</v>
      </c>
      <c r="G8591" t="s">
        <v>20</v>
      </c>
      <c r="I8591" t="s">
        <v>1312</v>
      </c>
      <c r="J8591" t="s">
        <v>17702</v>
      </c>
      <c r="K8591" t="str">
        <f>IF(H8591="","",IF(COUNTIF([1]Customers!$A:$A,H8591)&gt;0,"Valid","Invalid"))</f>
        <v/>
      </c>
      <c r="L8591" t="str">
        <f>IF(I8591="","",IF(COUNTIF([2]Vendors!$A:$A,I8591)&gt;0,"Valid","Invalid"))</f>
        <v>Valid</v>
      </c>
    </row>
    <row r="8592" spans="1:12" x14ac:dyDescent="0.3">
      <c r="A8592" t="s">
        <v>17703</v>
      </c>
      <c r="B8592" s="1">
        <v>44581</v>
      </c>
      <c r="C8592">
        <v>-71532.210000000006</v>
      </c>
      <c r="D8592" t="s">
        <v>11</v>
      </c>
      <c r="E8592" t="s">
        <v>33</v>
      </c>
      <c r="F8592" t="s">
        <v>19</v>
      </c>
      <c r="G8592" t="s">
        <v>39</v>
      </c>
      <c r="I8592" t="s">
        <v>346</v>
      </c>
      <c r="J8592" t="s">
        <v>17704</v>
      </c>
      <c r="K8592" t="str">
        <f>IF(H8592="","",IF(COUNTIF([1]Customers!$A:$A,H8592)&gt;0,"Valid","Invalid"))</f>
        <v/>
      </c>
      <c r="L8592" t="str">
        <f>IF(I8592="","",IF(COUNTIF([2]Vendors!$A:$A,I8592)&gt;0,"Valid","Invalid"))</f>
        <v>Valid</v>
      </c>
    </row>
    <row r="8593" spans="1:12" x14ac:dyDescent="0.3">
      <c r="A8593" t="s">
        <v>17705</v>
      </c>
      <c r="B8593" s="1">
        <v>44904</v>
      </c>
      <c r="C8593">
        <v>193942.9</v>
      </c>
      <c r="D8593" t="s">
        <v>24</v>
      </c>
      <c r="E8593" t="s">
        <v>25</v>
      </c>
      <c r="F8593" t="s">
        <v>38</v>
      </c>
      <c r="G8593" t="s">
        <v>39</v>
      </c>
      <c r="H8593" t="s">
        <v>4346</v>
      </c>
      <c r="J8593" t="s">
        <v>17706</v>
      </c>
      <c r="K8593" t="str">
        <f>IF(H8593="","",IF(COUNTIF([1]Customers!$A:$A,H8593)&gt;0,"Valid","Invalid"))</f>
        <v>Valid</v>
      </c>
      <c r="L8593" t="str">
        <f>IF(I8593="","",IF(COUNTIF([2]Vendors!$A:$A,I8593)&gt;0,"Valid","Invalid"))</f>
        <v/>
      </c>
    </row>
    <row r="8594" spans="1:12" x14ac:dyDescent="0.3">
      <c r="A8594" t="s">
        <v>17707</v>
      </c>
      <c r="B8594" s="1">
        <v>44801</v>
      </c>
      <c r="C8594">
        <v>227133.97</v>
      </c>
      <c r="D8594" t="s">
        <v>24</v>
      </c>
      <c r="E8594" t="s">
        <v>25</v>
      </c>
      <c r="F8594" t="s">
        <v>13</v>
      </c>
      <c r="G8594" t="s">
        <v>34</v>
      </c>
      <c r="H8594" t="s">
        <v>382</v>
      </c>
      <c r="J8594" t="s">
        <v>17708</v>
      </c>
      <c r="K8594" t="str">
        <f>IF(H8594="","",IF(COUNTIF([1]Customers!$A:$A,H8594)&gt;0,"Valid","Invalid"))</f>
        <v>Valid</v>
      </c>
      <c r="L8594" t="str">
        <f>IF(I8594="","",IF(COUNTIF([2]Vendors!$A:$A,I8594)&gt;0,"Valid","Invalid"))</f>
        <v/>
      </c>
    </row>
    <row r="8595" spans="1:12" x14ac:dyDescent="0.3">
      <c r="A8595" t="s">
        <v>17709</v>
      </c>
      <c r="B8595" s="1">
        <v>44787</v>
      </c>
      <c r="C8595">
        <v>21823.46</v>
      </c>
      <c r="D8595" t="s">
        <v>633</v>
      </c>
      <c r="E8595" t="s">
        <v>633</v>
      </c>
      <c r="F8595" t="s">
        <v>13</v>
      </c>
      <c r="G8595" t="s">
        <v>14</v>
      </c>
      <c r="J8595" t="s">
        <v>17710</v>
      </c>
      <c r="K8595" t="str">
        <f>IF(H8595="","",IF(COUNTIF([1]Customers!$A:$A,H8595)&gt;0,"Valid","Invalid"))</f>
        <v/>
      </c>
      <c r="L8595" t="str">
        <f>IF(I8595="","",IF(COUNTIF([2]Vendors!$A:$A,I8595)&gt;0,"Valid","Invalid"))</f>
        <v/>
      </c>
    </row>
    <row r="8596" spans="1:12" x14ac:dyDescent="0.3">
      <c r="A8596" t="s">
        <v>17711</v>
      </c>
      <c r="B8596" s="1">
        <v>44590</v>
      </c>
      <c r="C8596">
        <v>197364.54</v>
      </c>
      <c r="D8596" t="s">
        <v>24</v>
      </c>
      <c r="E8596" t="s">
        <v>29</v>
      </c>
      <c r="F8596" t="s">
        <v>19</v>
      </c>
      <c r="G8596" t="s">
        <v>39</v>
      </c>
      <c r="H8596" t="s">
        <v>276</v>
      </c>
      <c r="J8596" t="s">
        <v>17712</v>
      </c>
      <c r="K8596" t="str">
        <f>IF(H8596="","",IF(COUNTIF([1]Customers!$A:$A,H8596)&gt;0,"Valid","Invalid"))</f>
        <v>Valid</v>
      </c>
      <c r="L8596" t="str">
        <f>IF(I8596="","",IF(COUNTIF([2]Vendors!$A:$A,I8596)&gt;0,"Valid","Invalid"))</f>
        <v/>
      </c>
    </row>
    <row r="8597" spans="1:12" x14ac:dyDescent="0.3">
      <c r="A8597" t="s">
        <v>17713</v>
      </c>
      <c r="B8597" s="1">
        <v>45159</v>
      </c>
      <c r="C8597">
        <v>219338.23999999999</v>
      </c>
      <c r="D8597" t="s">
        <v>24</v>
      </c>
      <c r="E8597" t="s">
        <v>29</v>
      </c>
      <c r="F8597" t="s">
        <v>38</v>
      </c>
      <c r="G8597" t="s">
        <v>20</v>
      </c>
      <c r="H8597" t="s">
        <v>571</v>
      </c>
      <c r="J8597" t="s">
        <v>17714</v>
      </c>
      <c r="K8597" t="str">
        <f>IF(H8597="","",IF(COUNTIF([1]Customers!$A:$A,H8597)&gt;0,"Valid","Invalid"))</f>
        <v>Valid</v>
      </c>
      <c r="L8597" t="str">
        <f>IF(I8597="","",IF(COUNTIF([2]Vendors!$A:$A,I8597)&gt;0,"Valid","Invalid"))</f>
        <v/>
      </c>
    </row>
    <row r="8598" spans="1:12" x14ac:dyDescent="0.3">
      <c r="A8598" t="s">
        <v>17715</v>
      </c>
      <c r="B8598" s="1">
        <v>45287</v>
      </c>
      <c r="C8598">
        <v>-65734.080000000002</v>
      </c>
      <c r="D8598" t="s">
        <v>11</v>
      </c>
      <c r="E8598" t="s">
        <v>63</v>
      </c>
      <c r="F8598" t="s">
        <v>19</v>
      </c>
      <c r="G8598" t="s">
        <v>20</v>
      </c>
      <c r="I8598" t="s">
        <v>1597</v>
      </c>
      <c r="J8598" t="s">
        <v>17716</v>
      </c>
      <c r="K8598" t="str">
        <f>IF(H8598="","",IF(COUNTIF([1]Customers!$A:$A,H8598)&gt;0,"Valid","Invalid"))</f>
        <v/>
      </c>
      <c r="L8598" t="str">
        <f>IF(I8598="","",IF(COUNTIF([2]Vendors!$A:$A,I8598)&gt;0,"Valid","Invalid"))</f>
        <v>Valid</v>
      </c>
    </row>
    <row r="8599" spans="1:12" x14ac:dyDescent="0.3">
      <c r="A8599" t="s">
        <v>17717</v>
      </c>
      <c r="B8599" s="1">
        <v>45217</v>
      </c>
      <c r="C8599">
        <v>-71723.19</v>
      </c>
      <c r="D8599" t="s">
        <v>11</v>
      </c>
      <c r="E8599" t="s">
        <v>63</v>
      </c>
      <c r="F8599" t="s">
        <v>19</v>
      </c>
      <c r="G8599" t="s">
        <v>34</v>
      </c>
      <c r="I8599" t="s">
        <v>255</v>
      </c>
      <c r="J8599" t="s">
        <v>17718</v>
      </c>
      <c r="K8599" t="str">
        <f>IF(H8599="","",IF(COUNTIF([1]Customers!$A:$A,H8599)&gt;0,"Valid","Invalid"))</f>
        <v/>
      </c>
      <c r="L8599" t="str">
        <f>IF(I8599="","",IF(COUNTIF([2]Vendors!$A:$A,I8599)&gt;0,"Valid","Invalid"))</f>
        <v>Valid</v>
      </c>
    </row>
    <row r="8600" spans="1:12" x14ac:dyDescent="0.3">
      <c r="A8600" t="s">
        <v>17719</v>
      </c>
      <c r="B8600" s="1">
        <v>44851</v>
      </c>
      <c r="C8600">
        <v>70050.66</v>
      </c>
      <c r="D8600" t="s">
        <v>24</v>
      </c>
      <c r="E8600" t="s">
        <v>50</v>
      </c>
      <c r="F8600" t="s">
        <v>19</v>
      </c>
      <c r="G8600" t="s">
        <v>20</v>
      </c>
      <c r="H8600" t="s">
        <v>2697</v>
      </c>
      <c r="J8600" t="s">
        <v>17720</v>
      </c>
      <c r="K8600" t="str">
        <f>IF(H8600="","",IF(COUNTIF([1]Customers!$A:$A,H8600)&gt;0,"Valid","Invalid"))</f>
        <v>Valid</v>
      </c>
      <c r="L8600" t="str">
        <f>IF(I8600="","",IF(COUNTIF([2]Vendors!$A:$A,I8600)&gt;0,"Valid","Invalid"))</f>
        <v/>
      </c>
    </row>
    <row r="8601" spans="1:12" x14ac:dyDescent="0.3">
      <c r="A8601" t="s">
        <v>17721</v>
      </c>
      <c r="B8601" s="1">
        <v>44875</v>
      </c>
      <c r="C8601">
        <v>164937.38</v>
      </c>
      <c r="D8601" t="s">
        <v>24</v>
      </c>
      <c r="E8601" t="s">
        <v>29</v>
      </c>
      <c r="F8601" t="s">
        <v>19</v>
      </c>
      <c r="G8601" t="s">
        <v>20</v>
      </c>
      <c r="H8601" t="s">
        <v>560</v>
      </c>
      <c r="J8601" t="s">
        <v>17722</v>
      </c>
      <c r="K8601" t="str">
        <f>IF(H8601="","",IF(COUNTIF([1]Customers!$A:$A,H8601)&gt;0,"Valid","Invalid"))</f>
        <v>Valid</v>
      </c>
      <c r="L8601" t="str">
        <f>IF(I8601="","",IF(COUNTIF([2]Vendors!$A:$A,I8601)&gt;0,"Valid","Invalid"))</f>
        <v/>
      </c>
    </row>
    <row r="8602" spans="1:12" x14ac:dyDescent="0.3">
      <c r="A8602" t="s">
        <v>17723</v>
      </c>
      <c r="B8602" s="1">
        <v>44815</v>
      </c>
      <c r="C8602">
        <v>-31898.86</v>
      </c>
      <c r="D8602" t="s">
        <v>11</v>
      </c>
      <c r="E8602" t="s">
        <v>12</v>
      </c>
      <c r="F8602" t="s">
        <v>19</v>
      </c>
      <c r="G8602" t="s">
        <v>39</v>
      </c>
      <c r="I8602" t="s">
        <v>174</v>
      </c>
      <c r="J8602" t="s">
        <v>17724</v>
      </c>
      <c r="K8602" t="str">
        <f>IF(H8602="","",IF(COUNTIF([1]Customers!$A:$A,H8602)&gt;0,"Valid","Invalid"))</f>
        <v/>
      </c>
      <c r="L8602" t="str">
        <f>IF(I8602="","",IF(COUNTIF([2]Vendors!$A:$A,I8602)&gt;0,"Valid","Invalid"))</f>
        <v>Valid</v>
      </c>
    </row>
    <row r="8603" spans="1:12" x14ac:dyDescent="0.3">
      <c r="A8603" t="s">
        <v>17725</v>
      </c>
      <c r="B8603" s="1">
        <v>44940</v>
      </c>
      <c r="C8603">
        <v>98479.02</v>
      </c>
      <c r="D8603" t="s">
        <v>24</v>
      </c>
      <c r="E8603" t="s">
        <v>29</v>
      </c>
      <c r="F8603" t="s">
        <v>19</v>
      </c>
      <c r="G8603" t="s">
        <v>34</v>
      </c>
      <c r="H8603" t="s">
        <v>4847</v>
      </c>
      <c r="J8603" t="s">
        <v>17726</v>
      </c>
      <c r="K8603" t="str">
        <f>IF(H8603="","",IF(COUNTIF([1]Customers!$A:$A,H8603)&gt;0,"Valid","Invalid"))</f>
        <v>Valid</v>
      </c>
      <c r="L8603" t="str">
        <f>IF(I8603="","",IF(COUNTIF([2]Vendors!$A:$A,I8603)&gt;0,"Valid","Invalid"))</f>
        <v/>
      </c>
    </row>
    <row r="8604" spans="1:12" x14ac:dyDescent="0.3">
      <c r="A8604" t="s">
        <v>17727</v>
      </c>
      <c r="B8604" s="1">
        <v>44833</v>
      </c>
      <c r="C8604">
        <v>91514.26</v>
      </c>
      <c r="D8604" t="s">
        <v>24</v>
      </c>
      <c r="E8604" t="s">
        <v>29</v>
      </c>
      <c r="F8604" t="s">
        <v>38</v>
      </c>
      <c r="G8604" t="s">
        <v>39</v>
      </c>
      <c r="H8604" t="s">
        <v>3587</v>
      </c>
      <c r="J8604" t="s">
        <v>17728</v>
      </c>
      <c r="K8604" t="str">
        <f>IF(H8604="","",IF(COUNTIF([1]Customers!$A:$A,H8604)&gt;0,"Valid","Invalid"))</f>
        <v>Valid</v>
      </c>
      <c r="L8604" t="str">
        <f>IF(I8604="","",IF(COUNTIF([2]Vendors!$A:$A,I8604)&gt;0,"Valid","Invalid"))</f>
        <v/>
      </c>
    </row>
    <row r="8605" spans="1:12" x14ac:dyDescent="0.3">
      <c r="A8605" t="s">
        <v>17729</v>
      </c>
      <c r="B8605" s="1">
        <v>45199</v>
      </c>
      <c r="C8605">
        <v>109148.54</v>
      </c>
      <c r="D8605" t="s">
        <v>24</v>
      </c>
      <c r="E8605" t="s">
        <v>29</v>
      </c>
      <c r="F8605" t="s">
        <v>13</v>
      </c>
      <c r="G8605" t="s">
        <v>34</v>
      </c>
      <c r="H8605" t="s">
        <v>168</v>
      </c>
      <c r="J8605" t="s">
        <v>17730</v>
      </c>
      <c r="K8605" t="str">
        <f>IF(H8605="","",IF(COUNTIF([1]Customers!$A:$A,H8605)&gt;0,"Valid","Invalid"))</f>
        <v>Valid</v>
      </c>
      <c r="L8605" t="str">
        <f>IF(I8605="","",IF(COUNTIF([2]Vendors!$A:$A,I8605)&gt;0,"Valid","Invalid"))</f>
        <v/>
      </c>
    </row>
    <row r="8606" spans="1:12" x14ac:dyDescent="0.3">
      <c r="A8606" t="s">
        <v>17731</v>
      </c>
      <c r="B8606" s="1">
        <v>44788</v>
      </c>
      <c r="C8606">
        <v>156023.71</v>
      </c>
      <c r="D8606" t="s">
        <v>24</v>
      </c>
      <c r="E8606" t="s">
        <v>25</v>
      </c>
      <c r="F8606" t="s">
        <v>38</v>
      </c>
      <c r="G8606" t="s">
        <v>39</v>
      </c>
      <c r="H8606" t="s">
        <v>43</v>
      </c>
      <c r="J8606" t="s">
        <v>17732</v>
      </c>
      <c r="K8606" t="str">
        <f>IF(H8606="","",IF(COUNTIF([1]Customers!$A:$A,H8606)&gt;0,"Valid","Invalid"))</f>
        <v>Valid</v>
      </c>
      <c r="L8606" t="str">
        <f>IF(I8606="","",IF(COUNTIF([2]Vendors!$A:$A,I8606)&gt;0,"Valid","Invalid"))</f>
        <v/>
      </c>
    </row>
    <row r="8607" spans="1:12" x14ac:dyDescent="0.3">
      <c r="A8607" t="s">
        <v>17733</v>
      </c>
      <c r="B8607" s="1">
        <v>44964</v>
      </c>
      <c r="C8607">
        <v>148915.21</v>
      </c>
      <c r="D8607" t="s">
        <v>24</v>
      </c>
      <c r="E8607" t="s">
        <v>50</v>
      </c>
      <c r="F8607" t="s">
        <v>38</v>
      </c>
      <c r="G8607" t="s">
        <v>14</v>
      </c>
      <c r="H8607" t="s">
        <v>3655</v>
      </c>
      <c r="J8607" t="s">
        <v>17734</v>
      </c>
      <c r="K8607" t="str">
        <f>IF(H8607="","",IF(COUNTIF([1]Customers!$A:$A,H8607)&gt;0,"Valid","Invalid"))</f>
        <v>Valid</v>
      </c>
      <c r="L8607" t="str">
        <f>IF(I8607="","",IF(COUNTIF([2]Vendors!$A:$A,I8607)&gt;0,"Valid","Invalid"))</f>
        <v/>
      </c>
    </row>
    <row r="8608" spans="1:12" x14ac:dyDescent="0.3">
      <c r="A8608" t="s">
        <v>17735</v>
      </c>
      <c r="B8608" s="1">
        <v>44789</v>
      </c>
      <c r="C8608">
        <v>207859.99</v>
      </c>
      <c r="D8608" t="s">
        <v>24</v>
      </c>
      <c r="E8608" t="s">
        <v>50</v>
      </c>
      <c r="F8608" t="s">
        <v>19</v>
      </c>
      <c r="G8608" t="s">
        <v>20</v>
      </c>
      <c r="H8608" t="s">
        <v>2220</v>
      </c>
      <c r="J8608" t="s">
        <v>17736</v>
      </c>
      <c r="K8608" t="str">
        <f>IF(H8608="","",IF(COUNTIF([1]Customers!$A:$A,H8608)&gt;0,"Valid","Invalid"))</f>
        <v>Valid</v>
      </c>
      <c r="L8608" t="str">
        <f>IF(I8608="","",IF(COUNTIF([2]Vendors!$A:$A,I8608)&gt;0,"Valid","Invalid"))</f>
        <v/>
      </c>
    </row>
    <row r="8609" spans="1:12" x14ac:dyDescent="0.3">
      <c r="A8609" t="s">
        <v>17737</v>
      </c>
      <c r="B8609" s="1">
        <v>44798</v>
      </c>
      <c r="C8609">
        <v>-21968.13</v>
      </c>
      <c r="D8609" t="s">
        <v>11</v>
      </c>
      <c r="E8609" t="s">
        <v>33</v>
      </c>
      <c r="F8609" t="s">
        <v>38</v>
      </c>
      <c r="G8609" t="s">
        <v>14</v>
      </c>
      <c r="I8609" t="s">
        <v>346</v>
      </c>
      <c r="J8609" t="s">
        <v>17738</v>
      </c>
      <c r="K8609" t="str">
        <f>IF(H8609="","",IF(COUNTIF([1]Customers!$A:$A,H8609)&gt;0,"Valid","Invalid"))</f>
        <v/>
      </c>
      <c r="L8609" t="str">
        <f>IF(I8609="","",IF(COUNTIF([2]Vendors!$A:$A,I8609)&gt;0,"Valid","Invalid"))</f>
        <v>Valid</v>
      </c>
    </row>
    <row r="8610" spans="1:12" x14ac:dyDescent="0.3">
      <c r="A8610" t="s">
        <v>17739</v>
      </c>
      <c r="B8610" s="1">
        <v>45124</v>
      </c>
      <c r="C8610">
        <v>131818.94</v>
      </c>
      <c r="D8610" t="s">
        <v>24</v>
      </c>
      <c r="E8610" t="s">
        <v>29</v>
      </c>
      <c r="F8610" t="s">
        <v>38</v>
      </c>
      <c r="G8610" t="s">
        <v>14</v>
      </c>
      <c r="H8610" t="s">
        <v>3613</v>
      </c>
      <c r="J8610" t="s">
        <v>17740</v>
      </c>
      <c r="K8610" t="str">
        <f>IF(H8610="","",IF(COUNTIF([1]Customers!$A:$A,H8610)&gt;0,"Valid","Invalid"))</f>
        <v>Valid</v>
      </c>
      <c r="L8610" t="str">
        <f>IF(I8610="","",IF(COUNTIF([2]Vendors!$A:$A,I8610)&gt;0,"Valid","Invalid"))</f>
        <v/>
      </c>
    </row>
    <row r="8611" spans="1:12" x14ac:dyDescent="0.3">
      <c r="A8611" t="s">
        <v>17741</v>
      </c>
      <c r="B8611" s="1">
        <v>44876</v>
      </c>
      <c r="C8611">
        <v>-43281.599999999999</v>
      </c>
      <c r="D8611" t="s">
        <v>11</v>
      </c>
      <c r="E8611" t="s">
        <v>63</v>
      </c>
      <c r="F8611" t="s">
        <v>38</v>
      </c>
      <c r="G8611" t="s">
        <v>14</v>
      </c>
      <c r="I8611" t="s">
        <v>2373</v>
      </c>
      <c r="J8611" t="s">
        <v>17742</v>
      </c>
      <c r="K8611" t="str">
        <f>IF(H8611="","",IF(COUNTIF([1]Customers!$A:$A,H8611)&gt;0,"Valid","Invalid"))</f>
        <v/>
      </c>
      <c r="L8611" t="str">
        <f>IF(I8611="","",IF(COUNTIF([2]Vendors!$A:$A,I8611)&gt;0,"Valid","Invalid"))</f>
        <v>Valid</v>
      </c>
    </row>
    <row r="8612" spans="1:12" x14ac:dyDescent="0.3">
      <c r="A8612" t="s">
        <v>17743</v>
      </c>
      <c r="B8612" s="1">
        <v>44783</v>
      </c>
      <c r="C8612">
        <v>-32809.4</v>
      </c>
      <c r="D8612" t="s">
        <v>11</v>
      </c>
      <c r="E8612" t="s">
        <v>33</v>
      </c>
      <c r="F8612" t="s">
        <v>19</v>
      </c>
      <c r="G8612" t="s">
        <v>14</v>
      </c>
      <c r="I8612" t="s">
        <v>1327</v>
      </c>
      <c r="J8612" t="s">
        <v>17744</v>
      </c>
      <c r="K8612" t="str">
        <f>IF(H8612="","",IF(COUNTIF([1]Customers!$A:$A,H8612)&gt;0,"Valid","Invalid"))</f>
        <v/>
      </c>
      <c r="L8612" t="str">
        <f>IF(I8612="","",IF(COUNTIF([2]Vendors!$A:$A,I8612)&gt;0,"Valid","Invalid"))</f>
        <v>Valid</v>
      </c>
    </row>
    <row r="8613" spans="1:12" x14ac:dyDescent="0.3">
      <c r="A8613" t="s">
        <v>17745</v>
      </c>
      <c r="B8613" s="1">
        <v>44672</v>
      </c>
      <c r="C8613">
        <v>-53998.12</v>
      </c>
      <c r="D8613" t="s">
        <v>11</v>
      </c>
      <c r="E8613" t="s">
        <v>12</v>
      </c>
      <c r="F8613" t="s">
        <v>38</v>
      </c>
      <c r="G8613" t="s">
        <v>20</v>
      </c>
      <c r="I8613" t="s">
        <v>759</v>
      </c>
      <c r="J8613" t="s">
        <v>17746</v>
      </c>
      <c r="K8613" t="str">
        <f>IF(H8613="","",IF(COUNTIF([1]Customers!$A:$A,H8613)&gt;0,"Valid","Invalid"))</f>
        <v/>
      </c>
      <c r="L8613" t="str">
        <f>IF(I8613="","",IF(COUNTIF([2]Vendors!$A:$A,I8613)&gt;0,"Valid","Invalid"))</f>
        <v>Valid</v>
      </c>
    </row>
    <row r="8614" spans="1:12" x14ac:dyDescent="0.3">
      <c r="A8614" t="s">
        <v>17747</v>
      </c>
      <c r="B8614" s="1">
        <v>44590</v>
      </c>
      <c r="C8614">
        <v>136640.4</v>
      </c>
      <c r="D8614" t="s">
        <v>24</v>
      </c>
      <c r="E8614" t="s">
        <v>50</v>
      </c>
      <c r="F8614" t="s">
        <v>19</v>
      </c>
      <c r="G8614" t="s">
        <v>39</v>
      </c>
      <c r="H8614" t="s">
        <v>435</v>
      </c>
      <c r="J8614" t="s">
        <v>17748</v>
      </c>
      <c r="K8614" t="str">
        <f>IF(H8614="","",IF(COUNTIF([1]Customers!$A:$A,H8614)&gt;0,"Valid","Invalid"))</f>
        <v>Valid</v>
      </c>
      <c r="L8614" t="str">
        <f>IF(I8614="","",IF(COUNTIF([2]Vendors!$A:$A,I8614)&gt;0,"Valid","Invalid"))</f>
        <v/>
      </c>
    </row>
    <row r="8615" spans="1:12" x14ac:dyDescent="0.3">
      <c r="A8615" t="s">
        <v>17749</v>
      </c>
      <c r="B8615" s="1">
        <v>44868</v>
      </c>
      <c r="C8615">
        <v>-41425.4</v>
      </c>
      <c r="D8615" t="s">
        <v>11</v>
      </c>
      <c r="E8615" t="s">
        <v>63</v>
      </c>
      <c r="F8615" t="s">
        <v>13</v>
      </c>
      <c r="G8615" t="s">
        <v>20</v>
      </c>
      <c r="I8615" t="s">
        <v>373</v>
      </c>
      <c r="J8615" t="s">
        <v>17750</v>
      </c>
      <c r="K8615" t="str">
        <f>IF(H8615="","",IF(COUNTIF([1]Customers!$A:$A,H8615)&gt;0,"Valid","Invalid"))</f>
        <v/>
      </c>
      <c r="L8615" t="str">
        <f>IF(I8615="","",IF(COUNTIF([2]Vendors!$A:$A,I8615)&gt;0,"Valid","Invalid"))</f>
        <v>Valid</v>
      </c>
    </row>
    <row r="8616" spans="1:12" x14ac:dyDescent="0.3">
      <c r="A8616" t="s">
        <v>17751</v>
      </c>
      <c r="B8616" s="1">
        <v>44784</v>
      </c>
      <c r="C8616">
        <v>186637.01</v>
      </c>
      <c r="D8616" t="s">
        <v>24</v>
      </c>
      <c r="E8616" t="s">
        <v>29</v>
      </c>
      <c r="F8616" t="s">
        <v>13</v>
      </c>
      <c r="G8616" t="s">
        <v>34</v>
      </c>
      <c r="H8616" t="s">
        <v>352</v>
      </c>
      <c r="J8616" t="s">
        <v>17752</v>
      </c>
      <c r="K8616" t="str">
        <f>IF(H8616="","",IF(COUNTIF([1]Customers!$A:$A,H8616)&gt;0,"Valid","Invalid"))</f>
        <v>Valid</v>
      </c>
      <c r="L8616" t="str">
        <f>IF(I8616="","",IF(COUNTIF([2]Vendors!$A:$A,I8616)&gt;0,"Valid","Invalid"))</f>
        <v/>
      </c>
    </row>
    <row r="8617" spans="1:12" x14ac:dyDescent="0.3">
      <c r="A8617" t="s">
        <v>17753</v>
      </c>
      <c r="B8617" s="1">
        <v>44940</v>
      </c>
      <c r="C8617">
        <v>201914.56</v>
      </c>
      <c r="D8617" t="s">
        <v>24</v>
      </c>
      <c r="E8617" t="s">
        <v>25</v>
      </c>
      <c r="F8617" t="s">
        <v>38</v>
      </c>
      <c r="G8617" t="s">
        <v>14</v>
      </c>
      <c r="H8617" t="s">
        <v>1986</v>
      </c>
      <c r="J8617" t="s">
        <v>17754</v>
      </c>
      <c r="K8617" t="str">
        <f>IF(H8617="","",IF(COUNTIF([1]Customers!$A:$A,H8617)&gt;0,"Valid","Invalid"))</f>
        <v>Valid</v>
      </c>
      <c r="L8617" t="str">
        <f>IF(I8617="","",IF(COUNTIF([2]Vendors!$A:$A,I8617)&gt;0,"Valid","Invalid"))</f>
        <v/>
      </c>
    </row>
    <row r="8618" spans="1:12" x14ac:dyDescent="0.3">
      <c r="A8618" t="s">
        <v>17755</v>
      </c>
      <c r="B8618" s="1">
        <v>44777</v>
      </c>
      <c r="C8618">
        <v>-61552.27</v>
      </c>
      <c r="D8618" t="s">
        <v>11</v>
      </c>
      <c r="E8618" t="s">
        <v>18</v>
      </c>
      <c r="F8618" t="s">
        <v>38</v>
      </c>
      <c r="G8618" t="s">
        <v>20</v>
      </c>
      <c r="I8618" t="s">
        <v>1156</v>
      </c>
      <c r="J8618" t="s">
        <v>17756</v>
      </c>
      <c r="K8618" t="str">
        <f>IF(H8618="","",IF(COUNTIF([1]Customers!$A:$A,H8618)&gt;0,"Valid","Invalid"))</f>
        <v/>
      </c>
      <c r="L8618" t="str">
        <f>IF(I8618="","",IF(COUNTIF([2]Vendors!$A:$A,I8618)&gt;0,"Valid","Invalid"))</f>
        <v>Valid</v>
      </c>
    </row>
    <row r="8619" spans="1:12" x14ac:dyDescent="0.3">
      <c r="A8619" t="s">
        <v>17757</v>
      </c>
      <c r="B8619" s="1">
        <v>45100</v>
      </c>
      <c r="C8619">
        <v>72027.7</v>
      </c>
      <c r="D8619" t="s">
        <v>24</v>
      </c>
      <c r="E8619" t="s">
        <v>29</v>
      </c>
      <c r="F8619" t="s">
        <v>38</v>
      </c>
      <c r="G8619" t="s">
        <v>39</v>
      </c>
      <c r="H8619" t="s">
        <v>340</v>
      </c>
      <c r="J8619" t="s">
        <v>17758</v>
      </c>
      <c r="K8619" t="str">
        <f>IF(H8619="","",IF(COUNTIF([1]Customers!$A:$A,H8619)&gt;0,"Valid","Invalid"))</f>
        <v>Valid</v>
      </c>
      <c r="L8619" t="str">
        <f>IF(I8619="","",IF(COUNTIF([2]Vendors!$A:$A,I8619)&gt;0,"Valid","Invalid"))</f>
        <v/>
      </c>
    </row>
    <row r="8620" spans="1:12" x14ac:dyDescent="0.3">
      <c r="A8620" t="s">
        <v>17759</v>
      </c>
      <c r="B8620" s="1">
        <v>44724</v>
      </c>
      <c r="C8620">
        <v>201784.58</v>
      </c>
      <c r="D8620" t="s">
        <v>24</v>
      </c>
      <c r="E8620" t="s">
        <v>50</v>
      </c>
      <c r="F8620" t="s">
        <v>19</v>
      </c>
      <c r="G8620" t="s">
        <v>34</v>
      </c>
      <c r="H8620" t="s">
        <v>352</v>
      </c>
      <c r="J8620" t="s">
        <v>17760</v>
      </c>
      <c r="K8620" t="str">
        <f>IF(H8620="","",IF(COUNTIF([1]Customers!$A:$A,H8620)&gt;0,"Valid","Invalid"))</f>
        <v>Valid</v>
      </c>
      <c r="L8620" t="str">
        <f>IF(I8620="","",IF(COUNTIF([2]Vendors!$A:$A,I8620)&gt;0,"Valid","Invalid"))</f>
        <v/>
      </c>
    </row>
    <row r="8621" spans="1:12" x14ac:dyDescent="0.3">
      <c r="A8621" t="s">
        <v>17761</v>
      </c>
      <c r="B8621" s="1">
        <v>45200</v>
      </c>
      <c r="C8621">
        <v>97167.91</v>
      </c>
      <c r="D8621" t="s">
        <v>24</v>
      </c>
      <c r="E8621" t="s">
        <v>50</v>
      </c>
      <c r="F8621" t="s">
        <v>19</v>
      </c>
      <c r="G8621" t="s">
        <v>39</v>
      </c>
      <c r="H8621" t="s">
        <v>1610</v>
      </c>
      <c r="J8621" t="s">
        <v>17762</v>
      </c>
      <c r="K8621" t="str">
        <f>IF(H8621="","",IF(COUNTIF([1]Customers!$A:$A,H8621)&gt;0,"Valid","Invalid"))</f>
        <v>Valid</v>
      </c>
      <c r="L8621" t="str">
        <f>IF(I8621="","",IF(COUNTIF([2]Vendors!$A:$A,I8621)&gt;0,"Valid","Invalid"))</f>
        <v/>
      </c>
    </row>
    <row r="8622" spans="1:12" x14ac:dyDescent="0.3">
      <c r="A8622" t="s">
        <v>17763</v>
      </c>
      <c r="B8622" s="1">
        <v>44943</v>
      </c>
      <c r="C8622">
        <v>92436.38</v>
      </c>
      <c r="D8622" t="s">
        <v>24</v>
      </c>
      <c r="E8622" t="s">
        <v>29</v>
      </c>
      <c r="F8622" t="s">
        <v>38</v>
      </c>
      <c r="G8622" t="s">
        <v>14</v>
      </c>
      <c r="H8622" t="s">
        <v>876</v>
      </c>
      <c r="J8622" t="s">
        <v>17764</v>
      </c>
      <c r="K8622" t="str">
        <f>IF(H8622="","",IF(COUNTIF([1]Customers!$A:$A,H8622)&gt;0,"Valid","Invalid"))</f>
        <v>Valid</v>
      </c>
      <c r="L8622" t="str">
        <f>IF(I8622="","",IF(COUNTIF([2]Vendors!$A:$A,I8622)&gt;0,"Valid","Invalid"))</f>
        <v/>
      </c>
    </row>
    <row r="8623" spans="1:12" x14ac:dyDescent="0.3">
      <c r="A8623" t="s">
        <v>17765</v>
      </c>
      <c r="B8623" s="1">
        <v>45053</v>
      </c>
      <c r="C8623">
        <v>165098.04999999999</v>
      </c>
      <c r="D8623" t="s">
        <v>24</v>
      </c>
      <c r="E8623" t="s">
        <v>29</v>
      </c>
      <c r="F8623" t="s">
        <v>13</v>
      </c>
      <c r="G8623" t="s">
        <v>20</v>
      </c>
      <c r="H8623" t="s">
        <v>79</v>
      </c>
      <c r="J8623" t="s">
        <v>17766</v>
      </c>
      <c r="K8623" t="str">
        <f>IF(H8623="","",IF(COUNTIF([1]Customers!$A:$A,H8623)&gt;0,"Valid","Invalid"))</f>
        <v>Valid</v>
      </c>
      <c r="L8623" t="str">
        <f>IF(I8623="","",IF(COUNTIF([2]Vendors!$A:$A,I8623)&gt;0,"Valid","Invalid"))</f>
        <v/>
      </c>
    </row>
    <row r="8624" spans="1:12" x14ac:dyDescent="0.3">
      <c r="A8624" t="s">
        <v>17767</v>
      </c>
      <c r="B8624" s="1">
        <v>45250</v>
      </c>
      <c r="C8624">
        <v>-28091.599999999999</v>
      </c>
      <c r="D8624" t="s">
        <v>11</v>
      </c>
      <c r="E8624" t="s">
        <v>12</v>
      </c>
      <c r="F8624" t="s">
        <v>13</v>
      </c>
      <c r="G8624" t="s">
        <v>14</v>
      </c>
      <c r="I8624" t="s">
        <v>162</v>
      </c>
      <c r="J8624" t="s">
        <v>17768</v>
      </c>
      <c r="K8624" t="str">
        <f>IF(H8624="","",IF(COUNTIF([1]Customers!$A:$A,H8624)&gt;0,"Valid","Invalid"))</f>
        <v/>
      </c>
      <c r="L8624" t="str">
        <f>IF(I8624="","",IF(COUNTIF([2]Vendors!$A:$A,I8624)&gt;0,"Valid","Invalid"))</f>
        <v>Valid</v>
      </c>
    </row>
    <row r="8625" spans="1:12" x14ac:dyDescent="0.3">
      <c r="A8625" t="s">
        <v>17769</v>
      </c>
      <c r="B8625" s="1">
        <v>44962</v>
      </c>
      <c r="C8625">
        <v>123646.14</v>
      </c>
      <c r="D8625" t="s">
        <v>24</v>
      </c>
      <c r="E8625" t="s">
        <v>50</v>
      </c>
      <c r="F8625" t="s">
        <v>19</v>
      </c>
      <c r="G8625" t="s">
        <v>14</v>
      </c>
      <c r="H8625" t="s">
        <v>4078</v>
      </c>
      <c r="J8625" t="s">
        <v>17770</v>
      </c>
      <c r="K8625" t="str">
        <f>IF(H8625="","",IF(COUNTIF([1]Customers!$A:$A,H8625)&gt;0,"Valid","Invalid"))</f>
        <v>Valid</v>
      </c>
      <c r="L8625" t="str">
        <f>IF(I8625="","",IF(COUNTIF([2]Vendors!$A:$A,I8625)&gt;0,"Valid","Invalid"))</f>
        <v/>
      </c>
    </row>
    <row r="8626" spans="1:12" x14ac:dyDescent="0.3">
      <c r="A8626" t="s">
        <v>17771</v>
      </c>
      <c r="B8626" s="1">
        <v>44897</v>
      </c>
      <c r="C8626">
        <v>161731.46</v>
      </c>
      <c r="D8626" t="s">
        <v>24</v>
      </c>
      <c r="E8626" t="s">
        <v>29</v>
      </c>
      <c r="F8626" t="s">
        <v>38</v>
      </c>
      <c r="G8626" t="s">
        <v>14</v>
      </c>
      <c r="H8626" t="s">
        <v>2421</v>
      </c>
      <c r="J8626" t="s">
        <v>17772</v>
      </c>
      <c r="K8626" t="str">
        <f>IF(H8626="","",IF(COUNTIF([1]Customers!$A:$A,H8626)&gt;0,"Valid","Invalid"))</f>
        <v>Valid</v>
      </c>
      <c r="L8626" t="str">
        <f>IF(I8626="","",IF(COUNTIF([2]Vendors!$A:$A,I8626)&gt;0,"Valid","Invalid"))</f>
        <v/>
      </c>
    </row>
    <row r="8627" spans="1:12" x14ac:dyDescent="0.3">
      <c r="A8627" t="s">
        <v>17773</v>
      </c>
      <c r="B8627" s="1">
        <v>45101</v>
      </c>
      <c r="C8627">
        <v>206612.56</v>
      </c>
      <c r="D8627" t="s">
        <v>24</v>
      </c>
      <c r="E8627" t="s">
        <v>29</v>
      </c>
      <c r="F8627" t="s">
        <v>13</v>
      </c>
      <c r="G8627" t="s">
        <v>34</v>
      </c>
      <c r="H8627" t="s">
        <v>4172</v>
      </c>
      <c r="J8627" t="s">
        <v>17774</v>
      </c>
      <c r="K8627" t="str">
        <f>IF(H8627="","",IF(COUNTIF([1]Customers!$A:$A,H8627)&gt;0,"Valid","Invalid"))</f>
        <v>Valid</v>
      </c>
      <c r="L8627" t="str">
        <f>IF(I8627="","",IF(COUNTIF([2]Vendors!$A:$A,I8627)&gt;0,"Valid","Invalid"))</f>
        <v/>
      </c>
    </row>
    <row r="8628" spans="1:12" x14ac:dyDescent="0.3">
      <c r="A8628" t="s">
        <v>17775</v>
      </c>
      <c r="B8628" s="1">
        <v>45104</v>
      </c>
      <c r="C8628">
        <v>43440.63</v>
      </c>
      <c r="D8628" t="s">
        <v>24</v>
      </c>
      <c r="E8628" t="s">
        <v>50</v>
      </c>
      <c r="F8628" t="s">
        <v>38</v>
      </c>
      <c r="G8628" t="s">
        <v>20</v>
      </c>
      <c r="H8628" t="s">
        <v>3383</v>
      </c>
      <c r="J8628" t="s">
        <v>17776</v>
      </c>
      <c r="K8628" t="str">
        <f>IF(H8628="","",IF(COUNTIF([1]Customers!$A:$A,H8628)&gt;0,"Valid","Invalid"))</f>
        <v>Valid</v>
      </c>
      <c r="L8628" t="str">
        <f>IF(I8628="","",IF(COUNTIF([2]Vendors!$A:$A,I8628)&gt;0,"Valid","Invalid"))</f>
        <v/>
      </c>
    </row>
    <row r="8629" spans="1:12" x14ac:dyDescent="0.3">
      <c r="A8629" t="s">
        <v>17777</v>
      </c>
      <c r="B8629" s="1">
        <v>44846</v>
      </c>
      <c r="C8629">
        <v>-23556.959999999999</v>
      </c>
      <c r="D8629" t="s">
        <v>11</v>
      </c>
      <c r="E8629" t="s">
        <v>18</v>
      </c>
      <c r="F8629" t="s">
        <v>19</v>
      </c>
      <c r="G8629" t="s">
        <v>39</v>
      </c>
      <c r="I8629" t="s">
        <v>197</v>
      </c>
      <c r="J8629" t="s">
        <v>17778</v>
      </c>
      <c r="K8629" t="str">
        <f>IF(H8629="","",IF(COUNTIF([1]Customers!$A:$A,H8629)&gt;0,"Valid","Invalid"))</f>
        <v/>
      </c>
      <c r="L8629" t="str">
        <f>IF(I8629="","",IF(COUNTIF([2]Vendors!$A:$A,I8629)&gt;0,"Valid","Invalid"))</f>
        <v>Valid</v>
      </c>
    </row>
    <row r="8630" spans="1:12" x14ac:dyDescent="0.3">
      <c r="A8630" t="s">
        <v>17779</v>
      </c>
      <c r="B8630" s="1">
        <v>45180</v>
      </c>
      <c r="C8630">
        <v>213451.35</v>
      </c>
      <c r="D8630" t="s">
        <v>24</v>
      </c>
      <c r="E8630" t="s">
        <v>29</v>
      </c>
      <c r="F8630" t="s">
        <v>38</v>
      </c>
      <c r="G8630" t="s">
        <v>20</v>
      </c>
      <c r="H8630" t="s">
        <v>809</v>
      </c>
      <c r="J8630" t="s">
        <v>17780</v>
      </c>
      <c r="K8630" t="str">
        <f>IF(H8630="","",IF(COUNTIF([1]Customers!$A:$A,H8630)&gt;0,"Valid","Invalid"))</f>
        <v>Valid</v>
      </c>
      <c r="L8630" t="str">
        <f>IF(I8630="","",IF(COUNTIF([2]Vendors!$A:$A,I8630)&gt;0,"Valid","Invalid"))</f>
        <v/>
      </c>
    </row>
    <row r="8631" spans="1:12" x14ac:dyDescent="0.3">
      <c r="A8631" t="s">
        <v>17781</v>
      </c>
      <c r="B8631" s="1">
        <v>44989</v>
      </c>
      <c r="C8631">
        <v>248518.91</v>
      </c>
      <c r="D8631" t="s">
        <v>24</v>
      </c>
      <c r="E8631" t="s">
        <v>50</v>
      </c>
      <c r="F8631" t="s">
        <v>13</v>
      </c>
      <c r="G8631" t="s">
        <v>39</v>
      </c>
      <c r="H8631" t="s">
        <v>3234</v>
      </c>
      <c r="J8631" t="s">
        <v>17782</v>
      </c>
      <c r="K8631" t="str">
        <f>IF(H8631="","",IF(COUNTIF([1]Customers!$A:$A,H8631)&gt;0,"Valid","Invalid"))</f>
        <v>Valid</v>
      </c>
      <c r="L8631" t="str">
        <f>IF(I8631="","",IF(COUNTIF([2]Vendors!$A:$A,I8631)&gt;0,"Valid","Invalid"))</f>
        <v/>
      </c>
    </row>
    <row r="8632" spans="1:12" x14ac:dyDescent="0.3">
      <c r="A8632" t="s">
        <v>17783</v>
      </c>
      <c r="B8632" s="1">
        <v>44781</v>
      </c>
      <c r="C8632">
        <v>154821.89000000001</v>
      </c>
      <c r="D8632" t="s">
        <v>24</v>
      </c>
      <c r="E8632" t="s">
        <v>25</v>
      </c>
      <c r="F8632" t="s">
        <v>38</v>
      </c>
      <c r="G8632" t="s">
        <v>39</v>
      </c>
      <c r="H8632" t="s">
        <v>60</v>
      </c>
      <c r="J8632" t="s">
        <v>17784</v>
      </c>
      <c r="K8632" t="str">
        <f>IF(H8632="","",IF(COUNTIF([1]Customers!$A:$A,H8632)&gt;0,"Valid","Invalid"))</f>
        <v>Valid</v>
      </c>
      <c r="L8632" t="str">
        <f>IF(I8632="","",IF(COUNTIF([2]Vendors!$A:$A,I8632)&gt;0,"Valid","Invalid"))</f>
        <v/>
      </c>
    </row>
    <row r="8633" spans="1:12" x14ac:dyDescent="0.3">
      <c r="A8633" t="s">
        <v>17785</v>
      </c>
      <c r="B8633" s="1">
        <v>45260</v>
      </c>
      <c r="C8633">
        <v>-29196.11</v>
      </c>
      <c r="D8633" t="s">
        <v>11</v>
      </c>
      <c r="E8633" t="s">
        <v>63</v>
      </c>
      <c r="F8633" t="s">
        <v>13</v>
      </c>
      <c r="G8633" t="s">
        <v>34</v>
      </c>
      <c r="I8633" t="s">
        <v>328</v>
      </c>
      <c r="J8633" t="s">
        <v>17786</v>
      </c>
      <c r="K8633" t="str">
        <f>IF(H8633="","",IF(COUNTIF([1]Customers!$A:$A,H8633)&gt;0,"Valid","Invalid"))</f>
        <v/>
      </c>
      <c r="L8633" t="str">
        <f>IF(I8633="","",IF(COUNTIF([2]Vendors!$A:$A,I8633)&gt;0,"Valid","Invalid"))</f>
        <v>Valid</v>
      </c>
    </row>
    <row r="8634" spans="1:12" x14ac:dyDescent="0.3">
      <c r="A8634" t="s">
        <v>17787</v>
      </c>
      <c r="B8634" s="1">
        <v>44896</v>
      </c>
      <c r="C8634">
        <v>175921.56</v>
      </c>
      <c r="D8634" t="s">
        <v>24</v>
      </c>
      <c r="E8634" t="s">
        <v>25</v>
      </c>
      <c r="F8634" t="s">
        <v>19</v>
      </c>
      <c r="G8634" t="s">
        <v>39</v>
      </c>
      <c r="H8634" t="s">
        <v>334</v>
      </c>
      <c r="J8634" t="s">
        <v>17788</v>
      </c>
      <c r="K8634" t="str">
        <f>IF(H8634="","",IF(COUNTIF([1]Customers!$A:$A,H8634)&gt;0,"Valid","Invalid"))</f>
        <v>Valid</v>
      </c>
      <c r="L8634" t="str">
        <f>IF(I8634="","",IF(COUNTIF([2]Vendors!$A:$A,I8634)&gt;0,"Valid","Invalid"))</f>
        <v/>
      </c>
    </row>
    <row r="8635" spans="1:12" x14ac:dyDescent="0.3">
      <c r="A8635" t="s">
        <v>17789</v>
      </c>
      <c r="B8635" s="1">
        <v>44914</v>
      </c>
      <c r="C8635">
        <v>-30760.27</v>
      </c>
      <c r="D8635" t="s">
        <v>11</v>
      </c>
      <c r="E8635" t="s">
        <v>100</v>
      </c>
      <c r="F8635" t="s">
        <v>19</v>
      </c>
      <c r="G8635" t="s">
        <v>20</v>
      </c>
      <c r="I8635" t="s">
        <v>355</v>
      </c>
      <c r="J8635" t="s">
        <v>17790</v>
      </c>
      <c r="K8635" t="str">
        <f>IF(H8635="","",IF(COUNTIF([1]Customers!$A:$A,H8635)&gt;0,"Valid","Invalid"))</f>
        <v/>
      </c>
      <c r="L8635" t="str">
        <f>IF(I8635="","",IF(COUNTIF([2]Vendors!$A:$A,I8635)&gt;0,"Valid","Invalid"))</f>
        <v>Valid</v>
      </c>
    </row>
    <row r="8636" spans="1:12" x14ac:dyDescent="0.3">
      <c r="A8636" t="s">
        <v>17791</v>
      </c>
      <c r="B8636" s="1">
        <v>44954</v>
      </c>
      <c r="C8636">
        <v>-20688.43</v>
      </c>
      <c r="D8636" t="s">
        <v>11</v>
      </c>
      <c r="E8636" t="s">
        <v>63</v>
      </c>
      <c r="F8636" t="s">
        <v>38</v>
      </c>
      <c r="G8636" t="s">
        <v>14</v>
      </c>
      <c r="I8636" t="s">
        <v>599</v>
      </c>
      <c r="J8636" t="s">
        <v>17792</v>
      </c>
      <c r="K8636" t="str">
        <f>IF(H8636="","",IF(COUNTIF([1]Customers!$A:$A,H8636)&gt;0,"Valid","Invalid"))</f>
        <v/>
      </c>
      <c r="L8636" t="str">
        <f>IF(I8636="","",IF(COUNTIF([2]Vendors!$A:$A,I8636)&gt;0,"Valid","Invalid"))</f>
        <v>Valid</v>
      </c>
    </row>
    <row r="8637" spans="1:12" x14ac:dyDescent="0.3">
      <c r="A8637" t="s">
        <v>17793</v>
      </c>
      <c r="B8637" s="1">
        <v>45285</v>
      </c>
      <c r="C8637">
        <v>185326.29</v>
      </c>
      <c r="D8637" t="s">
        <v>24</v>
      </c>
      <c r="E8637" t="s">
        <v>29</v>
      </c>
      <c r="F8637" t="s">
        <v>38</v>
      </c>
      <c r="G8637" t="s">
        <v>14</v>
      </c>
      <c r="H8637" t="s">
        <v>279</v>
      </c>
      <c r="J8637" t="s">
        <v>17794</v>
      </c>
      <c r="K8637" t="str">
        <f>IF(H8637="","",IF(COUNTIF([1]Customers!$A:$A,H8637)&gt;0,"Valid","Invalid"))</f>
        <v>Valid</v>
      </c>
      <c r="L8637" t="str">
        <f>IF(I8637="","",IF(COUNTIF([2]Vendors!$A:$A,I8637)&gt;0,"Valid","Invalid"))</f>
        <v/>
      </c>
    </row>
    <row r="8638" spans="1:12" x14ac:dyDescent="0.3">
      <c r="A8638" t="s">
        <v>17795</v>
      </c>
      <c r="B8638" s="1">
        <v>44905</v>
      </c>
      <c r="C8638">
        <v>111048.56</v>
      </c>
      <c r="D8638" t="s">
        <v>24</v>
      </c>
      <c r="E8638" t="s">
        <v>50</v>
      </c>
      <c r="F8638" t="s">
        <v>13</v>
      </c>
      <c r="G8638" t="s">
        <v>20</v>
      </c>
      <c r="H8638" t="s">
        <v>54</v>
      </c>
      <c r="J8638" t="s">
        <v>17796</v>
      </c>
      <c r="K8638" t="str">
        <f>IF(H8638="","",IF(COUNTIF([1]Customers!$A:$A,H8638)&gt;0,"Valid","Invalid"))</f>
        <v>Valid</v>
      </c>
      <c r="L8638" t="str">
        <f>IF(I8638="","",IF(COUNTIF([2]Vendors!$A:$A,I8638)&gt;0,"Valid","Invalid"))</f>
        <v/>
      </c>
    </row>
    <row r="8639" spans="1:12" x14ac:dyDescent="0.3">
      <c r="A8639" t="s">
        <v>17797</v>
      </c>
      <c r="B8639" s="1">
        <v>44629</v>
      </c>
      <c r="C8639">
        <v>87716.57</v>
      </c>
      <c r="D8639" t="s">
        <v>24</v>
      </c>
      <c r="E8639" t="s">
        <v>29</v>
      </c>
      <c r="F8639" t="s">
        <v>38</v>
      </c>
      <c r="G8639" t="s">
        <v>20</v>
      </c>
      <c r="H8639" t="s">
        <v>30</v>
      </c>
      <c r="J8639" t="s">
        <v>17798</v>
      </c>
      <c r="K8639" t="str">
        <f>IF(H8639="","",IF(COUNTIF([1]Customers!$A:$A,H8639)&gt;0,"Valid","Invalid"))</f>
        <v>Valid</v>
      </c>
      <c r="L8639" t="str">
        <f>IF(I8639="","",IF(COUNTIF([2]Vendors!$A:$A,I8639)&gt;0,"Valid","Invalid"))</f>
        <v/>
      </c>
    </row>
    <row r="8640" spans="1:12" x14ac:dyDescent="0.3">
      <c r="A8640" t="s">
        <v>17799</v>
      </c>
      <c r="B8640" s="1">
        <v>44787</v>
      </c>
      <c r="C8640">
        <v>-24603.94</v>
      </c>
      <c r="D8640" t="s">
        <v>11</v>
      </c>
      <c r="E8640" t="s">
        <v>63</v>
      </c>
      <c r="F8640" t="s">
        <v>19</v>
      </c>
      <c r="G8640" t="s">
        <v>34</v>
      </c>
      <c r="I8640" t="s">
        <v>309</v>
      </c>
      <c r="J8640" t="s">
        <v>17800</v>
      </c>
      <c r="K8640" t="str">
        <f>IF(H8640="","",IF(COUNTIF([1]Customers!$A:$A,H8640)&gt;0,"Valid","Invalid"))</f>
        <v/>
      </c>
      <c r="L8640" t="str">
        <f>IF(I8640="","",IF(COUNTIF([2]Vendors!$A:$A,I8640)&gt;0,"Valid","Invalid"))</f>
        <v>Valid</v>
      </c>
    </row>
    <row r="8641" spans="1:12" x14ac:dyDescent="0.3">
      <c r="A8641" t="s">
        <v>17801</v>
      </c>
      <c r="B8641" s="1">
        <v>45069</v>
      </c>
      <c r="C8641">
        <v>191927.52</v>
      </c>
      <c r="D8641" t="s">
        <v>24</v>
      </c>
      <c r="E8641" t="s">
        <v>29</v>
      </c>
      <c r="F8641" t="s">
        <v>19</v>
      </c>
      <c r="G8641" t="s">
        <v>20</v>
      </c>
      <c r="H8641" t="s">
        <v>1116</v>
      </c>
      <c r="J8641" t="s">
        <v>17802</v>
      </c>
      <c r="K8641" t="str">
        <f>IF(H8641="","",IF(COUNTIF([1]Customers!$A:$A,H8641)&gt;0,"Valid","Invalid"))</f>
        <v>Valid</v>
      </c>
      <c r="L8641" t="str">
        <f>IF(I8641="","",IF(COUNTIF([2]Vendors!$A:$A,I8641)&gt;0,"Valid","Invalid"))</f>
        <v/>
      </c>
    </row>
    <row r="8642" spans="1:12" x14ac:dyDescent="0.3">
      <c r="A8642" t="s">
        <v>17803</v>
      </c>
      <c r="B8642" s="1">
        <v>45285</v>
      </c>
      <c r="C8642">
        <v>-31526.36</v>
      </c>
      <c r="D8642" t="s">
        <v>11</v>
      </c>
      <c r="E8642" t="s">
        <v>100</v>
      </c>
      <c r="F8642" t="s">
        <v>13</v>
      </c>
      <c r="G8642" t="s">
        <v>20</v>
      </c>
      <c r="I8642" t="s">
        <v>1431</v>
      </c>
      <c r="J8642" t="s">
        <v>17804</v>
      </c>
      <c r="K8642" t="str">
        <f>IF(H8642="","",IF(COUNTIF([1]Customers!$A:$A,H8642)&gt;0,"Valid","Invalid"))</f>
        <v/>
      </c>
      <c r="L8642" t="str">
        <f>IF(I8642="","",IF(COUNTIF([2]Vendors!$A:$A,I8642)&gt;0,"Valid","Invalid"))</f>
        <v>Valid</v>
      </c>
    </row>
    <row r="8643" spans="1:12" x14ac:dyDescent="0.3">
      <c r="A8643" t="s">
        <v>17805</v>
      </c>
      <c r="B8643" s="1">
        <v>44874</v>
      </c>
      <c r="C8643">
        <v>92353.44</v>
      </c>
      <c r="D8643" t="s">
        <v>24</v>
      </c>
      <c r="E8643" t="s">
        <v>29</v>
      </c>
      <c r="F8643" t="s">
        <v>38</v>
      </c>
      <c r="G8643" t="s">
        <v>39</v>
      </c>
      <c r="H8643" t="s">
        <v>2601</v>
      </c>
      <c r="J8643" t="s">
        <v>17806</v>
      </c>
      <c r="K8643" t="str">
        <f>IF(H8643="","",IF(COUNTIF([1]Customers!$A:$A,H8643)&gt;0,"Valid","Invalid"))</f>
        <v>Valid</v>
      </c>
      <c r="L8643" t="str">
        <f>IF(I8643="","",IF(COUNTIF([2]Vendors!$A:$A,I8643)&gt;0,"Valid","Invalid"))</f>
        <v/>
      </c>
    </row>
    <row r="8644" spans="1:12" x14ac:dyDescent="0.3">
      <c r="A8644" t="s">
        <v>17807</v>
      </c>
      <c r="B8644" s="1">
        <v>44596</v>
      </c>
      <c r="C8644">
        <v>-32748.99</v>
      </c>
      <c r="D8644" t="s">
        <v>11</v>
      </c>
      <c r="E8644" t="s">
        <v>33</v>
      </c>
      <c r="F8644" t="s">
        <v>38</v>
      </c>
      <c r="G8644" t="s">
        <v>34</v>
      </c>
      <c r="I8644" t="s">
        <v>2550</v>
      </c>
      <c r="J8644" t="s">
        <v>17808</v>
      </c>
      <c r="K8644" t="str">
        <f>IF(H8644="","",IF(COUNTIF([1]Customers!$A:$A,H8644)&gt;0,"Valid","Invalid"))</f>
        <v/>
      </c>
      <c r="L8644" t="str">
        <f>IF(I8644="","",IF(COUNTIF([2]Vendors!$A:$A,I8644)&gt;0,"Valid","Invalid"))</f>
        <v>Valid</v>
      </c>
    </row>
    <row r="8645" spans="1:12" x14ac:dyDescent="0.3">
      <c r="A8645" t="s">
        <v>17809</v>
      </c>
      <c r="B8645" s="1">
        <v>44907</v>
      </c>
      <c r="C8645">
        <v>-44207</v>
      </c>
      <c r="D8645" t="s">
        <v>11</v>
      </c>
      <c r="E8645" t="s">
        <v>18</v>
      </c>
      <c r="F8645" t="s">
        <v>13</v>
      </c>
      <c r="G8645" t="s">
        <v>20</v>
      </c>
      <c r="I8645" t="s">
        <v>1347</v>
      </c>
      <c r="J8645" t="s">
        <v>17810</v>
      </c>
      <c r="K8645" t="str">
        <f>IF(H8645="","",IF(COUNTIF([1]Customers!$A:$A,H8645)&gt;0,"Valid","Invalid"))</f>
        <v/>
      </c>
      <c r="L8645" t="str">
        <f>IF(I8645="","",IF(COUNTIF([2]Vendors!$A:$A,I8645)&gt;0,"Valid","Invalid"))</f>
        <v>Valid</v>
      </c>
    </row>
    <row r="8646" spans="1:12" x14ac:dyDescent="0.3">
      <c r="A8646" t="s">
        <v>17811</v>
      </c>
      <c r="B8646" s="1">
        <v>45113</v>
      </c>
      <c r="C8646">
        <v>140931.38</v>
      </c>
      <c r="D8646" t="s">
        <v>24</v>
      </c>
      <c r="E8646" t="s">
        <v>25</v>
      </c>
      <c r="F8646" t="s">
        <v>19</v>
      </c>
      <c r="G8646" t="s">
        <v>20</v>
      </c>
      <c r="H8646" t="s">
        <v>3719</v>
      </c>
      <c r="J8646" t="s">
        <v>17812</v>
      </c>
      <c r="K8646" t="str">
        <f>IF(H8646="","",IF(COUNTIF([1]Customers!$A:$A,H8646)&gt;0,"Valid","Invalid"))</f>
        <v>Valid</v>
      </c>
      <c r="L8646" t="str">
        <f>IF(I8646="","",IF(COUNTIF([2]Vendors!$A:$A,I8646)&gt;0,"Valid","Invalid"))</f>
        <v/>
      </c>
    </row>
    <row r="8647" spans="1:12" x14ac:dyDescent="0.3">
      <c r="A8647" t="s">
        <v>17813</v>
      </c>
      <c r="B8647" s="1">
        <v>45250</v>
      </c>
      <c r="C8647">
        <v>138534.57</v>
      </c>
      <c r="D8647" t="s">
        <v>24</v>
      </c>
      <c r="E8647" t="s">
        <v>50</v>
      </c>
      <c r="F8647" t="s">
        <v>38</v>
      </c>
      <c r="G8647" t="s">
        <v>34</v>
      </c>
      <c r="H8647" t="s">
        <v>940</v>
      </c>
      <c r="J8647" t="s">
        <v>17814</v>
      </c>
      <c r="K8647" t="str">
        <f>IF(H8647="","",IF(COUNTIF([1]Customers!$A:$A,H8647)&gt;0,"Valid","Invalid"))</f>
        <v>Valid</v>
      </c>
      <c r="L8647" t="str">
        <f>IF(I8647="","",IF(COUNTIF([2]Vendors!$A:$A,I8647)&gt;0,"Valid","Invalid"))</f>
        <v/>
      </c>
    </row>
    <row r="8648" spans="1:12" x14ac:dyDescent="0.3">
      <c r="A8648" t="s">
        <v>17815</v>
      </c>
      <c r="B8648" s="1">
        <v>45116</v>
      </c>
      <c r="C8648">
        <v>-25724.3</v>
      </c>
      <c r="D8648" t="s">
        <v>11</v>
      </c>
      <c r="E8648" t="s">
        <v>18</v>
      </c>
      <c r="F8648" t="s">
        <v>38</v>
      </c>
      <c r="G8648" t="s">
        <v>20</v>
      </c>
      <c r="I8648" t="s">
        <v>186</v>
      </c>
      <c r="J8648" t="s">
        <v>17816</v>
      </c>
      <c r="K8648" t="str">
        <f>IF(H8648="","",IF(COUNTIF([1]Customers!$A:$A,H8648)&gt;0,"Valid","Invalid"))</f>
        <v/>
      </c>
      <c r="L8648" t="str">
        <f>IF(I8648="","",IF(COUNTIF([2]Vendors!$A:$A,I8648)&gt;0,"Valid","Invalid"))</f>
        <v>Valid</v>
      </c>
    </row>
    <row r="8649" spans="1:12" x14ac:dyDescent="0.3">
      <c r="A8649" t="s">
        <v>17817</v>
      </c>
      <c r="B8649" s="1">
        <v>45050</v>
      </c>
      <c r="C8649">
        <v>146276.82</v>
      </c>
      <c r="D8649" t="s">
        <v>24</v>
      </c>
      <c r="E8649" t="s">
        <v>29</v>
      </c>
      <c r="F8649" t="s">
        <v>19</v>
      </c>
      <c r="G8649" t="s">
        <v>20</v>
      </c>
      <c r="H8649" t="s">
        <v>1421</v>
      </c>
      <c r="J8649" t="s">
        <v>17818</v>
      </c>
      <c r="K8649" t="str">
        <f>IF(H8649="","",IF(COUNTIF([1]Customers!$A:$A,H8649)&gt;0,"Valid","Invalid"))</f>
        <v>Valid</v>
      </c>
      <c r="L8649" t="str">
        <f>IF(I8649="","",IF(COUNTIF([2]Vendors!$A:$A,I8649)&gt;0,"Valid","Invalid"))</f>
        <v/>
      </c>
    </row>
    <row r="8650" spans="1:12" x14ac:dyDescent="0.3">
      <c r="A8650" t="s">
        <v>17819</v>
      </c>
      <c r="B8650" s="1">
        <v>44834</v>
      </c>
      <c r="C8650">
        <v>-68537.05</v>
      </c>
      <c r="D8650" t="s">
        <v>11</v>
      </c>
      <c r="E8650" t="s">
        <v>46</v>
      </c>
      <c r="F8650" t="s">
        <v>13</v>
      </c>
      <c r="G8650" t="s">
        <v>34</v>
      </c>
      <c r="I8650" t="s">
        <v>951</v>
      </c>
      <c r="J8650" t="s">
        <v>17820</v>
      </c>
      <c r="K8650" t="str">
        <f>IF(H8650="","",IF(COUNTIF([1]Customers!$A:$A,H8650)&gt;0,"Valid","Invalid"))</f>
        <v/>
      </c>
      <c r="L8650" t="str">
        <f>IF(I8650="","",IF(COUNTIF([2]Vendors!$A:$A,I8650)&gt;0,"Valid","Invalid"))</f>
        <v>Valid</v>
      </c>
    </row>
    <row r="8651" spans="1:12" x14ac:dyDescent="0.3">
      <c r="A8651" t="s">
        <v>17821</v>
      </c>
      <c r="B8651" s="1">
        <v>45185</v>
      </c>
      <c r="C8651">
        <v>-48192.14</v>
      </c>
      <c r="D8651" t="s">
        <v>11</v>
      </c>
      <c r="E8651" t="s">
        <v>100</v>
      </c>
      <c r="F8651" t="s">
        <v>13</v>
      </c>
      <c r="G8651" t="s">
        <v>39</v>
      </c>
      <c r="I8651" t="s">
        <v>15</v>
      </c>
      <c r="J8651" t="s">
        <v>17822</v>
      </c>
      <c r="K8651" t="str">
        <f>IF(H8651="","",IF(COUNTIF([1]Customers!$A:$A,H8651)&gt;0,"Valid","Invalid"))</f>
        <v/>
      </c>
      <c r="L8651" t="str">
        <f>IF(I8651="","",IF(COUNTIF([2]Vendors!$A:$A,I8651)&gt;0,"Valid","Invalid"))</f>
        <v>Valid</v>
      </c>
    </row>
    <row r="8652" spans="1:12" x14ac:dyDescent="0.3">
      <c r="A8652" t="s">
        <v>17823</v>
      </c>
      <c r="B8652" s="1">
        <v>44673</v>
      </c>
      <c r="C8652">
        <v>231600.82</v>
      </c>
      <c r="D8652" t="s">
        <v>24</v>
      </c>
      <c r="E8652" t="s">
        <v>25</v>
      </c>
      <c r="F8652" t="s">
        <v>13</v>
      </c>
      <c r="G8652" t="s">
        <v>14</v>
      </c>
      <c r="H8652" t="s">
        <v>79</v>
      </c>
      <c r="J8652" t="s">
        <v>17824</v>
      </c>
      <c r="K8652" t="str">
        <f>IF(H8652="","",IF(COUNTIF([1]Customers!$A:$A,H8652)&gt;0,"Valid","Invalid"))</f>
        <v>Valid</v>
      </c>
      <c r="L8652" t="str">
        <f>IF(I8652="","",IF(COUNTIF([2]Vendors!$A:$A,I8652)&gt;0,"Valid","Invalid"))</f>
        <v/>
      </c>
    </row>
    <row r="8653" spans="1:12" x14ac:dyDescent="0.3">
      <c r="A8653" t="s">
        <v>17825</v>
      </c>
      <c r="B8653" s="1">
        <v>44960</v>
      </c>
      <c r="C8653">
        <v>166523.35</v>
      </c>
      <c r="D8653" t="s">
        <v>24</v>
      </c>
      <c r="E8653" t="s">
        <v>25</v>
      </c>
      <c r="F8653" t="s">
        <v>19</v>
      </c>
      <c r="G8653" t="s">
        <v>34</v>
      </c>
      <c r="H8653" t="s">
        <v>1696</v>
      </c>
      <c r="J8653" t="s">
        <v>17826</v>
      </c>
      <c r="K8653" t="str">
        <f>IF(H8653="","",IF(COUNTIF([1]Customers!$A:$A,H8653)&gt;0,"Valid","Invalid"))</f>
        <v>Valid</v>
      </c>
      <c r="L8653" t="str">
        <f>IF(I8653="","",IF(COUNTIF([2]Vendors!$A:$A,I8653)&gt;0,"Valid","Invalid"))</f>
        <v/>
      </c>
    </row>
    <row r="8654" spans="1:12" x14ac:dyDescent="0.3">
      <c r="A8654" t="s">
        <v>17827</v>
      </c>
      <c r="B8654" s="1">
        <v>44754</v>
      </c>
      <c r="C8654">
        <v>121956.19</v>
      </c>
      <c r="D8654" t="s">
        <v>24</v>
      </c>
      <c r="E8654" t="s">
        <v>29</v>
      </c>
      <c r="F8654" t="s">
        <v>38</v>
      </c>
      <c r="G8654" t="s">
        <v>39</v>
      </c>
      <c r="H8654" t="s">
        <v>3820</v>
      </c>
      <c r="J8654" t="s">
        <v>17828</v>
      </c>
      <c r="K8654" t="str">
        <f>IF(H8654="","",IF(COUNTIF([1]Customers!$A:$A,H8654)&gt;0,"Valid","Invalid"))</f>
        <v>Valid</v>
      </c>
      <c r="L8654" t="str">
        <f>IF(I8654="","",IF(COUNTIF([2]Vendors!$A:$A,I8654)&gt;0,"Valid","Invalid"))</f>
        <v/>
      </c>
    </row>
    <row r="8655" spans="1:12" x14ac:dyDescent="0.3">
      <c r="A8655" t="s">
        <v>17829</v>
      </c>
      <c r="B8655" s="1">
        <v>45244</v>
      </c>
      <c r="C8655">
        <v>103745.07</v>
      </c>
      <c r="D8655" t="s">
        <v>24</v>
      </c>
      <c r="E8655" t="s">
        <v>29</v>
      </c>
      <c r="F8655" t="s">
        <v>13</v>
      </c>
      <c r="G8655" t="s">
        <v>34</v>
      </c>
      <c r="H8655" t="s">
        <v>779</v>
      </c>
      <c r="J8655" t="s">
        <v>17830</v>
      </c>
      <c r="K8655" t="str">
        <f>IF(H8655="","",IF(COUNTIF([1]Customers!$A:$A,H8655)&gt;0,"Valid","Invalid"))</f>
        <v>Valid</v>
      </c>
      <c r="L8655" t="str">
        <f>IF(I8655="","",IF(COUNTIF([2]Vendors!$A:$A,I8655)&gt;0,"Valid","Invalid"))</f>
        <v/>
      </c>
    </row>
    <row r="8656" spans="1:12" x14ac:dyDescent="0.3">
      <c r="A8656" t="s">
        <v>17831</v>
      </c>
      <c r="B8656" s="1">
        <v>45146</v>
      </c>
      <c r="C8656">
        <v>137021.18</v>
      </c>
      <c r="D8656" t="s">
        <v>24</v>
      </c>
      <c r="E8656" t="s">
        <v>25</v>
      </c>
      <c r="F8656" t="s">
        <v>19</v>
      </c>
      <c r="G8656" t="s">
        <v>39</v>
      </c>
      <c r="H8656" t="s">
        <v>76</v>
      </c>
      <c r="J8656" t="s">
        <v>17832</v>
      </c>
      <c r="K8656" t="str">
        <f>IF(H8656="","",IF(COUNTIF([1]Customers!$A:$A,H8656)&gt;0,"Valid","Invalid"))</f>
        <v>Valid</v>
      </c>
      <c r="L8656" t="str">
        <f>IF(I8656="","",IF(COUNTIF([2]Vendors!$A:$A,I8656)&gt;0,"Valid","Invalid"))</f>
        <v/>
      </c>
    </row>
    <row r="8657" spans="1:12" x14ac:dyDescent="0.3">
      <c r="A8657" t="s">
        <v>17833</v>
      </c>
      <c r="B8657" s="1">
        <v>44665</v>
      </c>
      <c r="C8657">
        <v>-58988.480000000003</v>
      </c>
      <c r="D8657" t="s">
        <v>11</v>
      </c>
      <c r="E8657" t="s">
        <v>63</v>
      </c>
      <c r="F8657" t="s">
        <v>13</v>
      </c>
      <c r="G8657" t="s">
        <v>39</v>
      </c>
      <c r="I8657" t="s">
        <v>328</v>
      </c>
      <c r="J8657" t="s">
        <v>17834</v>
      </c>
      <c r="K8657" t="str">
        <f>IF(H8657="","",IF(COUNTIF([1]Customers!$A:$A,H8657)&gt;0,"Valid","Invalid"))</f>
        <v/>
      </c>
      <c r="L8657" t="str">
        <f>IF(I8657="","",IF(COUNTIF([2]Vendors!$A:$A,I8657)&gt;0,"Valid","Invalid"))</f>
        <v>Valid</v>
      </c>
    </row>
    <row r="8658" spans="1:12" x14ac:dyDescent="0.3">
      <c r="A8658" t="s">
        <v>17835</v>
      </c>
      <c r="B8658" s="1">
        <v>44796</v>
      </c>
      <c r="C8658">
        <v>-47934.79</v>
      </c>
      <c r="D8658" t="s">
        <v>11</v>
      </c>
      <c r="E8658" t="s">
        <v>100</v>
      </c>
      <c r="F8658" t="s">
        <v>19</v>
      </c>
      <c r="G8658" t="s">
        <v>34</v>
      </c>
      <c r="I8658" t="s">
        <v>1847</v>
      </c>
      <c r="J8658" t="s">
        <v>17836</v>
      </c>
      <c r="K8658" t="str">
        <f>IF(H8658="","",IF(COUNTIF([1]Customers!$A:$A,H8658)&gt;0,"Valid","Invalid"))</f>
        <v/>
      </c>
      <c r="L8658" t="str">
        <f>IF(I8658="","",IF(COUNTIF([2]Vendors!$A:$A,I8658)&gt;0,"Valid","Invalid"))</f>
        <v>Valid</v>
      </c>
    </row>
    <row r="8659" spans="1:12" x14ac:dyDescent="0.3">
      <c r="A8659" t="s">
        <v>17837</v>
      </c>
      <c r="B8659" s="1">
        <v>44896</v>
      </c>
      <c r="C8659">
        <v>-57604.2</v>
      </c>
      <c r="D8659" t="s">
        <v>11</v>
      </c>
      <c r="E8659" t="s">
        <v>63</v>
      </c>
      <c r="F8659" t="s">
        <v>13</v>
      </c>
      <c r="G8659" t="s">
        <v>34</v>
      </c>
      <c r="I8659" t="s">
        <v>1062</v>
      </c>
      <c r="J8659" t="s">
        <v>17838</v>
      </c>
      <c r="K8659" t="str">
        <f>IF(H8659="","",IF(COUNTIF([1]Customers!$A:$A,H8659)&gt;0,"Valid","Invalid"))</f>
        <v/>
      </c>
      <c r="L8659" t="str">
        <f>IF(I8659="","",IF(COUNTIF([2]Vendors!$A:$A,I8659)&gt;0,"Valid","Invalid"))</f>
        <v>Valid</v>
      </c>
    </row>
    <row r="8660" spans="1:12" x14ac:dyDescent="0.3">
      <c r="A8660" t="s">
        <v>17839</v>
      </c>
      <c r="B8660" s="1">
        <v>45214</v>
      </c>
      <c r="C8660">
        <v>-54606.92</v>
      </c>
      <c r="D8660" t="s">
        <v>11</v>
      </c>
      <c r="E8660" t="s">
        <v>33</v>
      </c>
      <c r="F8660" t="s">
        <v>19</v>
      </c>
      <c r="G8660" t="s">
        <v>39</v>
      </c>
      <c r="I8660" t="s">
        <v>226</v>
      </c>
      <c r="J8660" t="s">
        <v>17840</v>
      </c>
      <c r="K8660" t="str">
        <f>IF(H8660="","",IF(COUNTIF([1]Customers!$A:$A,H8660)&gt;0,"Valid","Invalid"))</f>
        <v/>
      </c>
      <c r="L8660" t="str">
        <f>IF(I8660="","",IF(COUNTIF([2]Vendors!$A:$A,I8660)&gt;0,"Valid","Invalid"))</f>
        <v>Valid</v>
      </c>
    </row>
    <row r="8661" spans="1:12" x14ac:dyDescent="0.3">
      <c r="A8661" t="s">
        <v>17841</v>
      </c>
      <c r="B8661" s="1">
        <v>44735</v>
      </c>
      <c r="C8661">
        <v>-40171.589999999997</v>
      </c>
      <c r="D8661" t="s">
        <v>11</v>
      </c>
      <c r="E8661" t="s">
        <v>100</v>
      </c>
      <c r="F8661" t="s">
        <v>38</v>
      </c>
      <c r="G8661" t="s">
        <v>34</v>
      </c>
      <c r="I8661" t="s">
        <v>416</v>
      </c>
      <c r="J8661" t="s">
        <v>17842</v>
      </c>
      <c r="K8661" t="str">
        <f>IF(H8661="","",IF(COUNTIF([1]Customers!$A:$A,H8661)&gt;0,"Valid","Invalid"))</f>
        <v/>
      </c>
      <c r="L8661" t="str">
        <f>IF(I8661="","",IF(COUNTIF([2]Vendors!$A:$A,I8661)&gt;0,"Valid","Invalid"))</f>
        <v>Valid</v>
      </c>
    </row>
    <row r="8662" spans="1:12" x14ac:dyDescent="0.3">
      <c r="A8662" t="s">
        <v>17843</v>
      </c>
      <c r="B8662" s="1">
        <v>44904</v>
      </c>
      <c r="C8662">
        <v>-39214.07</v>
      </c>
      <c r="D8662" t="s">
        <v>11</v>
      </c>
      <c r="E8662" t="s">
        <v>12</v>
      </c>
      <c r="F8662" t="s">
        <v>13</v>
      </c>
      <c r="G8662" t="s">
        <v>14</v>
      </c>
      <c r="I8662" t="s">
        <v>171</v>
      </c>
      <c r="J8662" t="s">
        <v>17844</v>
      </c>
      <c r="K8662" t="str">
        <f>IF(H8662="","",IF(COUNTIF([1]Customers!$A:$A,H8662)&gt;0,"Valid","Invalid"))</f>
        <v/>
      </c>
      <c r="L8662" t="str">
        <f>IF(I8662="","",IF(COUNTIF([2]Vendors!$A:$A,I8662)&gt;0,"Valid","Invalid"))</f>
        <v>Valid</v>
      </c>
    </row>
    <row r="8663" spans="1:12" x14ac:dyDescent="0.3">
      <c r="A8663" t="s">
        <v>17845</v>
      </c>
      <c r="B8663" s="1">
        <v>44581</v>
      </c>
      <c r="C8663">
        <v>-31420.3</v>
      </c>
      <c r="D8663" t="s">
        <v>11</v>
      </c>
      <c r="E8663" t="s">
        <v>33</v>
      </c>
      <c r="F8663" t="s">
        <v>19</v>
      </c>
      <c r="G8663" t="s">
        <v>39</v>
      </c>
      <c r="I8663" t="s">
        <v>806</v>
      </c>
      <c r="J8663" t="s">
        <v>17846</v>
      </c>
      <c r="K8663" t="str">
        <f>IF(H8663="","",IF(COUNTIF([1]Customers!$A:$A,H8663)&gt;0,"Valid","Invalid"))</f>
        <v/>
      </c>
      <c r="L8663" t="str">
        <f>IF(I8663="","",IF(COUNTIF([2]Vendors!$A:$A,I8663)&gt;0,"Valid","Invalid"))</f>
        <v>Valid</v>
      </c>
    </row>
    <row r="8664" spans="1:12" x14ac:dyDescent="0.3">
      <c r="A8664" t="s">
        <v>17847</v>
      </c>
      <c r="B8664" s="1">
        <v>45006</v>
      </c>
      <c r="C8664">
        <v>171918.09</v>
      </c>
      <c r="D8664" t="s">
        <v>24</v>
      </c>
      <c r="E8664" t="s">
        <v>25</v>
      </c>
      <c r="F8664" t="s">
        <v>19</v>
      </c>
      <c r="G8664" t="s">
        <v>20</v>
      </c>
      <c r="H8664" t="s">
        <v>1932</v>
      </c>
      <c r="J8664" t="s">
        <v>17848</v>
      </c>
      <c r="K8664" t="str">
        <f>IF(H8664="","",IF(COUNTIF([1]Customers!$A:$A,H8664)&gt;0,"Valid","Invalid"))</f>
        <v>Valid</v>
      </c>
      <c r="L8664" t="str">
        <f>IF(I8664="","",IF(COUNTIF([2]Vendors!$A:$A,I8664)&gt;0,"Valid","Invalid"))</f>
        <v/>
      </c>
    </row>
    <row r="8665" spans="1:12" x14ac:dyDescent="0.3">
      <c r="A8665" t="s">
        <v>17849</v>
      </c>
      <c r="B8665" s="1">
        <v>44592</v>
      </c>
      <c r="C8665">
        <v>96463.73</v>
      </c>
      <c r="D8665" t="s">
        <v>24</v>
      </c>
      <c r="E8665" t="s">
        <v>29</v>
      </c>
      <c r="F8665" t="s">
        <v>38</v>
      </c>
      <c r="G8665" t="s">
        <v>39</v>
      </c>
      <c r="H8665" t="s">
        <v>2209</v>
      </c>
      <c r="J8665" t="s">
        <v>17850</v>
      </c>
      <c r="K8665" t="str">
        <f>IF(H8665="","",IF(COUNTIF([1]Customers!$A:$A,H8665)&gt;0,"Valid","Invalid"))</f>
        <v>Valid</v>
      </c>
      <c r="L8665" t="str">
        <f>IF(I8665="","",IF(COUNTIF([2]Vendors!$A:$A,I8665)&gt;0,"Valid","Invalid"))</f>
        <v/>
      </c>
    </row>
    <row r="8666" spans="1:12" x14ac:dyDescent="0.3">
      <c r="A8666" t="s">
        <v>17851</v>
      </c>
      <c r="B8666" s="1">
        <v>45265</v>
      </c>
      <c r="C8666">
        <v>146478.9</v>
      </c>
      <c r="D8666" t="s">
        <v>24</v>
      </c>
      <c r="E8666" t="s">
        <v>29</v>
      </c>
      <c r="F8666" t="s">
        <v>13</v>
      </c>
      <c r="G8666" t="s">
        <v>20</v>
      </c>
      <c r="H8666" t="s">
        <v>249</v>
      </c>
      <c r="J8666" t="s">
        <v>17852</v>
      </c>
      <c r="K8666" t="str">
        <f>IF(H8666="","",IF(COUNTIF([1]Customers!$A:$A,H8666)&gt;0,"Valid","Invalid"))</f>
        <v>Valid</v>
      </c>
      <c r="L8666" t="str">
        <f>IF(I8666="","",IF(COUNTIF([2]Vendors!$A:$A,I8666)&gt;0,"Valid","Invalid"))</f>
        <v/>
      </c>
    </row>
    <row r="8667" spans="1:12" x14ac:dyDescent="0.3">
      <c r="A8667" t="s">
        <v>17853</v>
      </c>
      <c r="B8667" s="1">
        <v>44709</v>
      </c>
      <c r="C8667">
        <v>-38079.730000000003</v>
      </c>
      <c r="D8667" t="s">
        <v>11</v>
      </c>
      <c r="E8667" t="s">
        <v>63</v>
      </c>
      <c r="F8667" t="s">
        <v>19</v>
      </c>
      <c r="G8667" t="s">
        <v>34</v>
      </c>
      <c r="I8667" t="s">
        <v>1431</v>
      </c>
      <c r="J8667" t="s">
        <v>17854</v>
      </c>
      <c r="K8667" t="str">
        <f>IF(H8667="","",IF(COUNTIF([1]Customers!$A:$A,H8667)&gt;0,"Valid","Invalid"))</f>
        <v/>
      </c>
      <c r="L8667" t="str">
        <f>IF(I8667="","",IF(COUNTIF([2]Vendors!$A:$A,I8667)&gt;0,"Valid","Invalid"))</f>
        <v>Valid</v>
      </c>
    </row>
    <row r="8668" spans="1:12" x14ac:dyDescent="0.3">
      <c r="A8668" t="s">
        <v>17855</v>
      </c>
      <c r="B8668" s="1">
        <v>45245</v>
      </c>
      <c r="C8668">
        <v>-20196.64</v>
      </c>
      <c r="D8668" t="s">
        <v>11</v>
      </c>
      <c r="E8668" t="s">
        <v>63</v>
      </c>
      <c r="F8668" t="s">
        <v>13</v>
      </c>
      <c r="G8668" t="s">
        <v>14</v>
      </c>
      <c r="I8668" t="s">
        <v>1156</v>
      </c>
      <c r="J8668" t="s">
        <v>17856</v>
      </c>
      <c r="K8668" t="str">
        <f>IF(H8668="","",IF(COUNTIF([1]Customers!$A:$A,H8668)&gt;0,"Valid","Invalid"))</f>
        <v/>
      </c>
      <c r="L8668" t="str">
        <f>IF(I8668="","",IF(COUNTIF([2]Vendors!$A:$A,I8668)&gt;0,"Valid","Invalid"))</f>
        <v>Valid</v>
      </c>
    </row>
    <row r="8669" spans="1:12" x14ac:dyDescent="0.3">
      <c r="A8669" t="s">
        <v>17857</v>
      </c>
      <c r="B8669" s="1">
        <v>45104</v>
      </c>
      <c r="C8669">
        <v>13281.53</v>
      </c>
      <c r="D8669" t="s">
        <v>57</v>
      </c>
      <c r="E8669" t="s">
        <v>57</v>
      </c>
      <c r="F8669" t="s">
        <v>13</v>
      </c>
      <c r="G8669" t="s">
        <v>14</v>
      </c>
      <c r="J8669" t="s">
        <v>17858</v>
      </c>
      <c r="K8669" t="str">
        <f>IF(H8669="","",IF(COUNTIF([1]Customers!$A:$A,H8669)&gt;0,"Valid","Invalid"))</f>
        <v/>
      </c>
      <c r="L8669" t="str">
        <f>IF(I8669="","",IF(COUNTIF([2]Vendors!$A:$A,I8669)&gt;0,"Valid","Invalid"))</f>
        <v/>
      </c>
    </row>
    <row r="8670" spans="1:12" x14ac:dyDescent="0.3">
      <c r="A8670" t="s">
        <v>17859</v>
      </c>
      <c r="B8670" s="1">
        <v>44977</v>
      </c>
      <c r="C8670">
        <v>321026.51</v>
      </c>
      <c r="D8670" t="s">
        <v>24</v>
      </c>
      <c r="E8670" t="s">
        <v>25</v>
      </c>
      <c r="F8670" t="s">
        <v>38</v>
      </c>
      <c r="G8670" t="s">
        <v>39</v>
      </c>
      <c r="H8670" t="s">
        <v>292</v>
      </c>
      <c r="J8670" t="s">
        <v>17860</v>
      </c>
      <c r="K8670" t="str">
        <f>IF(H8670="","",IF(COUNTIF([1]Customers!$A:$A,H8670)&gt;0,"Valid","Invalid"))</f>
        <v>Valid</v>
      </c>
      <c r="L8670" t="str">
        <f>IF(I8670="","",IF(COUNTIF([2]Vendors!$A:$A,I8670)&gt;0,"Valid","Invalid"))</f>
        <v/>
      </c>
    </row>
    <row r="8671" spans="1:12" x14ac:dyDescent="0.3">
      <c r="A8671" t="s">
        <v>17861</v>
      </c>
      <c r="B8671" s="1">
        <v>44622</v>
      </c>
      <c r="C8671">
        <v>-67081.259999999995</v>
      </c>
      <c r="D8671" t="s">
        <v>11</v>
      </c>
      <c r="E8671" t="s">
        <v>100</v>
      </c>
      <c r="F8671" t="s">
        <v>38</v>
      </c>
      <c r="G8671" t="s">
        <v>39</v>
      </c>
      <c r="I8671" t="s">
        <v>743</v>
      </c>
      <c r="J8671" t="s">
        <v>17862</v>
      </c>
      <c r="K8671" t="str">
        <f>IF(H8671="","",IF(COUNTIF([1]Customers!$A:$A,H8671)&gt;0,"Valid","Invalid"))</f>
        <v/>
      </c>
      <c r="L8671" t="str">
        <f>IF(I8671="","",IF(COUNTIF([2]Vendors!$A:$A,I8671)&gt;0,"Valid","Invalid"))</f>
        <v>Valid</v>
      </c>
    </row>
    <row r="8672" spans="1:12" x14ac:dyDescent="0.3">
      <c r="A8672" t="s">
        <v>17863</v>
      </c>
      <c r="B8672" s="1">
        <v>44664</v>
      </c>
      <c r="C8672">
        <v>-5401.55</v>
      </c>
      <c r="D8672" t="s">
        <v>11</v>
      </c>
      <c r="E8672" t="s">
        <v>12</v>
      </c>
      <c r="F8672" t="s">
        <v>13</v>
      </c>
      <c r="G8672" t="s">
        <v>39</v>
      </c>
      <c r="I8672" t="s">
        <v>743</v>
      </c>
      <c r="J8672" t="s">
        <v>17864</v>
      </c>
      <c r="K8672" t="str">
        <f>IF(H8672="","",IF(COUNTIF([1]Customers!$A:$A,H8672)&gt;0,"Valid","Invalid"))</f>
        <v/>
      </c>
      <c r="L8672" t="str">
        <f>IF(I8672="","",IF(COUNTIF([2]Vendors!$A:$A,I8672)&gt;0,"Valid","Invalid"))</f>
        <v>Valid</v>
      </c>
    </row>
    <row r="8673" spans="1:12" x14ac:dyDescent="0.3">
      <c r="A8673" t="s">
        <v>17865</v>
      </c>
      <c r="B8673" s="1">
        <v>44725</v>
      </c>
      <c r="C8673">
        <v>-33686.25</v>
      </c>
      <c r="D8673" t="s">
        <v>11</v>
      </c>
      <c r="E8673" t="s">
        <v>46</v>
      </c>
      <c r="F8673" t="s">
        <v>13</v>
      </c>
      <c r="G8673" t="s">
        <v>20</v>
      </c>
      <c r="I8673" t="s">
        <v>349</v>
      </c>
      <c r="J8673" t="s">
        <v>17866</v>
      </c>
      <c r="K8673" t="str">
        <f>IF(H8673="","",IF(COUNTIF([1]Customers!$A:$A,H8673)&gt;0,"Valid","Invalid"))</f>
        <v/>
      </c>
      <c r="L8673" t="str">
        <f>IF(I8673="","",IF(COUNTIF([2]Vendors!$A:$A,I8673)&gt;0,"Valid","Invalid"))</f>
        <v>Valid</v>
      </c>
    </row>
    <row r="8674" spans="1:12" x14ac:dyDescent="0.3">
      <c r="A8674" t="s">
        <v>17867</v>
      </c>
      <c r="B8674" s="1">
        <v>44839</v>
      </c>
      <c r="C8674">
        <v>-47485.99</v>
      </c>
      <c r="D8674" t="s">
        <v>11</v>
      </c>
      <c r="E8674" t="s">
        <v>63</v>
      </c>
      <c r="F8674" t="s">
        <v>19</v>
      </c>
      <c r="G8674" t="s">
        <v>20</v>
      </c>
      <c r="I8674" t="s">
        <v>855</v>
      </c>
      <c r="J8674" t="s">
        <v>17868</v>
      </c>
      <c r="K8674" t="str">
        <f>IF(H8674="","",IF(COUNTIF([1]Customers!$A:$A,H8674)&gt;0,"Valid","Invalid"))</f>
        <v/>
      </c>
      <c r="L8674" t="str">
        <f>IF(I8674="","",IF(COUNTIF([2]Vendors!$A:$A,I8674)&gt;0,"Valid","Invalid"))</f>
        <v>Valid</v>
      </c>
    </row>
    <row r="8675" spans="1:12" x14ac:dyDescent="0.3">
      <c r="A8675" t="s">
        <v>17869</v>
      </c>
      <c r="B8675" s="1">
        <v>44635</v>
      </c>
      <c r="C8675">
        <v>-61733.440000000002</v>
      </c>
      <c r="D8675" t="s">
        <v>11</v>
      </c>
      <c r="E8675" t="s">
        <v>100</v>
      </c>
      <c r="F8675" t="s">
        <v>13</v>
      </c>
      <c r="G8675" t="s">
        <v>39</v>
      </c>
      <c r="I8675" t="s">
        <v>255</v>
      </c>
      <c r="J8675" t="s">
        <v>17870</v>
      </c>
      <c r="K8675" t="str">
        <f>IF(H8675="","",IF(COUNTIF([1]Customers!$A:$A,H8675)&gt;0,"Valid","Invalid"))</f>
        <v/>
      </c>
      <c r="L8675" t="str">
        <f>IF(I8675="","",IF(COUNTIF([2]Vendors!$A:$A,I8675)&gt;0,"Valid","Invalid"))</f>
        <v>Valid</v>
      </c>
    </row>
    <row r="8676" spans="1:12" x14ac:dyDescent="0.3">
      <c r="A8676" t="s">
        <v>17871</v>
      </c>
      <c r="B8676" s="1">
        <v>45017</v>
      </c>
      <c r="C8676">
        <v>-41195.379999999997</v>
      </c>
      <c r="D8676" t="s">
        <v>11</v>
      </c>
      <c r="E8676" t="s">
        <v>12</v>
      </c>
      <c r="F8676" t="s">
        <v>19</v>
      </c>
      <c r="G8676" t="s">
        <v>39</v>
      </c>
      <c r="I8676" t="s">
        <v>732</v>
      </c>
      <c r="J8676" t="s">
        <v>17872</v>
      </c>
      <c r="K8676" t="str">
        <f>IF(H8676="","",IF(COUNTIF([1]Customers!$A:$A,H8676)&gt;0,"Valid","Invalid"))</f>
        <v/>
      </c>
      <c r="L8676" t="str">
        <f>IF(I8676="","",IF(COUNTIF([2]Vendors!$A:$A,I8676)&gt;0,"Valid","Invalid"))</f>
        <v>Valid</v>
      </c>
    </row>
    <row r="8677" spans="1:12" x14ac:dyDescent="0.3">
      <c r="A8677" t="s">
        <v>17873</v>
      </c>
      <c r="B8677" s="1">
        <v>45015</v>
      </c>
      <c r="C8677">
        <v>129256.62</v>
      </c>
      <c r="D8677" t="s">
        <v>24</v>
      </c>
      <c r="E8677" t="s">
        <v>29</v>
      </c>
      <c r="F8677" t="s">
        <v>19</v>
      </c>
      <c r="G8677" t="s">
        <v>20</v>
      </c>
      <c r="H8677" t="s">
        <v>26</v>
      </c>
      <c r="J8677" t="s">
        <v>17874</v>
      </c>
      <c r="K8677" t="str">
        <f>IF(H8677="","",IF(COUNTIF([1]Customers!$A:$A,H8677)&gt;0,"Valid","Invalid"))</f>
        <v>Valid</v>
      </c>
      <c r="L8677" t="str">
        <f>IF(I8677="","",IF(COUNTIF([2]Vendors!$A:$A,I8677)&gt;0,"Valid","Invalid"))</f>
        <v/>
      </c>
    </row>
    <row r="8678" spans="1:12" x14ac:dyDescent="0.3">
      <c r="A8678" t="s">
        <v>17875</v>
      </c>
      <c r="B8678" s="1">
        <v>45017</v>
      </c>
      <c r="C8678">
        <v>-53133.25</v>
      </c>
      <c r="D8678" t="s">
        <v>11</v>
      </c>
      <c r="E8678" t="s">
        <v>100</v>
      </c>
      <c r="F8678" t="s">
        <v>19</v>
      </c>
      <c r="G8678" t="s">
        <v>39</v>
      </c>
      <c r="I8678" t="s">
        <v>21</v>
      </c>
      <c r="J8678" t="s">
        <v>17876</v>
      </c>
      <c r="K8678" t="str">
        <f>IF(H8678="","",IF(COUNTIF([1]Customers!$A:$A,H8678)&gt;0,"Valid","Invalid"))</f>
        <v/>
      </c>
      <c r="L8678" t="str">
        <f>IF(I8678="","",IF(COUNTIF([2]Vendors!$A:$A,I8678)&gt;0,"Valid","Invalid"))</f>
        <v>Valid</v>
      </c>
    </row>
    <row r="8679" spans="1:12" x14ac:dyDescent="0.3">
      <c r="A8679" t="s">
        <v>17877</v>
      </c>
      <c r="B8679" s="1">
        <v>44771</v>
      </c>
      <c r="C8679">
        <v>170372.27</v>
      </c>
      <c r="D8679" t="s">
        <v>24</v>
      </c>
      <c r="E8679" t="s">
        <v>25</v>
      </c>
      <c r="F8679" t="s">
        <v>13</v>
      </c>
      <c r="G8679" t="s">
        <v>20</v>
      </c>
      <c r="H8679" t="s">
        <v>1607</v>
      </c>
      <c r="J8679" t="s">
        <v>17878</v>
      </c>
      <c r="K8679" t="str">
        <f>IF(H8679="","",IF(COUNTIF([1]Customers!$A:$A,H8679)&gt;0,"Valid","Invalid"))</f>
        <v>Valid</v>
      </c>
      <c r="L8679" t="str">
        <f>IF(I8679="","",IF(COUNTIF([2]Vendors!$A:$A,I8679)&gt;0,"Valid","Invalid"))</f>
        <v/>
      </c>
    </row>
    <row r="8680" spans="1:12" x14ac:dyDescent="0.3">
      <c r="A8680" t="s">
        <v>17879</v>
      </c>
      <c r="B8680" s="1">
        <v>44929</v>
      </c>
      <c r="C8680">
        <v>-36704.47</v>
      </c>
      <c r="D8680" t="s">
        <v>11</v>
      </c>
      <c r="E8680" t="s">
        <v>63</v>
      </c>
      <c r="F8680" t="s">
        <v>38</v>
      </c>
      <c r="G8680" t="s">
        <v>20</v>
      </c>
      <c r="I8680" t="s">
        <v>165</v>
      </c>
      <c r="J8680" t="s">
        <v>17880</v>
      </c>
      <c r="K8680" t="str">
        <f>IF(H8680="","",IF(COUNTIF([1]Customers!$A:$A,H8680)&gt;0,"Valid","Invalid"))</f>
        <v/>
      </c>
      <c r="L8680" t="str">
        <f>IF(I8680="","",IF(COUNTIF([2]Vendors!$A:$A,I8680)&gt;0,"Valid","Invalid"))</f>
        <v>Valid</v>
      </c>
    </row>
    <row r="8681" spans="1:12" x14ac:dyDescent="0.3">
      <c r="A8681" t="s">
        <v>17881</v>
      </c>
      <c r="B8681" s="1">
        <v>45139</v>
      </c>
      <c r="C8681">
        <v>139281.74</v>
      </c>
      <c r="D8681" t="s">
        <v>24</v>
      </c>
      <c r="E8681" t="s">
        <v>25</v>
      </c>
      <c r="F8681" t="s">
        <v>13</v>
      </c>
      <c r="G8681" t="s">
        <v>39</v>
      </c>
      <c r="H8681" t="s">
        <v>1446</v>
      </c>
      <c r="J8681" t="s">
        <v>17882</v>
      </c>
      <c r="K8681" t="str">
        <f>IF(H8681="","",IF(COUNTIF([1]Customers!$A:$A,H8681)&gt;0,"Valid","Invalid"))</f>
        <v>Valid</v>
      </c>
      <c r="L8681" t="str">
        <f>IF(I8681="","",IF(COUNTIF([2]Vendors!$A:$A,I8681)&gt;0,"Valid","Invalid"))</f>
        <v/>
      </c>
    </row>
    <row r="8682" spans="1:12" x14ac:dyDescent="0.3">
      <c r="A8682" t="s">
        <v>17883</v>
      </c>
      <c r="B8682" s="1">
        <v>44579</v>
      </c>
      <c r="C8682">
        <v>196389.03</v>
      </c>
      <c r="D8682" t="s">
        <v>24</v>
      </c>
      <c r="E8682" t="s">
        <v>25</v>
      </c>
      <c r="F8682" t="s">
        <v>19</v>
      </c>
      <c r="G8682" t="s">
        <v>39</v>
      </c>
      <c r="H8682" t="s">
        <v>1986</v>
      </c>
      <c r="J8682" t="s">
        <v>17884</v>
      </c>
      <c r="K8682" t="str">
        <f>IF(H8682="","",IF(COUNTIF([1]Customers!$A:$A,H8682)&gt;0,"Valid","Invalid"))</f>
        <v>Valid</v>
      </c>
      <c r="L8682" t="str">
        <f>IF(I8682="","",IF(COUNTIF([2]Vendors!$A:$A,I8682)&gt;0,"Valid","Invalid"))</f>
        <v/>
      </c>
    </row>
    <row r="8683" spans="1:12" x14ac:dyDescent="0.3">
      <c r="A8683" t="s">
        <v>17885</v>
      </c>
      <c r="B8683" s="1">
        <v>44817</v>
      </c>
      <c r="C8683">
        <v>236756.85</v>
      </c>
      <c r="D8683" t="s">
        <v>24</v>
      </c>
      <c r="E8683" t="s">
        <v>50</v>
      </c>
      <c r="F8683" t="s">
        <v>19</v>
      </c>
      <c r="G8683" t="s">
        <v>34</v>
      </c>
      <c r="H8683" t="s">
        <v>1277</v>
      </c>
      <c r="J8683" t="s">
        <v>17886</v>
      </c>
      <c r="K8683" t="str">
        <f>IF(H8683="","",IF(COUNTIF([1]Customers!$A:$A,H8683)&gt;0,"Valid","Invalid"))</f>
        <v>Valid</v>
      </c>
      <c r="L8683" t="str">
        <f>IF(I8683="","",IF(COUNTIF([2]Vendors!$A:$A,I8683)&gt;0,"Valid","Invalid"))</f>
        <v/>
      </c>
    </row>
    <row r="8684" spans="1:12" x14ac:dyDescent="0.3">
      <c r="A8684" t="s">
        <v>17887</v>
      </c>
      <c r="B8684" s="1">
        <v>44566</v>
      </c>
      <c r="C8684">
        <v>59589.47</v>
      </c>
      <c r="D8684" t="s">
        <v>24</v>
      </c>
      <c r="E8684" t="s">
        <v>25</v>
      </c>
      <c r="F8684" t="s">
        <v>19</v>
      </c>
      <c r="G8684" t="s">
        <v>20</v>
      </c>
      <c r="H8684" t="s">
        <v>479</v>
      </c>
      <c r="J8684" t="s">
        <v>17888</v>
      </c>
      <c r="K8684" t="str">
        <f>IF(H8684="","",IF(COUNTIF([1]Customers!$A:$A,H8684)&gt;0,"Valid","Invalid"))</f>
        <v>Valid</v>
      </c>
      <c r="L8684" t="str">
        <f>IF(I8684="","",IF(COUNTIF([2]Vendors!$A:$A,I8684)&gt;0,"Valid","Invalid"))</f>
        <v/>
      </c>
    </row>
    <row r="8685" spans="1:12" x14ac:dyDescent="0.3">
      <c r="A8685" t="s">
        <v>17889</v>
      </c>
      <c r="B8685" s="1">
        <v>44746</v>
      </c>
      <c r="C8685">
        <v>-56513.81</v>
      </c>
      <c r="D8685" t="s">
        <v>11</v>
      </c>
      <c r="E8685" t="s">
        <v>100</v>
      </c>
      <c r="F8685" t="s">
        <v>19</v>
      </c>
      <c r="G8685" t="s">
        <v>14</v>
      </c>
      <c r="I8685" t="s">
        <v>1977</v>
      </c>
      <c r="J8685" t="s">
        <v>17890</v>
      </c>
      <c r="K8685" t="str">
        <f>IF(H8685="","",IF(COUNTIF([1]Customers!$A:$A,H8685)&gt;0,"Valid","Invalid"))</f>
        <v/>
      </c>
      <c r="L8685" t="str">
        <f>IF(I8685="","",IF(COUNTIF([2]Vendors!$A:$A,I8685)&gt;0,"Valid","Invalid"))</f>
        <v>Valid</v>
      </c>
    </row>
    <row r="8686" spans="1:12" x14ac:dyDescent="0.3">
      <c r="A8686" t="s">
        <v>17891</v>
      </c>
      <c r="B8686" s="1">
        <v>44617</v>
      </c>
      <c r="C8686">
        <v>135131.60999999999</v>
      </c>
      <c r="D8686" t="s">
        <v>24</v>
      </c>
      <c r="E8686" t="s">
        <v>29</v>
      </c>
      <c r="F8686" t="s">
        <v>13</v>
      </c>
      <c r="G8686" t="s">
        <v>34</v>
      </c>
      <c r="H8686" t="s">
        <v>214</v>
      </c>
      <c r="J8686" t="s">
        <v>17892</v>
      </c>
      <c r="K8686" t="str">
        <f>IF(H8686="","",IF(COUNTIF([1]Customers!$A:$A,H8686)&gt;0,"Valid","Invalid"))</f>
        <v>Valid</v>
      </c>
      <c r="L8686" t="str">
        <f>IF(I8686="","",IF(COUNTIF([2]Vendors!$A:$A,I8686)&gt;0,"Valid","Invalid"))</f>
        <v/>
      </c>
    </row>
    <row r="8687" spans="1:12" x14ac:dyDescent="0.3">
      <c r="A8687" t="s">
        <v>17893</v>
      </c>
      <c r="B8687" s="1">
        <v>44843</v>
      </c>
      <c r="C8687">
        <v>23397.05</v>
      </c>
      <c r="D8687" t="s">
        <v>633</v>
      </c>
      <c r="E8687" t="s">
        <v>633</v>
      </c>
      <c r="F8687" t="s">
        <v>13</v>
      </c>
      <c r="G8687" t="s">
        <v>20</v>
      </c>
      <c r="J8687" t="s">
        <v>17894</v>
      </c>
      <c r="K8687" t="str">
        <f>IF(H8687="","",IF(COUNTIF([1]Customers!$A:$A,H8687)&gt;0,"Valid","Invalid"))</f>
        <v/>
      </c>
      <c r="L8687" t="str">
        <f>IF(I8687="","",IF(COUNTIF([2]Vendors!$A:$A,I8687)&gt;0,"Valid","Invalid"))</f>
        <v/>
      </c>
    </row>
    <row r="8688" spans="1:12" x14ac:dyDescent="0.3">
      <c r="A8688" t="s">
        <v>17895</v>
      </c>
      <c r="B8688" s="1">
        <v>44953</v>
      </c>
      <c r="C8688">
        <v>213758.52</v>
      </c>
      <c r="D8688" t="s">
        <v>24</v>
      </c>
      <c r="E8688" t="s">
        <v>50</v>
      </c>
      <c r="F8688" t="s">
        <v>13</v>
      </c>
      <c r="G8688" t="s">
        <v>39</v>
      </c>
      <c r="H8688" t="s">
        <v>876</v>
      </c>
      <c r="J8688" t="s">
        <v>17896</v>
      </c>
      <c r="K8688" t="str">
        <f>IF(H8688="","",IF(COUNTIF([1]Customers!$A:$A,H8688)&gt;0,"Valid","Invalid"))</f>
        <v>Valid</v>
      </c>
      <c r="L8688" t="str">
        <f>IF(I8688="","",IF(COUNTIF([2]Vendors!$A:$A,I8688)&gt;0,"Valid","Invalid"))</f>
        <v/>
      </c>
    </row>
    <row r="8689" spans="1:12" x14ac:dyDescent="0.3">
      <c r="A8689" t="s">
        <v>17897</v>
      </c>
      <c r="B8689" s="1">
        <v>45182</v>
      </c>
      <c r="C8689">
        <v>-32835.03</v>
      </c>
      <c r="D8689" t="s">
        <v>11</v>
      </c>
      <c r="E8689" t="s">
        <v>33</v>
      </c>
      <c r="F8689" t="s">
        <v>13</v>
      </c>
      <c r="G8689" t="s">
        <v>34</v>
      </c>
      <c r="I8689" t="s">
        <v>223</v>
      </c>
      <c r="J8689" t="s">
        <v>17898</v>
      </c>
      <c r="K8689" t="str">
        <f>IF(H8689="","",IF(COUNTIF([1]Customers!$A:$A,H8689)&gt;0,"Valid","Invalid"))</f>
        <v/>
      </c>
      <c r="L8689" t="str">
        <f>IF(I8689="","",IF(COUNTIF([2]Vendors!$A:$A,I8689)&gt;0,"Valid","Invalid"))</f>
        <v>Valid</v>
      </c>
    </row>
    <row r="8690" spans="1:12" x14ac:dyDescent="0.3">
      <c r="A8690" t="s">
        <v>17899</v>
      </c>
      <c r="B8690" s="1">
        <v>45221</v>
      </c>
      <c r="C8690">
        <v>184264.68</v>
      </c>
      <c r="D8690" t="s">
        <v>24</v>
      </c>
      <c r="E8690" t="s">
        <v>50</v>
      </c>
      <c r="F8690" t="s">
        <v>38</v>
      </c>
      <c r="G8690" t="s">
        <v>20</v>
      </c>
      <c r="H8690" t="s">
        <v>79</v>
      </c>
      <c r="J8690" t="s">
        <v>17900</v>
      </c>
      <c r="K8690" t="str">
        <f>IF(H8690="","",IF(COUNTIF([1]Customers!$A:$A,H8690)&gt;0,"Valid","Invalid"))</f>
        <v>Valid</v>
      </c>
      <c r="L8690" t="str">
        <f>IF(I8690="","",IF(COUNTIF([2]Vendors!$A:$A,I8690)&gt;0,"Valid","Invalid"))</f>
        <v/>
      </c>
    </row>
    <row r="8691" spans="1:12" x14ac:dyDescent="0.3">
      <c r="A8691" t="s">
        <v>17901</v>
      </c>
      <c r="B8691" s="1">
        <v>45154</v>
      </c>
      <c r="C8691">
        <v>212250.71</v>
      </c>
      <c r="D8691" t="s">
        <v>24</v>
      </c>
      <c r="E8691" t="s">
        <v>29</v>
      </c>
      <c r="F8691" t="s">
        <v>13</v>
      </c>
      <c r="G8691" t="s">
        <v>14</v>
      </c>
      <c r="H8691" t="s">
        <v>2107</v>
      </c>
      <c r="J8691" t="s">
        <v>17902</v>
      </c>
      <c r="K8691" t="str">
        <f>IF(H8691="","",IF(COUNTIF([1]Customers!$A:$A,H8691)&gt;0,"Valid","Invalid"))</f>
        <v>Valid</v>
      </c>
      <c r="L8691" t="str">
        <f>IF(I8691="","",IF(COUNTIF([2]Vendors!$A:$A,I8691)&gt;0,"Valid","Invalid"))</f>
        <v/>
      </c>
    </row>
    <row r="8692" spans="1:12" x14ac:dyDescent="0.3">
      <c r="A8692" t="s">
        <v>17903</v>
      </c>
      <c r="B8692" s="1">
        <v>45003</v>
      </c>
      <c r="C8692">
        <v>-49486.62</v>
      </c>
      <c r="D8692" t="s">
        <v>11</v>
      </c>
      <c r="E8692" t="s">
        <v>18</v>
      </c>
      <c r="F8692" t="s">
        <v>19</v>
      </c>
      <c r="G8692" t="s">
        <v>34</v>
      </c>
      <c r="I8692" t="s">
        <v>1437</v>
      </c>
      <c r="J8692" t="s">
        <v>17904</v>
      </c>
      <c r="K8692" t="str">
        <f>IF(H8692="","",IF(COUNTIF([1]Customers!$A:$A,H8692)&gt;0,"Valid","Invalid"))</f>
        <v/>
      </c>
      <c r="L8692" t="str">
        <f>IF(I8692="","",IF(COUNTIF([2]Vendors!$A:$A,I8692)&gt;0,"Valid","Invalid"))</f>
        <v>Valid</v>
      </c>
    </row>
    <row r="8693" spans="1:12" x14ac:dyDescent="0.3">
      <c r="A8693" t="s">
        <v>17905</v>
      </c>
      <c r="B8693" s="1">
        <v>45149</v>
      </c>
      <c r="C8693">
        <v>-60923.47</v>
      </c>
      <c r="D8693" t="s">
        <v>11</v>
      </c>
      <c r="E8693" t="s">
        <v>46</v>
      </c>
      <c r="F8693" t="s">
        <v>13</v>
      </c>
      <c r="G8693" t="s">
        <v>20</v>
      </c>
      <c r="I8693" t="s">
        <v>861</v>
      </c>
      <c r="J8693" t="s">
        <v>17906</v>
      </c>
      <c r="K8693" t="str">
        <f>IF(H8693="","",IF(COUNTIF([1]Customers!$A:$A,H8693)&gt;0,"Valid","Invalid"))</f>
        <v/>
      </c>
      <c r="L8693" t="str">
        <f>IF(I8693="","",IF(COUNTIF([2]Vendors!$A:$A,I8693)&gt;0,"Valid","Invalid"))</f>
        <v>Valid</v>
      </c>
    </row>
    <row r="8694" spans="1:12" x14ac:dyDescent="0.3">
      <c r="A8694" t="s">
        <v>17907</v>
      </c>
      <c r="B8694" s="1">
        <v>44829</v>
      </c>
      <c r="C8694">
        <v>87770.01</v>
      </c>
      <c r="D8694" t="s">
        <v>24</v>
      </c>
      <c r="E8694" t="s">
        <v>29</v>
      </c>
      <c r="F8694" t="s">
        <v>38</v>
      </c>
      <c r="G8694" t="s">
        <v>39</v>
      </c>
      <c r="H8694" t="s">
        <v>1190</v>
      </c>
      <c r="J8694" t="s">
        <v>17908</v>
      </c>
      <c r="K8694" t="str">
        <f>IF(H8694="","",IF(COUNTIF([1]Customers!$A:$A,H8694)&gt;0,"Valid","Invalid"))</f>
        <v>Valid</v>
      </c>
      <c r="L8694" t="str">
        <f>IF(I8694="","",IF(COUNTIF([2]Vendors!$A:$A,I8694)&gt;0,"Valid","Invalid"))</f>
        <v/>
      </c>
    </row>
    <row r="8695" spans="1:12" x14ac:dyDescent="0.3">
      <c r="A8695" t="s">
        <v>17909</v>
      </c>
      <c r="B8695" s="1">
        <v>44743</v>
      </c>
      <c r="C8695">
        <v>5439.97</v>
      </c>
      <c r="D8695" t="s">
        <v>177</v>
      </c>
      <c r="E8695" t="s">
        <v>177</v>
      </c>
      <c r="F8695" t="s">
        <v>19</v>
      </c>
      <c r="G8695" t="s">
        <v>34</v>
      </c>
      <c r="J8695" t="s">
        <v>17910</v>
      </c>
      <c r="K8695" t="str">
        <f>IF(H8695="","",IF(COUNTIF([1]Customers!$A:$A,H8695)&gt;0,"Valid","Invalid"))</f>
        <v/>
      </c>
      <c r="L8695" t="str">
        <f>IF(I8695="","",IF(COUNTIF([2]Vendors!$A:$A,I8695)&gt;0,"Valid","Invalid"))</f>
        <v/>
      </c>
    </row>
    <row r="8696" spans="1:12" x14ac:dyDescent="0.3">
      <c r="A8696" t="s">
        <v>17911</v>
      </c>
      <c r="B8696" s="1">
        <v>45131</v>
      </c>
      <c r="C8696">
        <v>-33294.410000000003</v>
      </c>
      <c r="D8696" t="s">
        <v>11</v>
      </c>
      <c r="E8696" t="s">
        <v>18</v>
      </c>
      <c r="F8696" t="s">
        <v>38</v>
      </c>
      <c r="G8696" t="s">
        <v>20</v>
      </c>
      <c r="I8696" t="s">
        <v>1347</v>
      </c>
      <c r="J8696" t="s">
        <v>17912</v>
      </c>
      <c r="K8696" t="str">
        <f>IF(H8696="","",IF(COUNTIF([1]Customers!$A:$A,H8696)&gt;0,"Valid","Invalid"))</f>
        <v/>
      </c>
      <c r="L8696" t="str">
        <f>IF(I8696="","",IF(COUNTIF([2]Vendors!$A:$A,I8696)&gt;0,"Valid","Invalid"))</f>
        <v>Valid</v>
      </c>
    </row>
    <row r="8697" spans="1:12" x14ac:dyDescent="0.3">
      <c r="A8697" t="s">
        <v>17913</v>
      </c>
      <c r="B8697" s="1">
        <v>45063</v>
      </c>
      <c r="C8697">
        <v>140080.45000000001</v>
      </c>
      <c r="D8697" t="s">
        <v>24</v>
      </c>
      <c r="E8697" t="s">
        <v>29</v>
      </c>
      <c r="F8697" t="s">
        <v>38</v>
      </c>
      <c r="G8697" t="s">
        <v>39</v>
      </c>
      <c r="H8697" t="s">
        <v>2174</v>
      </c>
      <c r="J8697" t="s">
        <v>17914</v>
      </c>
      <c r="K8697" t="str">
        <f>IF(H8697="","",IF(COUNTIF([1]Customers!$A:$A,H8697)&gt;0,"Valid","Invalid"))</f>
        <v>Valid</v>
      </c>
      <c r="L8697" t="str">
        <f>IF(I8697="","",IF(COUNTIF([2]Vendors!$A:$A,I8697)&gt;0,"Valid","Invalid"))</f>
        <v/>
      </c>
    </row>
    <row r="8698" spans="1:12" x14ac:dyDescent="0.3">
      <c r="A8698" t="s">
        <v>17915</v>
      </c>
      <c r="B8698" s="1">
        <v>45190</v>
      </c>
      <c r="C8698">
        <v>-53492.52</v>
      </c>
      <c r="D8698" t="s">
        <v>11</v>
      </c>
      <c r="E8698" t="s">
        <v>63</v>
      </c>
      <c r="F8698" t="s">
        <v>38</v>
      </c>
      <c r="G8698" t="s">
        <v>39</v>
      </c>
      <c r="I8698" t="s">
        <v>346</v>
      </c>
      <c r="J8698" t="s">
        <v>17916</v>
      </c>
      <c r="K8698" t="str">
        <f>IF(H8698="","",IF(COUNTIF([1]Customers!$A:$A,H8698)&gt;0,"Valid","Invalid"))</f>
        <v/>
      </c>
      <c r="L8698" t="str">
        <f>IF(I8698="","",IF(COUNTIF([2]Vendors!$A:$A,I8698)&gt;0,"Valid","Invalid"))</f>
        <v>Valid</v>
      </c>
    </row>
    <row r="8699" spans="1:12" x14ac:dyDescent="0.3">
      <c r="A8699" t="s">
        <v>17917</v>
      </c>
      <c r="B8699" s="1">
        <v>44937</v>
      </c>
      <c r="C8699">
        <v>-38665.040000000001</v>
      </c>
      <c r="D8699" t="s">
        <v>11</v>
      </c>
      <c r="E8699" t="s">
        <v>12</v>
      </c>
      <c r="F8699" t="s">
        <v>19</v>
      </c>
      <c r="G8699" t="s">
        <v>34</v>
      </c>
      <c r="I8699" t="s">
        <v>165</v>
      </c>
      <c r="J8699" t="s">
        <v>17918</v>
      </c>
      <c r="K8699" t="str">
        <f>IF(H8699="","",IF(COUNTIF([1]Customers!$A:$A,H8699)&gt;0,"Valid","Invalid"))</f>
        <v/>
      </c>
      <c r="L8699" t="str">
        <f>IF(I8699="","",IF(COUNTIF([2]Vendors!$A:$A,I8699)&gt;0,"Valid","Invalid"))</f>
        <v>Valid</v>
      </c>
    </row>
    <row r="8700" spans="1:12" x14ac:dyDescent="0.3">
      <c r="A8700" t="s">
        <v>17919</v>
      </c>
      <c r="B8700" s="1">
        <v>45206</v>
      </c>
      <c r="C8700">
        <v>-2000</v>
      </c>
      <c r="D8700" t="s">
        <v>11</v>
      </c>
      <c r="E8700" t="s">
        <v>46</v>
      </c>
      <c r="F8700" t="s">
        <v>38</v>
      </c>
      <c r="G8700" t="s">
        <v>34</v>
      </c>
      <c r="I8700" t="s">
        <v>104</v>
      </c>
      <c r="J8700" t="s">
        <v>17920</v>
      </c>
      <c r="K8700" t="str">
        <f>IF(H8700="","",IF(COUNTIF([1]Customers!$A:$A,H8700)&gt;0,"Valid","Invalid"))</f>
        <v/>
      </c>
      <c r="L8700" t="str">
        <f>IF(I8700="","",IF(COUNTIF([2]Vendors!$A:$A,I8700)&gt;0,"Valid","Invalid"))</f>
        <v>Valid</v>
      </c>
    </row>
    <row r="8701" spans="1:12" x14ac:dyDescent="0.3">
      <c r="A8701" t="s">
        <v>17921</v>
      </c>
      <c r="B8701" s="1">
        <v>45271</v>
      </c>
      <c r="C8701">
        <v>166803.45000000001</v>
      </c>
      <c r="D8701" t="s">
        <v>24</v>
      </c>
      <c r="E8701" t="s">
        <v>25</v>
      </c>
      <c r="F8701" t="s">
        <v>19</v>
      </c>
      <c r="G8701" t="s">
        <v>20</v>
      </c>
      <c r="H8701" t="s">
        <v>205</v>
      </c>
      <c r="J8701" t="s">
        <v>17922</v>
      </c>
      <c r="K8701" t="str">
        <f>IF(H8701="","",IF(COUNTIF([1]Customers!$A:$A,H8701)&gt;0,"Valid","Invalid"))</f>
        <v>Valid</v>
      </c>
      <c r="L8701" t="str">
        <f>IF(I8701="","",IF(COUNTIF([2]Vendors!$A:$A,I8701)&gt;0,"Valid","Invalid"))</f>
        <v/>
      </c>
    </row>
    <row r="8702" spans="1:12" x14ac:dyDescent="0.3">
      <c r="A8702" t="s">
        <v>17923</v>
      </c>
      <c r="B8702" s="1">
        <v>45152</v>
      </c>
      <c r="C8702">
        <v>196876.24</v>
      </c>
      <c r="D8702" t="s">
        <v>24</v>
      </c>
      <c r="E8702" t="s">
        <v>29</v>
      </c>
      <c r="F8702" t="s">
        <v>13</v>
      </c>
      <c r="G8702" t="s">
        <v>39</v>
      </c>
      <c r="H8702" t="s">
        <v>3383</v>
      </c>
      <c r="J8702" t="s">
        <v>17924</v>
      </c>
      <c r="K8702" t="str">
        <f>IF(H8702="","",IF(COUNTIF([1]Customers!$A:$A,H8702)&gt;0,"Valid","Invalid"))</f>
        <v>Valid</v>
      </c>
      <c r="L8702" t="str">
        <f>IF(I8702="","",IF(COUNTIF([2]Vendors!$A:$A,I8702)&gt;0,"Valid","Invalid"))</f>
        <v/>
      </c>
    </row>
    <row r="8703" spans="1:12" x14ac:dyDescent="0.3">
      <c r="A8703" t="s">
        <v>17925</v>
      </c>
      <c r="B8703" s="1">
        <v>44698</v>
      </c>
      <c r="C8703">
        <v>-36031.61</v>
      </c>
      <c r="D8703" t="s">
        <v>11</v>
      </c>
      <c r="E8703" t="s">
        <v>33</v>
      </c>
      <c r="F8703" t="s">
        <v>13</v>
      </c>
      <c r="G8703" t="s">
        <v>34</v>
      </c>
      <c r="I8703" t="s">
        <v>2550</v>
      </c>
      <c r="J8703" t="s">
        <v>17926</v>
      </c>
      <c r="K8703" t="str">
        <f>IF(H8703="","",IF(COUNTIF([1]Customers!$A:$A,H8703)&gt;0,"Valid","Invalid"))</f>
        <v/>
      </c>
      <c r="L8703" t="str">
        <f>IF(I8703="","",IF(COUNTIF([2]Vendors!$A:$A,I8703)&gt;0,"Valid","Invalid"))</f>
        <v>Valid</v>
      </c>
    </row>
    <row r="8704" spans="1:12" x14ac:dyDescent="0.3">
      <c r="A8704" t="s">
        <v>17927</v>
      </c>
      <c r="B8704" s="1">
        <v>45055</v>
      </c>
      <c r="C8704">
        <v>185691.8</v>
      </c>
      <c r="D8704" t="s">
        <v>24</v>
      </c>
      <c r="E8704" t="s">
        <v>50</v>
      </c>
      <c r="F8704" t="s">
        <v>13</v>
      </c>
      <c r="G8704" t="s">
        <v>14</v>
      </c>
      <c r="H8704" t="s">
        <v>279</v>
      </c>
      <c r="J8704" t="s">
        <v>17928</v>
      </c>
      <c r="K8704" t="str">
        <f>IF(H8704="","",IF(COUNTIF([1]Customers!$A:$A,H8704)&gt;0,"Valid","Invalid"))</f>
        <v>Valid</v>
      </c>
      <c r="L8704" t="str">
        <f>IF(I8704="","",IF(COUNTIF([2]Vendors!$A:$A,I8704)&gt;0,"Valid","Invalid"))</f>
        <v/>
      </c>
    </row>
    <row r="8705" spans="1:12" x14ac:dyDescent="0.3">
      <c r="A8705" t="s">
        <v>17929</v>
      </c>
      <c r="B8705" s="1">
        <v>44884</v>
      </c>
      <c r="C8705">
        <v>93433.24</v>
      </c>
      <c r="D8705" t="s">
        <v>24</v>
      </c>
      <c r="E8705" t="s">
        <v>29</v>
      </c>
      <c r="F8705" t="s">
        <v>19</v>
      </c>
      <c r="G8705" t="s">
        <v>39</v>
      </c>
      <c r="H8705" t="s">
        <v>2601</v>
      </c>
      <c r="J8705" t="s">
        <v>17930</v>
      </c>
      <c r="K8705" t="str">
        <f>IF(H8705="","",IF(COUNTIF([1]Customers!$A:$A,H8705)&gt;0,"Valid","Invalid"))</f>
        <v>Valid</v>
      </c>
      <c r="L8705" t="str">
        <f>IF(I8705="","",IF(COUNTIF([2]Vendors!$A:$A,I8705)&gt;0,"Valid","Invalid"))</f>
        <v/>
      </c>
    </row>
    <row r="8706" spans="1:12" x14ac:dyDescent="0.3">
      <c r="A8706" t="s">
        <v>17931</v>
      </c>
      <c r="B8706" s="1">
        <v>45060</v>
      </c>
      <c r="C8706">
        <v>82090.62</v>
      </c>
      <c r="D8706" t="s">
        <v>24</v>
      </c>
      <c r="E8706" t="s">
        <v>29</v>
      </c>
      <c r="F8706" t="s">
        <v>38</v>
      </c>
      <c r="G8706" t="s">
        <v>20</v>
      </c>
      <c r="H8706" t="s">
        <v>286</v>
      </c>
      <c r="J8706" t="s">
        <v>17932</v>
      </c>
      <c r="K8706" t="str">
        <f>IF(H8706="","",IF(COUNTIF([1]Customers!$A:$A,H8706)&gt;0,"Valid","Invalid"))</f>
        <v>Valid</v>
      </c>
      <c r="L8706" t="str">
        <f>IF(I8706="","",IF(COUNTIF([2]Vendors!$A:$A,I8706)&gt;0,"Valid","Invalid"))</f>
        <v/>
      </c>
    </row>
    <row r="8707" spans="1:12" x14ac:dyDescent="0.3">
      <c r="A8707" t="s">
        <v>17933</v>
      </c>
      <c r="B8707" s="1">
        <v>45203</v>
      </c>
      <c r="C8707">
        <v>194861.04</v>
      </c>
      <c r="D8707" t="s">
        <v>24</v>
      </c>
      <c r="E8707" t="s">
        <v>29</v>
      </c>
      <c r="F8707" t="s">
        <v>13</v>
      </c>
      <c r="G8707" t="s">
        <v>20</v>
      </c>
      <c r="H8707" t="s">
        <v>88</v>
      </c>
      <c r="J8707" t="s">
        <v>17934</v>
      </c>
      <c r="K8707" t="str">
        <f>IF(H8707="","",IF(COUNTIF([1]Customers!$A:$A,H8707)&gt;0,"Valid","Invalid"))</f>
        <v>Valid</v>
      </c>
      <c r="L8707" t="str">
        <f>IF(I8707="","",IF(COUNTIF([2]Vendors!$A:$A,I8707)&gt;0,"Valid","Invalid"))</f>
        <v/>
      </c>
    </row>
    <row r="8708" spans="1:12" x14ac:dyDescent="0.3">
      <c r="A8708" t="s">
        <v>17935</v>
      </c>
      <c r="B8708" s="1">
        <v>44891</v>
      </c>
      <c r="C8708">
        <v>-69236.56</v>
      </c>
      <c r="D8708" t="s">
        <v>11</v>
      </c>
      <c r="E8708" t="s">
        <v>46</v>
      </c>
      <c r="F8708" t="s">
        <v>19</v>
      </c>
      <c r="G8708" t="s">
        <v>20</v>
      </c>
      <c r="I8708" t="s">
        <v>1397</v>
      </c>
      <c r="J8708" t="s">
        <v>17936</v>
      </c>
      <c r="K8708" t="str">
        <f>IF(H8708="","",IF(COUNTIF([1]Customers!$A:$A,H8708)&gt;0,"Valid","Invalid"))</f>
        <v/>
      </c>
      <c r="L8708" t="str">
        <f>IF(I8708="","",IF(COUNTIF([2]Vendors!$A:$A,I8708)&gt;0,"Valid","Invalid"))</f>
        <v>Valid</v>
      </c>
    </row>
    <row r="8709" spans="1:12" x14ac:dyDescent="0.3">
      <c r="A8709" t="s">
        <v>17937</v>
      </c>
      <c r="B8709" s="1">
        <v>44704</v>
      </c>
      <c r="C8709">
        <v>-22686.14</v>
      </c>
      <c r="D8709" t="s">
        <v>11</v>
      </c>
      <c r="E8709" t="s">
        <v>100</v>
      </c>
      <c r="F8709" t="s">
        <v>19</v>
      </c>
      <c r="G8709" t="s">
        <v>20</v>
      </c>
      <c r="I8709" t="s">
        <v>4023</v>
      </c>
      <c r="J8709" t="s">
        <v>17938</v>
      </c>
      <c r="K8709" t="str">
        <f>IF(H8709="","",IF(COUNTIF([1]Customers!$A:$A,H8709)&gt;0,"Valid","Invalid"))</f>
        <v/>
      </c>
      <c r="L8709" t="str">
        <f>IF(I8709="","",IF(COUNTIF([2]Vendors!$A:$A,I8709)&gt;0,"Valid","Invalid"))</f>
        <v>Valid</v>
      </c>
    </row>
    <row r="8710" spans="1:12" x14ac:dyDescent="0.3">
      <c r="A8710" t="s">
        <v>17939</v>
      </c>
      <c r="B8710" s="1">
        <v>44803</v>
      </c>
      <c r="C8710">
        <v>-69146.25</v>
      </c>
      <c r="D8710" t="s">
        <v>11</v>
      </c>
      <c r="E8710" t="s">
        <v>46</v>
      </c>
      <c r="F8710" t="s">
        <v>13</v>
      </c>
      <c r="G8710" t="s">
        <v>39</v>
      </c>
      <c r="I8710" t="s">
        <v>905</v>
      </c>
      <c r="J8710" t="s">
        <v>17940</v>
      </c>
      <c r="K8710" t="str">
        <f>IF(H8710="","",IF(COUNTIF([1]Customers!$A:$A,H8710)&gt;0,"Valid","Invalid"))</f>
        <v/>
      </c>
      <c r="L8710" t="str">
        <f>IF(I8710="","",IF(COUNTIF([2]Vendors!$A:$A,I8710)&gt;0,"Valid","Invalid"))</f>
        <v>Valid</v>
      </c>
    </row>
    <row r="8711" spans="1:12" x14ac:dyDescent="0.3">
      <c r="A8711" t="s">
        <v>17941</v>
      </c>
      <c r="B8711" s="1">
        <v>44865</v>
      </c>
      <c r="C8711">
        <v>-48679.68</v>
      </c>
      <c r="D8711" t="s">
        <v>11</v>
      </c>
      <c r="E8711" t="s">
        <v>18</v>
      </c>
      <c r="F8711" t="s">
        <v>13</v>
      </c>
      <c r="G8711" t="s">
        <v>34</v>
      </c>
      <c r="I8711" t="s">
        <v>373</v>
      </c>
      <c r="J8711" t="s">
        <v>17942</v>
      </c>
      <c r="K8711" t="str">
        <f>IF(H8711="","",IF(COUNTIF([1]Customers!$A:$A,H8711)&gt;0,"Valid","Invalid"))</f>
        <v/>
      </c>
      <c r="L8711" t="str">
        <f>IF(I8711="","",IF(COUNTIF([2]Vendors!$A:$A,I8711)&gt;0,"Valid","Invalid"))</f>
        <v>Valid</v>
      </c>
    </row>
    <row r="8712" spans="1:12" x14ac:dyDescent="0.3">
      <c r="A8712" t="s">
        <v>17943</v>
      </c>
      <c r="B8712" s="1">
        <v>44632</v>
      </c>
      <c r="C8712">
        <v>142705.88</v>
      </c>
      <c r="D8712" t="s">
        <v>24</v>
      </c>
      <c r="E8712" t="s">
        <v>50</v>
      </c>
      <c r="F8712" t="s">
        <v>38</v>
      </c>
      <c r="G8712" t="s">
        <v>20</v>
      </c>
      <c r="H8712" t="s">
        <v>464</v>
      </c>
      <c r="J8712" t="s">
        <v>17944</v>
      </c>
      <c r="K8712" t="str">
        <f>IF(H8712="","",IF(COUNTIF([1]Customers!$A:$A,H8712)&gt;0,"Valid","Invalid"))</f>
        <v>Valid</v>
      </c>
      <c r="L8712" t="str">
        <f>IF(I8712="","",IF(COUNTIF([2]Vendors!$A:$A,I8712)&gt;0,"Valid","Invalid"))</f>
        <v/>
      </c>
    </row>
    <row r="8713" spans="1:12" x14ac:dyDescent="0.3">
      <c r="A8713" t="s">
        <v>17945</v>
      </c>
      <c r="B8713" s="1">
        <v>45031</v>
      </c>
      <c r="C8713">
        <v>108440.58</v>
      </c>
      <c r="D8713" t="s">
        <v>24</v>
      </c>
      <c r="E8713" t="s">
        <v>29</v>
      </c>
      <c r="F8713" t="s">
        <v>19</v>
      </c>
      <c r="G8713" t="s">
        <v>39</v>
      </c>
      <c r="H8713" t="s">
        <v>1043</v>
      </c>
      <c r="J8713" t="s">
        <v>17946</v>
      </c>
      <c r="K8713" t="str">
        <f>IF(H8713="","",IF(COUNTIF([1]Customers!$A:$A,H8713)&gt;0,"Valid","Invalid"))</f>
        <v>Valid</v>
      </c>
      <c r="L8713" t="str">
        <f>IF(I8713="","",IF(COUNTIF([2]Vendors!$A:$A,I8713)&gt;0,"Valid","Invalid"))</f>
        <v/>
      </c>
    </row>
    <row r="8714" spans="1:12" x14ac:dyDescent="0.3">
      <c r="A8714" t="s">
        <v>17947</v>
      </c>
      <c r="B8714" s="1">
        <v>44978</v>
      </c>
      <c r="C8714">
        <v>-39958.870000000003</v>
      </c>
      <c r="D8714" t="s">
        <v>11</v>
      </c>
      <c r="E8714" t="s">
        <v>63</v>
      </c>
      <c r="F8714" t="s">
        <v>19</v>
      </c>
      <c r="G8714" t="s">
        <v>20</v>
      </c>
      <c r="I8714" t="s">
        <v>467</v>
      </c>
      <c r="J8714" t="s">
        <v>17948</v>
      </c>
      <c r="K8714" t="str">
        <f>IF(H8714="","",IF(COUNTIF([1]Customers!$A:$A,H8714)&gt;0,"Valid","Invalid"))</f>
        <v/>
      </c>
      <c r="L8714" t="str">
        <f>IF(I8714="","",IF(COUNTIF([2]Vendors!$A:$A,I8714)&gt;0,"Valid","Invalid"))</f>
        <v>Valid</v>
      </c>
    </row>
    <row r="8715" spans="1:12" x14ac:dyDescent="0.3">
      <c r="A8715" t="s">
        <v>17949</v>
      </c>
      <c r="B8715" s="1">
        <v>44769</v>
      </c>
      <c r="C8715">
        <v>174008.67</v>
      </c>
      <c r="D8715" t="s">
        <v>24</v>
      </c>
      <c r="E8715" t="s">
        <v>29</v>
      </c>
      <c r="F8715" t="s">
        <v>19</v>
      </c>
      <c r="G8715" t="s">
        <v>14</v>
      </c>
      <c r="H8715" t="s">
        <v>1321</v>
      </c>
      <c r="J8715" t="s">
        <v>17950</v>
      </c>
      <c r="K8715" t="str">
        <f>IF(H8715="","",IF(COUNTIF([1]Customers!$A:$A,H8715)&gt;0,"Valid","Invalid"))</f>
        <v>Valid</v>
      </c>
      <c r="L8715" t="str">
        <f>IF(I8715="","",IF(COUNTIF([2]Vendors!$A:$A,I8715)&gt;0,"Valid","Invalid"))</f>
        <v/>
      </c>
    </row>
    <row r="8716" spans="1:12" x14ac:dyDescent="0.3">
      <c r="A8716" t="s">
        <v>17951</v>
      </c>
      <c r="B8716" s="1">
        <v>45004</v>
      </c>
      <c r="C8716">
        <v>154198.21</v>
      </c>
      <c r="D8716" t="s">
        <v>24</v>
      </c>
      <c r="E8716" t="s">
        <v>29</v>
      </c>
      <c r="F8716" t="s">
        <v>13</v>
      </c>
      <c r="G8716" t="s">
        <v>20</v>
      </c>
      <c r="H8716" t="s">
        <v>3234</v>
      </c>
      <c r="J8716" t="s">
        <v>17952</v>
      </c>
      <c r="K8716" t="str">
        <f>IF(H8716="","",IF(COUNTIF([1]Customers!$A:$A,H8716)&gt;0,"Valid","Invalid"))</f>
        <v>Valid</v>
      </c>
      <c r="L8716" t="str">
        <f>IF(I8716="","",IF(COUNTIF([2]Vendors!$A:$A,I8716)&gt;0,"Valid","Invalid"))</f>
        <v/>
      </c>
    </row>
    <row r="8717" spans="1:12" x14ac:dyDescent="0.3">
      <c r="A8717" t="s">
        <v>17953</v>
      </c>
      <c r="B8717" s="1">
        <v>44617</v>
      </c>
      <c r="C8717">
        <v>-27093.55</v>
      </c>
      <c r="D8717" t="s">
        <v>11</v>
      </c>
      <c r="E8717" t="s">
        <v>63</v>
      </c>
      <c r="F8717" t="s">
        <v>19</v>
      </c>
      <c r="G8717" t="s">
        <v>20</v>
      </c>
      <c r="I8717" t="s">
        <v>1327</v>
      </c>
      <c r="J8717" t="s">
        <v>17954</v>
      </c>
      <c r="K8717" t="str">
        <f>IF(H8717="","",IF(COUNTIF([1]Customers!$A:$A,H8717)&gt;0,"Valid","Invalid"))</f>
        <v/>
      </c>
      <c r="L8717" t="str">
        <f>IF(I8717="","",IF(COUNTIF([2]Vendors!$A:$A,I8717)&gt;0,"Valid","Invalid"))</f>
        <v>Valid</v>
      </c>
    </row>
    <row r="8718" spans="1:12" x14ac:dyDescent="0.3">
      <c r="A8718" t="s">
        <v>17955</v>
      </c>
      <c r="B8718" s="1">
        <v>44845</v>
      </c>
      <c r="C8718">
        <v>160696.66</v>
      </c>
      <c r="D8718" t="s">
        <v>24</v>
      </c>
      <c r="E8718" t="s">
        <v>50</v>
      </c>
      <c r="F8718" t="s">
        <v>19</v>
      </c>
      <c r="G8718" t="s">
        <v>14</v>
      </c>
      <c r="H8718" t="s">
        <v>1027</v>
      </c>
      <c r="J8718" t="s">
        <v>17956</v>
      </c>
      <c r="K8718" t="str">
        <f>IF(H8718="","",IF(COUNTIF([1]Customers!$A:$A,H8718)&gt;0,"Valid","Invalid"))</f>
        <v>Valid</v>
      </c>
      <c r="L8718" t="str">
        <f>IF(I8718="","",IF(COUNTIF([2]Vendors!$A:$A,I8718)&gt;0,"Valid","Invalid"))</f>
        <v/>
      </c>
    </row>
    <row r="8719" spans="1:12" x14ac:dyDescent="0.3">
      <c r="A8719" t="s">
        <v>17957</v>
      </c>
      <c r="B8719" s="1">
        <v>45067</v>
      </c>
      <c r="C8719">
        <v>-30107.96</v>
      </c>
      <c r="D8719" t="s">
        <v>11</v>
      </c>
      <c r="E8719" t="s">
        <v>100</v>
      </c>
      <c r="F8719" t="s">
        <v>38</v>
      </c>
      <c r="G8719" t="s">
        <v>14</v>
      </c>
      <c r="I8719" t="s">
        <v>1347</v>
      </c>
      <c r="J8719" t="s">
        <v>17958</v>
      </c>
      <c r="K8719" t="str">
        <f>IF(H8719="","",IF(COUNTIF([1]Customers!$A:$A,H8719)&gt;0,"Valid","Invalid"))</f>
        <v/>
      </c>
      <c r="L8719" t="str">
        <f>IF(I8719="","",IF(COUNTIF([2]Vendors!$A:$A,I8719)&gt;0,"Valid","Invalid"))</f>
        <v>Valid</v>
      </c>
    </row>
    <row r="8720" spans="1:12" x14ac:dyDescent="0.3">
      <c r="A8720" t="s">
        <v>17959</v>
      </c>
      <c r="B8720" s="1">
        <v>44715</v>
      </c>
      <c r="C8720">
        <v>19946.490000000002</v>
      </c>
      <c r="D8720" t="s">
        <v>57</v>
      </c>
      <c r="E8720" t="s">
        <v>57</v>
      </c>
      <c r="F8720" t="s">
        <v>13</v>
      </c>
      <c r="G8720" t="s">
        <v>20</v>
      </c>
      <c r="J8720" t="s">
        <v>17960</v>
      </c>
      <c r="K8720" t="str">
        <f>IF(H8720="","",IF(COUNTIF([1]Customers!$A:$A,H8720)&gt;0,"Valid","Invalid"))</f>
        <v/>
      </c>
      <c r="L8720" t="str">
        <f>IF(I8720="","",IF(COUNTIF([2]Vendors!$A:$A,I8720)&gt;0,"Valid","Invalid"))</f>
        <v/>
      </c>
    </row>
    <row r="8721" spans="1:12" x14ac:dyDescent="0.3">
      <c r="A8721" t="s">
        <v>17961</v>
      </c>
      <c r="B8721" s="1">
        <v>44578</v>
      </c>
      <c r="C8721">
        <v>-28827.11</v>
      </c>
      <c r="D8721" t="s">
        <v>11</v>
      </c>
      <c r="E8721" t="s">
        <v>33</v>
      </c>
      <c r="F8721" t="s">
        <v>19</v>
      </c>
      <c r="G8721" t="s">
        <v>14</v>
      </c>
      <c r="I8721" t="s">
        <v>492</v>
      </c>
      <c r="J8721" t="s">
        <v>17962</v>
      </c>
      <c r="K8721" t="str">
        <f>IF(H8721="","",IF(COUNTIF([1]Customers!$A:$A,H8721)&gt;0,"Valid","Invalid"))</f>
        <v/>
      </c>
      <c r="L8721" t="str">
        <f>IF(I8721="","",IF(COUNTIF([2]Vendors!$A:$A,I8721)&gt;0,"Valid","Invalid"))</f>
        <v>Valid</v>
      </c>
    </row>
    <row r="8722" spans="1:12" x14ac:dyDescent="0.3">
      <c r="A8722" t="s">
        <v>17963</v>
      </c>
      <c r="B8722" s="1">
        <v>44891</v>
      </c>
      <c r="C8722">
        <v>36773.32</v>
      </c>
      <c r="D8722" t="s">
        <v>177</v>
      </c>
      <c r="E8722" t="s">
        <v>177</v>
      </c>
      <c r="F8722" t="s">
        <v>38</v>
      </c>
      <c r="G8722" t="s">
        <v>39</v>
      </c>
      <c r="J8722" t="s">
        <v>17964</v>
      </c>
      <c r="K8722" t="str">
        <f>IF(H8722="","",IF(COUNTIF([1]Customers!$A:$A,H8722)&gt;0,"Valid","Invalid"))</f>
        <v/>
      </c>
      <c r="L8722" t="str">
        <f>IF(I8722="","",IF(COUNTIF([2]Vendors!$A:$A,I8722)&gt;0,"Valid","Invalid"))</f>
        <v/>
      </c>
    </row>
    <row r="8723" spans="1:12" x14ac:dyDescent="0.3">
      <c r="A8723" t="s">
        <v>17965</v>
      </c>
      <c r="B8723" s="1">
        <v>45121</v>
      </c>
      <c r="C8723">
        <v>175864.04</v>
      </c>
      <c r="D8723" t="s">
        <v>24</v>
      </c>
      <c r="E8723" t="s">
        <v>50</v>
      </c>
      <c r="F8723" t="s">
        <v>13</v>
      </c>
      <c r="G8723" t="s">
        <v>20</v>
      </c>
      <c r="H8723" t="s">
        <v>2488</v>
      </c>
      <c r="J8723" t="s">
        <v>17966</v>
      </c>
      <c r="K8723" t="str">
        <f>IF(H8723="","",IF(COUNTIF([1]Customers!$A:$A,H8723)&gt;0,"Valid","Invalid"))</f>
        <v>Valid</v>
      </c>
      <c r="L8723" t="str">
        <f>IF(I8723="","",IF(COUNTIF([2]Vendors!$A:$A,I8723)&gt;0,"Valid","Invalid"))</f>
        <v/>
      </c>
    </row>
    <row r="8724" spans="1:12" x14ac:dyDescent="0.3">
      <c r="A8724" t="s">
        <v>17967</v>
      </c>
      <c r="B8724" s="1">
        <v>44941</v>
      </c>
      <c r="C8724">
        <v>-62834.73</v>
      </c>
      <c r="D8724" t="s">
        <v>11</v>
      </c>
      <c r="E8724" t="s">
        <v>63</v>
      </c>
      <c r="F8724" t="s">
        <v>19</v>
      </c>
      <c r="G8724" t="s">
        <v>20</v>
      </c>
      <c r="I8724" t="s">
        <v>153</v>
      </c>
      <c r="J8724" t="s">
        <v>17968</v>
      </c>
      <c r="K8724" t="str">
        <f>IF(H8724="","",IF(COUNTIF([1]Customers!$A:$A,H8724)&gt;0,"Valid","Invalid"))</f>
        <v/>
      </c>
      <c r="L8724" t="str">
        <f>IF(I8724="","",IF(COUNTIF([2]Vendors!$A:$A,I8724)&gt;0,"Valid","Invalid"))</f>
        <v>Valid</v>
      </c>
    </row>
    <row r="8725" spans="1:12" x14ac:dyDescent="0.3">
      <c r="A8725" t="s">
        <v>17969</v>
      </c>
      <c r="B8725" s="1">
        <v>45235</v>
      </c>
      <c r="C8725">
        <v>19919.95</v>
      </c>
      <c r="D8725" t="s">
        <v>633</v>
      </c>
      <c r="E8725" t="s">
        <v>633</v>
      </c>
      <c r="F8725" t="s">
        <v>19</v>
      </c>
      <c r="G8725" t="s">
        <v>39</v>
      </c>
      <c r="J8725" t="s">
        <v>17970</v>
      </c>
      <c r="K8725" t="str">
        <f>IF(H8725="","",IF(COUNTIF([1]Customers!$A:$A,H8725)&gt;0,"Valid","Invalid"))</f>
        <v/>
      </c>
      <c r="L8725" t="str">
        <f>IF(I8725="","",IF(COUNTIF([2]Vendors!$A:$A,I8725)&gt;0,"Valid","Invalid"))</f>
        <v/>
      </c>
    </row>
    <row r="8726" spans="1:12" x14ac:dyDescent="0.3">
      <c r="A8726" t="s">
        <v>17971</v>
      </c>
      <c r="B8726" s="1">
        <v>44592</v>
      </c>
      <c r="C8726">
        <v>-50761.85</v>
      </c>
      <c r="D8726" t="s">
        <v>11</v>
      </c>
      <c r="E8726" t="s">
        <v>63</v>
      </c>
      <c r="F8726" t="s">
        <v>13</v>
      </c>
      <c r="G8726" t="s">
        <v>34</v>
      </c>
      <c r="I8726" t="s">
        <v>905</v>
      </c>
      <c r="J8726" t="s">
        <v>17972</v>
      </c>
      <c r="K8726" t="str">
        <f>IF(H8726="","",IF(COUNTIF([1]Customers!$A:$A,H8726)&gt;0,"Valid","Invalid"))</f>
        <v/>
      </c>
      <c r="L8726" t="str">
        <f>IF(I8726="","",IF(COUNTIF([2]Vendors!$A:$A,I8726)&gt;0,"Valid","Invalid"))</f>
        <v>Valid</v>
      </c>
    </row>
    <row r="8727" spans="1:12" x14ac:dyDescent="0.3">
      <c r="A8727" t="s">
        <v>17973</v>
      </c>
      <c r="B8727" s="1">
        <v>45083</v>
      </c>
      <c r="C8727">
        <v>-46040.17</v>
      </c>
      <c r="D8727" t="s">
        <v>11</v>
      </c>
      <c r="E8727" t="s">
        <v>18</v>
      </c>
      <c r="F8727" t="s">
        <v>13</v>
      </c>
      <c r="G8727" t="s">
        <v>39</v>
      </c>
      <c r="I8727" t="s">
        <v>64</v>
      </c>
      <c r="J8727" t="s">
        <v>17974</v>
      </c>
      <c r="K8727" t="str">
        <f>IF(H8727="","",IF(COUNTIF([1]Customers!$A:$A,H8727)&gt;0,"Valid","Invalid"))</f>
        <v/>
      </c>
      <c r="L8727" t="str">
        <f>IF(I8727="","",IF(COUNTIF([2]Vendors!$A:$A,I8727)&gt;0,"Valid","Invalid"))</f>
        <v>Valid</v>
      </c>
    </row>
    <row r="8728" spans="1:12" x14ac:dyDescent="0.3">
      <c r="A8728" t="s">
        <v>17975</v>
      </c>
      <c r="B8728" s="1">
        <v>44796</v>
      </c>
      <c r="C8728">
        <v>208109.4</v>
      </c>
      <c r="D8728" t="s">
        <v>24</v>
      </c>
      <c r="E8728" t="s">
        <v>29</v>
      </c>
      <c r="F8728" t="s">
        <v>19</v>
      </c>
      <c r="G8728" t="s">
        <v>14</v>
      </c>
      <c r="H8728" t="s">
        <v>2690</v>
      </c>
      <c r="J8728" t="s">
        <v>17976</v>
      </c>
      <c r="K8728" t="str">
        <f>IF(H8728="","",IF(COUNTIF([1]Customers!$A:$A,H8728)&gt;0,"Valid","Invalid"))</f>
        <v>Valid</v>
      </c>
      <c r="L8728" t="str">
        <f>IF(I8728="","",IF(COUNTIF([2]Vendors!$A:$A,I8728)&gt;0,"Valid","Invalid"))</f>
        <v/>
      </c>
    </row>
    <row r="8729" spans="1:12" x14ac:dyDescent="0.3">
      <c r="A8729" t="s">
        <v>17977</v>
      </c>
      <c r="B8729" s="1">
        <v>44768</v>
      </c>
      <c r="C8729">
        <v>110099.98</v>
      </c>
      <c r="D8729" t="s">
        <v>24</v>
      </c>
      <c r="E8729" t="s">
        <v>50</v>
      </c>
      <c r="F8729" t="s">
        <v>19</v>
      </c>
      <c r="G8729" t="s">
        <v>14</v>
      </c>
      <c r="H8729" t="s">
        <v>208</v>
      </c>
      <c r="J8729" t="s">
        <v>17978</v>
      </c>
      <c r="K8729" t="str">
        <f>IF(H8729="","",IF(COUNTIF([1]Customers!$A:$A,H8729)&gt;0,"Valid","Invalid"))</f>
        <v>Valid</v>
      </c>
      <c r="L8729" t="str">
        <f>IF(I8729="","",IF(COUNTIF([2]Vendors!$A:$A,I8729)&gt;0,"Valid","Invalid"))</f>
        <v/>
      </c>
    </row>
    <row r="8730" spans="1:12" x14ac:dyDescent="0.3">
      <c r="A8730" t="s">
        <v>17979</v>
      </c>
      <c r="B8730" s="1">
        <v>45272</v>
      </c>
      <c r="C8730">
        <v>195859.17</v>
      </c>
      <c r="D8730" t="s">
        <v>24</v>
      </c>
      <c r="E8730" t="s">
        <v>50</v>
      </c>
      <c r="F8730" t="s">
        <v>38</v>
      </c>
      <c r="G8730" t="s">
        <v>39</v>
      </c>
      <c r="H8730" t="s">
        <v>252</v>
      </c>
      <c r="J8730" t="s">
        <v>17980</v>
      </c>
      <c r="K8730" t="str">
        <f>IF(H8730="","",IF(COUNTIF([1]Customers!$A:$A,H8730)&gt;0,"Valid","Invalid"))</f>
        <v>Valid</v>
      </c>
      <c r="L8730" t="str">
        <f>IF(I8730="","",IF(COUNTIF([2]Vendors!$A:$A,I8730)&gt;0,"Valid","Invalid"))</f>
        <v/>
      </c>
    </row>
    <row r="8731" spans="1:12" x14ac:dyDescent="0.3">
      <c r="A8731" t="s">
        <v>17981</v>
      </c>
      <c r="B8731" s="1">
        <v>44702</v>
      </c>
      <c r="C8731">
        <v>-25990.38</v>
      </c>
      <c r="D8731" t="s">
        <v>11</v>
      </c>
      <c r="E8731" t="s">
        <v>100</v>
      </c>
      <c r="F8731" t="s">
        <v>13</v>
      </c>
      <c r="G8731" t="s">
        <v>34</v>
      </c>
      <c r="I8731" t="s">
        <v>3892</v>
      </c>
      <c r="J8731" t="s">
        <v>17982</v>
      </c>
      <c r="K8731" t="str">
        <f>IF(H8731="","",IF(COUNTIF([1]Customers!$A:$A,H8731)&gt;0,"Valid","Invalid"))</f>
        <v/>
      </c>
      <c r="L8731" t="str">
        <f>IF(I8731="","",IF(COUNTIF([2]Vendors!$A:$A,I8731)&gt;0,"Valid","Invalid"))</f>
        <v>Valid</v>
      </c>
    </row>
    <row r="8732" spans="1:12" x14ac:dyDescent="0.3">
      <c r="A8732" t="s">
        <v>17983</v>
      </c>
      <c r="B8732" s="1">
        <v>44726</v>
      </c>
      <c r="C8732">
        <v>-31061.78</v>
      </c>
      <c r="D8732" t="s">
        <v>11</v>
      </c>
      <c r="E8732" t="s">
        <v>33</v>
      </c>
      <c r="F8732" t="s">
        <v>13</v>
      </c>
      <c r="G8732" t="s">
        <v>34</v>
      </c>
      <c r="I8732" t="s">
        <v>223</v>
      </c>
      <c r="J8732" t="s">
        <v>17984</v>
      </c>
      <c r="K8732" t="str">
        <f>IF(H8732="","",IF(COUNTIF([1]Customers!$A:$A,H8732)&gt;0,"Valid","Invalid"))</f>
        <v/>
      </c>
      <c r="L8732" t="str">
        <f>IF(I8732="","",IF(COUNTIF([2]Vendors!$A:$A,I8732)&gt;0,"Valid","Invalid"))</f>
        <v>Valid</v>
      </c>
    </row>
    <row r="8733" spans="1:12" x14ac:dyDescent="0.3">
      <c r="A8733" t="s">
        <v>17985</v>
      </c>
      <c r="B8733" s="1">
        <v>45012</v>
      </c>
      <c r="C8733">
        <v>190519.05</v>
      </c>
      <c r="D8733" t="s">
        <v>24</v>
      </c>
      <c r="E8733" t="s">
        <v>25</v>
      </c>
      <c r="F8733" t="s">
        <v>19</v>
      </c>
      <c r="G8733" t="s">
        <v>14</v>
      </c>
      <c r="H8733" t="s">
        <v>2577</v>
      </c>
      <c r="J8733" t="s">
        <v>17986</v>
      </c>
      <c r="K8733" t="str">
        <f>IF(H8733="","",IF(COUNTIF([1]Customers!$A:$A,H8733)&gt;0,"Valid","Invalid"))</f>
        <v>Valid</v>
      </c>
      <c r="L8733" t="str">
        <f>IF(I8733="","",IF(COUNTIF([2]Vendors!$A:$A,I8733)&gt;0,"Valid","Invalid"))</f>
        <v/>
      </c>
    </row>
    <row r="8734" spans="1:12" x14ac:dyDescent="0.3">
      <c r="A8734" t="s">
        <v>17987</v>
      </c>
      <c r="B8734" s="1">
        <v>45270</v>
      </c>
      <c r="C8734">
        <v>-79890.720000000001</v>
      </c>
      <c r="D8734" t="s">
        <v>11</v>
      </c>
      <c r="E8734" t="s">
        <v>33</v>
      </c>
      <c r="F8734" t="s">
        <v>19</v>
      </c>
      <c r="G8734" t="s">
        <v>20</v>
      </c>
      <c r="I8734" t="s">
        <v>35</v>
      </c>
      <c r="J8734" t="s">
        <v>17988</v>
      </c>
      <c r="K8734" t="str">
        <f>IF(H8734="","",IF(COUNTIF([1]Customers!$A:$A,H8734)&gt;0,"Valid","Invalid"))</f>
        <v/>
      </c>
      <c r="L8734" t="str">
        <f>IF(I8734="","",IF(COUNTIF([2]Vendors!$A:$A,I8734)&gt;0,"Valid","Invalid"))</f>
        <v>Valid</v>
      </c>
    </row>
    <row r="8735" spans="1:12" x14ac:dyDescent="0.3">
      <c r="A8735" t="s">
        <v>17989</v>
      </c>
      <c r="B8735" s="1">
        <v>45220</v>
      </c>
      <c r="C8735">
        <v>-61832.91</v>
      </c>
      <c r="D8735" t="s">
        <v>11</v>
      </c>
      <c r="E8735" t="s">
        <v>46</v>
      </c>
      <c r="F8735" t="s">
        <v>19</v>
      </c>
      <c r="G8735" t="s">
        <v>39</v>
      </c>
      <c r="I8735" t="s">
        <v>153</v>
      </c>
      <c r="J8735" t="s">
        <v>17990</v>
      </c>
      <c r="K8735" t="str">
        <f>IF(H8735="","",IF(COUNTIF([1]Customers!$A:$A,H8735)&gt;0,"Valid","Invalid"))</f>
        <v/>
      </c>
      <c r="L8735" t="str">
        <f>IF(I8735="","",IF(COUNTIF([2]Vendors!$A:$A,I8735)&gt;0,"Valid","Invalid"))</f>
        <v>Valid</v>
      </c>
    </row>
    <row r="8736" spans="1:12" x14ac:dyDescent="0.3">
      <c r="A8736" t="s">
        <v>17991</v>
      </c>
      <c r="B8736" s="1">
        <v>45178</v>
      </c>
      <c r="C8736">
        <v>156706.37</v>
      </c>
      <c r="D8736" t="s">
        <v>24</v>
      </c>
      <c r="E8736" t="s">
        <v>25</v>
      </c>
      <c r="F8736" t="s">
        <v>19</v>
      </c>
      <c r="G8736" t="s">
        <v>14</v>
      </c>
      <c r="H8736" t="s">
        <v>60</v>
      </c>
      <c r="J8736" t="s">
        <v>17992</v>
      </c>
      <c r="K8736" t="str">
        <f>IF(H8736="","",IF(COUNTIF([1]Customers!$A:$A,H8736)&gt;0,"Valid","Invalid"))</f>
        <v>Valid</v>
      </c>
      <c r="L8736" t="str">
        <f>IF(I8736="","",IF(COUNTIF([2]Vendors!$A:$A,I8736)&gt;0,"Valid","Invalid"))</f>
        <v/>
      </c>
    </row>
    <row r="8737" spans="1:12" x14ac:dyDescent="0.3">
      <c r="A8737" t="s">
        <v>17993</v>
      </c>
      <c r="B8737" s="1">
        <v>44835</v>
      </c>
      <c r="C8737">
        <v>168039.14</v>
      </c>
      <c r="D8737" t="s">
        <v>24</v>
      </c>
      <c r="E8737" t="s">
        <v>29</v>
      </c>
      <c r="F8737" t="s">
        <v>19</v>
      </c>
      <c r="G8737" t="s">
        <v>20</v>
      </c>
      <c r="H8737" t="s">
        <v>2189</v>
      </c>
      <c r="J8737" t="s">
        <v>17994</v>
      </c>
      <c r="K8737" t="str">
        <f>IF(H8737="","",IF(COUNTIF([1]Customers!$A:$A,H8737)&gt;0,"Valid","Invalid"))</f>
        <v>Valid</v>
      </c>
      <c r="L8737" t="str">
        <f>IF(I8737="","",IF(COUNTIF([2]Vendors!$A:$A,I8737)&gt;0,"Valid","Invalid"))</f>
        <v/>
      </c>
    </row>
    <row r="8738" spans="1:12" x14ac:dyDescent="0.3">
      <c r="A8738" t="s">
        <v>17995</v>
      </c>
      <c r="B8738" s="1">
        <v>44845</v>
      </c>
      <c r="C8738">
        <v>-58046.879999999997</v>
      </c>
      <c r="D8738" t="s">
        <v>11</v>
      </c>
      <c r="E8738" t="s">
        <v>46</v>
      </c>
      <c r="F8738" t="s">
        <v>38</v>
      </c>
      <c r="G8738" t="s">
        <v>39</v>
      </c>
      <c r="I8738" t="s">
        <v>848</v>
      </c>
      <c r="J8738" t="s">
        <v>17996</v>
      </c>
      <c r="K8738" t="str">
        <f>IF(H8738="","",IF(COUNTIF([1]Customers!$A:$A,H8738)&gt;0,"Valid","Invalid"))</f>
        <v/>
      </c>
      <c r="L8738" t="str">
        <f>IF(I8738="","",IF(COUNTIF([2]Vendors!$A:$A,I8738)&gt;0,"Valid","Invalid"))</f>
        <v>Valid</v>
      </c>
    </row>
    <row r="8739" spans="1:12" x14ac:dyDescent="0.3">
      <c r="A8739" t="s">
        <v>17997</v>
      </c>
      <c r="B8739" s="1">
        <v>45196</v>
      </c>
      <c r="C8739">
        <v>59637.86</v>
      </c>
      <c r="D8739" t="s">
        <v>24</v>
      </c>
      <c r="E8739" t="s">
        <v>29</v>
      </c>
      <c r="F8739" t="s">
        <v>38</v>
      </c>
      <c r="G8739" t="s">
        <v>14</v>
      </c>
      <c r="H8739" t="s">
        <v>8149</v>
      </c>
      <c r="J8739" t="s">
        <v>17998</v>
      </c>
      <c r="K8739" t="str">
        <f>IF(H8739="","",IF(COUNTIF([1]Customers!$A:$A,H8739)&gt;0,"Valid","Invalid"))</f>
        <v>Valid</v>
      </c>
      <c r="L8739" t="str">
        <f>IF(I8739="","",IF(COUNTIF([2]Vendors!$A:$A,I8739)&gt;0,"Valid","Invalid"))</f>
        <v/>
      </c>
    </row>
    <row r="8740" spans="1:12" x14ac:dyDescent="0.3">
      <c r="A8740" t="s">
        <v>17999</v>
      </c>
      <c r="B8740" s="1">
        <v>44735</v>
      </c>
      <c r="C8740">
        <v>209896.34</v>
      </c>
      <c r="D8740" t="s">
        <v>24</v>
      </c>
      <c r="E8740" t="s">
        <v>29</v>
      </c>
      <c r="F8740" t="s">
        <v>38</v>
      </c>
      <c r="G8740" t="s">
        <v>20</v>
      </c>
      <c r="H8740" t="s">
        <v>337</v>
      </c>
      <c r="J8740" t="s">
        <v>18000</v>
      </c>
      <c r="K8740" t="str">
        <f>IF(H8740="","",IF(COUNTIF([1]Customers!$A:$A,H8740)&gt;0,"Valid","Invalid"))</f>
        <v>Valid</v>
      </c>
      <c r="L8740" t="str">
        <f>IF(I8740="","",IF(COUNTIF([2]Vendors!$A:$A,I8740)&gt;0,"Valid","Invalid"))</f>
        <v/>
      </c>
    </row>
    <row r="8741" spans="1:12" x14ac:dyDescent="0.3">
      <c r="A8741" t="s">
        <v>18001</v>
      </c>
      <c r="B8741" s="1">
        <v>44659</v>
      </c>
      <c r="C8741">
        <v>-41051.47</v>
      </c>
      <c r="D8741" t="s">
        <v>11</v>
      </c>
      <c r="E8741" t="s">
        <v>46</v>
      </c>
      <c r="F8741" t="s">
        <v>19</v>
      </c>
      <c r="G8741" t="s">
        <v>20</v>
      </c>
      <c r="I8741" t="s">
        <v>1597</v>
      </c>
      <c r="J8741" t="s">
        <v>18002</v>
      </c>
      <c r="K8741" t="str">
        <f>IF(H8741="","",IF(COUNTIF([1]Customers!$A:$A,H8741)&gt;0,"Valid","Invalid"))</f>
        <v/>
      </c>
      <c r="L8741" t="str">
        <f>IF(I8741="","",IF(COUNTIF([2]Vendors!$A:$A,I8741)&gt;0,"Valid","Invalid"))</f>
        <v>Valid</v>
      </c>
    </row>
    <row r="8742" spans="1:12" x14ac:dyDescent="0.3">
      <c r="A8742" t="s">
        <v>18003</v>
      </c>
      <c r="B8742" s="1">
        <v>45232</v>
      </c>
      <c r="C8742">
        <v>184699.07</v>
      </c>
      <c r="D8742" t="s">
        <v>24</v>
      </c>
      <c r="E8742" t="s">
        <v>29</v>
      </c>
      <c r="F8742" t="s">
        <v>19</v>
      </c>
      <c r="G8742" t="s">
        <v>39</v>
      </c>
      <c r="H8742" t="s">
        <v>435</v>
      </c>
      <c r="J8742" t="s">
        <v>18004</v>
      </c>
      <c r="K8742" t="str">
        <f>IF(H8742="","",IF(COUNTIF([1]Customers!$A:$A,H8742)&gt;0,"Valid","Invalid"))</f>
        <v>Valid</v>
      </c>
      <c r="L8742" t="str">
        <f>IF(I8742="","",IF(COUNTIF([2]Vendors!$A:$A,I8742)&gt;0,"Valid","Invalid"))</f>
        <v/>
      </c>
    </row>
    <row r="8743" spans="1:12" x14ac:dyDescent="0.3">
      <c r="A8743" t="s">
        <v>18005</v>
      </c>
      <c r="B8743" s="1">
        <v>45187</v>
      </c>
      <c r="C8743">
        <v>123093.17</v>
      </c>
      <c r="D8743" t="s">
        <v>24</v>
      </c>
      <c r="E8743" t="s">
        <v>25</v>
      </c>
      <c r="F8743" t="s">
        <v>19</v>
      </c>
      <c r="G8743" t="s">
        <v>34</v>
      </c>
      <c r="H8743" t="s">
        <v>2668</v>
      </c>
      <c r="J8743" t="s">
        <v>18006</v>
      </c>
      <c r="K8743" t="str">
        <f>IF(H8743="","",IF(COUNTIF([1]Customers!$A:$A,H8743)&gt;0,"Valid","Invalid"))</f>
        <v>Valid</v>
      </c>
      <c r="L8743" t="str">
        <f>IF(I8743="","",IF(COUNTIF([2]Vendors!$A:$A,I8743)&gt;0,"Valid","Invalid"))</f>
        <v/>
      </c>
    </row>
    <row r="8744" spans="1:12" x14ac:dyDescent="0.3">
      <c r="A8744" t="s">
        <v>18007</v>
      </c>
      <c r="B8744" s="1">
        <v>45208</v>
      </c>
      <c r="C8744">
        <v>-41573.74</v>
      </c>
      <c r="D8744" t="s">
        <v>11</v>
      </c>
      <c r="E8744" t="s">
        <v>12</v>
      </c>
      <c r="F8744" t="s">
        <v>13</v>
      </c>
      <c r="G8744" t="s">
        <v>14</v>
      </c>
      <c r="I8744" t="s">
        <v>162</v>
      </c>
      <c r="J8744" t="s">
        <v>18008</v>
      </c>
      <c r="K8744" t="str">
        <f>IF(H8744="","",IF(COUNTIF([1]Customers!$A:$A,H8744)&gt;0,"Valid","Invalid"))</f>
        <v/>
      </c>
      <c r="L8744" t="str">
        <f>IF(I8744="","",IF(COUNTIF([2]Vendors!$A:$A,I8744)&gt;0,"Valid","Invalid"))</f>
        <v>Valid</v>
      </c>
    </row>
    <row r="8745" spans="1:12" x14ac:dyDescent="0.3">
      <c r="A8745" t="s">
        <v>18009</v>
      </c>
      <c r="B8745" s="1">
        <v>44840</v>
      </c>
      <c r="C8745">
        <v>162426.39000000001</v>
      </c>
      <c r="D8745" t="s">
        <v>24</v>
      </c>
      <c r="E8745" t="s">
        <v>25</v>
      </c>
      <c r="F8745" t="s">
        <v>38</v>
      </c>
      <c r="G8745" t="s">
        <v>20</v>
      </c>
      <c r="H8745" t="s">
        <v>1763</v>
      </c>
      <c r="J8745" t="s">
        <v>18010</v>
      </c>
      <c r="K8745" t="str">
        <f>IF(H8745="","",IF(COUNTIF([1]Customers!$A:$A,H8745)&gt;0,"Valid","Invalid"))</f>
        <v>Valid</v>
      </c>
      <c r="L8745" t="str">
        <f>IF(I8745="","",IF(COUNTIF([2]Vendors!$A:$A,I8745)&gt;0,"Valid","Invalid"))</f>
        <v/>
      </c>
    </row>
    <row r="8746" spans="1:12" x14ac:dyDescent="0.3">
      <c r="A8746" t="s">
        <v>18011</v>
      </c>
      <c r="B8746" s="1">
        <v>44696</v>
      </c>
      <c r="C8746">
        <v>-33948.75</v>
      </c>
      <c r="D8746" t="s">
        <v>11</v>
      </c>
      <c r="E8746" t="s">
        <v>18</v>
      </c>
      <c r="F8746" t="s">
        <v>38</v>
      </c>
      <c r="G8746" t="s">
        <v>39</v>
      </c>
      <c r="I8746" t="s">
        <v>1312</v>
      </c>
      <c r="J8746" t="s">
        <v>18012</v>
      </c>
      <c r="K8746" t="str">
        <f>IF(H8746="","",IF(COUNTIF([1]Customers!$A:$A,H8746)&gt;0,"Valid","Invalid"))</f>
        <v/>
      </c>
      <c r="L8746" t="str">
        <f>IF(I8746="","",IF(COUNTIF([2]Vendors!$A:$A,I8746)&gt;0,"Valid","Invalid"))</f>
        <v>Valid</v>
      </c>
    </row>
    <row r="8747" spans="1:12" x14ac:dyDescent="0.3">
      <c r="A8747" t="s">
        <v>18013</v>
      </c>
      <c r="B8747" s="1">
        <v>45231</v>
      </c>
      <c r="C8747">
        <v>135100.35</v>
      </c>
      <c r="D8747" t="s">
        <v>24</v>
      </c>
      <c r="E8747" t="s">
        <v>25</v>
      </c>
      <c r="F8747" t="s">
        <v>13</v>
      </c>
      <c r="G8747" t="s">
        <v>20</v>
      </c>
      <c r="H8747" t="s">
        <v>4435</v>
      </c>
      <c r="J8747" t="s">
        <v>18014</v>
      </c>
      <c r="K8747" t="str">
        <f>IF(H8747="","",IF(COUNTIF([1]Customers!$A:$A,H8747)&gt;0,"Valid","Invalid"))</f>
        <v>Valid</v>
      </c>
      <c r="L8747" t="str">
        <f>IF(I8747="","",IF(COUNTIF([2]Vendors!$A:$A,I8747)&gt;0,"Valid","Invalid"))</f>
        <v/>
      </c>
    </row>
    <row r="8748" spans="1:12" x14ac:dyDescent="0.3">
      <c r="A8748" t="s">
        <v>18015</v>
      </c>
      <c r="B8748" s="1">
        <v>45004</v>
      </c>
      <c r="C8748">
        <v>-72172.210000000006</v>
      </c>
      <c r="D8748" t="s">
        <v>11</v>
      </c>
      <c r="E8748" t="s">
        <v>33</v>
      </c>
      <c r="F8748" t="s">
        <v>13</v>
      </c>
      <c r="G8748" t="s">
        <v>39</v>
      </c>
      <c r="I8748" t="s">
        <v>35</v>
      </c>
      <c r="J8748" t="s">
        <v>18016</v>
      </c>
      <c r="K8748" t="str">
        <f>IF(H8748="","",IF(COUNTIF([1]Customers!$A:$A,H8748)&gt;0,"Valid","Invalid"))</f>
        <v/>
      </c>
      <c r="L8748" t="str">
        <f>IF(I8748="","",IF(COUNTIF([2]Vendors!$A:$A,I8748)&gt;0,"Valid","Invalid"))</f>
        <v>Valid</v>
      </c>
    </row>
    <row r="8749" spans="1:12" x14ac:dyDescent="0.3">
      <c r="A8749" t="s">
        <v>18017</v>
      </c>
      <c r="B8749" s="1">
        <v>45204</v>
      </c>
      <c r="C8749">
        <v>225614.32</v>
      </c>
      <c r="D8749" t="s">
        <v>24</v>
      </c>
      <c r="E8749" t="s">
        <v>25</v>
      </c>
      <c r="F8749" t="s">
        <v>19</v>
      </c>
      <c r="G8749" t="s">
        <v>34</v>
      </c>
      <c r="H8749" t="s">
        <v>1676</v>
      </c>
      <c r="J8749" t="s">
        <v>18018</v>
      </c>
      <c r="K8749" t="str">
        <f>IF(H8749="","",IF(COUNTIF([1]Customers!$A:$A,H8749)&gt;0,"Valid","Invalid"))</f>
        <v>Valid</v>
      </c>
      <c r="L8749" t="str">
        <f>IF(I8749="","",IF(COUNTIF([2]Vendors!$A:$A,I8749)&gt;0,"Valid","Invalid"))</f>
        <v/>
      </c>
    </row>
    <row r="8750" spans="1:12" x14ac:dyDescent="0.3">
      <c r="A8750" t="s">
        <v>18019</v>
      </c>
      <c r="B8750" s="1">
        <v>44604</v>
      </c>
      <c r="C8750">
        <v>21700.46</v>
      </c>
      <c r="D8750" t="s">
        <v>57</v>
      </c>
      <c r="E8750" t="s">
        <v>57</v>
      </c>
      <c r="F8750" t="s">
        <v>38</v>
      </c>
      <c r="G8750" t="s">
        <v>20</v>
      </c>
      <c r="J8750" t="s">
        <v>18020</v>
      </c>
      <c r="K8750" t="str">
        <f>IF(H8750="","",IF(COUNTIF([1]Customers!$A:$A,H8750)&gt;0,"Valid","Invalid"))</f>
        <v/>
      </c>
      <c r="L8750" t="str">
        <f>IF(I8750="","",IF(COUNTIF([2]Vendors!$A:$A,I8750)&gt;0,"Valid","Invalid"))</f>
        <v/>
      </c>
    </row>
    <row r="8751" spans="1:12" x14ac:dyDescent="0.3">
      <c r="A8751" t="s">
        <v>18021</v>
      </c>
      <c r="B8751" s="1">
        <v>45208</v>
      </c>
      <c r="C8751">
        <v>11511.83</v>
      </c>
      <c r="D8751" t="s">
        <v>177</v>
      </c>
      <c r="E8751" t="s">
        <v>177</v>
      </c>
      <c r="F8751" t="s">
        <v>13</v>
      </c>
      <c r="G8751" t="s">
        <v>20</v>
      </c>
      <c r="J8751" t="s">
        <v>18022</v>
      </c>
      <c r="K8751" t="str">
        <f>IF(H8751="","",IF(COUNTIF([1]Customers!$A:$A,H8751)&gt;0,"Valid","Invalid"))</f>
        <v/>
      </c>
      <c r="L8751" t="str">
        <f>IF(I8751="","",IF(COUNTIF([2]Vendors!$A:$A,I8751)&gt;0,"Valid","Invalid"))</f>
        <v/>
      </c>
    </row>
    <row r="8752" spans="1:12" x14ac:dyDescent="0.3">
      <c r="A8752" t="s">
        <v>18023</v>
      </c>
      <c r="B8752" s="1">
        <v>45122</v>
      </c>
      <c r="C8752">
        <v>197090.86</v>
      </c>
      <c r="D8752" t="s">
        <v>24</v>
      </c>
      <c r="E8752" t="s">
        <v>50</v>
      </c>
      <c r="F8752" t="s">
        <v>13</v>
      </c>
      <c r="G8752" t="s">
        <v>34</v>
      </c>
      <c r="H8752" t="s">
        <v>866</v>
      </c>
      <c r="J8752" t="s">
        <v>18024</v>
      </c>
      <c r="K8752" t="str">
        <f>IF(H8752="","",IF(COUNTIF([1]Customers!$A:$A,H8752)&gt;0,"Valid","Invalid"))</f>
        <v>Valid</v>
      </c>
      <c r="L8752" t="str">
        <f>IF(I8752="","",IF(COUNTIF([2]Vendors!$A:$A,I8752)&gt;0,"Valid","Invalid"))</f>
        <v/>
      </c>
    </row>
    <row r="8753" spans="1:12" x14ac:dyDescent="0.3">
      <c r="A8753" t="s">
        <v>18025</v>
      </c>
      <c r="B8753" s="1">
        <v>44958</v>
      </c>
      <c r="C8753">
        <v>-24081.18</v>
      </c>
      <c r="D8753" t="s">
        <v>11</v>
      </c>
      <c r="E8753" t="s">
        <v>12</v>
      </c>
      <c r="F8753" t="s">
        <v>19</v>
      </c>
      <c r="G8753" t="s">
        <v>20</v>
      </c>
      <c r="I8753" t="s">
        <v>255</v>
      </c>
      <c r="J8753" t="s">
        <v>18026</v>
      </c>
      <c r="K8753" t="str">
        <f>IF(H8753="","",IF(COUNTIF([1]Customers!$A:$A,H8753)&gt;0,"Valid","Invalid"))</f>
        <v/>
      </c>
      <c r="L8753" t="str">
        <f>IF(I8753="","",IF(COUNTIF([2]Vendors!$A:$A,I8753)&gt;0,"Valid","Invalid"))</f>
        <v>Valid</v>
      </c>
    </row>
    <row r="8754" spans="1:12" x14ac:dyDescent="0.3">
      <c r="A8754" t="s">
        <v>18027</v>
      </c>
      <c r="B8754" s="1">
        <v>44997</v>
      </c>
      <c r="C8754">
        <v>55629</v>
      </c>
      <c r="D8754" t="s">
        <v>24</v>
      </c>
      <c r="E8754" t="s">
        <v>50</v>
      </c>
      <c r="F8754" t="s">
        <v>38</v>
      </c>
      <c r="G8754" t="s">
        <v>20</v>
      </c>
      <c r="H8754" t="s">
        <v>479</v>
      </c>
      <c r="J8754" t="s">
        <v>18028</v>
      </c>
      <c r="K8754" t="str">
        <f>IF(H8754="","",IF(COUNTIF([1]Customers!$A:$A,H8754)&gt;0,"Valid","Invalid"))</f>
        <v>Valid</v>
      </c>
      <c r="L8754" t="str">
        <f>IF(I8754="","",IF(COUNTIF([2]Vendors!$A:$A,I8754)&gt;0,"Valid","Invalid"))</f>
        <v/>
      </c>
    </row>
    <row r="8755" spans="1:12" x14ac:dyDescent="0.3">
      <c r="A8755" t="s">
        <v>18029</v>
      </c>
      <c r="B8755" s="1">
        <v>44591</v>
      </c>
      <c r="C8755">
        <v>-26923.45</v>
      </c>
      <c r="D8755" t="s">
        <v>11</v>
      </c>
      <c r="E8755" t="s">
        <v>46</v>
      </c>
      <c r="F8755" t="s">
        <v>19</v>
      </c>
      <c r="G8755" t="s">
        <v>34</v>
      </c>
      <c r="I8755" t="s">
        <v>951</v>
      </c>
      <c r="J8755" t="s">
        <v>18030</v>
      </c>
      <c r="K8755" t="str">
        <f>IF(H8755="","",IF(COUNTIF([1]Customers!$A:$A,H8755)&gt;0,"Valid","Invalid"))</f>
        <v/>
      </c>
      <c r="L8755" t="str">
        <f>IF(I8755="","",IF(COUNTIF([2]Vendors!$A:$A,I8755)&gt;0,"Valid","Invalid"))</f>
        <v>Valid</v>
      </c>
    </row>
    <row r="8756" spans="1:12" x14ac:dyDescent="0.3">
      <c r="A8756" t="s">
        <v>18031</v>
      </c>
      <c r="B8756" s="1">
        <v>45059</v>
      </c>
      <c r="C8756">
        <v>231505.07</v>
      </c>
      <c r="D8756" t="s">
        <v>24</v>
      </c>
      <c r="E8756" t="s">
        <v>50</v>
      </c>
      <c r="F8756" t="s">
        <v>19</v>
      </c>
      <c r="G8756" t="s">
        <v>39</v>
      </c>
      <c r="H8756" t="s">
        <v>1051</v>
      </c>
      <c r="J8756" t="s">
        <v>18032</v>
      </c>
      <c r="K8756" t="str">
        <f>IF(H8756="","",IF(COUNTIF([1]Customers!$A:$A,H8756)&gt;0,"Valid","Invalid"))</f>
        <v>Valid</v>
      </c>
      <c r="L8756" t="str">
        <f>IF(I8756="","",IF(COUNTIF([2]Vendors!$A:$A,I8756)&gt;0,"Valid","Invalid"))</f>
        <v/>
      </c>
    </row>
    <row r="8757" spans="1:12" x14ac:dyDescent="0.3">
      <c r="A8757" t="s">
        <v>18033</v>
      </c>
      <c r="B8757" s="1">
        <v>44905</v>
      </c>
      <c r="C8757">
        <v>106378.42</v>
      </c>
      <c r="D8757" t="s">
        <v>24</v>
      </c>
      <c r="E8757" t="s">
        <v>50</v>
      </c>
      <c r="F8757" t="s">
        <v>38</v>
      </c>
      <c r="G8757" t="s">
        <v>20</v>
      </c>
      <c r="H8757" t="s">
        <v>809</v>
      </c>
      <c r="J8757" t="s">
        <v>18034</v>
      </c>
      <c r="K8757" t="str">
        <f>IF(H8757="","",IF(COUNTIF([1]Customers!$A:$A,H8757)&gt;0,"Valid","Invalid"))</f>
        <v>Valid</v>
      </c>
      <c r="L8757" t="str">
        <f>IF(I8757="","",IF(COUNTIF([2]Vendors!$A:$A,I8757)&gt;0,"Valid","Invalid"))</f>
        <v/>
      </c>
    </row>
    <row r="8758" spans="1:12" x14ac:dyDescent="0.3">
      <c r="A8758" t="s">
        <v>18035</v>
      </c>
      <c r="B8758" s="1">
        <v>44753</v>
      </c>
      <c r="C8758">
        <v>22579.73</v>
      </c>
      <c r="D8758" t="s">
        <v>633</v>
      </c>
      <c r="E8758" t="s">
        <v>633</v>
      </c>
      <c r="F8758" t="s">
        <v>38</v>
      </c>
      <c r="G8758" t="s">
        <v>34</v>
      </c>
      <c r="J8758" t="s">
        <v>18036</v>
      </c>
      <c r="K8758" t="str">
        <f>IF(H8758="","",IF(COUNTIF([1]Customers!$A:$A,H8758)&gt;0,"Valid","Invalid"))</f>
        <v/>
      </c>
      <c r="L8758" t="str">
        <f>IF(I8758="","",IF(COUNTIF([2]Vendors!$A:$A,I8758)&gt;0,"Valid","Invalid"))</f>
        <v/>
      </c>
    </row>
    <row r="8759" spans="1:12" x14ac:dyDescent="0.3">
      <c r="A8759" t="s">
        <v>18037</v>
      </c>
      <c r="B8759" s="1">
        <v>44571</v>
      </c>
      <c r="C8759">
        <v>-66218.16</v>
      </c>
      <c r="D8759" t="s">
        <v>11</v>
      </c>
      <c r="E8759" t="s">
        <v>33</v>
      </c>
      <c r="F8759" t="s">
        <v>13</v>
      </c>
      <c r="G8759" t="s">
        <v>14</v>
      </c>
      <c r="I8759" t="s">
        <v>223</v>
      </c>
      <c r="J8759" t="s">
        <v>18038</v>
      </c>
      <c r="K8759" t="str">
        <f>IF(H8759="","",IF(COUNTIF([1]Customers!$A:$A,H8759)&gt;0,"Valid","Invalid"))</f>
        <v/>
      </c>
      <c r="L8759" t="str">
        <f>IF(I8759="","",IF(COUNTIF([2]Vendors!$A:$A,I8759)&gt;0,"Valid","Invalid"))</f>
        <v>Valid</v>
      </c>
    </row>
    <row r="8760" spans="1:12" x14ac:dyDescent="0.3">
      <c r="A8760" t="s">
        <v>18039</v>
      </c>
      <c r="B8760" s="1">
        <v>45130</v>
      </c>
      <c r="C8760">
        <v>-57250.66</v>
      </c>
      <c r="D8760" t="s">
        <v>11</v>
      </c>
      <c r="E8760" t="s">
        <v>18</v>
      </c>
      <c r="F8760" t="s">
        <v>19</v>
      </c>
      <c r="G8760" t="s">
        <v>39</v>
      </c>
      <c r="I8760" t="s">
        <v>107</v>
      </c>
      <c r="J8760" t="s">
        <v>18040</v>
      </c>
      <c r="K8760" t="str">
        <f>IF(H8760="","",IF(COUNTIF([1]Customers!$A:$A,H8760)&gt;0,"Valid","Invalid"))</f>
        <v/>
      </c>
      <c r="L8760" t="str">
        <f>IF(I8760="","",IF(COUNTIF([2]Vendors!$A:$A,I8760)&gt;0,"Valid","Invalid"))</f>
        <v>Valid</v>
      </c>
    </row>
    <row r="8761" spans="1:12" x14ac:dyDescent="0.3">
      <c r="A8761" t="s">
        <v>18041</v>
      </c>
      <c r="B8761" s="1">
        <v>44962</v>
      </c>
      <c r="C8761">
        <v>22964.7</v>
      </c>
      <c r="D8761" t="s">
        <v>177</v>
      </c>
      <c r="E8761" t="s">
        <v>177</v>
      </c>
      <c r="F8761" t="s">
        <v>38</v>
      </c>
      <c r="G8761" t="s">
        <v>20</v>
      </c>
      <c r="J8761" t="s">
        <v>18042</v>
      </c>
      <c r="K8761" t="str">
        <f>IF(H8761="","",IF(COUNTIF([1]Customers!$A:$A,H8761)&gt;0,"Valid","Invalid"))</f>
        <v/>
      </c>
      <c r="L8761" t="str">
        <f>IF(I8761="","",IF(COUNTIF([2]Vendors!$A:$A,I8761)&gt;0,"Valid","Invalid"))</f>
        <v/>
      </c>
    </row>
    <row r="8762" spans="1:12" x14ac:dyDescent="0.3">
      <c r="A8762" t="s">
        <v>18043</v>
      </c>
      <c r="B8762" s="1">
        <v>45255</v>
      </c>
      <c r="C8762">
        <v>106627.03</v>
      </c>
      <c r="D8762" t="s">
        <v>24</v>
      </c>
      <c r="E8762" t="s">
        <v>50</v>
      </c>
      <c r="F8762" t="s">
        <v>13</v>
      </c>
      <c r="G8762" t="s">
        <v>14</v>
      </c>
      <c r="H8762" t="s">
        <v>2867</v>
      </c>
      <c r="J8762" t="s">
        <v>18044</v>
      </c>
      <c r="K8762" t="str">
        <f>IF(H8762="","",IF(COUNTIF([1]Customers!$A:$A,H8762)&gt;0,"Valid","Invalid"))</f>
        <v>Valid</v>
      </c>
      <c r="L8762" t="str">
        <f>IF(I8762="","",IF(COUNTIF([2]Vendors!$A:$A,I8762)&gt;0,"Valid","Invalid"))</f>
        <v/>
      </c>
    </row>
    <row r="8763" spans="1:12" x14ac:dyDescent="0.3">
      <c r="A8763" t="s">
        <v>18045</v>
      </c>
      <c r="B8763" s="1">
        <v>44956</v>
      </c>
      <c r="C8763">
        <v>229254.43</v>
      </c>
      <c r="D8763" t="s">
        <v>24</v>
      </c>
      <c r="E8763" t="s">
        <v>29</v>
      </c>
      <c r="F8763" t="s">
        <v>13</v>
      </c>
      <c r="G8763" t="s">
        <v>14</v>
      </c>
      <c r="H8763" t="s">
        <v>1610</v>
      </c>
      <c r="J8763" t="s">
        <v>18046</v>
      </c>
      <c r="K8763" t="str">
        <f>IF(H8763="","",IF(COUNTIF([1]Customers!$A:$A,H8763)&gt;0,"Valid","Invalid"))</f>
        <v>Valid</v>
      </c>
      <c r="L8763" t="str">
        <f>IF(I8763="","",IF(COUNTIF([2]Vendors!$A:$A,I8763)&gt;0,"Valid","Invalid"))</f>
        <v/>
      </c>
    </row>
    <row r="8764" spans="1:12" x14ac:dyDescent="0.3">
      <c r="A8764" t="s">
        <v>18047</v>
      </c>
      <c r="B8764" s="1">
        <v>44846</v>
      </c>
      <c r="C8764">
        <v>-46138.26</v>
      </c>
      <c r="D8764" t="s">
        <v>11</v>
      </c>
      <c r="E8764" t="s">
        <v>63</v>
      </c>
      <c r="F8764" t="s">
        <v>19</v>
      </c>
      <c r="G8764" t="s">
        <v>34</v>
      </c>
      <c r="I8764" t="s">
        <v>519</v>
      </c>
      <c r="J8764" t="s">
        <v>18048</v>
      </c>
      <c r="K8764" t="str">
        <f>IF(H8764="","",IF(COUNTIF([1]Customers!$A:$A,H8764)&gt;0,"Valid","Invalid"))</f>
        <v/>
      </c>
      <c r="L8764" t="str">
        <f>IF(I8764="","",IF(COUNTIF([2]Vendors!$A:$A,I8764)&gt;0,"Valid","Invalid"))</f>
        <v>Valid</v>
      </c>
    </row>
    <row r="8765" spans="1:12" x14ac:dyDescent="0.3">
      <c r="A8765" t="s">
        <v>18049</v>
      </c>
      <c r="B8765" s="1">
        <v>44733</v>
      </c>
      <c r="C8765">
        <v>172072.99</v>
      </c>
      <c r="D8765" t="s">
        <v>24</v>
      </c>
      <c r="E8765" t="s">
        <v>29</v>
      </c>
      <c r="F8765" t="s">
        <v>38</v>
      </c>
      <c r="G8765" t="s">
        <v>34</v>
      </c>
      <c r="H8765" t="s">
        <v>4148</v>
      </c>
      <c r="J8765" t="s">
        <v>18050</v>
      </c>
      <c r="K8765" t="str">
        <f>IF(H8765="","",IF(COUNTIF([1]Customers!$A:$A,H8765)&gt;0,"Valid","Invalid"))</f>
        <v>Valid</v>
      </c>
      <c r="L8765" t="str">
        <f>IF(I8765="","",IF(COUNTIF([2]Vendors!$A:$A,I8765)&gt;0,"Valid","Invalid"))</f>
        <v/>
      </c>
    </row>
    <row r="8766" spans="1:12" x14ac:dyDescent="0.3">
      <c r="A8766" t="s">
        <v>18051</v>
      </c>
      <c r="B8766" s="1">
        <v>44567</v>
      </c>
      <c r="C8766">
        <v>3044.09</v>
      </c>
      <c r="D8766" t="s">
        <v>177</v>
      </c>
      <c r="E8766" t="s">
        <v>177</v>
      </c>
      <c r="F8766" t="s">
        <v>13</v>
      </c>
      <c r="G8766" t="s">
        <v>14</v>
      </c>
      <c r="J8766" t="s">
        <v>18052</v>
      </c>
      <c r="K8766" t="str">
        <f>IF(H8766="","",IF(COUNTIF([1]Customers!$A:$A,H8766)&gt;0,"Valid","Invalid"))</f>
        <v/>
      </c>
      <c r="L8766" t="str">
        <f>IF(I8766="","",IF(COUNTIF([2]Vendors!$A:$A,I8766)&gt;0,"Valid","Invalid"))</f>
        <v/>
      </c>
    </row>
    <row r="8767" spans="1:12" x14ac:dyDescent="0.3">
      <c r="A8767" t="s">
        <v>18053</v>
      </c>
      <c r="B8767" s="1">
        <v>45215</v>
      </c>
      <c r="C8767">
        <v>257752.55</v>
      </c>
      <c r="D8767" t="s">
        <v>24</v>
      </c>
      <c r="E8767" t="s">
        <v>25</v>
      </c>
      <c r="F8767" t="s">
        <v>19</v>
      </c>
      <c r="G8767" t="s">
        <v>34</v>
      </c>
      <c r="H8767" t="s">
        <v>2823</v>
      </c>
      <c r="J8767" t="s">
        <v>18054</v>
      </c>
      <c r="K8767" t="str">
        <f>IF(H8767="","",IF(COUNTIF([1]Customers!$A:$A,H8767)&gt;0,"Valid","Invalid"))</f>
        <v>Valid</v>
      </c>
      <c r="L8767" t="str">
        <f>IF(I8767="","",IF(COUNTIF([2]Vendors!$A:$A,I8767)&gt;0,"Valid","Invalid"))</f>
        <v/>
      </c>
    </row>
    <row r="8768" spans="1:12" x14ac:dyDescent="0.3">
      <c r="A8768" t="s">
        <v>18055</v>
      </c>
      <c r="B8768" s="1">
        <v>45159</v>
      </c>
      <c r="C8768">
        <v>198403.23</v>
      </c>
      <c r="D8768" t="s">
        <v>24</v>
      </c>
      <c r="E8768" t="s">
        <v>50</v>
      </c>
      <c r="F8768" t="s">
        <v>38</v>
      </c>
      <c r="G8768" t="s">
        <v>14</v>
      </c>
      <c r="H8768" t="s">
        <v>571</v>
      </c>
      <c r="J8768" t="s">
        <v>18056</v>
      </c>
      <c r="K8768" t="str">
        <f>IF(H8768="","",IF(COUNTIF([1]Customers!$A:$A,H8768)&gt;0,"Valid","Invalid"))</f>
        <v>Valid</v>
      </c>
      <c r="L8768" t="str">
        <f>IF(I8768="","",IF(COUNTIF([2]Vendors!$A:$A,I8768)&gt;0,"Valid","Invalid"))</f>
        <v/>
      </c>
    </row>
    <row r="8769" spans="1:12" x14ac:dyDescent="0.3">
      <c r="A8769" t="s">
        <v>18057</v>
      </c>
      <c r="B8769" s="1">
        <v>44866</v>
      </c>
      <c r="C8769">
        <v>171809.02</v>
      </c>
      <c r="D8769" t="s">
        <v>24</v>
      </c>
      <c r="E8769" t="s">
        <v>25</v>
      </c>
      <c r="F8769" t="s">
        <v>19</v>
      </c>
      <c r="G8769" t="s">
        <v>34</v>
      </c>
      <c r="H8769" t="s">
        <v>582</v>
      </c>
      <c r="J8769" t="s">
        <v>18058</v>
      </c>
      <c r="K8769" t="str">
        <f>IF(H8769="","",IF(COUNTIF([1]Customers!$A:$A,H8769)&gt;0,"Valid","Invalid"))</f>
        <v>Valid</v>
      </c>
      <c r="L8769" t="str">
        <f>IF(I8769="","",IF(COUNTIF([2]Vendors!$A:$A,I8769)&gt;0,"Valid","Invalid"))</f>
        <v/>
      </c>
    </row>
    <row r="8770" spans="1:12" x14ac:dyDescent="0.3">
      <c r="A8770" t="s">
        <v>18059</v>
      </c>
      <c r="B8770" s="1">
        <v>45048</v>
      </c>
      <c r="C8770">
        <v>-27056.98</v>
      </c>
      <c r="D8770" t="s">
        <v>11</v>
      </c>
      <c r="E8770" t="s">
        <v>100</v>
      </c>
      <c r="F8770" t="s">
        <v>38</v>
      </c>
      <c r="G8770" t="s">
        <v>14</v>
      </c>
      <c r="I8770" t="s">
        <v>427</v>
      </c>
      <c r="J8770" t="s">
        <v>18060</v>
      </c>
      <c r="K8770" t="str">
        <f>IF(H8770="","",IF(COUNTIF([1]Customers!$A:$A,H8770)&gt;0,"Valid","Invalid"))</f>
        <v/>
      </c>
      <c r="L8770" t="str">
        <f>IF(I8770="","",IF(COUNTIF([2]Vendors!$A:$A,I8770)&gt;0,"Valid","Invalid"))</f>
        <v>Valid</v>
      </c>
    </row>
    <row r="8771" spans="1:12" x14ac:dyDescent="0.3">
      <c r="A8771" t="s">
        <v>18061</v>
      </c>
      <c r="B8771" s="1">
        <v>44702</v>
      </c>
      <c r="C8771">
        <v>206631.6</v>
      </c>
      <c r="D8771" t="s">
        <v>24</v>
      </c>
      <c r="E8771" t="s">
        <v>29</v>
      </c>
      <c r="F8771" t="s">
        <v>13</v>
      </c>
      <c r="G8771" t="s">
        <v>20</v>
      </c>
      <c r="H8771" t="s">
        <v>270</v>
      </c>
      <c r="J8771" t="s">
        <v>18062</v>
      </c>
      <c r="K8771" t="str">
        <f>IF(H8771="","",IF(COUNTIF([1]Customers!$A:$A,H8771)&gt;0,"Valid","Invalid"))</f>
        <v>Valid</v>
      </c>
      <c r="L8771" t="str">
        <f>IF(I8771="","",IF(COUNTIF([2]Vendors!$A:$A,I8771)&gt;0,"Valid","Invalid"))</f>
        <v/>
      </c>
    </row>
    <row r="8772" spans="1:12" x14ac:dyDescent="0.3">
      <c r="A8772" t="s">
        <v>18063</v>
      </c>
      <c r="B8772" s="1">
        <v>45136</v>
      </c>
      <c r="C8772">
        <v>-15077.93</v>
      </c>
      <c r="D8772" t="s">
        <v>11</v>
      </c>
      <c r="E8772" t="s">
        <v>100</v>
      </c>
      <c r="F8772" t="s">
        <v>19</v>
      </c>
      <c r="G8772" t="s">
        <v>34</v>
      </c>
      <c r="I8772" t="s">
        <v>355</v>
      </c>
      <c r="J8772" t="s">
        <v>18064</v>
      </c>
      <c r="K8772" t="str">
        <f>IF(H8772="","",IF(COUNTIF([1]Customers!$A:$A,H8772)&gt;0,"Valid","Invalid"))</f>
        <v/>
      </c>
      <c r="L8772" t="str">
        <f>IF(I8772="","",IF(COUNTIF([2]Vendors!$A:$A,I8772)&gt;0,"Valid","Invalid"))</f>
        <v>Valid</v>
      </c>
    </row>
    <row r="8773" spans="1:12" x14ac:dyDescent="0.3">
      <c r="A8773" t="s">
        <v>18065</v>
      </c>
      <c r="B8773" s="1">
        <v>44578</v>
      </c>
      <c r="C8773">
        <v>190095.8</v>
      </c>
      <c r="D8773" t="s">
        <v>24</v>
      </c>
      <c r="E8773" t="s">
        <v>25</v>
      </c>
      <c r="F8773" t="s">
        <v>19</v>
      </c>
      <c r="G8773" t="s">
        <v>39</v>
      </c>
      <c r="H8773" t="s">
        <v>1027</v>
      </c>
      <c r="J8773" t="s">
        <v>18066</v>
      </c>
      <c r="K8773" t="str">
        <f>IF(H8773="","",IF(COUNTIF([1]Customers!$A:$A,H8773)&gt;0,"Valid","Invalid"))</f>
        <v>Valid</v>
      </c>
      <c r="L8773" t="str">
        <f>IF(I8773="","",IF(COUNTIF([2]Vendors!$A:$A,I8773)&gt;0,"Valid","Invalid"))</f>
        <v/>
      </c>
    </row>
    <row r="8774" spans="1:12" x14ac:dyDescent="0.3">
      <c r="A8774" t="s">
        <v>18067</v>
      </c>
      <c r="B8774" s="1">
        <v>44930</v>
      </c>
      <c r="C8774">
        <v>114411.92</v>
      </c>
      <c r="D8774" t="s">
        <v>24</v>
      </c>
      <c r="E8774" t="s">
        <v>50</v>
      </c>
      <c r="F8774" t="s">
        <v>19</v>
      </c>
      <c r="G8774" t="s">
        <v>20</v>
      </c>
      <c r="H8774" t="s">
        <v>1421</v>
      </c>
      <c r="J8774" t="s">
        <v>18068</v>
      </c>
      <c r="K8774" t="str">
        <f>IF(H8774="","",IF(COUNTIF([1]Customers!$A:$A,H8774)&gt;0,"Valid","Invalid"))</f>
        <v>Valid</v>
      </c>
      <c r="L8774" t="str">
        <f>IF(I8774="","",IF(COUNTIF([2]Vendors!$A:$A,I8774)&gt;0,"Valid","Invalid"))</f>
        <v/>
      </c>
    </row>
    <row r="8775" spans="1:12" x14ac:dyDescent="0.3">
      <c r="A8775" t="s">
        <v>18069</v>
      </c>
      <c r="B8775" s="1">
        <v>45001</v>
      </c>
      <c r="C8775">
        <v>-49046.84</v>
      </c>
      <c r="D8775" t="s">
        <v>11</v>
      </c>
      <c r="E8775" t="s">
        <v>100</v>
      </c>
      <c r="F8775" t="s">
        <v>38</v>
      </c>
      <c r="G8775" t="s">
        <v>39</v>
      </c>
      <c r="I8775" t="s">
        <v>1920</v>
      </c>
      <c r="J8775" t="s">
        <v>18070</v>
      </c>
      <c r="K8775" t="str">
        <f>IF(H8775="","",IF(COUNTIF([1]Customers!$A:$A,H8775)&gt;0,"Valid","Invalid"))</f>
        <v/>
      </c>
      <c r="L8775" t="str">
        <f>IF(I8775="","",IF(COUNTIF([2]Vendors!$A:$A,I8775)&gt;0,"Valid","Invalid"))</f>
        <v>Valid</v>
      </c>
    </row>
    <row r="8776" spans="1:12" x14ac:dyDescent="0.3">
      <c r="A8776" t="s">
        <v>18071</v>
      </c>
      <c r="B8776" s="1">
        <v>45200</v>
      </c>
      <c r="C8776">
        <v>-55839.9</v>
      </c>
      <c r="D8776" t="s">
        <v>11</v>
      </c>
      <c r="E8776" t="s">
        <v>18</v>
      </c>
      <c r="F8776" t="s">
        <v>13</v>
      </c>
      <c r="G8776" t="s">
        <v>14</v>
      </c>
      <c r="I8776" t="s">
        <v>498</v>
      </c>
      <c r="J8776" t="s">
        <v>18072</v>
      </c>
      <c r="K8776" t="str">
        <f>IF(H8776="","",IF(COUNTIF([1]Customers!$A:$A,H8776)&gt;0,"Valid","Invalid"))</f>
        <v/>
      </c>
      <c r="L8776" t="str">
        <f>IF(I8776="","",IF(COUNTIF([2]Vendors!$A:$A,I8776)&gt;0,"Valid","Invalid"))</f>
        <v>Valid</v>
      </c>
    </row>
    <row r="8777" spans="1:12" x14ac:dyDescent="0.3">
      <c r="A8777" t="s">
        <v>18073</v>
      </c>
      <c r="B8777" s="1">
        <v>44856</v>
      </c>
      <c r="C8777">
        <v>-91262.31</v>
      </c>
      <c r="D8777" t="s">
        <v>11</v>
      </c>
      <c r="E8777" t="s">
        <v>46</v>
      </c>
      <c r="F8777" t="s">
        <v>13</v>
      </c>
      <c r="G8777" t="s">
        <v>39</v>
      </c>
      <c r="I8777" t="s">
        <v>171</v>
      </c>
      <c r="J8777" t="s">
        <v>18074</v>
      </c>
      <c r="K8777" t="str">
        <f>IF(H8777="","",IF(COUNTIF([1]Customers!$A:$A,H8777)&gt;0,"Valid","Invalid"))</f>
        <v/>
      </c>
      <c r="L8777" t="str">
        <f>IF(I8777="","",IF(COUNTIF([2]Vendors!$A:$A,I8777)&gt;0,"Valid","Invalid"))</f>
        <v>Valid</v>
      </c>
    </row>
    <row r="8778" spans="1:12" x14ac:dyDescent="0.3">
      <c r="A8778" t="s">
        <v>18075</v>
      </c>
      <c r="B8778" s="1">
        <v>44744</v>
      </c>
      <c r="C8778">
        <v>-37183.93</v>
      </c>
      <c r="D8778" t="s">
        <v>11</v>
      </c>
      <c r="E8778" t="s">
        <v>33</v>
      </c>
      <c r="F8778" t="s">
        <v>38</v>
      </c>
      <c r="G8778" t="s">
        <v>14</v>
      </c>
      <c r="I8778" t="s">
        <v>818</v>
      </c>
      <c r="J8778" t="s">
        <v>18076</v>
      </c>
      <c r="K8778" t="str">
        <f>IF(H8778="","",IF(COUNTIF([1]Customers!$A:$A,H8778)&gt;0,"Valid","Invalid"))</f>
        <v/>
      </c>
      <c r="L8778" t="str">
        <f>IF(I8778="","",IF(COUNTIF([2]Vendors!$A:$A,I8778)&gt;0,"Valid","Invalid"))</f>
        <v>Valid</v>
      </c>
    </row>
    <row r="8779" spans="1:12" x14ac:dyDescent="0.3">
      <c r="A8779" t="s">
        <v>18077</v>
      </c>
      <c r="B8779" s="1">
        <v>45202</v>
      </c>
      <c r="C8779">
        <v>180691.5</v>
      </c>
      <c r="D8779" t="s">
        <v>24</v>
      </c>
      <c r="E8779" t="s">
        <v>29</v>
      </c>
      <c r="F8779" t="s">
        <v>13</v>
      </c>
      <c r="G8779" t="s">
        <v>34</v>
      </c>
      <c r="H8779" t="s">
        <v>2783</v>
      </c>
      <c r="J8779" t="s">
        <v>18078</v>
      </c>
      <c r="K8779" t="str">
        <f>IF(H8779="","",IF(COUNTIF([1]Customers!$A:$A,H8779)&gt;0,"Valid","Invalid"))</f>
        <v>Valid</v>
      </c>
      <c r="L8779" t="str">
        <f>IF(I8779="","",IF(COUNTIF([2]Vendors!$A:$A,I8779)&gt;0,"Valid","Invalid"))</f>
        <v/>
      </c>
    </row>
    <row r="8780" spans="1:12" x14ac:dyDescent="0.3">
      <c r="A8780" t="s">
        <v>18079</v>
      </c>
      <c r="B8780" s="1">
        <v>45091</v>
      </c>
      <c r="C8780">
        <v>-59885.52</v>
      </c>
      <c r="D8780" t="s">
        <v>11</v>
      </c>
      <c r="E8780" t="s">
        <v>63</v>
      </c>
      <c r="F8780" t="s">
        <v>13</v>
      </c>
      <c r="G8780" t="s">
        <v>14</v>
      </c>
      <c r="I8780" t="s">
        <v>1394</v>
      </c>
      <c r="J8780" t="s">
        <v>18080</v>
      </c>
      <c r="K8780" t="str">
        <f>IF(H8780="","",IF(COUNTIF([1]Customers!$A:$A,H8780)&gt;0,"Valid","Invalid"))</f>
        <v/>
      </c>
      <c r="L8780" t="str">
        <f>IF(I8780="","",IF(COUNTIF([2]Vendors!$A:$A,I8780)&gt;0,"Valid","Invalid"))</f>
        <v>Valid</v>
      </c>
    </row>
    <row r="8781" spans="1:12" x14ac:dyDescent="0.3">
      <c r="A8781" t="s">
        <v>18081</v>
      </c>
      <c r="B8781" s="1">
        <v>44781</v>
      </c>
      <c r="C8781">
        <v>148977.12</v>
      </c>
      <c r="D8781" t="s">
        <v>24</v>
      </c>
      <c r="E8781" t="s">
        <v>25</v>
      </c>
      <c r="F8781" t="s">
        <v>19</v>
      </c>
      <c r="G8781" t="s">
        <v>14</v>
      </c>
      <c r="H8781" t="s">
        <v>60</v>
      </c>
      <c r="J8781" t="s">
        <v>18082</v>
      </c>
      <c r="K8781" t="str">
        <f>IF(H8781="","",IF(COUNTIF([1]Customers!$A:$A,H8781)&gt;0,"Valid","Invalid"))</f>
        <v>Valid</v>
      </c>
      <c r="L8781" t="str">
        <f>IF(I8781="","",IF(COUNTIF([2]Vendors!$A:$A,I8781)&gt;0,"Valid","Invalid"))</f>
        <v/>
      </c>
    </row>
    <row r="8782" spans="1:12" x14ac:dyDescent="0.3">
      <c r="A8782" t="s">
        <v>18083</v>
      </c>
      <c r="B8782" s="1">
        <v>44756</v>
      </c>
      <c r="C8782">
        <v>222245.07</v>
      </c>
      <c r="D8782" t="s">
        <v>24</v>
      </c>
      <c r="E8782" t="s">
        <v>50</v>
      </c>
      <c r="F8782" t="s">
        <v>13</v>
      </c>
      <c r="G8782" t="s">
        <v>34</v>
      </c>
      <c r="H8782" t="s">
        <v>1426</v>
      </c>
      <c r="J8782" t="s">
        <v>18084</v>
      </c>
      <c r="K8782" t="str">
        <f>IF(H8782="","",IF(COUNTIF([1]Customers!$A:$A,H8782)&gt;0,"Valid","Invalid"))</f>
        <v>Valid</v>
      </c>
      <c r="L8782" t="str">
        <f>IF(I8782="","",IF(COUNTIF([2]Vendors!$A:$A,I8782)&gt;0,"Valid","Invalid"))</f>
        <v/>
      </c>
    </row>
    <row r="8783" spans="1:12" x14ac:dyDescent="0.3">
      <c r="A8783" t="s">
        <v>18085</v>
      </c>
      <c r="B8783" s="1">
        <v>44655</v>
      </c>
      <c r="C8783">
        <v>-15793.99</v>
      </c>
      <c r="D8783" t="s">
        <v>11</v>
      </c>
      <c r="E8783" t="s">
        <v>33</v>
      </c>
      <c r="F8783" t="s">
        <v>38</v>
      </c>
      <c r="G8783" t="s">
        <v>20</v>
      </c>
      <c r="I8783" t="s">
        <v>951</v>
      </c>
      <c r="J8783" t="s">
        <v>18086</v>
      </c>
      <c r="K8783" t="str">
        <f>IF(H8783="","",IF(COUNTIF([1]Customers!$A:$A,H8783)&gt;0,"Valid","Invalid"))</f>
        <v/>
      </c>
      <c r="L8783" t="str">
        <f>IF(I8783="","",IF(COUNTIF([2]Vendors!$A:$A,I8783)&gt;0,"Valid","Invalid"))</f>
        <v>Valid</v>
      </c>
    </row>
    <row r="8784" spans="1:12" x14ac:dyDescent="0.3">
      <c r="A8784" t="s">
        <v>18087</v>
      </c>
      <c r="B8784" s="1">
        <v>45184</v>
      </c>
      <c r="C8784">
        <v>30472.47</v>
      </c>
      <c r="D8784" t="s">
        <v>57</v>
      </c>
      <c r="E8784" t="s">
        <v>57</v>
      </c>
      <c r="F8784" t="s">
        <v>38</v>
      </c>
      <c r="G8784" t="s">
        <v>14</v>
      </c>
      <c r="J8784" t="s">
        <v>18088</v>
      </c>
      <c r="K8784" t="str">
        <f>IF(H8784="","",IF(COUNTIF([1]Customers!$A:$A,H8784)&gt;0,"Valid","Invalid"))</f>
        <v/>
      </c>
      <c r="L8784" t="str">
        <f>IF(I8784="","",IF(COUNTIF([2]Vendors!$A:$A,I8784)&gt;0,"Valid","Invalid"))</f>
        <v/>
      </c>
    </row>
    <row r="8785" spans="1:12" x14ac:dyDescent="0.3">
      <c r="A8785" t="s">
        <v>18089</v>
      </c>
      <c r="B8785" s="1">
        <v>44852</v>
      </c>
      <c r="C8785">
        <v>258599.89</v>
      </c>
      <c r="D8785" t="s">
        <v>24</v>
      </c>
      <c r="E8785" t="s">
        <v>29</v>
      </c>
      <c r="F8785" t="s">
        <v>38</v>
      </c>
      <c r="G8785" t="s">
        <v>20</v>
      </c>
      <c r="H8785" t="s">
        <v>1929</v>
      </c>
      <c r="J8785" t="s">
        <v>18090</v>
      </c>
      <c r="K8785" t="str">
        <f>IF(H8785="","",IF(COUNTIF([1]Customers!$A:$A,H8785)&gt;0,"Valid","Invalid"))</f>
        <v>Valid</v>
      </c>
      <c r="L8785" t="str">
        <f>IF(I8785="","",IF(COUNTIF([2]Vendors!$A:$A,I8785)&gt;0,"Valid","Invalid"))</f>
        <v/>
      </c>
    </row>
    <row r="8786" spans="1:12" x14ac:dyDescent="0.3">
      <c r="A8786" t="s">
        <v>18091</v>
      </c>
      <c r="B8786" s="1">
        <v>44969</v>
      </c>
      <c r="C8786">
        <v>-32765.95</v>
      </c>
      <c r="D8786" t="s">
        <v>11</v>
      </c>
      <c r="E8786" t="s">
        <v>63</v>
      </c>
      <c r="F8786" t="s">
        <v>13</v>
      </c>
      <c r="G8786" t="s">
        <v>20</v>
      </c>
      <c r="I8786" t="s">
        <v>492</v>
      </c>
      <c r="J8786" t="s">
        <v>18092</v>
      </c>
      <c r="K8786" t="str">
        <f>IF(H8786="","",IF(COUNTIF([1]Customers!$A:$A,H8786)&gt;0,"Valid","Invalid"))</f>
        <v/>
      </c>
      <c r="L8786" t="str">
        <f>IF(I8786="","",IF(COUNTIF([2]Vendors!$A:$A,I8786)&gt;0,"Valid","Invalid"))</f>
        <v>Valid</v>
      </c>
    </row>
    <row r="8787" spans="1:12" x14ac:dyDescent="0.3">
      <c r="A8787" t="s">
        <v>18093</v>
      </c>
      <c r="B8787" s="1">
        <v>44626</v>
      </c>
      <c r="C8787">
        <v>-36365.99</v>
      </c>
      <c r="D8787" t="s">
        <v>11</v>
      </c>
      <c r="E8787" t="s">
        <v>18</v>
      </c>
      <c r="F8787" t="s">
        <v>38</v>
      </c>
      <c r="G8787" t="s">
        <v>20</v>
      </c>
      <c r="I8787" t="s">
        <v>385</v>
      </c>
      <c r="J8787" t="s">
        <v>18094</v>
      </c>
      <c r="K8787" t="str">
        <f>IF(H8787="","",IF(COUNTIF([1]Customers!$A:$A,H8787)&gt;0,"Valid","Invalid"))</f>
        <v/>
      </c>
      <c r="L8787" t="str">
        <f>IF(I8787="","",IF(COUNTIF([2]Vendors!$A:$A,I8787)&gt;0,"Valid","Invalid"))</f>
        <v>Valid</v>
      </c>
    </row>
    <row r="8788" spans="1:12" x14ac:dyDescent="0.3">
      <c r="A8788" t="s">
        <v>18095</v>
      </c>
      <c r="B8788" s="1">
        <v>44964</v>
      </c>
      <c r="C8788">
        <v>250807.55</v>
      </c>
      <c r="D8788" t="s">
        <v>24</v>
      </c>
      <c r="E8788" t="s">
        <v>29</v>
      </c>
      <c r="F8788" t="s">
        <v>38</v>
      </c>
      <c r="G8788" t="s">
        <v>39</v>
      </c>
      <c r="H8788" t="s">
        <v>1621</v>
      </c>
      <c r="J8788" t="s">
        <v>18096</v>
      </c>
      <c r="K8788" t="str">
        <f>IF(H8788="","",IF(COUNTIF([1]Customers!$A:$A,H8788)&gt;0,"Valid","Invalid"))</f>
        <v>Valid</v>
      </c>
      <c r="L8788" t="str">
        <f>IF(I8788="","",IF(COUNTIF([2]Vendors!$A:$A,I8788)&gt;0,"Valid","Invalid"))</f>
        <v/>
      </c>
    </row>
    <row r="8789" spans="1:12" x14ac:dyDescent="0.3">
      <c r="A8789" t="s">
        <v>18097</v>
      </c>
      <c r="B8789" s="1">
        <v>45017</v>
      </c>
      <c r="C8789">
        <v>121556.19</v>
      </c>
      <c r="D8789" t="s">
        <v>24</v>
      </c>
      <c r="E8789" t="s">
        <v>25</v>
      </c>
      <c r="F8789" t="s">
        <v>19</v>
      </c>
      <c r="G8789" t="s">
        <v>34</v>
      </c>
      <c r="H8789" t="s">
        <v>1580</v>
      </c>
      <c r="J8789" t="s">
        <v>18098</v>
      </c>
      <c r="K8789" t="str">
        <f>IF(H8789="","",IF(COUNTIF([1]Customers!$A:$A,H8789)&gt;0,"Valid","Invalid"))</f>
        <v>Valid</v>
      </c>
      <c r="L8789" t="str">
        <f>IF(I8789="","",IF(COUNTIF([2]Vendors!$A:$A,I8789)&gt;0,"Valid","Invalid"))</f>
        <v/>
      </c>
    </row>
    <row r="8790" spans="1:12" x14ac:dyDescent="0.3">
      <c r="A8790" t="s">
        <v>18099</v>
      </c>
      <c r="B8790" s="1">
        <v>45139</v>
      </c>
      <c r="C8790">
        <v>-28622.43</v>
      </c>
      <c r="D8790" t="s">
        <v>11</v>
      </c>
      <c r="E8790" t="s">
        <v>63</v>
      </c>
      <c r="F8790" t="s">
        <v>38</v>
      </c>
      <c r="G8790" t="s">
        <v>20</v>
      </c>
      <c r="I8790" t="s">
        <v>818</v>
      </c>
      <c r="J8790" t="s">
        <v>18100</v>
      </c>
      <c r="K8790" t="str">
        <f>IF(H8790="","",IF(COUNTIF([1]Customers!$A:$A,H8790)&gt;0,"Valid","Invalid"))</f>
        <v/>
      </c>
      <c r="L8790" t="str">
        <f>IF(I8790="","",IF(COUNTIF([2]Vendors!$A:$A,I8790)&gt;0,"Valid","Invalid"))</f>
        <v>Valid</v>
      </c>
    </row>
    <row r="8791" spans="1:12" x14ac:dyDescent="0.3">
      <c r="A8791" t="s">
        <v>18101</v>
      </c>
      <c r="B8791" s="1">
        <v>45204</v>
      </c>
      <c r="C8791">
        <v>86986.23</v>
      </c>
      <c r="D8791" t="s">
        <v>24</v>
      </c>
      <c r="E8791" t="s">
        <v>29</v>
      </c>
      <c r="F8791" t="s">
        <v>38</v>
      </c>
      <c r="G8791" t="s">
        <v>14</v>
      </c>
      <c r="H8791" t="s">
        <v>685</v>
      </c>
      <c r="J8791" t="s">
        <v>18102</v>
      </c>
      <c r="K8791" t="str">
        <f>IF(H8791="","",IF(COUNTIF([1]Customers!$A:$A,H8791)&gt;0,"Valid","Invalid"))</f>
        <v>Valid</v>
      </c>
      <c r="L8791" t="str">
        <f>IF(I8791="","",IF(COUNTIF([2]Vendors!$A:$A,I8791)&gt;0,"Valid","Invalid"))</f>
        <v/>
      </c>
    </row>
    <row r="8792" spans="1:12" x14ac:dyDescent="0.3">
      <c r="A8792" t="s">
        <v>18103</v>
      </c>
      <c r="B8792" s="1">
        <v>45186</v>
      </c>
      <c r="C8792">
        <v>123400.65</v>
      </c>
      <c r="D8792" t="s">
        <v>24</v>
      </c>
      <c r="E8792" t="s">
        <v>50</v>
      </c>
      <c r="F8792" t="s">
        <v>38</v>
      </c>
      <c r="G8792" t="s">
        <v>34</v>
      </c>
      <c r="H8792" t="s">
        <v>135</v>
      </c>
      <c r="J8792" t="s">
        <v>18104</v>
      </c>
      <c r="K8792" t="str">
        <f>IF(H8792="","",IF(COUNTIF([1]Customers!$A:$A,H8792)&gt;0,"Valid","Invalid"))</f>
        <v>Valid</v>
      </c>
      <c r="L8792" t="str">
        <f>IF(I8792="","",IF(COUNTIF([2]Vendors!$A:$A,I8792)&gt;0,"Valid","Invalid"))</f>
        <v/>
      </c>
    </row>
    <row r="8793" spans="1:12" x14ac:dyDescent="0.3">
      <c r="A8793" t="s">
        <v>18105</v>
      </c>
      <c r="B8793" s="1">
        <v>44715</v>
      </c>
      <c r="C8793">
        <v>145161.92000000001</v>
      </c>
      <c r="D8793" t="s">
        <v>24</v>
      </c>
      <c r="E8793" t="s">
        <v>29</v>
      </c>
      <c r="F8793" t="s">
        <v>13</v>
      </c>
      <c r="G8793" t="s">
        <v>39</v>
      </c>
      <c r="H8793" t="s">
        <v>495</v>
      </c>
      <c r="J8793" t="s">
        <v>18106</v>
      </c>
      <c r="K8793" t="str">
        <f>IF(H8793="","",IF(COUNTIF([1]Customers!$A:$A,H8793)&gt;0,"Valid","Invalid"))</f>
        <v>Valid</v>
      </c>
      <c r="L8793" t="str">
        <f>IF(I8793="","",IF(COUNTIF([2]Vendors!$A:$A,I8793)&gt;0,"Valid","Invalid"))</f>
        <v/>
      </c>
    </row>
    <row r="8794" spans="1:12" x14ac:dyDescent="0.3">
      <c r="A8794" t="s">
        <v>18107</v>
      </c>
      <c r="B8794" s="1">
        <v>45094</v>
      </c>
      <c r="C8794">
        <v>78998.460000000006</v>
      </c>
      <c r="D8794" t="s">
        <v>24</v>
      </c>
      <c r="E8794" t="s">
        <v>25</v>
      </c>
      <c r="F8794" t="s">
        <v>19</v>
      </c>
      <c r="G8794" t="s">
        <v>34</v>
      </c>
      <c r="H8794" t="s">
        <v>746</v>
      </c>
      <c r="J8794" t="s">
        <v>18108</v>
      </c>
      <c r="K8794" t="str">
        <f>IF(H8794="","",IF(COUNTIF([1]Customers!$A:$A,H8794)&gt;0,"Valid","Invalid"))</f>
        <v>Valid</v>
      </c>
      <c r="L8794" t="str">
        <f>IF(I8794="","",IF(COUNTIF([2]Vendors!$A:$A,I8794)&gt;0,"Valid","Invalid"))</f>
        <v/>
      </c>
    </row>
    <row r="8795" spans="1:12" x14ac:dyDescent="0.3">
      <c r="A8795" t="s">
        <v>18109</v>
      </c>
      <c r="B8795" s="1">
        <v>45029</v>
      </c>
      <c r="C8795">
        <v>109226.54</v>
      </c>
      <c r="D8795" t="s">
        <v>24</v>
      </c>
      <c r="E8795" t="s">
        <v>25</v>
      </c>
      <c r="F8795" t="s">
        <v>13</v>
      </c>
      <c r="G8795" t="s">
        <v>14</v>
      </c>
      <c r="H8795" t="s">
        <v>1359</v>
      </c>
      <c r="J8795" t="s">
        <v>18110</v>
      </c>
      <c r="K8795" t="str">
        <f>IF(H8795="","",IF(COUNTIF([1]Customers!$A:$A,H8795)&gt;0,"Valid","Invalid"))</f>
        <v>Valid</v>
      </c>
      <c r="L8795" t="str">
        <f>IF(I8795="","",IF(COUNTIF([2]Vendors!$A:$A,I8795)&gt;0,"Valid","Invalid"))</f>
        <v/>
      </c>
    </row>
    <row r="8796" spans="1:12" x14ac:dyDescent="0.3">
      <c r="A8796" t="s">
        <v>18111</v>
      </c>
      <c r="B8796" s="1">
        <v>45288</v>
      </c>
      <c r="C8796">
        <v>129102.42</v>
      </c>
      <c r="D8796" t="s">
        <v>24</v>
      </c>
      <c r="E8796" t="s">
        <v>50</v>
      </c>
      <c r="F8796" t="s">
        <v>38</v>
      </c>
      <c r="G8796" t="s">
        <v>34</v>
      </c>
      <c r="H8796" t="s">
        <v>5884</v>
      </c>
      <c r="J8796" t="s">
        <v>18112</v>
      </c>
      <c r="K8796" t="str">
        <f>IF(H8796="","",IF(COUNTIF([1]Customers!$A:$A,H8796)&gt;0,"Valid","Invalid"))</f>
        <v>Valid</v>
      </c>
      <c r="L8796" t="str">
        <f>IF(I8796="","",IF(COUNTIF([2]Vendors!$A:$A,I8796)&gt;0,"Valid","Invalid"))</f>
        <v/>
      </c>
    </row>
    <row r="8797" spans="1:12" x14ac:dyDescent="0.3">
      <c r="A8797" t="s">
        <v>18113</v>
      </c>
      <c r="B8797" s="1">
        <v>45136</v>
      </c>
      <c r="C8797">
        <v>122996.53</v>
      </c>
      <c r="D8797" t="s">
        <v>24</v>
      </c>
      <c r="E8797" t="s">
        <v>50</v>
      </c>
      <c r="F8797" t="s">
        <v>19</v>
      </c>
      <c r="G8797" t="s">
        <v>14</v>
      </c>
      <c r="H8797" t="s">
        <v>1182</v>
      </c>
      <c r="J8797" t="s">
        <v>18114</v>
      </c>
      <c r="K8797" t="str">
        <f>IF(H8797="","",IF(COUNTIF([1]Customers!$A:$A,H8797)&gt;0,"Valid","Invalid"))</f>
        <v>Valid</v>
      </c>
      <c r="L8797" t="str">
        <f>IF(I8797="","",IF(COUNTIF([2]Vendors!$A:$A,I8797)&gt;0,"Valid","Invalid"))</f>
        <v/>
      </c>
    </row>
    <row r="8798" spans="1:12" x14ac:dyDescent="0.3">
      <c r="A8798" t="s">
        <v>18115</v>
      </c>
      <c r="B8798" s="1">
        <v>44670</v>
      </c>
      <c r="C8798">
        <v>25379.21</v>
      </c>
      <c r="D8798" t="s">
        <v>57</v>
      </c>
      <c r="E8798" t="s">
        <v>57</v>
      </c>
      <c r="F8798" t="s">
        <v>38</v>
      </c>
      <c r="G8798" t="s">
        <v>20</v>
      </c>
      <c r="J8798" t="s">
        <v>18116</v>
      </c>
      <c r="K8798" t="str">
        <f>IF(H8798="","",IF(COUNTIF([1]Customers!$A:$A,H8798)&gt;0,"Valid","Invalid"))</f>
        <v/>
      </c>
      <c r="L8798" t="str">
        <f>IF(I8798="","",IF(COUNTIF([2]Vendors!$A:$A,I8798)&gt;0,"Valid","Invalid"))</f>
        <v/>
      </c>
    </row>
    <row r="8799" spans="1:12" x14ac:dyDescent="0.3">
      <c r="A8799" t="s">
        <v>18117</v>
      </c>
      <c r="B8799" s="1">
        <v>45206</v>
      </c>
      <c r="C8799">
        <v>-68618.92</v>
      </c>
      <c r="D8799" t="s">
        <v>11</v>
      </c>
      <c r="E8799" t="s">
        <v>100</v>
      </c>
      <c r="F8799" t="s">
        <v>38</v>
      </c>
      <c r="G8799" t="s">
        <v>20</v>
      </c>
      <c r="I8799" t="s">
        <v>403</v>
      </c>
      <c r="J8799" t="s">
        <v>18118</v>
      </c>
      <c r="K8799" t="str">
        <f>IF(H8799="","",IF(COUNTIF([1]Customers!$A:$A,H8799)&gt;0,"Valid","Invalid"))</f>
        <v/>
      </c>
      <c r="L8799" t="str">
        <f>IF(I8799="","",IF(COUNTIF([2]Vendors!$A:$A,I8799)&gt;0,"Valid","Invalid"))</f>
        <v>Valid</v>
      </c>
    </row>
    <row r="8800" spans="1:12" x14ac:dyDescent="0.3">
      <c r="A8800" t="s">
        <v>18119</v>
      </c>
      <c r="B8800" s="1">
        <v>45194</v>
      </c>
      <c r="C8800">
        <v>174988.44</v>
      </c>
      <c r="D8800" t="s">
        <v>24</v>
      </c>
      <c r="E8800" t="s">
        <v>50</v>
      </c>
      <c r="F8800" t="s">
        <v>19</v>
      </c>
      <c r="G8800" t="s">
        <v>34</v>
      </c>
      <c r="H8800" t="s">
        <v>6352</v>
      </c>
      <c r="J8800" t="s">
        <v>18120</v>
      </c>
      <c r="K8800" t="str">
        <f>IF(H8800="","",IF(COUNTIF([1]Customers!$A:$A,H8800)&gt;0,"Valid","Invalid"))</f>
        <v>Valid</v>
      </c>
      <c r="L8800" t="str">
        <f>IF(I8800="","",IF(COUNTIF([2]Vendors!$A:$A,I8800)&gt;0,"Valid","Invalid"))</f>
        <v/>
      </c>
    </row>
    <row r="8801" spans="1:12" x14ac:dyDescent="0.3">
      <c r="A8801" t="s">
        <v>18121</v>
      </c>
      <c r="B8801" s="1">
        <v>45233</v>
      </c>
      <c r="C8801">
        <v>259331.62</v>
      </c>
      <c r="D8801" t="s">
        <v>24</v>
      </c>
      <c r="E8801" t="s">
        <v>25</v>
      </c>
      <c r="F8801" t="s">
        <v>19</v>
      </c>
      <c r="G8801" t="s">
        <v>20</v>
      </c>
      <c r="H8801" t="s">
        <v>1043</v>
      </c>
      <c r="J8801" t="s">
        <v>18122</v>
      </c>
      <c r="K8801" t="str">
        <f>IF(H8801="","",IF(COUNTIF([1]Customers!$A:$A,H8801)&gt;0,"Valid","Invalid"))</f>
        <v>Valid</v>
      </c>
      <c r="L8801" t="str">
        <f>IF(I8801="","",IF(COUNTIF([2]Vendors!$A:$A,I8801)&gt;0,"Valid","Invalid"))</f>
        <v/>
      </c>
    </row>
    <row r="8802" spans="1:12" x14ac:dyDescent="0.3">
      <c r="A8802" t="s">
        <v>18123</v>
      </c>
      <c r="B8802" s="1">
        <v>45155</v>
      </c>
      <c r="C8802">
        <v>-10630.18</v>
      </c>
      <c r="D8802" t="s">
        <v>11</v>
      </c>
      <c r="E8802" t="s">
        <v>12</v>
      </c>
      <c r="F8802" t="s">
        <v>13</v>
      </c>
      <c r="G8802" t="s">
        <v>20</v>
      </c>
      <c r="I8802" t="s">
        <v>599</v>
      </c>
      <c r="J8802" t="s">
        <v>18124</v>
      </c>
      <c r="K8802" t="str">
        <f>IF(H8802="","",IF(COUNTIF([1]Customers!$A:$A,H8802)&gt;0,"Valid","Invalid"))</f>
        <v/>
      </c>
      <c r="L8802" t="str">
        <f>IF(I8802="","",IF(COUNTIF([2]Vendors!$A:$A,I8802)&gt;0,"Valid","Invalid"))</f>
        <v>Valid</v>
      </c>
    </row>
    <row r="8803" spans="1:12" x14ac:dyDescent="0.3">
      <c r="A8803" t="s">
        <v>18125</v>
      </c>
      <c r="B8803" s="1">
        <v>44867</v>
      </c>
      <c r="C8803">
        <v>-36068.11</v>
      </c>
      <c r="D8803" t="s">
        <v>11</v>
      </c>
      <c r="E8803" t="s">
        <v>46</v>
      </c>
      <c r="F8803" t="s">
        <v>13</v>
      </c>
      <c r="G8803" t="s">
        <v>39</v>
      </c>
      <c r="I8803" t="s">
        <v>15</v>
      </c>
      <c r="J8803" t="s">
        <v>18126</v>
      </c>
      <c r="K8803" t="str">
        <f>IF(H8803="","",IF(COUNTIF([1]Customers!$A:$A,H8803)&gt;0,"Valid","Invalid"))</f>
        <v/>
      </c>
      <c r="L8803" t="str">
        <f>IF(I8803="","",IF(COUNTIF([2]Vendors!$A:$A,I8803)&gt;0,"Valid","Invalid"))</f>
        <v>Valid</v>
      </c>
    </row>
    <row r="8804" spans="1:12" x14ac:dyDescent="0.3">
      <c r="A8804" t="s">
        <v>18127</v>
      </c>
      <c r="B8804" s="1">
        <v>45084</v>
      </c>
      <c r="C8804">
        <v>174300.64</v>
      </c>
      <c r="D8804" t="s">
        <v>24</v>
      </c>
      <c r="E8804" t="s">
        <v>50</v>
      </c>
      <c r="F8804" t="s">
        <v>38</v>
      </c>
      <c r="G8804" t="s">
        <v>14</v>
      </c>
      <c r="H8804" t="s">
        <v>791</v>
      </c>
      <c r="J8804" t="s">
        <v>18128</v>
      </c>
      <c r="K8804" t="str">
        <f>IF(H8804="","",IF(COUNTIF([1]Customers!$A:$A,H8804)&gt;0,"Valid","Invalid"))</f>
        <v>Valid</v>
      </c>
      <c r="L8804" t="str">
        <f>IF(I8804="","",IF(COUNTIF([2]Vendors!$A:$A,I8804)&gt;0,"Valid","Invalid"))</f>
        <v/>
      </c>
    </row>
    <row r="8805" spans="1:12" x14ac:dyDescent="0.3">
      <c r="A8805" t="s">
        <v>18129</v>
      </c>
      <c r="B8805" s="1">
        <v>45170</v>
      </c>
      <c r="C8805">
        <v>160975.38</v>
      </c>
      <c r="D8805" t="s">
        <v>24</v>
      </c>
      <c r="E8805" t="s">
        <v>29</v>
      </c>
      <c r="F8805" t="s">
        <v>13</v>
      </c>
      <c r="G8805" t="s">
        <v>14</v>
      </c>
      <c r="H8805" t="s">
        <v>2577</v>
      </c>
      <c r="J8805" t="s">
        <v>18130</v>
      </c>
      <c r="K8805" t="str">
        <f>IF(H8805="","",IF(COUNTIF([1]Customers!$A:$A,H8805)&gt;0,"Valid","Invalid"))</f>
        <v>Valid</v>
      </c>
      <c r="L8805" t="str">
        <f>IF(I8805="","",IF(COUNTIF([2]Vendors!$A:$A,I8805)&gt;0,"Valid","Invalid"))</f>
        <v/>
      </c>
    </row>
    <row r="8806" spans="1:12" x14ac:dyDescent="0.3">
      <c r="A8806" t="s">
        <v>18131</v>
      </c>
      <c r="B8806" s="1">
        <v>44956</v>
      </c>
      <c r="C8806">
        <v>124472.63</v>
      </c>
      <c r="D8806" t="s">
        <v>24</v>
      </c>
      <c r="E8806" t="s">
        <v>25</v>
      </c>
      <c r="F8806" t="s">
        <v>19</v>
      </c>
      <c r="G8806" t="s">
        <v>14</v>
      </c>
      <c r="H8806" t="s">
        <v>82</v>
      </c>
      <c r="J8806" t="s">
        <v>18132</v>
      </c>
      <c r="K8806" t="str">
        <f>IF(H8806="","",IF(COUNTIF([1]Customers!$A:$A,H8806)&gt;0,"Valid","Invalid"))</f>
        <v>Valid</v>
      </c>
      <c r="L8806" t="str">
        <f>IF(I8806="","",IF(COUNTIF([2]Vendors!$A:$A,I8806)&gt;0,"Valid","Invalid"))</f>
        <v/>
      </c>
    </row>
    <row r="8807" spans="1:12" x14ac:dyDescent="0.3">
      <c r="A8807" t="s">
        <v>18133</v>
      </c>
      <c r="B8807" s="1">
        <v>44727</v>
      </c>
      <c r="C8807">
        <v>334887.86</v>
      </c>
      <c r="D8807" t="s">
        <v>24</v>
      </c>
      <c r="E8807" t="s">
        <v>29</v>
      </c>
      <c r="F8807" t="s">
        <v>19</v>
      </c>
      <c r="G8807" t="s">
        <v>39</v>
      </c>
      <c r="H8807" t="s">
        <v>1817</v>
      </c>
      <c r="J8807" t="s">
        <v>18134</v>
      </c>
      <c r="K8807" t="str">
        <f>IF(H8807="","",IF(COUNTIF([1]Customers!$A:$A,H8807)&gt;0,"Valid","Invalid"))</f>
        <v>Valid</v>
      </c>
      <c r="L8807" t="str">
        <f>IF(I8807="","",IF(COUNTIF([2]Vendors!$A:$A,I8807)&gt;0,"Valid","Invalid"))</f>
        <v/>
      </c>
    </row>
    <row r="8808" spans="1:12" x14ac:dyDescent="0.3">
      <c r="A8808" t="s">
        <v>18135</v>
      </c>
      <c r="B8808" s="1">
        <v>44797</v>
      </c>
      <c r="C8808">
        <v>-54437.41</v>
      </c>
      <c r="D8808" t="s">
        <v>11</v>
      </c>
      <c r="E8808" t="s">
        <v>100</v>
      </c>
      <c r="F8808" t="s">
        <v>13</v>
      </c>
      <c r="G8808" t="s">
        <v>20</v>
      </c>
      <c r="I8808" t="s">
        <v>749</v>
      </c>
      <c r="J8808" t="s">
        <v>18136</v>
      </c>
      <c r="K8808" t="str">
        <f>IF(H8808="","",IF(COUNTIF([1]Customers!$A:$A,H8808)&gt;0,"Valid","Invalid"))</f>
        <v/>
      </c>
      <c r="L8808" t="str">
        <f>IF(I8808="","",IF(COUNTIF([2]Vendors!$A:$A,I8808)&gt;0,"Valid","Invalid"))</f>
        <v>Valid</v>
      </c>
    </row>
    <row r="8809" spans="1:12" x14ac:dyDescent="0.3">
      <c r="A8809" t="s">
        <v>18137</v>
      </c>
      <c r="B8809" s="1">
        <v>45110</v>
      </c>
      <c r="C8809">
        <v>181919.13</v>
      </c>
      <c r="D8809" t="s">
        <v>24</v>
      </c>
      <c r="E8809" t="s">
        <v>25</v>
      </c>
      <c r="F8809" t="s">
        <v>19</v>
      </c>
      <c r="G8809" t="s">
        <v>14</v>
      </c>
      <c r="H8809" t="s">
        <v>1786</v>
      </c>
      <c r="J8809" t="s">
        <v>18138</v>
      </c>
      <c r="K8809" t="str">
        <f>IF(H8809="","",IF(COUNTIF([1]Customers!$A:$A,H8809)&gt;0,"Valid","Invalid"))</f>
        <v>Valid</v>
      </c>
      <c r="L8809" t="str">
        <f>IF(I8809="","",IF(COUNTIF([2]Vendors!$A:$A,I8809)&gt;0,"Valid","Invalid"))</f>
        <v/>
      </c>
    </row>
    <row r="8810" spans="1:12" x14ac:dyDescent="0.3">
      <c r="A8810" t="s">
        <v>18139</v>
      </c>
      <c r="B8810" s="1">
        <v>44713</v>
      </c>
      <c r="C8810">
        <v>168742.13</v>
      </c>
      <c r="D8810" t="s">
        <v>24</v>
      </c>
      <c r="E8810" t="s">
        <v>25</v>
      </c>
      <c r="F8810" t="s">
        <v>38</v>
      </c>
      <c r="G8810" t="s">
        <v>20</v>
      </c>
      <c r="H8810" t="s">
        <v>1059</v>
      </c>
      <c r="J8810" t="s">
        <v>18140</v>
      </c>
      <c r="K8810" t="str">
        <f>IF(H8810="","",IF(COUNTIF([1]Customers!$A:$A,H8810)&gt;0,"Valid","Invalid"))</f>
        <v>Valid</v>
      </c>
      <c r="L8810" t="str">
        <f>IF(I8810="","",IF(COUNTIF([2]Vendors!$A:$A,I8810)&gt;0,"Valid","Invalid"))</f>
        <v/>
      </c>
    </row>
    <row r="8811" spans="1:12" x14ac:dyDescent="0.3">
      <c r="A8811" t="s">
        <v>18141</v>
      </c>
      <c r="B8811" s="1">
        <v>45260</v>
      </c>
      <c r="C8811">
        <v>72574.17</v>
      </c>
      <c r="D8811" t="s">
        <v>24</v>
      </c>
      <c r="E8811" t="s">
        <v>25</v>
      </c>
      <c r="F8811" t="s">
        <v>38</v>
      </c>
      <c r="G8811" t="s">
        <v>39</v>
      </c>
      <c r="H8811" t="s">
        <v>2697</v>
      </c>
      <c r="J8811" t="s">
        <v>18142</v>
      </c>
      <c r="K8811" t="str">
        <f>IF(H8811="","",IF(COUNTIF([1]Customers!$A:$A,H8811)&gt;0,"Valid","Invalid"))</f>
        <v>Valid</v>
      </c>
      <c r="L8811" t="str">
        <f>IF(I8811="","",IF(COUNTIF([2]Vendors!$A:$A,I8811)&gt;0,"Valid","Invalid"))</f>
        <v/>
      </c>
    </row>
    <row r="8812" spans="1:12" x14ac:dyDescent="0.3">
      <c r="A8812" t="s">
        <v>18143</v>
      </c>
      <c r="B8812" s="1">
        <v>45149</v>
      </c>
      <c r="C8812">
        <v>-28404.63</v>
      </c>
      <c r="D8812" t="s">
        <v>11</v>
      </c>
      <c r="E8812" t="s">
        <v>18</v>
      </c>
      <c r="F8812" t="s">
        <v>38</v>
      </c>
      <c r="G8812" t="s">
        <v>14</v>
      </c>
      <c r="I8812" t="s">
        <v>1312</v>
      </c>
      <c r="J8812" t="s">
        <v>18144</v>
      </c>
      <c r="K8812" t="str">
        <f>IF(H8812="","",IF(COUNTIF([1]Customers!$A:$A,H8812)&gt;0,"Valid","Invalid"))</f>
        <v/>
      </c>
      <c r="L8812" t="str">
        <f>IF(I8812="","",IF(COUNTIF([2]Vendors!$A:$A,I8812)&gt;0,"Valid","Invalid"))</f>
        <v>Valid</v>
      </c>
    </row>
    <row r="8813" spans="1:12" x14ac:dyDescent="0.3">
      <c r="A8813" t="s">
        <v>18145</v>
      </c>
      <c r="B8813" s="1">
        <v>44990</v>
      </c>
      <c r="C8813">
        <v>-54811.59</v>
      </c>
      <c r="D8813" t="s">
        <v>11</v>
      </c>
      <c r="E8813" t="s">
        <v>63</v>
      </c>
      <c r="F8813" t="s">
        <v>38</v>
      </c>
      <c r="G8813" t="s">
        <v>34</v>
      </c>
      <c r="I8813" t="s">
        <v>1977</v>
      </c>
      <c r="J8813" t="s">
        <v>18146</v>
      </c>
      <c r="K8813" t="str">
        <f>IF(H8813="","",IF(COUNTIF([1]Customers!$A:$A,H8813)&gt;0,"Valid","Invalid"))</f>
        <v/>
      </c>
      <c r="L8813" t="str">
        <f>IF(I8813="","",IF(COUNTIF([2]Vendors!$A:$A,I8813)&gt;0,"Valid","Invalid"))</f>
        <v>Valid</v>
      </c>
    </row>
    <row r="8814" spans="1:12" x14ac:dyDescent="0.3">
      <c r="A8814" t="s">
        <v>18147</v>
      </c>
      <c r="B8814" s="1">
        <v>45280</v>
      </c>
      <c r="C8814">
        <v>269427.74</v>
      </c>
      <c r="D8814" t="s">
        <v>24</v>
      </c>
      <c r="E8814" t="s">
        <v>29</v>
      </c>
      <c r="F8814" t="s">
        <v>19</v>
      </c>
      <c r="G8814" t="s">
        <v>14</v>
      </c>
      <c r="H8814" t="s">
        <v>303</v>
      </c>
      <c r="J8814" t="s">
        <v>18148</v>
      </c>
      <c r="K8814" t="str">
        <f>IF(H8814="","",IF(COUNTIF([1]Customers!$A:$A,H8814)&gt;0,"Valid","Invalid"))</f>
        <v>Valid</v>
      </c>
      <c r="L8814" t="str">
        <f>IF(I8814="","",IF(COUNTIF([2]Vendors!$A:$A,I8814)&gt;0,"Valid","Invalid"))</f>
        <v/>
      </c>
    </row>
    <row r="8815" spans="1:12" x14ac:dyDescent="0.3">
      <c r="A8815" t="s">
        <v>18149</v>
      </c>
      <c r="B8815" s="1">
        <v>44945</v>
      </c>
      <c r="C8815">
        <v>-43059.46</v>
      </c>
      <c r="D8815" t="s">
        <v>11</v>
      </c>
      <c r="E8815" t="s">
        <v>18</v>
      </c>
      <c r="F8815" t="s">
        <v>19</v>
      </c>
      <c r="G8815" t="s">
        <v>20</v>
      </c>
      <c r="I8815" t="s">
        <v>129</v>
      </c>
      <c r="J8815" t="s">
        <v>18150</v>
      </c>
      <c r="K8815" t="str">
        <f>IF(H8815="","",IF(COUNTIF([1]Customers!$A:$A,H8815)&gt;0,"Valid","Invalid"))</f>
        <v/>
      </c>
      <c r="L8815" t="str">
        <f>IF(I8815="","",IF(COUNTIF([2]Vendors!$A:$A,I8815)&gt;0,"Valid","Invalid"))</f>
        <v>Valid</v>
      </c>
    </row>
    <row r="8816" spans="1:12" x14ac:dyDescent="0.3">
      <c r="A8816" t="s">
        <v>18151</v>
      </c>
      <c r="B8816" s="1">
        <v>44653</v>
      </c>
      <c r="C8816">
        <v>134050.35</v>
      </c>
      <c r="D8816" t="s">
        <v>24</v>
      </c>
      <c r="E8816" t="s">
        <v>50</v>
      </c>
      <c r="F8816" t="s">
        <v>13</v>
      </c>
      <c r="G8816" t="s">
        <v>20</v>
      </c>
      <c r="H8816" t="s">
        <v>2601</v>
      </c>
      <c r="J8816" t="s">
        <v>18152</v>
      </c>
      <c r="K8816" t="str">
        <f>IF(H8816="","",IF(COUNTIF([1]Customers!$A:$A,H8816)&gt;0,"Valid","Invalid"))</f>
        <v>Valid</v>
      </c>
      <c r="L8816" t="str">
        <f>IF(I8816="","",IF(COUNTIF([2]Vendors!$A:$A,I8816)&gt;0,"Valid","Invalid"))</f>
        <v/>
      </c>
    </row>
    <row r="8817" spans="1:12" x14ac:dyDescent="0.3">
      <c r="A8817" t="s">
        <v>18153</v>
      </c>
      <c r="B8817" s="1">
        <v>44814</v>
      </c>
      <c r="C8817">
        <v>130054.9</v>
      </c>
      <c r="D8817" t="s">
        <v>24</v>
      </c>
      <c r="E8817" t="s">
        <v>29</v>
      </c>
      <c r="F8817" t="s">
        <v>38</v>
      </c>
      <c r="G8817" t="s">
        <v>14</v>
      </c>
      <c r="H8817" t="s">
        <v>2189</v>
      </c>
      <c r="J8817" t="s">
        <v>18154</v>
      </c>
      <c r="K8817" t="str">
        <f>IF(H8817="","",IF(COUNTIF([1]Customers!$A:$A,H8817)&gt;0,"Valid","Invalid"))</f>
        <v>Valid</v>
      </c>
      <c r="L8817" t="str">
        <f>IF(I8817="","",IF(COUNTIF([2]Vendors!$A:$A,I8817)&gt;0,"Valid","Invalid"))</f>
        <v/>
      </c>
    </row>
    <row r="8818" spans="1:12" x14ac:dyDescent="0.3">
      <c r="A8818" t="s">
        <v>18155</v>
      </c>
      <c r="B8818" s="1">
        <v>45171</v>
      </c>
      <c r="C8818">
        <v>170836.69</v>
      </c>
      <c r="D8818" t="s">
        <v>24</v>
      </c>
      <c r="E8818" t="s">
        <v>25</v>
      </c>
      <c r="F8818" t="s">
        <v>19</v>
      </c>
      <c r="G8818" t="s">
        <v>14</v>
      </c>
      <c r="H8818" t="s">
        <v>1522</v>
      </c>
      <c r="J8818" t="s">
        <v>18156</v>
      </c>
      <c r="K8818" t="str">
        <f>IF(H8818="","",IF(COUNTIF([1]Customers!$A:$A,H8818)&gt;0,"Valid","Invalid"))</f>
        <v>Valid</v>
      </c>
      <c r="L8818" t="str">
        <f>IF(I8818="","",IF(COUNTIF([2]Vendors!$A:$A,I8818)&gt;0,"Valid","Invalid"))</f>
        <v/>
      </c>
    </row>
    <row r="8819" spans="1:12" x14ac:dyDescent="0.3">
      <c r="A8819" t="s">
        <v>18157</v>
      </c>
      <c r="B8819" s="1">
        <v>45231</v>
      </c>
      <c r="C8819">
        <v>-38011.99</v>
      </c>
      <c r="D8819" t="s">
        <v>11</v>
      </c>
      <c r="E8819" t="s">
        <v>100</v>
      </c>
      <c r="F8819" t="s">
        <v>13</v>
      </c>
      <c r="G8819" t="s">
        <v>34</v>
      </c>
      <c r="I8819" t="s">
        <v>129</v>
      </c>
      <c r="J8819" t="s">
        <v>18158</v>
      </c>
      <c r="K8819" t="str">
        <f>IF(H8819="","",IF(COUNTIF([1]Customers!$A:$A,H8819)&gt;0,"Valid","Invalid"))</f>
        <v/>
      </c>
      <c r="L8819" t="str">
        <f>IF(I8819="","",IF(COUNTIF([2]Vendors!$A:$A,I8819)&gt;0,"Valid","Invalid"))</f>
        <v>Valid</v>
      </c>
    </row>
    <row r="8820" spans="1:12" x14ac:dyDescent="0.3">
      <c r="A8820" t="s">
        <v>18159</v>
      </c>
      <c r="B8820" s="1">
        <v>45024</v>
      </c>
      <c r="C8820">
        <v>145584.29</v>
      </c>
      <c r="D8820" t="s">
        <v>24</v>
      </c>
      <c r="E8820" t="s">
        <v>50</v>
      </c>
      <c r="F8820" t="s">
        <v>13</v>
      </c>
      <c r="G8820" t="s">
        <v>34</v>
      </c>
      <c r="H8820" t="s">
        <v>871</v>
      </c>
      <c r="J8820" t="s">
        <v>18160</v>
      </c>
      <c r="K8820" t="str">
        <f>IF(H8820="","",IF(COUNTIF([1]Customers!$A:$A,H8820)&gt;0,"Valid","Invalid"))</f>
        <v>Valid</v>
      </c>
      <c r="L8820" t="str">
        <f>IF(I8820="","",IF(COUNTIF([2]Vendors!$A:$A,I8820)&gt;0,"Valid","Invalid"))</f>
        <v/>
      </c>
    </row>
    <row r="8821" spans="1:12" x14ac:dyDescent="0.3">
      <c r="A8821" t="s">
        <v>18161</v>
      </c>
      <c r="B8821" s="1">
        <v>45140</v>
      </c>
      <c r="C8821">
        <v>153786.21</v>
      </c>
      <c r="D8821" t="s">
        <v>24</v>
      </c>
      <c r="E8821" t="s">
        <v>29</v>
      </c>
      <c r="F8821" t="s">
        <v>19</v>
      </c>
      <c r="G8821" t="s">
        <v>20</v>
      </c>
      <c r="H8821" t="s">
        <v>419</v>
      </c>
      <c r="J8821" t="s">
        <v>18162</v>
      </c>
      <c r="K8821" t="str">
        <f>IF(H8821="","",IF(COUNTIF([1]Customers!$A:$A,H8821)&gt;0,"Valid","Invalid"))</f>
        <v>Valid</v>
      </c>
      <c r="L8821" t="str">
        <f>IF(I8821="","",IF(COUNTIF([2]Vendors!$A:$A,I8821)&gt;0,"Valid","Invalid"))</f>
        <v/>
      </c>
    </row>
    <row r="8822" spans="1:12" x14ac:dyDescent="0.3">
      <c r="A8822" t="s">
        <v>18163</v>
      </c>
      <c r="B8822" s="1">
        <v>44962</v>
      </c>
      <c r="C8822">
        <v>141496.71</v>
      </c>
      <c r="D8822" t="s">
        <v>24</v>
      </c>
      <c r="E8822" t="s">
        <v>29</v>
      </c>
      <c r="F8822" t="s">
        <v>13</v>
      </c>
      <c r="G8822" t="s">
        <v>20</v>
      </c>
      <c r="H8822" t="s">
        <v>217</v>
      </c>
      <c r="J8822" t="s">
        <v>18164</v>
      </c>
      <c r="K8822" t="str">
        <f>IF(H8822="","",IF(COUNTIF([1]Customers!$A:$A,H8822)&gt;0,"Valid","Invalid"))</f>
        <v>Valid</v>
      </c>
      <c r="L8822" t="str">
        <f>IF(I8822="","",IF(COUNTIF([2]Vendors!$A:$A,I8822)&gt;0,"Valid","Invalid"))</f>
        <v/>
      </c>
    </row>
    <row r="8823" spans="1:12" x14ac:dyDescent="0.3">
      <c r="A8823" t="s">
        <v>18165</v>
      </c>
      <c r="B8823" s="1">
        <v>45172</v>
      </c>
      <c r="C8823">
        <v>135735.19</v>
      </c>
      <c r="D8823" t="s">
        <v>24</v>
      </c>
      <c r="E8823" t="s">
        <v>50</v>
      </c>
      <c r="F8823" t="s">
        <v>19</v>
      </c>
      <c r="G8823" t="s">
        <v>34</v>
      </c>
      <c r="H8823" t="s">
        <v>382</v>
      </c>
      <c r="J8823" t="s">
        <v>18166</v>
      </c>
      <c r="K8823" t="str">
        <f>IF(H8823="","",IF(COUNTIF([1]Customers!$A:$A,H8823)&gt;0,"Valid","Invalid"))</f>
        <v>Valid</v>
      </c>
      <c r="L8823" t="str">
        <f>IF(I8823="","",IF(COUNTIF([2]Vendors!$A:$A,I8823)&gt;0,"Valid","Invalid"))</f>
        <v/>
      </c>
    </row>
    <row r="8824" spans="1:12" x14ac:dyDescent="0.3">
      <c r="A8824" t="s">
        <v>18167</v>
      </c>
      <c r="B8824" s="1">
        <v>44722</v>
      </c>
      <c r="C8824">
        <v>249139.49</v>
      </c>
      <c r="D8824" t="s">
        <v>24</v>
      </c>
      <c r="E8824" t="s">
        <v>50</v>
      </c>
      <c r="F8824" t="s">
        <v>19</v>
      </c>
      <c r="G8824" t="s">
        <v>34</v>
      </c>
      <c r="H8824" t="s">
        <v>2519</v>
      </c>
      <c r="J8824" t="s">
        <v>18168</v>
      </c>
      <c r="K8824" t="str">
        <f>IF(H8824="","",IF(COUNTIF([1]Customers!$A:$A,H8824)&gt;0,"Valid","Invalid"))</f>
        <v>Valid</v>
      </c>
      <c r="L8824" t="str">
        <f>IF(I8824="","",IF(COUNTIF([2]Vendors!$A:$A,I8824)&gt;0,"Valid","Invalid"))</f>
        <v/>
      </c>
    </row>
    <row r="8825" spans="1:12" x14ac:dyDescent="0.3">
      <c r="A8825" t="s">
        <v>18169</v>
      </c>
      <c r="B8825" s="1">
        <v>45254</v>
      </c>
      <c r="C8825">
        <v>-61781.82</v>
      </c>
      <c r="D8825" t="s">
        <v>11</v>
      </c>
      <c r="E8825" t="s">
        <v>100</v>
      </c>
      <c r="F8825" t="s">
        <v>13</v>
      </c>
      <c r="G8825" t="s">
        <v>14</v>
      </c>
      <c r="I8825" t="s">
        <v>2283</v>
      </c>
      <c r="J8825" t="s">
        <v>18170</v>
      </c>
      <c r="K8825" t="str">
        <f>IF(H8825="","",IF(COUNTIF([1]Customers!$A:$A,H8825)&gt;0,"Valid","Invalid"))</f>
        <v/>
      </c>
      <c r="L8825" t="str">
        <f>IF(I8825="","",IF(COUNTIF([2]Vendors!$A:$A,I8825)&gt;0,"Valid","Invalid"))</f>
        <v>Valid</v>
      </c>
    </row>
    <row r="8826" spans="1:12" x14ac:dyDescent="0.3">
      <c r="A8826" t="s">
        <v>18171</v>
      </c>
      <c r="B8826" s="1">
        <v>45053</v>
      </c>
      <c r="C8826">
        <v>153793.48000000001</v>
      </c>
      <c r="D8826" t="s">
        <v>24</v>
      </c>
      <c r="E8826" t="s">
        <v>29</v>
      </c>
      <c r="F8826" t="s">
        <v>13</v>
      </c>
      <c r="G8826" t="s">
        <v>39</v>
      </c>
      <c r="H8826" t="s">
        <v>1844</v>
      </c>
      <c r="J8826" t="s">
        <v>18172</v>
      </c>
      <c r="K8826" t="str">
        <f>IF(H8826="","",IF(COUNTIF([1]Customers!$A:$A,H8826)&gt;0,"Valid","Invalid"))</f>
        <v>Valid</v>
      </c>
      <c r="L8826" t="str">
        <f>IF(I8826="","",IF(COUNTIF([2]Vendors!$A:$A,I8826)&gt;0,"Valid","Invalid"))</f>
        <v/>
      </c>
    </row>
    <row r="8827" spans="1:12" x14ac:dyDescent="0.3">
      <c r="A8827" t="s">
        <v>18173</v>
      </c>
      <c r="B8827" s="1">
        <v>45250</v>
      </c>
      <c r="C8827">
        <v>240076.51</v>
      </c>
      <c r="D8827" t="s">
        <v>24</v>
      </c>
      <c r="E8827" t="s">
        <v>25</v>
      </c>
      <c r="F8827" t="s">
        <v>13</v>
      </c>
      <c r="G8827" t="s">
        <v>39</v>
      </c>
      <c r="H8827" t="s">
        <v>2668</v>
      </c>
      <c r="J8827" t="s">
        <v>18174</v>
      </c>
      <c r="K8827" t="str">
        <f>IF(H8827="","",IF(COUNTIF([1]Customers!$A:$A,H8827)&gt;0,"Valid","Invalid"))</f>
        <v>Valid</v>
      </c>
      <c r="L8827" t="str">
        <f>IF(I8827="","",IF(COUNTIF([2]Vendors!$A:$A,I8827)&gt;0,"Valid","Invalid"))</f>
        <v/>
      </c>
    </row>
    <row r="8828" spans="1:12" x14ac:dyDescent="0.3">
      <c r="A8828" t="s">
        <v>18175</v>
      </c>
      <c r="B8828" s="1">
        <v>44801</v>
      </c>
      <c r="C8828">
        <v>230623.91</v>
      </c>
      <c r="D8828" t="s">
        <v>24</v>
      </c>
      <c r="E8828" t="s">
        <v>29</v>
      </c>
      <c r="F8828" t="s">
        <v>19</v>
      </c>
      <c r="G8828" t="s">
        <v>20</v>
      </c>
      <c r="H8828" t="s">
        <v>482</v>
      </c>
      <c r="J8828" t="s">
        <v>18176</v>
      </c>
      <c r="K8828" t="str">
        <f>IF(H8828="","",IF(COUNTIF([1]Customers!$A:$A,H8828)&gt;0,"Valid","Invalid"))</f>
        <v>Valid</v>
      </c>
      <c r="L8828" t="str">
        <f>IF(I8828="","",IF(COUNTIF([2]Vendors!$A:$A,I8828)&gt;0,"Valid","Invalid"))</f>
        <v/>
      </c>
    </row>
    <row r="8829" spans="1:12" x14ac:dyDescent="0.3">
      <c r="A8829" t="s">
        <v>18177</v>
      </c>
      <c r="B8829" s="1">
        <v>45005</v>
      </c>
      <c r="C8829">
        <v>-27672.75</v>
      </c>
      <c r="D8829" t="s">
        <v>11</v>
      </c>
      <c r="E8829" t="s">
        <v>18</v>
      </c>
      <c r="F8829" t="s">
        <v>13</v>
      </c>
      <c r="G8829" t="s">
        <v>39</v>
      </c>
      <c r="I8829" t="s">
        <v>691</v>
      </c>
      <c r="J8829" t="s">
        <v>18178</v>
      </c>
      <c r="K8829" t="str">
        <f>IF(H8829="","",IF(COUNTIF([1]Customers!$A:$A,H8829)&gt;0,"Valid","Invalid"))</f>
        <v/>
      </c>
      <c r="L8829" t="str">
        <f>IF(I8829="","",IF(COUNTIF([2]Vendors!$A:$A,I8829)&gt;0,"Valid","Invalid"))</f>
        <v>Valid</v>
      </c>
    </row>
    <row r="8830" spans="1:12" x14ac:dyDescent="0.3">
      <c r="A8830" t="s">
        <v>18179</v>
      </c>
      <c r="B8830" s="1">
        <v>45032</v>
      </c>
      <c r="C8830">
        <v>-44355.12</v>
      </c>
      <c r="D8830" t="s">
        <v>11</v>
      </c>
      <c r="E8830" t="s">
        <v>18</v>
      </c>
      <c r="F8830" t="s">
        <v>13</v>
      </c>
      <c r="G8830" t="s">
        <v>20</v>
      </c>
      <c r="I8830" t="s">
        <v>498</v>
      </c>
      <c r="J8830" t="s">
        <v>18180</v>
      </c>
      <c r="K8830" t="str">
        <f>IF(H8830="","",IF(COUNTIF([1]Customers!$A:$A,H8830)&gt;0,"Valid","Invalid"))</f>
        <v/>
      </c>
      <c r="L8830" t="str">
        <f>IF(I8830="","",IF(COUNTIF([2]Vendors!$A:$A,I8830)&gt;0,"Valid","Invalid"))</f>
        <v>Valid</v>
      </c>
    </row>
    <row r="8831" spans="1:12" x14ac:dyDescent="0.3">
      <c r="A8831" t="s">
        <v>18181</v>
      </c>
      <c r="B8831" s="1">
        <v>44975</v>
      </c>
      <c r="C8831">
        <v>-41921.96</v>
      </c>
      <c r="D8831" t="s">
        <v>11</v>
      </c>
      <c r="E8831" t="s">
        <v>100</v>
      </c>
      <c r="F8831" t="s">
        <v>19</v>
      </c>
      <c r="G8831" t="s">
        <v>14</v>
      </c>
      <c r="I8831" t="s">
        <v>318</v>
      </c>
      <c r="J8831" t="s">
        <v>18182</v>
      </c>
      <c r="K8831" t="str">
        <f>IF(H8831="","",IF(COUNTIF([1]Customers!$A:$A,H8831)&gt;0,"Valid","Invalid"))</f>
        <v/>
      </c>
      <c r="L8831" t="str">
        <f>IF(I8831="","",IF(COUNTIF([2]Vendors!$A:$A,I8831)&gt;0,"Valid","Invalid"))</f>
        <v>Valid</v>
      </c>
    </row>
    <row r="8832" spans="1:12" x14ac:dyDescent="0.3">
      <c r="A8832" t="s">
        <v>18183</v>
      </c>
      <c r="B8832" s="1">
        <v>45023</v>
      </c>
      <c r="C8832">
        <v>-54746.78</v>
      </c>
      <c r="D8832" t="s">
        <v>11</v>
      </c>
      <c r="E8832" t="s">
        <v>46</v>
      </c>
      <c r="F8832" t="s">
        <v>19</v>
      </c>
      <c r="G8832" t="s">
        <v>20</v>
      </c>
      <c r="I8832" t="s">
        <v>328</v>
      </c>
      <c r="J8832" t="s">
        <v>18184</v>
      </c>
      <c r="K8832" t="str">
        <f>IF(H8832="","",IF(COUNTIF([1]Customers!$A:$A,H8832)&gt;0,"Valid","Invalid"))</f>
        <v/>
      </c>
      <c r="L8832" t="str">
        <f>IF(I8832="","",IF(COUNTIF([2]Vendors!$A:$A,I8832)&gt;0,"Valid","Invalid"))</f>
        <v>Valid</v>
      </c>
    </row>
    <row r="8833" spans="1:12" x14ac:dyDescent="0.3">
      <c r="A8833" t="s">
        <v>18185</v>
      </c>
      <c r="B8833" s="1">
        <v>44613</v>
      </c>
      <c r="C8833">
        <v>98726.73</v>
      </c>
      <c r="D8833" t="s">
        <v>24</v>
      </c>
      <c r="E8833" t="s">
        <v>25</v>
      </c>
      <c r="F8833" t="s">
        <v>38</v>
      </c>
      <c r="G8833" t="s">
        <v>20</v>
      </c>
      <c r="H8833" t="s">
        <v>4078</v>
      </c>
      <c r="J8833" t="s">
        <v>18186</v>
      </c>
      <c r="K8833" t="str">
        <f>IF(H8833="","",IF(COUNTIF([1]Customers!$A:$A,H8833)&gt;0,"Valid","Invalid"))</f>
        <v>Valid</v>
      </c>
      <c r="L8833" t="str">
        <f>IF(I8833="","",IF(COUNTIF([2]Vendors!$A:$A,I8833)&gt;0,"Valid","Invalid"))</f>
        <v/>
      </c>
    </row>
    <row r="8834" spans="1:12" x14ac:dyDescent="0.3">
      <c r="A8834" t="s">
        <v>18187</v>
      </c>
      <c r="B8834" s="1">
        <v>45122</v>
      </c>
      <c r="C8834">
        <v>163925.9</v>
      </c>
      <c r="D8834" t="s">
        <v>24</v>
      </c>
      <c r="E8834" t="s">
        <v>50</v>
      </c>
      <c r="F8834" t="s">
        <v>19</v>
      </c>
      <c r="G8834" t="s">
        <v>34</v>
      </c>
      <c r="H8834" t="s">
        <v>1932</v>
      </c>
      <c r="J8834" t="s">
        <v>18188</v>
      </c>
      <c r="K8834" t="str">
        <f>IF(H8834="","",IF(COUNTIF([1]Customers!$A:$A,H8834)&gt;0,"Valid","Invalid"))</f>
        <v>Valid</v>
      </c>
      <c r="L8834" t="str">
        <f>IF(I8834="","",IF(COUNTIF([2]Vendors!$A:$A,I8834)&gt;0,"Valid","Invalid"))</f>
        <v/>
      </c>
    </row>
    <row r="8835" spans="1:12" x14ac:dyDescent="0.3">
      <c r="A8835" t="s">
        <v>18189</v>
      </c>
      <c r="B8835" s="1">
        <v>45186</v>
      </c>
      <c r="C8835">
        <v>-12916.56</v>
      </c>
      <c r="D8835" t="s">
        <v>11</v>
      </c>
      <c r="E8835" t="s">
        <v>63</v>
      </c>
      <c r="F8835" t="s">
        <v>13</v>
      </c>
      <c r="G8835" t="s">
        <v>39</v>
      </c>
      <c r="I8835" t="s">
        <v>355</v>
      </c>
      <c r="J8835" t="s">
        <v>18190</v>
      </c>
      <c r="K8835" t="str">
        <f>IF(H8835="","",IF(COUNTIF([1]Customers!$A:$A,H8835)&gt;0,"Valid","Invalid"))</f>
        <v/>
      </c>
      <c r="L8835" t="str">
        <f>IF(I8835="","",IF(COUNTIF([2]Vendors!$A:$A,I8835)&gt;0,"Valid","Invalid"))</f>
        <v>Valid</v>
      </c>
    </row>
    <row r="8836" spans="1:12" x14ac:dyDescent="0.3">
      <c r="A8836" t="s">
        <v>18191</v>
      </c>
      <c r="B8836" s="1">
        <v>44833</v>
      </c>
      <c r="C8836">
        <v>91755.66</v>
      </c>
      <c r="D8836" t="s">
        <v>24</v>
      </c>
      <c r="E8836" t="s">
        <v>29</v>
      </c>
      <c r="F8836" t="s">
        <v>19</v>
      </c>
      <c r="G8836" t="s">
        <v>20</v>
      </c>
      <c r="H8836" t="s">
        <v>409</v>
      </c>
      <c r="J8836" t="s">
        <v>18192</v>
      </c>
      <c r="K8836" t="str">
        <f>IF(H8836="","",IF(COUNTIF([1]Customers!$A:$A,H8836)&gt;0,"Valid","Invalid"))</f>
        <v>Valid</v>
      </c>
      <c r="L8836" t="str">
        <f>IF(I8836="","",IF(COUNTIF([2]Vendors!$A:$A,I8836)&gt;0,"Valid","Invalid"))</f>
        <v/>
      </c>
    </row>
    <row r="8837" spans="1:12" x14ac:dyDescent="0.3">
      <c r="A8837" t="s">
        <v>18193</v>
      </c>
      <c r="B8837" s="1">
        <v>44758</v>
      </c>
      <c r="C8837">
        <v>87693.4</v>
      </c>
      <c r="D8837" t="s">
        <v>24</v>
      </c>
      <c r="E8837" t="s">
        <v>25</v>
      </c>
      <c r="F8837" t="s">
        <v>19</v>
      </c>
      <c r="G8837" t="s">
        <v>20</v>
      </c>
      <c r="H8837" t="s">
        <v>1786</v>
      </c>
      <c r="J8837" t="s">
        <v>18194</v>
      </c>
      <c r="K8837" t="str">
        <f>IF(H8837="","",IF(COUNTIF([1]Customers!$A:$A,H8837)&gt;0,"Valid","Invalid"))</f>
        <v>Valid</v>
      </c>
      <c r="L8837" t="str">
        <f>IF(I8837="","",IF(COUNTIF([2]Vendors!$A:$A,I8837)&gt;0,"Valid","Invalid"))</f>
        <v/>
      </c>
    </row>
    <row r="8838" spans="1:12" x14ac:dyDescent="0.3">
      <c r="A8838" t="s">
        <v>18195</v>
      </c>
      <c r="B8838" s="1">
        <v>44640</v>
      </c>
      <c r="C8838">
        <v>-28095.77</v>
      </c>
      <c r="D8838" t="s">
        <v>11</v>
      </c>
      <c r="E8838" t="s">
        <v>100</v>
      </c>
      <c r="F8838" t="s">
        <v>13</v>
      </c>
      <c r="G8838" t="s">
        <v>34</v>
      </c>
      <c r="I8838" t="s">
        <v>1312</v>
      </c>
      <c r="J8838" t="s">
        <v>18196</v>
      </c>
      <c r="K8838" t="str">
        <f>IF(H8838="","",IF(COUNTIF([1]Customers!$A:$A,H8838)&gt;0,"Valid","Invalid"))</f>
        <v/>
      </c>
      <c r="L8838" t="str">
        <f>IF(I8838="","",IF(COUNTIF([2]Vendors!$A:$A,I8838)&gt;0,"Valid","Invalid"))</f>
        <v>Valid</v>
      </c>
    </row>
    <row r="8839" spans="1:12" x14ac:dyDescent="0.3">
      <c r="A8839" t="s">
        <v>18197</v>
      </c>
      <c r="B8839" s="1">
        <v>44831</v>
      </c>
      <c r="C8839">
        <v>184320.55</v>
      </c>
      <c r="D8839" t="s">
        <v>24</v>
      </c>
      <c r="E8839" t="s">
        <v>25</v>
      </c>
      <c r="F8839" t="s">
        <v>13</v>
      </c>
      <c r="G8839" t="s">
        <v>20</v>
      </c>
      <c r="H8839" t="s">
        <v>3820</v>
      </c>
      <c r="J8839" t="s">
        <v>18198</v>
      </c>
      <c r="K8839" t="str">
        <f>IF(H8839="","",IF(COUNTIF([1]Customers!$A:$A,H8839)&gt;0,"Valid","Invalid"))</f>
        <v>Valid</v>
      </c>
      <c r="L8839" t="str">
        <f>IF(I8839="","",IF(COUNTIF([2]Vendors!$A:$A,I8839)&gt;0,"Valid","Invalid"))</f>
        <v/>
      </c>
    </row>
    <row r="8840" spans="1:12" x14ac:dyDescent="0.3">
      <c r="A8840" t="s">
        <v>18199</v>
      </c>
      <c r="B8840" s="1">
        <v>44941</v>
      </c>
      <c r="C8840">
        <v>116373.99</v>
      </c>
      <c r="D8840" t="s">
        <v>24</v>
      </c>
      <c r="E8840" t="s">
        <v>25</v>
      </c>
      <c r="F8840" t="s">
        <v>13</v>
      </c>
      <c r="G8840" t="s">
        <v>20</v>
      </c>
      <c r="H8840" t="s">
        <v>1266</v>
      </c>
      <c r="J8840" t="s">
        <v>18200</v>
      </c>
      <c r="K8840" t="str">
        <f>IF(H8840="","",IF(COUNTIF([1]Customers!$A:$A,H8840)&gt;0,"Valid","Invalid"))</f>
        <v>Valid</v>
      </c>
      <c r="L8840" t="str">
        <f>IF(I8840="","",IF(COUNTIF([2]Vendors!$A:$A,I8840)&gt;0,"Valid","Invalid"))</f>
        <v/>
      </c>
    </row>
    <row r="8841" spans="1:12" x14ac:dyDescent="0.3">
      <c r="A8841" t="s">
        <v>18201</v>
      </c>
      <c r="B8841" s="1">
        <v>44909</v>
      </c>
      <c r="C8841">
        <v>153866.04999999999</v>
      </c>
      <c r="D8841" t="s">
        <v>24</v>
      </c>
      <c r="E8841" t="s">
        <v>50</v>
      </c>
      <c r="F8841" t="s">
        <v>38</v>
      </c>
      <c r="G8841" t="s">
        <v>14</v>
      </c>
      <c r="H8841" t="s">
        <v>249</v>
      </c>
      <c r="J8841" t="s">
        <v>18202</v>
      </c>
      <c r="K8841" t="str">
        <f>IF(H8841="","",IF(COUNTIF([1]Customers!$A:$A,H8841)&gt;0,"Valid","Invalid"))</f>
        <v>Valid</v>
      </c>
      <c r="L8841" t="str">
        <f>IF(I8841="","",IF(COUNTIF([2]Vendors!$A:$A,I8841)&gt;0,"Valid","Invalid"))</f>
        <v/>
      </c>
    </row>
    <row r="8842" spans="1:12" x14ac:dyDescent="0.3">
      <c r="A8842" t="s">
        <v>18203</v>
      </c>
      <c r="B8842" s="1">
        <v>44621</v>
      </c>
      <c r="C8842">
        <v>145581.79999999999</v>
      </c>
      <c r="D8842" t="s">
        <v>24</v>
      </c>
      <c r="E8842" t="s">
        <v>25</v>
      </c>
      <c r="F8842" t="s">
        <v>19</v>
      </c>
      <c r="G8842" t="s">
        <v>14</v>
      </c>
      <c r="H8842" t="s">
        <v>340</v>
      </c>
      <c r="J8842" t="s">
        <v>18204</v>
      </c>
      <c r="K8842" t="str">
        <f>IF(H8842="","",IF(COUNTIF([1]Customers!$A:$A,H8842)&gt;0,"Valid","Invalid"))</f>
        <v>Valid</v>
      </c>
      <c r="L8842" t="str">
        <f>IF(I8842="","",IF(COUNTIF([2]Vendors!$A:$A,I8842)&gt;0,"Valid","Invalid"))</f>
        <v/>
      </c>
    </row>
    <row r="8843" spans="1:12" x14ac:dyDescent="0.3">
      <c r="A8843" t="s">
        <v>18205</v>
      </c>
      <c r="B8843" s="1">
        <v>44573</v>
      </c>
      <c r="C8843">
        <v>8386.5</v>
      </c>
      <c r="D8843" t="s">
        <v>633</v>
      </c>
      <c r="E8843" t="s">
        <v>633</v>
      </c>
      <c r="F8843" t="s">
        <v>38</v>
      </c>
      <c r="G8843" t="s">
        <v>20</v>
      </c>
      <c r="J8843" t="s">
        <v>18206</v>
      </c>
      <c r="K8843" t="str">
        <f>IF(H8843="","",IF(COUNTIF([1]Customers!$A:$A,H8843)&gt;0,"Valid","Invalid"))</f>
        <v/>
      </c>
      <c r="L8843" t="str">
        <f>IF(I8843="","",IF(COUNTIF([2]Vendors!$A:$A,I8843)&gt;0,"Valid","Invalid"))</f>
        <v/>
      </c>
    </row>
    <row r="8844" spans="1:12" x14ac:dyDescent="0.3">
      <c r="A8844" t="s">
        <v>18207</v>
      </c>
      <c r="B8844" s="1">
        <v>44779</v>
      </c>
      <c r="C8844">
        <v>-50735.6</v>
      </c>
      <c r="D8844" t="s">
        <v>11</v>
      </c>
      <c r="E8844" t="s">
        <v>46</v>
      </c>
      <c r="F8844" t="s">
        <v>13</v>
      </c>
      <c r="G8844" t="s">
        <v>39</v>
      </c>
      <c r="I8844" t="s">
        <v>346</v>
      </c>
      <c r="J8844" t="s">
        <v>18208</v>
      </c>
      <c r="K8844" t="str">
        <f>IF(H8844="","",IF(COUNTIF([1]Customers!$A:$A,H8844)&gt;0,"Valid","Invalid"))</f>
        <v/>
      </c>
      <c r="L8844" t="str">
        <f>IF(I8844="","",IF(COUNTIF([2]Vendors!$A:$A,I8844)&gt;0,"Valid","Invalid"))</f>
        <v>Valid</v>
      </c>
    </row>
    <row r="8845" spans="1:12" x14ac:dyDescent="0.3">
      <c r="A8845" t="s">
        <v>18209</v>
      </c>
      <c r="B8845" s="1">
        <v>44822</v>
      </c>
      <c r="C8845">
        <v>-43372.33</v>
      </c>
      <c r="D8845" t="s">
        <v>11</v>
      </c>
      <c r="E8845" t="s">
        <v>33</v>
      </c>
      <c r="F8845" t="s">
        <v>38</v>
      </c>
      <c r="G8845" t="s">
        <v>14</v>
      </c>
      <c r="I8845" t="s">
        <v>627</v>
      </c>
      <c r="J8845" t="s">
        <v>18210</v>
      </c>
      <c r="K8845" t="str">
        <f>IF(H8845="","",IF(COUNTIF([1]Customers!$A:$A,H8845)&gt;0,"Valid","Invalid"))</f>
        <v/>
      </c>
      <c r="L8845" t="str">
        <f>IF(I8845="","",IF(COUNTIF([2]Vendors!$A:$A,I8845)&gt;0,"Valid","Invalid"))</f>
        <v>Valid</v>
      </c>
    </row>
    <row r="8846" spans="1:12" x14ac:dyDescent="0.3">
      <c r="A8846" t="s">
        <v>18211</v>
      </c>
      <c r="B8846" s="1">
        <v>44810</v>
      </c>
      <c r="C8846">
        <v>197536.85</v>
      </c>
      <c r="D8846" t="s">
        <v>24</v>
      </c>
      <c r="E8846" t="s">
        <v>50</v>
      </c>
      <c r="F8846" t="s">
        <v>19</v>
      </c>
      <c r="G8846" t="s">
        <v>39</v>
      </c>
      <c r="H8846" t="s">
        <v>946</v>
      </c>
      <c r="J8846" t="s">
        <v>18212</v>
      </c>
      <c r="K8846" t="str">
        <f>IF(H8846="","",IF(COUNTIF([1]Customers!$A:$A,H8846)&gt;0,"Valid","Invalid"))</f>
        <v>Valid</v>
      </c>
      <c r="L8846" t="str">
        <f>IF(I8846="","",IF(COUNTIF([2]Vendors!$A:$A,I8846)&gt;0,"Valid","Invalid"))</f>
        <v/>
      </c>
    </row>
    <row r="8847" spans="1:12" x14ac:dyDescent="0.3">
      <c r="A8847" t="s">
        <v>18213</v>
      </c>
      <c r="B8847" s="1">
        <v>45129</v>
      </c>
      <c r="C8847">
        <v>14476.03</v>
      </c>
      <c r="D8847" t="s">
        <v>57</v>
      </c>
      <c r="E8847" t="s">
        <v>57</v>
      </c>
      <c r="F8847" t="s">
        <v>19</v>
      </c>
      <c r="G8847" t="s">
        <v>34</v>
      </c>
      <c r="J8847" t="s">
        <v>18214</v>
      </c>
      <c r="K8847" t="str">
        <f>IF(H8847="","",IF(COUNTIF([1]Customers!$A:$A,H8847)&gt;0,"Valid","Invalid"))</f>
        <v/>
      </c>
      <c r="L8847" t="str">
        <f>IF(I8847="","",IF(COUNTIF([2]Vendors!$A:$A,I8847)&gt;0,"Valid","Invalid"))</f>
        <v/>
      </c>
    </row>
    <row r="8848" spans="1:12" x14ac:dyDescent="0.3">
      <c r="A8848" t="s">
        <v>18215</v>
      </c>
      <c r="B8848" s="1">
        <v>44696</v>
      </c>
      <c r="C8848">
        <v>-28530.52</v>
      </c>
      <c r="D8848" t="s">
        <v>11</v>
      </c>
      <c r="E8848" t="s">
        <v>63</v>
      </c>
      <c r="F8848" t="s">
        <v>19</v>
      </c>
      <c r="G8848" t="s">
        <v>34</v>
      </c>
      <c r="I8848" t="s">
        <v>833</v>
      </c>
      <c r="J8848" t="s">
        <v>18216</v>
      </c>
      <c r="K8848" t="str">
        <f>IF(H8848="","",IF(COUNTIF([1]Customers!$A:$A,H8848)&gt;0,"Valid","Invalid"))</f>
        <v/>
      </c>
      <c r="L8848" t="str">
        <f>IF(I8848="","",IF(COUNTIF([2]Vendors!$A:$A,I8848)&gt;0,"Valid","Invalid"))</f>
        <v>Valid</v>
      </c>
    </row>
    <row r="8849" spans="1:12" x14ac:dyDescent="0.3">
      <c r="A8849" t="s">
        <v>18217</v>
      </c>
      <c r="B8849" s="1">
        <v>45018</v>
      </c>
      <c r="C8849">
        <v>144195.81</v>
      </c>
      <c r="D8849" t="s">
        <v>24</v>
      </c>
      <c r="E8849" t="s">
        <v>25</v>
      </c>
      <c r="F8849" t="s">
        <v>19</v>
      </c>
      <c r="G8849" t="s">
        <v>14</v>
      </c>
      <c r="H8849" t="s">
        <v>983</v>
      </c>
      <c r="J8849" t="s">
        <v>18218</v>
      </c>
      <c r="K8849" t="str">
        <f>IF(H8849="","",IF(COUNTIF([1]Customers!$A:$A,H8849)&gt;0,"Valid","Invalid"))</f>
        <v>Valid</v>
      </c>
      <c r="L8849" t="str">
        <f>IF(I8849="","",IF(COUNTIF([2]Vendors!$A:$A,I8849)&gt;0,"Valid","Invalid"))</f>
        <v/>
      </c>
    </row>
    <row r="8850" spans="1:12" x14ac:dyDescent="0.3">
      <c r="A8850" t="s">
        <v>18219</v>
      </c>
      <c r="B8850" s="1">
        <v>45075</v>
      </c>
      <c r="C8850">
        <v>-12180.91</v>
      </c>
      <c r="D8850" t="s">
        <v>11</v>
      </c>
      <c r="E8850" t="s">
        <v>100</v>
      </c>
      <c r="F8850" t="s">
        <v>19</v>
      </c>
      <c r="G8850" t="s">
        <v>20</v>
      </c>
      <c r="I8850" t="s">
        <v>223</v>
      </c>
      <c r="J8850" t="s">
        <v>18220</v>
      </c>
      <c r="K8850" t="str">
        <f>IF(H8850="","",IF(COUNTIF([1]Customers!$A:$A,H8850)&gt;0,"Valid","Invalid"))</f>
        <v/>
      </c>
      <c r="L8850" t="str">
        <f>IF(I8850="","",IF(COUNTIF([2]Vendors!$A:$A,I8850)&gt;0,"Valid","Invalid"))</f>
        <v>Valid</v>
      </c>
    </row>
    <row r="8851" spans="1:12" x14ac:dyDescent="0.3">
      <c r="A8851" t="s">
        <v>18221</v>
      </c>
      <c r="B8851" s="1">
        <v>45091</v>
      </c>
      <c r="C8851">
        <v>95411</v>
      </c>
      <c r="D8851" t="s">
        <v>24</v>
      </c>
      <c r="E8851" t="s">
        <v>25</v>
      </c>
      <c r="F8851" t="s">
        <v>38</v>
      </c>
      <c r="G8851" t="s">
        <v>34</v>
      </c>
      <c r="H8851" t="s">
        <v>279</v>
      </c>
      <c r="J8851" t="s">
        <v>18222</v>
      </c>
      <c r="K8851" t="str">
        <f>IF(H8851="","",IF(COUNTIF([1]Customers!$A:$A,H8851)&gt;0,"Valid","Invalid"))</f>
        <v>Valid</v>
      </c>
      <c r="L8851" t="str">
        <f>IF(I8851="","",IF(COUNTIF([2]Vendors!$A:$A,I8851)&gt;0,"Valid","Invalid"))</f>
        <v/>
      </c>
    </row>
    <row r="8852" spans="1:12" x14ac:dyDescent="0.3">
      <c r="A8852" t="s">
        <v>18223</v>
      </c>
      <c r="B8852" s="1">
        <v>45121</v>
      </c>
      <c r="C8852">
        <v>-46386.83</v>
      </c>
      <c r="D8852" t="s">
        <v>11</v>
      </c>
      <c r="E8852" t="s">
        <v>12</v>
      </c>
      <c r="F8852" t="s">
        <v>13</v>
      </c>
      <c r="G8852" t="s">
        <v>34</v>
      </c>
      <c r="I8852" t="s">
        <v>467</v>
      </c>
      <c r="J8852" t="s">
        <v>18224</v>
      </c>
      <c r="K8852" t="str">
        <f>IF(H8852="","",IF(COUNTIF([1]Customers!$A:$A,H8852)&gt;0,"Valid","Invalid"))</f>
        <v/>
      </c>
      <c r="L8852" t="str">
        <f>IF(I8852="","",IF(COUNTIF([2]Vendors!$A:$A,I8852)&gt;0,"Valid","Invalid"))</f>
        <v>Valid</v>
      </c>
    </row>
    <row r="8853" spans="1:12" x14ac:dyDescent="0.3">
      <c r="A8853" t="s">
        <v>18225</v>
      </c>
      <c r="B8853" s="1">
        <v>45201</v>
      </c>
      <c r="C8853">
        <v>-40750.449999999997</v>
      </c>
      <c r="D8853" t="s">
        <v>11</v>
      </c>
      <c r="E8853" t="s">
        <v>18</v>
      </c>
      <c r="F8853" t="s">
        <v>19</v>
      </c>
      <c r="G8853" t="s">
        <v>34</v>
      </c>
      <c r="I8853" t="s">
        <v>1347</v>
      </c>
      <c r="J8853" t="s">
        <v>18226</v>
      </c>
      <c r="K8853" t="str">
        <f>IF(H8853="","",IF(COUNTIF([1]Customers!$A:$A,H8853)&gt;0,"Valid","Invalid"))</f>
        <v/>
      </c>
      <c r="L8853" t="str">
        <f>IF(I8853="","",IF(COUNTIF([2]Vendors!$A:$A,I8853)&gt;0,"Valid","Invalid"))</f>
        <v>Valid</v>
      </c>
    </row>
    <row r="8854" spans="1:12" x14ac:dyDescent="0.3">
      <c r="A8854" t="s">
        <v>18227</v>
      </c>
      <c r="B8854" s="1">
        <v>44957</v>
      </c>
      <c r="C8854">
        <v>143220.19</v>
      </c>
      <c r="D8854" t="s">
        <v>24</v>
      </c>
      <c r="E8854" t="s">
        <v>29</v>
      </c>
      <c r="F8854" t="s">
        <v>38</v>
      </c>
      <c r="G8854" t="s">
        <v>14</v>
      </c>
      <c r="H8854" t="s">
        <v>3820</v>
      </c>
      <c r="J8854" t="s">
        <v>18228</v>
      </c>
      <c r="K8854" t="str">
        <f>IF(H8854="","",IF(COUNTIF([1]Customers!$A:$A,H8854)&gt;0,"Valid","Invalid"))</f>
        <v>Valid</v>
      </c>
      <c r="L8854" t="str">
        <f>IF(I8854="","",IF(COUNTIF([2]Vendors!$A:$A,I8854)&gt;0,"Valid","Invalid"))</f>
        <v/>
      </c>
    </row>
    <row r="8855" spans="1:12" x14ac:dyDescent="0.3">
      <c r="A8855" t="s">
        <v>18229</v>
      </c>
      <c r="B8855" s="1">
        <v>45074</v>
      </c>
      <c r="C8855">
        <v>90713.26</v>
      </c>
      <c r="D8855" t="s">
        <v>24</v>
      </c>
      <c r="E8855" t="s">
        <v>25</v>
      </c>
      <c r="F8855" t="s">
        <v>38</v>
      </c>
      <c r="G8855" t="s">
        <v>20</v>
      </c>
      <c r="H8855" t="s">
        <v>340</v>
      </c>
      <c r="J8855" t="s">
        <v>18230</v>
      </c>
      <c r="K8855" t="str">
        <f>IF(H8855="","",IF(COUNTIF([1]Customers!$A:$A,H8855)&gt;0,"Valid","Invalid"))</f>
        <v>Valid</v>
      </c>
      <c r="L8855" t="str">
        <f>IF(I8855="","",IF(COUNTIF([2]Vendors!$A:$A,I8855)&gt;0,"Valid","Invalid"))</f>
        <v/>
      </c>
    </row>
    <row r="8856" spans="1:12" x14ac:dyDescent="0.3">
      <c r="A8856" t="s">
        <v>18231</v>
      </c>
      <c r="B8856" s="1">
        <v>44668</v>
      </c>
      <c r="C8856">
        <v>90890.05</v>
      </c>
      <c r="D8856" t="s">
        <v>24</v>
      </c>
      <c r="E8856" t="s">
        <v>50</v>
      </c>
      <c r="F8856" t="s">
        <v>13</v>
      </c>
      <c r="G8856" t="s">
        <v>34</v>
      </c>
      <c r="H8856" t="s">
        <v>1421</v>
      </c>
      <c r="J8856" t="s">
        <v>18232</v>
      </c>
      <c r="K8856" t="str">
        <f>IF(H8856="","",IF(COUNTIF([1]Customers!$A:$A,H8856)&gt;0,"Valid","Invalid"))</f>
        <v>Valid</v>
      </c>
      <c r="L8856" t="str">
        <f>IF(I8856="","",IF(COUNTIF([2]Vendors!$A:$A,I8856)&gt;0,"Valid","Invalid"))</f>
        <v/>
      </c>
    </row>
    <row r="8857" spans="1:12" x14ac:dyDescent="0.3">
      <c r="A8857" t="s">
        <v>18233</v>
      </c>
      <c r="B8857" s="1">
        <v>45061</v>
      </c>
      <c r="C8857">
        <v>-33614.949999999997</v>
      </c>
      <c r="D8857" t="s">
        <v>11</v>
      </c>
      <c r="E8857" t="s">
        <v>100</v>
      </c>
      <c r="F8857" t="s">
        <v>38</v>
      </c>
      <c r="G8857" t="s">
        <v>14</v>
      </c>
      <c r="I8857" t="s">
        <v>21</v>
      </c>
      <c r="J8857" t="s">
        <v>18234</v>
      </c>
      <c r="K8857" t="str">
        <f>IF(H8857="","",IF(COUNTIF([1]Customers!$A:$A,H8857)&gt;0,"Valid","Invalid"))</f>
        <v/>
      </c>
      <c r="L8857" t="str">
        <f>IF(I8857="","",IF(COUNTIF([2]Vendors!$A:$A,I8857)&gt;0,"Valid","Invalid"))</f>
        <v>Valid</v>
      </c>
    </row>
    <row r="8858" spans="1:12" x14ac:dyDescent="0.3">
      <c r="A8858" t="s">
        <v>18235</v>
      </c>
      <c r="B8858" s="1">
        <v>44958</v>
      </c>
      <c r="C8858">
        <v>-53619.44</v>
      </c>
      <c r="D8858" t="s">
        <v>11</v>
      </c>
      <c r="E8858" t="s">
        <v>18</v>
      </c>
      <c r="F8858" t="s">
        <v>19</v>
      </c>
      <c r="G8858" t="s">
        <v>39</v>
      </c>
      <c r="I8858" t="s">
        <v>129</v>
      </c>
      <c r="J8858" t="s">
        <v>18236</v>
      </c>
      <c r="K8858" t="str">
        <f>IF(H8858="","",IF(COUNTIF([1]Customers!$A:$A,H8858)&gt;0,"Valid","Invalid"))</f>
        <v/>
      </c>
      <c r="L8858" t="str">
        <f>IF(I8858="","",IF(COUNTIF([2]Vendors!$A:$A,I8858)&gt;0,"Valid","Invalid"))</f>
        <v>Valid</v>
      </c>
    </row>
    <row r="8859" spans="1:12" x14ac:dyDescent="0.3">
      <c r="A8859" t="s">
        <v>18237</v>
      </c>
      <c r="B8859" s="1">
        <v>45011</v>
      </c>
      <c r="C8859">
        <v>-40184.04</v>
      </c>
      <c r="D8859" t="s">
        <v>11</v>
      </c>
      <c r="E8859" t="s">
        <v>100</v>
      </c>
      <c r="F8859" t="s">
        <v>19</v>
      </c>
      <c r="G8859" t="s">
        <v>34</v>
      </c>
      <c r="I8859" t="s">
        <v>91</v>
      </c>
      <c r="J8859" t="s">
        <v>18238</v>
      </c>
      <c r="K8859" t="str">
        <f>IF(H8859="","",IF(COUNTIF([1]Customers!$A:$A,H8859)&gt;0,"Valid","Invalid"))</f>
        <v/>
      </c>
      <c r="L8859" t="str">
        <f>IF(I8859="","",IF(COUNTIF([2]Vendors!$A:$A,I8859)&gt;0,"Valid","Invalid"))</f>
        <v>Valid</v>
      </c>
    </row>
    <row r="8860" spans="1:12" x14ac:dyDescent="0.3">
      <c r="A8860" t="s">
        <v>18239</v>
      </c>
      <c r="B8860" s="1">
        <v>44845</v>
      </c>
      <c r="C8860">
        <v>21307.33</v>
      </c>
      <c r="D8860" t="s">
        <v>177</v>
      </c>
      <c r="E8860" t="s">
        <v>177</v>
      </c>
      <c r="F8860" t="s">
        <v>13</v>
      </c>
      <c r="G8860" t="s">
        <v>34</v>
      </c>
      <c r="J8860" t="s">
        <v>18240</v>
      </c>
      <c r="K8860" t="str">
        <f>IF(H8860="","",IF(COUNTIF([1]Customers!$A:$A,H8860)&gt;0,"Valid","Invalid"))</f>
        <v/>
      </c>
      <c r="L8860" t="str">
        <f>IF(I8860="","",IF(COUNTIF([2]Vendors!$A:$A,I8860)&gt;0,"Valid","Invalid"))</f>
        <v/>
      </c>
    </row>
    <row r="8861" spans="1:12" x14ac:dyDescent="0.3">
      <c r="A8861" t="s">
        <v>18241</v>
      </c>
      <c r="B8861" s="1">
        <v>44638</v>
      </c>
      <c r="C8861">
        <v>13107.59</v>
      </c>
      <c r="D8861" t="s">
        <v>177</v>
      </c>
      <c r="E8861" t="s">
        <v>177</v>
      </c>
      <c r="F8861" t="s">
        <v>13</v>
      </c>
      <c r="G8861" t="s">
        <v>39</v>
      </c>
      <c r="J8861" t="s">
        <v>18242</v>
      </c>
      <c r="K8861" t="str">
        <f>IF(H8861="","",IF(COUNTIF([1]Customers!$A:$A,H8861)&gt;0,"Valid","Invalid"))</f>
        <v/>
      </c>
      <c r="L8861" t="str">
        <f>IF(I8861="","",IF(COUNTIF([2]Vendors!$A:$A,I8861)&gt;0,"Valid","Invalid"))</f>
        <v/>
      </c>
    </row>
    <row r="8862" spans="1:12" x14ac:dyDescent="0.3">
      <c r="A8862" t="s">
        <v>18243</v>
      </c>
      <c r="B8862" s="1">
        <v>45274</v>
      </c>
      <c r="C8862">
        <v>-36622.58</v>
      </c>
      <c r="D8862" t="s">
        <v>11</v>
      </c>
      <c r="E8862" t="s">
        <v>18</v>
      </c>
      <c r="F8862" t="s">
        <v>13</v>
      </c>
      <c r="G8862" t="s">
        <v>20</v>
      </c>
      <c r="I8862" t="s">
        <v>129</v>
      </c>
      <c r="J8862" t="s">
        <v>18244</v>
      </c>
      <c r="K8862" t="str">
        <f>IF(H8862="","",IF(COUNTIF([1]Customers!$A:$A,H8862)&gt;0,"Valid","Invalid"))</f>
        <v/>
      </c>
      <c r="L8862" t="str">
        <f>IF(I8862="","",IF(COUNTIF([2]Vendors!$A:$A,I8862)&gt;0,"Valid","Invalid"))</f>
        <v>Valid</v>
      </c>
    </row>
    <row r="8863" spans="1:12" x14ac:dyDescent="0.3">
      <c r="A8863" t="s">
        <v>18245</v>
      </c>
      <c r="B8863" s="1">
        <v>44739</v>
      </c>
      <c r="C8863">
        <v>-35318.769999999997</v>
      </c>
      <c r="D8863" t="s">
        <v>11</v>
      </c>
      <c r="E8863" t="s">
        <v>33</v>
      </c>
      <c r="F8863" t="s">
        <v>38</v>
      </c>
      <c r="G8863" t="s">
        <v>34</v>
      </c>
      <c r="I8863" t="s">
        <v>315</v>
      </c>
      <c r="J8863" t="s">
        <v>18246</v>
      </c>
      <c r="K8863" t="str">
        <f>IF(H8863="","",IF(COUNTIF([1]Customers!$A:$A,H8863)&gt;0,"Valid","Invalid"))</f>
        <v/>
      </c>
      <c r="L8863" t="str">
        <f>IF(I8863="","",IF(COUNTIF([2]Vendors!$A:$A,I8863)&gt;0,"Valid","Invalid"))</f>
        <v>Valid</v>
      </c>
    </row>
    <row r="8864" spans="1:12" x14ac:dyDescent="0.3">
      <c r="A8864" t="s">
        <v>18247</v>
      </c>
      <c r="B8864" s="1">
        <v>45028</v>
      </c>
      <c r="C8864">
        <v>-69303.61</v>
      </c>
      <c r="D8864" t="s">
        <v>11</v>
      </c>
      <c r="E8864" t="s">
        <v>12</v>
      </c>
      <c r="F8864" t="s">
        <v>13</v>
      </c>
      <c r="G8864" t="s">
        <v>34</v>
      </c>
      <c r="I8864" t="s">
        <v>759</v>
      </c>
      <c r="J8864" t="s">
        <v>18248</v>
      </c>
      <c r="K8864" t="str">
        <f>IF(H8864="","",IF(COUNTIF([1]Customers!$A:$A,H8864)&gt;0,"Valid","Invalid"))</f>
        <v/>
      </c>
      <c r="L8864" t="str">
        <f>IF(I8864="","",IF(COUNTIF([2]Vendors!$A:$A,I8864)&gt;0,"Valid","Invalid"))</f>
        <v>Valid</v>
      </c>
    </row>
    <row r="8865" spans="1:12" x14ac:dyDescent="0.3">
      <c r="A8865" t="s">
        <v>18249</v>
      </c>
      <c r="B8865" s="1">
        <v>44817</v>
      </c>
      <c r="C8865">
        <v>-2000</v>
      </c>
      <c r="D8865" t="s">
        <v>11</v>
      </c>
      <c r="E8865" t="s">
        <v>33</v>
      </c>
      <c r="F8865" t="s">
        <v>13</v>
      </c>
      <c r="G8865" t="s">
        <v>34</v>
      </c>
      <c r="I8865" t="s">
        <v>954</v>
      </c>
      <c r="J8865" t="s">
        <v>18250</v>
      </c>
      <c r="K8865" t="str">
        <f>IF(H8865="","",IF(COUNTIF([1]Customers!$A:$A,H8865)&gt;0,"Valid","Invalid"))</f>
        <v/>
      </c>
      <c r="L8865" t="str">
        <f>IF(I8865="","",IF(COUNTIF([2]Vendors!$A:$A,I8865)&gt;0,"Valid","Invalid"))</f>
        <v>Valid</v>
      </c>
    </row>
    <row r="8866" spans="1:12" x14ac:dyDescent="0.3">
      <c r="A8866" t="s">
        <v>18251</v>
      </c>
      <c r="B8866" s="1">
        <v>44766</v>
      </c>
      <c r="C8866">
        <v>-31276.28</v>
      </c>
      <c r="D8866" t="s">
        <v>11</v>
      </c>
      <c r="E8866" t="s">
        <v>18</v>
      </c>
      <c r="F8866" t="s">
        <v>13</v>
      </c>
      <c r="G8866" t="s">
        <v>20</v>
      </c>
      <c r="I8866" t="s">
        <v>498</v>
      </c>
      <c r="J8866" t="s">
        <v>18252</v>
      </c>
      <c r="K8866" t="str">
        <f>IF(H8866="","",IF(COUNTIF([1]Customers!$A:$A,H8866)&gt;0,"Valid","Invalid"))</f>
        <v/>
      </c>
      <c r="L8866" t="str">
        <f>IF(I8866="","",IF(COUNTIF([2]Vendors!$A:$A,I8866)&gt;0,"Valid","Invalid"))</f>
        <v>Valid</v>
      </c>
    </row>
    <row r="8867" spans="1:12" x14ac:dyDescent="0.3">
      <c r="A8867" t="s">
        <v>18253</v>
      </c>
      <c r="B8867" s="1">
        <v>44718</v>
      </c>
      <c r="C8867">
        <v>234877.99</v>
      </c>
      <c r="D8867" t="s">
        <v>24</v>
      </c>
      <c r="E8867" t="s">
        <v>25</v>
      </c>
      <c r="F8867" t="s">
        <v>38</v>
      </c>
      <c r="G8867" t="s">
        <v>34</v>
      </c>
      <c r="H8867" t="s">
        <v>688</v>
      </c>
      <c r="J8867" t="s">
        <v>18254</v>
      </c>
      <c r="K8867" t="str">
        <f>IF(H8867="","",IF(COUNTIF([1]Customers!$A:$A,H8867)&gt;0,"Valid","Invalid"))</f>
        <v>Valid</v>
      </c>
      <c r="L8867" t="str">
        <f>IF(I8867="","",IF(COUNTIF([2]Vendors!$A:$A,I8867)&gt;0,"Valid","Invalid"))</f>
        <v/>
      </c>
    </row>
    <row r="8868" spans="1:12" x14ac:dyDescent="0.3">
      <c r="A8868" t="s">
        <v>18255</v>
      </c>
      <c r="B8868" s="1">
        <v>44740</v>
      </c>
      <c r="C8868">
        <v>-73765.600000000006</v>
      </c>
      <c r="D8868" t="s">
        <v>11</v>
      </c>
      <c r="E8868" t="s">
        <v>18</v>
      </c>
      <c r="F8868" t="s">
        <v>38</v>
      </c>
      <c r="G8868" t="s">
        <v>39</v>
      </c>
      <c r="I8868" t="s">
        <v>385</v>
      </c>
      <c r="J8868" t="s">
        <v>18256</v>
      </c>
      <c r="K8868" t="str">
        <f>IF(H8868="","",IF(COUNTIF([1]Customers!$A:$A,H8868)&gt;0,"Valid","Invalid"))</f>
        <v/>
      </c>
      <c r="L8868" t="str">
        <f>IF(I8868="","",IF(COUNTIF([2]Vendors!$A:$A,I8868)&gt;0,"Valid","Invalid"))</f>
        <v>Valid</v>
      </c>
    </row>
    <row r="8869" spans="1:12" x14ac:dyDescent="0.3">
      <c r="A8869" t="s">
        <v>18257</v>
      </c>
      <c r="B8869" s="1">
        <v>45042</v>
      </c>
      <c r="C8869">
        <v>21159.65</v>
      </c>
      <c r="D8869" t="s">
        <v>57</v>
      </c>
      <c r="E8869" t="s">
        <v>57</v>
      </c>
      <c r="F8869" t="s">
        <v>38</v>
      </c>
      <c r="G8869" t="s">
        <v>20</v>
      </c>
      <c r="J8869" t="s">
        <v>18258</v>
      </c>
      <c r="K8869" t="str">
        <f>IF(H8869="","",IF(COUNTIF([1]Customers!$A:$A,H8869)&gt;0,"Valid","Invalid"))</f>
        <v/>
      </c>
      <c r="L8869" t="str">
        <f>IF(I8869="","",IF(COUNTIF([2]Vendors!$A:$A,I8869)&gt;0,"Valid","Invalid"))</f>
        <v/>
      </c>
    </row>
    <row r="8870" spans="1:12" x14ac:dyDescent="0.3">
      <c r="A8870" t="s">
        <v>18259</v>
      </c>
      <c r="B8870" s="1">
        <v>45250</v>
      </c>
      <c r="C8870">
        <v>-87471.51</v>
      </c>
      <c r="D8870" t="s">
        <v>11</v>
      </c>
      <c r="E8870" t="s">
        <v>18</v>
      </c>
      <c r="F8870" t="s">
        <v>38</v>
      </c>
      <c r="G8870" t="s">
        <v>39</v>
      </c>
      <c r="I8870" t="s">
        <v>714</v>
      </c>
      <c r="J8870" t="s">
        <v>18260</v>
      </c>
      <c r="K8870" t="str">
        <f>IF(H8870="","",IF(COUNTIF([1]Customers!$A:$A,H8870)&gt;0,"Valid","Invalid"))</f>
        <v/>
      </c>
      <c r="L8870" t="str">
        <f>IF(I8870="","",IF(COUNTIF([2]Vendors!$A:$A,I8870)&gt;0,"Valid","Invalid"))</f>
        <v>Valid</v>
      </c>
    </row>
    <row r="8871" spans="1:12" x14ac:dyDescent="0.3">
      <c r="A8871" t="s">
        <v>18261</v>
      </c>
      <c r="B8871" s="1">
        <v>45092</v>
      </c>
      <c r="C8871">
        <v>-33708.74</v>
      </c>
      <c r="D8871" t="s">
        <v>11</v>
      </c>
      <c r="E8871" t="s">
        <v>12</v>
      </c>
      <c r="F8871" t="s">
        <v>38</v>
      </c>
      <c r="G8871" t="s">
        <v>39</v>
      </c>
      <c r="I8871" t="s">
        <v>717</v>
      </c>
      <c r="J8871" t="s">
        <v>18262</v>
      </c>
      <c r="K8871" t="str">
        <f>IF(H8871="","",IF(COUNTIF([1]Customers!$A:$A,H8871)&gt;0,"Valid","Invalid"))</f>
        <v/>
      </c>
      <c r="L8871" t="str">
        <f>IF(I8871="","",IF(COUNTIF([2]Vendors!$A:$A,I8871)&gt;0,"Valid","Invalid"))</f>
        <v>Valid</v>
      </c>
    </row>
    <row r="8872" spans="1:12" x14ac:dyDescent="0.3">
      <c r="A8872" t="s">
        <v>18263</v>
      </c>
      <c r="B8872" s="1">
        <v>45160</v>
      </c>
      <c r="C8872">
        <v>-28356.03</v>
      </c>
      <c r="D8872" t="s">
        <v>11</v>
      </c>
      <c r="E8872" t="s">
        <v>63</v>
      </c>
      <c r="F8872" t="s">
        <v>13</v>
      </c>
      <c r="G8872" t="s">
        <v>39</v>
      </c>
      <c r="I8872" t="s">
        <v>3892</v>
      </c>
      <c r="J8872" t="s">
        <v>18264</v>
      </c>
      <c r="K8872" t="str">
        <f>IF(H8872="","",IF(COUNTIF([1]Customers!$A:$A,H8872)&gt;0,"Valid","Invalid"))</f>
        <v/>
      </c>
      <c r="L8872" t="str">
        <f>IF(I8872="","",IF(COUNTIF([2]Vendors!$A:$A,I8872)&gt;0,"Valid","Invalid"))</f>
        <v>Valid</v>
      </c>
    </row>
    <row r="8873" spans="1:12" x14ac:dyDescent="0.3">
      <c r="A8873" t="s">
        <v>18265</v>
      </c>
      <c r="B8873" s="1">
        <v>44911</v>
      </c>
      <c r="C8873">
        <v>16940.330000000002</v>
      </c>
      <c r="D8873" t="s">
        <v>57</v>
      </c>
      <c r="E8873" t="s">
        <v>57</v>
      </c>
      <c r="F8873" t="s">
        <v>19</v>
      </c>
      <c r="G8873" t="s">
        <v>20</v>
      </c>
      <c r="J8873" t="s">
        <v>18266</v>
      </c>
      <c r="K8873" t="str">
        <f>IF(H8873="","",IF(COUNTIF([1]Customers!$A:$A,H8873)&gt;0,"Valid","Invalid"))</f>
        <v/>
      </c>
      <c r="L8873" t="str">
        <f>IF(I8873="","",IF(COUNTIF([2]Vendors!$A:$A,I8873)&gt;0,"Valid","Invalid"))</f>
        <v/>
      </c>
    </row>
    <row r="8874" spans="1:12" x14ac:dyDescent="0.3">
      <c r="A8874" t="s">
        <v>18267</v>
      </c>
      <c r="B8874" s="1">
        <v>45024</v>
      </c>
      <c r="C8874">
        <v>-41614.07</v>
      </c>
      <c r="D8874" t="s">
        <v>11</v>
      </c>
      <c r="E8874" t="s">
        <v>18</v>
      </c>
      <c r="F8874" t="s">
        <v>19</v>
      </c>
      <c r="G8874" t="s">
        <v>39</v>
      </c>
      <c r="I8874" t="s">
        <v>1397</v>
      </c>
      <c r="J8874" t="s">
        <v>18268</v>
      </c>
      <c r="K8874" t="str">
        <f>IF(H8874="","",IF(COUNTIF([1]Customers!$A:$A,H8874)&gt;0,"Valid","Invalid"))</f>
        <v/>
      </c>
      <c r="L8874" t="str">
        <f>IF(I8874="","",IF(COUNTIF([2]Vendors!$A:$A,I8874)&gt;0,"Valid","Invalid"))</f>
        <v>Valid</v>
      </c>
    </row>
    <row r="8875" spans="1:12" x14ac:dyDescent="0.3">
      <c r="A8875" t="s">
        <v>18269</v>
      </c>
      <c r="B8875" s="1">
        <v>44573</v>
      </c>
      <c r="C8875">
        <v>14608.29</v>
      </c>
      <c r="D8875" t="s">
        <v>57</v>
      </c>
      <c r="E8875" t="s">
        <v>57</v>
      </c>
      <c r="F8875" t="s">
        <v>38</v>
      </c>
      <c r="G8875" t="s">
        <v>39</v>
      </c>
      <c r="J8875" t="s">
        <v>18270</v>
      </c>
      <c r="K8875" t="str">
        <f>IF(H8875="","",IF(COUNTIF([1]Customers!$A:$A,H8875)&gt;0,"Valid","Invalid"))</f>
        <v/>
      </c>
      <c r="L8875" t="str">
        <f>IF(I8875="","",IF(COUNTIF([2]Vendors!$A:$A,I8875)&gt;0,"Valid","Invalid"))</f>
        <v/>
      </c>
    </row>
    <row r="8876" spans="1:12" x14ac:dyDescent="0.3">
      <c r="A8876" t="s">
        <v>18271</v>
      </c>
      <c r="B8876" s="1">
        <v>44933</v>
      </c>
      <c r="C8876">
        <v>-77372.149999999994</v>
      </c>
      <c r="D8876" t="s">
        <v>11</v>
      </c>
      <c r="E8876" t="s">
        <v>63</v>
      </c>
      <c r="F8876" t="s">
        <v>38</v>
      </c>
      <c r="G8876" t="s">
        <v>34</v>
      </c>
      <c r="I8876" t="s">
        <v>833</v>
      </c>
      <c r="J8876" t="s">
        <v>18272</v>
      </c>
      <c r="K8876" t="str">
        <f>IF(H8876="","",IF(COUNTIF([1]Customers!$A:$A,H8876)&gt;0,"Valid","Invalid"))</f>
        <v/>
      </c>
      <c r="L8876" t="str">
        <f>IF(I8876="","",IF(COUNTIF([2]Vendors!$A:$A,I8876)&gt;0,"Valid","Invalid"))</f>
        <v>Valid</v>
      </c>
    </row>
    <row r="8877" spans="1:12" x14ac:dyDescent="0.3">
      <c r="A8877" t="s">
        <v>18273</v>
      </c>
      <c r="B8877" s="1">
        <v>44702</v>
      </c>
      <c r="C8877">
        <v>167780.92</v>
      </c>
      <c r="D8877" t="s">
        <v>24</v>
      </c>
      <c r="E8877" t="s">
        <v>29</v>
      </c>
      <c r="F8877" t="s">
        <v>13</v>
      </c>
      <c r="G8877" t="s">
        <v>14</v>
      </c>
      <c r="H8877" t="s">
        <v>1721</v>
      </c>
      <c r="J8877" t="s">
        <v>18274</v>
      </c>
      <c r="K8877" t="str">
        <f>IF(H8877="","",IF(COUNTIF([1]Customers!$A:$A,H8877)&gt;0,"Valid","Invalid"))</f>
        <v>Valid</v>
      </c>
      <c r="L8877" t="str">
        <f>IF(I8877="","",IF(COUNTIF([2]Vendors!$A:$A,I8877)&gt;0,"Valid","Invalid"))</f>
        <v/>
      </c>
    </row>
    <row r="8878" spans="1:12" x14ac:dyDescent="0.3">
      <c r="A8878" t="s">
        <v>18275</v>
      </c>
      <c r="B8878" s="1">
        <v>44713</v>
      </c>
      <c r="C8878">
        <v>-65633.460000000006</v>
      </c>
      <c r="D8878" t="s">
        <v>11</v>
      </c>
      <c r="E8878" t="s">
        <v>18</v>
      </c>
      <c r="F8878" t="s">
        <v>13</v>
      </c>
      <c r="G8878" t="s">
        <v>14</v>
      </c>
      <c r="I8878" t="s">
        <v>186</v>
      </c>
      <c r="J8878" t="s">
        <v>18276</v>
      </c>
      <c r="K8878" t="str">
        <f>IF(H8878="","",IF(COUNTIF([1]Customers!$A:$A,H8878)&gt;0,"Valid","Invalid"))</f>
        <v/>
      </c>
      <c r="L8878" t="str">
        <f>IF(I8878="","",IF(COUNTIF([2]Vendors!$A:$A,I8878)&gt;0,"Valid","Invalid"))</f>
        <v>Valid</v>
      </c>
    </row>
    <row r="8879" spans="1:12" x14ac:dyDescent="0.3">
      <c r="A8879" t="s">
        <v>18277</v>
      </c>
      <c r="B8879" s="1">
        <v>44842</v>
      </c>
      <c r="C8879">
        <v>169131.44</v>
      </c>
      <c r="D8879" t="s">
        <v>24</v>
      </c>
      <c r="E8879" t="s">
        <v>25</v>
      </c>
      <c r="F8879" t="s">
        <v>13</v>
      </c>
      <c r="G8879" t="s">
        <v>39</v>
      </c>
      <c r="H8879" t="s">
        <v>4172</v>
      </c>
      <c r="J8879" t="s">
        <v>18278</v>
      </c>
      <c r="K8879" t="str">
        <f>IF(H8879="","",IF(COUNTIF([1]Customers!$A:$A,H8879)&gt;0,"Valid","Invalid"))</f>
        <v>Valid</v>
      </c>
      <c r="L8879" t="str">
        <f>IF(I8879="","",IF(COUNTIF([2]Vendors!$A:$A,I8879)&gt;0,"Valid","Invalid"))</f>
        <v/>
      </c>
    </row>
    <row r="8880" spans="1:12" x14ac:dyDescent="0.3">
      <c r="A8880" t="s">
        <v>18279</v>
      </c>
      <c r="B8880" s="1">
        <v>44935</v>
      </c>
      <c r="C8880">
        <v>-22708.42</v>
      </c>
      <c r="D8880" t="s">
        <v>11</v>
      </c>
      <c r="E8880" t="s">
        <v>12</v>
      </c>
      <c r="F8880" t="s">
        <v>19</v>
      </c>
      <c r="G8880" t="s">
        <v>39</v>
      </c>
      <c r="I8880" t="s">
        <v>717</v>
      </c>
      <c r="J8880" t="s">
        <v>18280</v>
      </c>
      <c r="K8880" t="str">
        <f>IF(H8880="","",IF(COUNTIF([1]Customers!$A:$A,H8880)&gt;0,"Valid","Invalid"))</f>
        <v/>
      </c>
      <c r="L8880" t="str">
        <f>IF(I8880="","",IF(COUNTIF([2]Vendors!$A:$A,I8880)&gt;0,"Valid","Invalid"))</f>
        <v>Valid</v>
      </c>
    </row>
    <row r="8881" spans="1:12" x14ac:dyDescent="0.3">
      <c r="A8881" t="s">
        <v>18281</v>
      </c>
      <c r="B8881" s="1">
        <v>44571</v>
      </c>
      <c r="C8881">
        <v>185763.54</v>
      </c>
      <c r="D8881" t="s">
        <v>24</v>
      </c>
      <c r="E8881" t="s">
        <v>29</v>
      </c>
      <c r="F8881" t="s">
        <v>38</v>
      </c>
      <c r="G8881" t="s">
        <v>39</v>
      </c>
      <c r="H8881" t="s">
        <v>382</v>
      </c>
      <c r="J8881" t="s">
        <v>18282</v>
      </c>
      <c r="K8881" t="str">
        <f>IF(H8881="","",IF(COUNTIF([1]Customers!$A:$A,H8881)&gt;0,"Valid","Invalid"))</f>
        <v>Valid</v>
      </c>
      <c r="L8881" t="str">
        <f>IF(I8881="","",IF(COUNTIF([2]Vendors!$A:$A,I8881)&gt;0,"Valid","Invalid"))</f>
        <v/>
      </c>
    </row>
    <row r="8882" spans="1:12" x14ac:dyDescent="0.3">
      <c r="A8882" t="s">
        <v>18283</v>
      </c>
      <c r="B8882" s="1">
        <v>44919</v>
      </c>
      <c r="C8882">
        <v>129806.39</v>
      </c>
      <c r="D8882" t="s">
        <v>24</v>
      </c>
      <c r="E8882" t="s">
        <v>29</v>
      </c>
      <c r="F8882" t="s">
        <v>13</v>
      </c>
      <c r="G8882" t="s">
        <v>20</v>
      </c>
      <c r="H8882" t="s">
        <v>1277</v>
      </c>
      <c r="J8882" t="s">
        <v>18284</v>
      </c>
      <c r="K8882" t="str">
        <f>IF(H8882="","",IF(COUNTIF([1]Customers!$A:$A,H8882)&gt;0,"Valid","Invalid"))</f>
        <v>Valid</v>
      </c>
      <c r="L8882" t="str">
        <f>IF(I8882="","",IF(COUNTIF([2]Vendors!$A:$A,I8882)&gt;0,"Valid","Invalid"))</f>
        <v/>
      </c>
    </row>
    <row r="8883" spans="1:12" x14ac:dyDescent="0.3">
      <c r="A8883" t="s">
        <v>18285</v>
      </c>
      <c r="B8883" s="1">
        <v>45121</v>
      </c>
      <c r="C8883">
        <v>175148.06</v>
      </c>
      <c r="D8883" t="s">
        <v>24</v>
      </c>
      <c r="E8883" t="s">
        <v>25</v>
      </c>
      <c r="F8883" t="s">
        <v>13</v>
      </c>
      <c r="G8883" t="s">
        <v>14</v>
      </c>
      <c r="H8883" t="s">
        <v>303</v>
      </c>
      <c r="J8883" t="s">
        <v>18286</v>
      </c>
      <c r="K8883" t="str">
        <f>IF(H8883="","",IF(COUNTIF([1]Customers!$A:$A,H8883)&gt;0,"Valid","Invalid"))</f>
        <v>Valid</v>
      </c>
      <c r="L8883" t="str">
        <f>IF(I8883="","",IF(COUNTIF([2]Vendors!$A:$A,I8883)&gt;0,"Valid","Invalid"))</f>
        <v/>
      </c>
    </row>
    <row r="8884" spans="1:12" x14ac:dyDescent="0.3">
      <c r="A8884" t="s">
        <v>18287</v>
      </c>
      <c r="B8884" s="1">
        <v>44588</v>
      </c>
      <c r="C8884">
        <v>-25828.7</v>
      </c>
      <c r="D8884" t="s">
        <v>11</v>
      </c>
      <c r="E8884" t="s">
        <v>18</v>
      </c>
      <c r="F8884" t="s">
        <v>13</v>
      </c>
      <c r="G8884" t="s">
        <v>20</v>
      </c>
      <c r="I8884" t="s">
        <v>855</v>
      </c>
      <c r="J8884" t="s">
        <v>18288</v>
      </c>
      <c r="K8884" t="str">
        <f>IF(H8884="","",IF(COUNTIF([1]Customers!$A:$A,H8884)&gt;0,"Valid","Invalid"))</f>
        <v/>
      </c>
      <c r="L8884" t="str">
        <f>IF(I8884="","",IF(COUNTIF([2]Vendors!$A:$A,I8884)&gt;0,"Valid","Invalid"))</f>
        <v>Valid</v>
      </c>
    </row>
    <row r="8885" spans="1:12" x14ac:dyDescent="0.3">
      <c r="A8885" t="s">
        <v>18289</v>
      </c>
      <c r="B8885" s="1">
        <v>44627</v>
      </c>
      <c r="C8885">
        <v>-23640.89</v>
      </c>
      <c r="D8885" t="s">
        <v>11</v>
      </c>
      <c r="E8885" t="s">
        <v>63</v>
      </c>
      <c r="F8885" t="s">
        <v>13</v>
      </c>
      <c r="G8885" t="s">
        <v>14</v>
      </c>
      <c r="I8885" t="s">
        <v>2996</v>
      </c>
      <c r="J8885" t="s">
        <v>18290</v>
      </c>
      <c r="K8885" t="str">
        <f>IF(H8885="","",IF(COUNTIF([1]Customers!$A:$A,H8885)&gt;0,"Valid","Invalid"))</f>
        <v/>
      </c>
      <c r="L8885" t="str">
        <f>IF(I8885="","",IF(COUNTIF([2]Vendors!$A:$A,I8885)&gt;0,"Valid","Invalid"))</f>
        <v>Valid</v>
      </c>
    </row>
    <row r="8886" spans="1:12" x14ac:dyDescent="0.3">
      <c r="A8886" t="s">
        <v>18291</v>
      </c>
      <c r="B8886" s="1">
        <v>44701</v>
      </c>
      <c r="C8886">
        <v>-37086.35</v>
      </c>
      <c r="D8886" t="s">
        <v>11</v>
      </c>
      <c r="E8886" t="s">
        <v>63</v>
      </c>
      <c r="F8886" t="s">
        <v>19</v>
      </c>
      <c r="G8886" t="s">
        <v>14</v>
      </c>
      <c r="I8886" t="s">
        <v>759</v>
      </c>
      <c r="J8886" t="s">
        <v>18292</v>
      </c>
      <c r="K8886" t="str">
        <f>IF(H8886="","",IF(COUNTIF([1]Customers!$A:$A,H8886)&gt;0,"Valid","Invalid"))</f>
        <v/>
      </c>
      <c r="L8886" t="str">
        <f>IF(I8886="","",IF(COUNTIF([2]Vendors!$A:$A,I8886)&gt;0,"Valid","Invalid"))</f>
        <v>Valid</v>
      </c>
    </row>
    <row r="8887" spans="1:12" x14ac:dyDescent="0.3">
      <c r="A8887" t="s">
        <v>18293</v>
      </c>
      <c r="B8887" s="1">
        <v>44705</v>
      </c>
      <c r="C8887">
        <v>-44654.3</v>
      </c>
      <c r="D8887" t="s">
        <v>11</v>
      </c>
      <c r="E8887" t="s">
        <v>12</v>
      </c>
      <c r="F8887" t="s">
        <v>38</v>
      </c>
      <c r="G8887" t="s">
        <v>20</v>
      </c>
      <c r="I8887" t="s">
        <v>15</v>
      </c>
      <c r="J8887" t="s">
        <v>18294</v>
      </c>
      <c r="K8887" t="str">
        <f>IF(H8887="","",IF(COUNTIF([1]Customers!$A:$A,H8887)&gt;0,"Valid","Invalid"))</f>
        <v/>
      </c>
      <c r="L8887" t="str">
        <f>IF(I8887="","",IF(COUNTIF([2]Vendors!$A:$A,I8887)&gt;0,"Valid","Invalid"))</f>
        <v>Valid</v>
      </c>
    </row>
    <row r="8888" spans="1:12" x14ac:dyDescent="0.3">
      <c r="A8888" t="s">
        <v>18295</v>
      </c>
      <c r="B8888" s="1">
        <v>44689</v>
      </c>
      <c r="C8888">
        <v>137162.09</v>
      </c>
      <c r="D8888" t="s">
        <v>24</v>
      </c>
      <c r="E8888" t="s">
        <v>29</v>
      </c>
      <c r="F8888" t="s">
        <v>38</v>
      </c>
      <c r="G8888" t="s">
        <v>20</v>
      </c>
      <c r="H8888" t="s">
        <v>1881</v>
      </c>
      <c r="J8888" t="s">
        <v>18296</v>
      </c>
      <c r="K8888" t="str">
        <f>IF(H8888="","",IF(COUNTIF([1]Customers!$A:$A,H8888)&gt;0,"Valid","Invalid"))</f>
        <v>Valid</v>
      </c>
      <c r="L8888" t="str">
        <f>IF(I8888="","",IF(COUNTIF([2]Vendors!$A:$A,I8888)&gt;0,"Valid","Invalid"))</f>
        <v/>
      </c>
    </row>
    <row r="8889" spans="1:12" x14ac:dyDescent="0.3">
      <c r="A8889" t="s">
        <v>18297</v>
      </c>
      <c r="B8889" s="1">
        <v>44861</v>
      </c>
      <c r="C8889">
        <v>193533.08</v>
      </c>
      <c r="D8889" t="s">
        <v>24</v>
      </c>
      <c r="E8889" t="s">
        <v>25</v>
      </c>
      <c r="F8889" t="s">
        <v>13</v>
      </c>
      <c r="G8889" t="s">
        <v>39</v>
      </c>
      <c r="H8889" t="s">
        <v>1274</v>
      </c>
      <c r="J8889" t="s">
        <v>18298</v>
      </c>
      <c r="K8889" t="str">
        <f>IF(H8889="","",IF(COUNTIF([1]Customers!$A:$A,H8889)&gt;0,"Valid","Invalid"))</f>
        <v>Valid</v>
      </c>
      <c r="L8889" t="str">
        <f>IF(I8889="","",IF(COUNTIF([2]Vendors!$A:$A,I8889)&gt;0,"Valid","Invalid"))</f>
        <v/>
      </c>
    </row>
    <row r="8890" spans="1:12" x14ac:dyDescent="0.3">
      <c r="A8890" t="s">
        <v>18299</v>
      </c>
      <c r="B8890" s="1">
        <v>44728</v>
      </c>
      <c r="C8890">
        <v>-52486.77</v>
      </c>
      <c r="D8890" t="s">
        <v>11</v>
      </c>
      <c r="E8890" t="s">
        <v>18</v>
      </c>
      <c r="F8890" t="s">
        <v>38</v>
      </c>
      <c r="G8890" t="s">
        <v>14</v>
      </c>
      <c r="I8890" t="s">
        <v>186</v>
      </c>
      <c r="J8890" t="s">
        <v>18300</v>
      </c>
      <c r="K8890" t="str">
        <f>IF(H8890="","",IF(COUNTIF([1]Customers!$A:$A,H8890)&gt;0,"Valid","Invalid"))</f>
        <v/>
      </c>
      <c r="L8890" t="str">
        <f>IF(I8890="","",IF(COUNTIF([2]Vendors!$A:$A,I8890)&gt;0,"Valid","Invalid"))</f>
        <v>Valid</v>
      </c>
    </row>
    <row r="8891" spans="1:12" x14ac:dyDescent="0.3">
      <c r="A8891" t="s">
        <v>18301</v>
      </c>
      <c r="B8891" s="1">
        <v>44660</v>
      </c>
      <c r="C8891">
        <v>-10311.42</v>
      </c>
      <c r="D8891" t="s">
        <v>11</v>
      </c>
      <c r="E8891" t="s">
        <v>18</v>
      </c>
      <c r="F8891" t="s">
        <v>38</v>
      </c>
      <c r="G8891" t="s">
        <v>34</v>
      </c>
      <c r="I8891" t="s">
        <v>21</v>
      </c>
      <c r="J8891" t="s">
        <v>18302</v>
      </c>
      <c r="K8891" t="str">
        <f>IF(H8891="","",IF(COUNTIF([1]Customers!$A:$A,H8891)&gt;0,"Valid","Invalid"))</f>
        <v/>
      </c>
      <c r="L8891" t="str">
        <f>IF(I8891="","",IF(COUNTIF([2]Vendors!$A:$A,I8891)&gt;0,"Valid","Invalid"))</f>
        <v>Valid</v>
      </c>
    </row>
    <row r="8892" spans="1:12" x14ac:dyDescent="0.3">
      <c r="A8892" t="s">
        <v>18303</v>
      </c>
      <c r="B8892" s="1">
        <v>44846</v>
      </c>
      <c r="C8892">
        <v>119445.17</v>
      </c>
      <c r="D8892" t="s">
        <v>24</v>
      </c>
      <c r="E8892" t="s">
        <v>50</v>
      </c>
      <c r="F8892" t="s">
        <v>19</v>
      </c>
      <c r="G8892" t="s">
        <v>34</v>
      </c>
      <c r="H8892" t="s">
        <v>565</v>
      </c>
      <c r="J8892" t="s">
        <v>18304</v>
      </c>
      <c r="K8892" t="str">
        <f>IF(H8892="","",IF(COUNTIF([1]Customers!$A:$A,H8892)&gt;0,"Valid","Invalid"))</f>
        <v>Valid</v>
      </c>
      <c r="L8892" t="str">
        <f>IF(I8892="","",IF(COUNTIF([2]Vendors!$A:$A,I8892)&gt;0,"Valid","Invalid"))</f>
        <v/>
      </c>
    </row>
    <row r="8893" spans="1:12" x14ac:dyDescent="0.3">
      <c r="A8893" t="s">
        <v>18305</v>
      </c>
      <c r="B8893" s="1">
        <v>44674</v>
      </c>
      <c r="C8893">
        <v>170557.19</v>
      </c>
      <c r="D8893" t="s">
        <v>24</v>
      </c>
      <c r="E8893" t="s">
        <v>29</v>
      </c>
      <c r="F8893" t="s">
        <v>38</v>
      </c>
      <c r="G8893" t="s">
        <v>14</v>
      </c>
      <c r="H8893" t="s">
        <v>1536</v>
      </c>
      <c r="J8893" t="s">
        <v>18306</v>
      </c>
      <c r="K8893" t="str">
        <f>IF(H8893="","",IF(COUNTIF([1]Customers!$A:$A,H8893)&gt;0,"Valid","Invalid"))</f>
        <v>Valid</v>
      </c>
      <c r="L8893" t="str">
        <f>IF(I8893="","",IF(COUNTIF([2]Vendors!$A:$A,I8893)&gt;0,"Valid","Invalid"))</f>
        <v/>
      </c>
    </row>
    <row r="8894" spans="1:12" x14ac:dyDescent="0.3">
      <c r="A8894" t="s">
        <v>18307</v>
      </c>
      <c r="B8894" s="1">
        <v>44889</v>
      </c>
      <c r="C8894">
        <v>-61804.52</v>
      </c>
      <c r="D8894" t="s">
        <v>11</v>
      </c>
      <c r="E8894" t="s">
        <v>12</v>
      </c>
      <c r="F8894" t="s">
        <v>19</v>
      </c>
      <c r="G8894" t="s">
        <v>14</v>
      </c>
      <c r="I8894" t="s">
        <v>599</v>
      </c>
      <c r="J8894" t="s">
        <v>18308</v>
      </c>
      <c r="K8894" t="str">
        <f>IF(H8894="","",IF(COUNTIF([1]Customers!$A:$A,H8894)&gt;0,"Valid","Invalid"))</f>
        <v/>
      </c>
      <c r="L8894" t="str">
        <f>IF(I8894="","",IF(COUNTIF([2]Vendors!$A:$A,I8894)&gt;0,"Valid","Invalid"))</f>
        <v>Valid</v>
      </c>
    </row>
    <row r="8895" spans="1:12" x14ac:dyDescent="0.3">
      <c r="A8895" t="s">
        <v>18309</v>
      </c>
      <c r="B8895" s="1">
        <v>45282</v>
      </c>
      <c r="C8895">
        <v>-6194.21</v>
      </c>
      <c r="D8895" t="s">
        <v>11</v>
      </c>
      <c r="E8895" t="s">
        <v>100</v>
      </c>
      <c r="F8895" t="s">
        <v>38</v>
      </c>
      <c r="G8895" t="s">
        <v>14</v>
      </c>
      <c r="I8895" t="s">
        <v>450</v>
      </c>
      <c r="J8895" t="s">
        <v>18310</v>
      </c>
      <c r="K8895" t="str">
        <f>IF(H8895="","",IF(COUNTIF([1]Customers!$A:$A,H8895)&gt;0,"Valid","Invalid"))</f>
        <v/>
      </c>
      <c r="L8895" t="str">
        <f>IF(I8895="","",IF(COUNTIF([2]Vendors!$A:$A,I8895)&gt;0,"Valid","Invalid"))</f>
        <v>Valid</v>
      </c>
    </row>
    <row r="8896" spans="1:12" x14ac:dyDescent="0.3">
      <c r="A8896" t="s">
        <v>18311</v>
      </c>
      <c r="B8896" s="1">
        <v>44732</v>
      </c>
      <c r="C8896">
        <v>220952.31</v>
      </c>
      <c r="D8896" t="s">
        <v>24</v>
      </c>
      <c r="E8896" t="s">
        <v>29</v>
      </c>
      <c r="F8896" t="s">
        <v>19</v>
      </c>
      <c r="G8896" t="s">
        <v>34</v>
      </c>
      <c r="H8896" t="s">
        <v>1059</v>
      </c>
      <c r="J8896" t="s">
        <v>18312</v>
      </c>
      <c r="K8896" t="str">
        <f>IF(H8896="","",IF(COUNTIF([1]Customers!$A:$A,H8896)&gt;0,"Valid","Invalid"))</f>
        <v>Valid</v>
      </c>
      <c r="L8896" t="str">
        <f>IF(I8896="","",IF(COUNTIF([2]Vendors!$A:$A,I8896)&gt;0,"Valid","Invalid"))</f>
        <v/>
      </c>
    </row>
    <row r="8897" spans="1:12" x14ac:dyDescent="0.3">
      <c r="A8897" t="s">
        <v>18313</v>
      </c>
      <c r="B8897" s="1">
        <v>44903</v>
      </c>
      <c r="C8897">
        <v>222060.32</v>
      </c>
      <c r="D8897" t="s">
        <v>24</v>
      </c>
      <c r="E8897" t="s">
        <v>25</v>
      </c>
      <c r="F8897" t="s">
        <v>38</v>
      </c>
      <c r="G8897" t="s">
        <v>39</v>
      </c>
      <c r="H8897" t="s">
        <v>1689</v>
      </c>
      <c r="J8897" t="s">
        <v>18314</v>
      </c>
      <c r="K8897" t="str">
        <f>IF(H8897="","",IF(COUNTIF([1]Customers!$A:$A,H8897)&gt;0,"Valid","Invalid"))</f>
        <v>Valid</v>
      </c>
      <c r="L8897" t="str">
        <f>IF(I8897="","",IF(COUNTIF([2]Vendors!$A:$A,I8897)&gt;0,"Valid","Invalid"))</f>
        <v/>
      </c>
    </row>
    <row r="8898" spans="1:12" x14ac:dyDescent="0.3">
      <c r="A8898" t="s">
        <v>18315</v>
      </c>
      <c r="B8898" s="1">
        <v>45130</v>
      </c>
      <c r="C8898">
        <v>194385.42</v>
      </c>
      <c r="D8898" t="s">
        <v>24</v>
      </c>
      <c r="E8898" t="s">
        <v>29</v>
      </c>
      <c r="F8898" t="s">
        <v>13</v>
      </c>
      <c r="G8898" t="s">
        <v>14</v>
      </c>
      <c r="H8898" t="s">
        <v>1077</v>
      </c>
      <c r="J8898" t="s">
        <v>18316</v>
      </c>
      <c r="K8898" t="str">
        <f>IF(H8898="","",IF(COUNTIF([1]Customers!$A:$A,H8898)&gt;0,"Valid","Invalid"))</f>
        <v>Valid</v>
      </c>
      <c r="L8898" t="str">
        <f>IF(I8898="","",IF(COUNTIF([2]Vendors!$A:$A,I8898)&gt;0,"Valid","Invalid"))</f>
        <v/>
      </c>
    </row>
    <row r="8899" spans="1:12" x14ac:dyDescent="0.3">
      <c r="A8899" t="s">
        <v>18317</v>
      </c>
      <c r="B8899" s="1">
        <v>45024</v>
      </c>
      <c r="C8899">
        <v>115782.73</v>
      </c>
      <c r="D8899" t="s">
        <v>24</v>
      </c>
      <c r="E8899" t="s">
        <v>29</v>
      </c>
      <c r="F8899" t="s">
        <v>19</v>
      </c>
      <c r="G8899" t="s">
        <v>20</v>
      </c>
      <c r="H8899" t="s">
        <v>97</v>
      </c>
      <c r="J8899" t="s">
        <v>18318</v>
      </c>
      <c r="K8899" t="str">
        <f>IF(H8899="","",IF(COUNTIF([1]Customers!$A:$A,H8899)&gt;0,"Valid","Invalid"))</f>
        <v>Valid</v>
      </c>
      <c r="L8899" t="str">
        <f>IF(I8899="","",IF(COUNTIF([2]Vendors!$A:$A,I8899)&gt;0,"Valid","Invalid"))</f>
        <v/>
      </c>
    </row>
    <row r="8900" spans="1:12" x14ac:dyDescent="0.3">
      <c r="A8900" t="s">
        <v>18319</v>
      </c>
      <c r="B8900" s="1">
        <v>44777</v>
      </c>
      <c r="C8900">
        <v>-48169.66</v>
      </c>
      <c r="D8900" t="s">
        <v>11</v>
      </c>
      <c r="E8900" t="s">
        <v>18</v>
      </c>
      <c r="F8900" t="s">
        <v>19</v>
      </c>
      <c r="G8900" t="s">
        <v>14</v>
      </c>
      <c r="I8900" t="s">
        <v>1397</v>
      </c>
      <c r="J8900" t="s">
        <v>18320</v>
      </c>
      <c r="K8900" t="str">
        <f>IF(H8900="","",IF(COUNTIF([1]Customers!$A:$A,H8900)&gt;0,"Valid","Invalid"))</f>
        <v/>
      </c>
      <c r="L8900" t="str">
        <f>IF(I8900="","",IF(COUNTIF([2]Vendors!$A:$A,I8900)&gt;0,"Valid","Invalid"))</f>
        <v>Valid</v>
      </c>
    </row>
    <row r="8901" spans="1:12" x14ac:dyDescent="0.3">
      <c r="A8901" t="s">
        <v>18321</v>
      </c>
      <c r="B8901" s="1">
        <v>44567</v>
      </c>
      <c r="C8901">
        <v>-26115.94</v>
      </c>
      <c r="D8901" t="s">
        <v>11</v>
      </c>
      <c r="E8901" t="s">
        <v>12</v>
      </c>
      <c r="F8901" t="s">
        <v>38</v>
      </c>
      <c r="G8901" t="s">
        <v>14</v>
      </c>
      <c r="I8901" t="s">
        <v>599</v>
      </c>
      <c r="J8901" t="s">
        <v>18322</v>
      </c>
      <c r="K8901" t="str">
        <f>IF(H8901="","",IF(COUNTIF([1]Customers!$A:$A,H8901)&gt;0,"Valid","Invalid"))</f>
        <v/>
      </c>
      <c r="L8901" t="str">
        <f>IF(I8901="","",IF(COUNTIF([2]Vendors!$A:$A,I8901)&gt;0,"Valid","Invalid"))</f>
        <v>Valid</v>
      </c>
    </row>
    <row r="8902" spans="1:12" x14ac:dyDescent="0.3">
      <c r="A8902" t="s">
        <v>18323</v>
      </c>
      <c r="B8902" s="1">
        <v>45278</v>
      </c>
      <c r="C8902">
        <v>13159.68</v>
      </c>
      <c r="D8902" t="s">
        <v>177</v>
      </c>
      <c r="E8902" t="s">
        <v>177</v>
      </c>
      <c r="F8902" t="s">
        <v>13</v>
      </c>
      <c r="G8902" t="s">
        <v>34</v>
      </c>
      <c r="J8902" t="s">
        <v>18324</v>
      </c>
      <c r="K8902" t="str">
        <f>IF(H8902="","",IF(COUNTIF([1]Customers!$A:$A,H8902)&gt;0,"Valid","Invalid"))</f>
        <v/>
      </c>
      <c r="L8902" t="str">
        <f>IF(I8902="","",IF(COUNTIF([2]Vendors!$A:$A,I8902)&gt;0,"Valid","Invalid"))</f>
        <v/>
      </c>
    </row>
    <row r="8903" spans="1:12" x14ac:dyDescent="0.3">
      <c r="A8903" t="s">
        <v>18325</v>
      </c>
      <c r="B8903" s="1">
        <v>44850</v>
      </c>
      <c r="C8903">
        <v>126146.62</v>
      </c>
      <c r="D8903" t="s">
        <v>24</v>
      </c>
      <c r="E8903" t="s">
        <v>50</v>
      </c>
      <c r="F8903" t="s">
        <v>19</v>
      </c>
      <c r="G8903" t="s">
        <v>39</v>
      </c>
      <c r="H8903" t="s">
        <v>1266</v>
      </c>
      <c r="J8903" t="s">
        <v>18326</v>
      </c>
      <c r="K8903" t="str">
        <f>IF(H8903="","",IF(COUNTIF([1]Customers!$A:$A,H8903)&gt;0,"Valid","Invalid"))</f>
        <v>Valid</v>
      </c>
      <c r="L8903" t="str">
        <f>IF(I8903="","",IF(COUNTIF([2]Vendors!$A:$A,I8903)&gt;0,"Valid","Invalid"))</f>
        <v/>
      </c>
    </row>
    <row r="8904" spans="1:12" x14ac:dyDescent="0.3">
      <c r="A8904" t="s">
        <v>18327</v>
      </c>
      <c r="B8904" s="1">
        <v>45085</v>
      </c>
      <c r="C8904">
        <v>192931.47</v>
      </c>
      <c r="D8904" t="s">
        <v>24</v>
      </c>
      <c r="E8904" t="s">
        <v>50</v>
      </c>
      <c r="F8904" t="s">
        <v>13</v>
      </c>
      <c r="G8904" t="s">
        <v>20</v>
      </c>
      <c r="H8904" t="s">
        <v>343</v>
      </c>
      <c r="J8904" t="s">
        <v>18328</v>
      </c>
      <c r="K8904" t="str">
        <f>IF(H8904="","",IF(COUNTIF([1]Customers!$A:$A,H8904)&gt;0,"Valid","Invalid"))</f>
        <v>Valid</v>
      </c>
      <c r="L8904" t="str">
        <f>IF(I8904="","",IF(COUNTIF([2]Vendors!$A:$A,I8904)&gt;0,"Valid","Invalid"))</f>
        <v/>
      </c>
    </row>
    <row r="8905" spans="1:12" x14ac:dyDescent="0.3">
      <c r="A8905" t="s">
        <v>18329</v>
      </c>
      <c r="B8905" s="1">
        <v>45245</v>
      </c>
      <c r="C8905">
        <v>181012.06</v>
      </c>
      <c r="D8905" t="s">
        <v>24</v>
      </c>
      <c r="E8905" t="s">
        <v>29</v>
      </c>
      <c r="F8905" t="s">
        <v>13</v>
      </c>
      <c r="G8905" t="s">
        <v>34</v>
      </c>
      <c r="H8905" t="s">
        <v>180</v>
      </c>
      <c r="J8905" t="s">
        <v>18330</v>
      </c>
      <c r="K8905" t="str">
        <f>IF(H8905="","",IF(COUNTIF([1]Customers!$A:$A,H8905)&gt;0,"Valid","Invalid"))</f>
        <v>Valid</v>
      </c>
      <c r="L8905" t="str">
        <f>IF(I8905="","",IF(COUNTIF([2]Vendors!$A:$A,I8905)&gt;0,"Valid","Invalid"))</f>
        <v/>
      </c>
    </row>
    <row r="8906" spans="1:12" x14ac:dyDescent="0.3">
      <c r="A8906" t="s">
        <v>18331</v>
      </c>
      <c r="B8906" s="1">
        <v>44645</v>
      </c>
      <c r="C8906">
        <v>-57475.23</v>
      </c>
      <c r="D8906" t="s">
        <v>11</v>
      </c>
      <c r="E8906" t="s">
        <v>100</v>
      </c>
      <c r="F8906" t="s">
        <v>19</v>
      </c>
      <c r="G8906" t="s">
        <v>14</v>
      </c>
      <c r="I8906" t="s">
        <v>1977</v>
      </c>
      <c r="J8906" t="s">
        <v>18332</v>
      </c>
      <c r="K8906" t="str">
        <f>IF(H8906="","",IF(COUNTIF([1]Customers!$A:$A,H8906)&gt;0,"Valid","Invalid"))</f>
        <v/>
      </c>
      <c r="L8906" t="str">
        <f>IF(I8906="","",IF(COUNTIF([2]Vendors!$A:$A,I8906)&gt;0,"Valid","Invalid"))</f>
        <v>Valid</v>
      </c>
    </row>
    <row r="8907" spans="1:12" x14ac:dyDescent="0.3">
      <c r="A8907" t="s">
        <v>18333</v>
      </c>
      <c r="B8907" s="1">
        <v>44722</v>
      </c>
      <c r="C8907">
        <v>159402.56</v>
      </c>
      <c r="D8907" t="s">
        <v>24</v>
      </c>
      <c r="E8907" t="s">
        <v>29</v>
      </c>
      <c r="F8907" t="s">
        <v>38</v>
      </c>
      <c r="G8907" t="s">
        <v>34</v>
      </c>
      <c r="H8907" t="s">
        <v>1277</v>
      </c>
      <c r="J8907" t="s">
        <v>18334</v>
      </c>
      <c r="K8907" t="str">
        <f>IF(H8907="","",IF(COUNTIF([1]Customers!$A:$A,H8907)&gt;0,"Valid","Invalid"))</f>
        <v>Valid</v>
      </c>
      <c r="L8907" t="str">
        <f>IF(I8907="","",IF(COUNTIF([2]Vendors!$A:$A,I8907)&gt;0,"Valid","Invalid"))</f>
        <v/>
      </c>
    </row>
    <row r="8908" spans="1:12" x14ac:dyDescent="0.3">
      <c r="A8908" t="s">
        <v>18335</v>
      </c>
      <c r="B8908" s="1">
        <v>44984</v>
      </c>
      <c r="C8908">
        <v>191272.42</v>
      </c>
      <c r="D8908" t="s">
        <v>24</v>
      </c>
      <c r="E8908" t="s">
        <v>29</v>
      </c>
      <c r="F8908" t="s">
        <v>38</v>
      </c>
      <c r="G8908" t="s">
        <v>39</v>
      </c>
      <c r="H8908" t="s">
        <v>1517</v>
      </c>
      <c r="J8908" t="s">
        <v>18336</v>
      </c>
      <c r="K8908" t="str">
        <f>IF(H8908="","",IF(COUNTIF([1]Customers!$A:$A,H8908)&gt;0,"Valid","Invalid"))</f>
        <v>Valid</v>
      </c>
      <c r="L8908" t="str">
        <f>IF(I8908="","",IF(COUNTIF([2]Vendors!$A:$A,I8908)&gt;0,"Valid","Invalid"))</f>
        <v/>
      </c>
    </row>
    <row r="8909" spans="1:12" x14ac:dyDescent="0.3">
      <c r="A8909" t="s">
        <v>18337</v>
      </c>
      <c r="B8909" s="1">
        <v>45215</v>
      </c>
      <c r="C8909">
        <v>141857.54999999999</v>
      </c>
      <c r="D8909" t="s">
        <v>24</v>
      </c>
      <c r="E8909" t="s">
        <v>29</v>
      </c>
      <c r="F8909" t="s">
        <v>19</v>
      </c>
      <c r="G8909" t="s">
        <v>20</v>
      </c>
      <c r="H8909" t="s">
        <v>975</v>
      </c>
      <c r="J8909" t="s">
        <v>18338</v>
      </c>
      <c r="K8909" t="str">
        <f>IF(H8909="","",IF(COUNTIF([1]Customers!$A:$A,H8909)&gt;0,"Valid","Invalid"))</f>
        <v>Valid</v>
      </c>
      <c r="L8909" t="str">
        <f>IF(I8909="","",IF(COUNTIF([2]Vendors!$A:$A,I8909)&gt;0,"Valid","Invalid"))</f>
        <v/>
      </c>
    </row>
    <row r="8910" spans="1:12" x14ac:dyDescent="0.3">
      <c r="A8910" t="s">
        <v>18339</v>
      </c>
      <c r="B8910" s="1">
        <v>44759</v>
      </c>
      <c r="C8910">
        <v>150853.03</v>
      </c>
      <c r="D8910" t="s">
        <v>24</v>
      </c>
      <c r="E8910" t="s">
        <v>50</v>
      </c>
      <c r="F8910" t="s">
        <v>38</v>
      </c>
      <c r="G8910" t="s">
        <v>39</v>
      </c>
      <c r="H8910" t="s">
        <v>306</v>
      </c>
      <c r="J8910" t="s">
        <v>18340</v>
      </c>
      <c r="K8910" t="str">
        <f>IF(H8910="","",IF(COUNTIF([1]Customers!$A:$A,H8910)&gt;0,"Valid","Invalid"))</f>
        <v>Valid</v>
      </c>
      <c r="L8910" t="str">
        <f>IF(I8910="","",IF(COUNTIF([2]Vendors!$A:$A,I8910)&gt;0,"Valid","Invalid"))</f>
        <v/>
      </c>
    </row>
    <row r="8911" spans="1:12" x14ac:dyDescent="0.3">
      <c r="A8911" t="s">
        <v>18341</v>
      </c>
      <c r="B8911" s="1">
        <v>44906</v>
      </c>
      <c r="C8911">
        <v>-40709.03</v>
      </c>
      <c r="D8911" t="s">
        <v>11</v>
      </c>
      <c r="E8911" t="s">
        <v>12</v>
      </c>
      <c r="F8911" t="s">
        <v>19</v>
      </c>
      <c r="G8911" t="s">
        <v>20</v>
      </c>
      <c r="I8911" t="s">
        <v>732</v>
      </c>
      <c r="J8911" t="s">
        <v>18342</v>
      </c>
      <c r="K8911" t="str">
        <f>IF(H8911="","",IF(COUNTIF([1]Customers!$A:$A,H8911)&gt;0,"Valid","Invalid"))</f>
        <v/>
      </c>
      <c r="L8911" t="str">
        <f>IF(I8911="","",IF(COUNTIF([2]Vendors!$A:$A,I8911)&gt;0,"Valid","Invalid"))</f>
        <v>Valid</v>
      </c>
    </row>
    <row r="8912" spans="1:12" x14ac:dyDescent="0.3">
      <c r="A8912" t="s">
        <v>18343</v>
      </c>
      <c r="B8912" s="1">
        <v>45280</v>
      </c>
      <c r="C8912">
        <v>-41156.089999999997</v>
      </c>
      <c r="D8912" t="s">
        <v>11</v>
      </c>
      <c r="E8912" t="s">
        <v>12</v>
      </c>
      <c r="F8912" t="s">
        <v>19</v>
      </c>
      <c r="G8912" t="s">
        <v>14</v>
      </c>
      <c r="I8912" t="s">
        <v>312</v>
      </c>
      <c r="J8912" t="s">
        <v>18344</v>
      </c>
      <c r="K8912" t="str">
        <f>IF(H8912="","",IF(COUNTIF([1]Customers!$A:$A,H8912)&gt;0,"Valid","Invalid"))</f>
        <v/>
      </c>
      <c r="L8912" t="str">
        <f>IF(I8912="","",IF(COUNTIF([2]Vendors!$A:$A,I8912)&gt;0,"Valid","Invalid"))</f>
        <v>Valid</v>
      </c>
    </row>
    <row r="8913" spans="1:12" x14ac:dyDescent="0.3">
      <c r="A8913" t="s">
        <v>18345</v>
      </c>
      <c r="B8913" s="1">
        <v>45163</v>
      </c>
      <c r="C8913">
        <v>151716.43</v>
      </c>
      <c r="D8913" t="s">
        <v>24</v>
      </c>
      <c r="E8913" t="s">
        <v>25</v>
      </c>
      <c r="F8913" t="s">
        <v>19</v>
      </c>
      <c r="G8913" t="s">
        <v>20</v>
      </c>
      <c r="H8913" t="s">
        <v>3046</v>
      </c>
      <c r="J8913" t="s">
        <v>18346</v>
      </c>
      <c r="K8913" t="str">
        <f>IF(H8913="","",IF(COUNTIF([1]Customers!$A:$A,H8913)&gt;0,"Valid","Invalid"))</f>
        <v>Valid</v>
      </c>
      <c r="L8913" t="str">
        <f>IF(I8913="","",IF(COUNTIF([2]Vendors!$A:$A,I8913)&gt;0,"Valid","Invalid"))</f>
        <v/>
      </c>
    </row>
    <row r="8914" spans="1:12" x14ac:dyDescent="0.3">
      <c r="A8914" t="s">
        <v>18347</v>
      </c>
      <c r="B8914" s="1">
        <v>45091</v>
      </c>
      <c r="C8914">
        <v>-37091.879999999997</v>
      </c>
      <c r="D8914" t="s">
        <v>11</v>
      </c>
      <c r="E8914" t="s">
        <v>100</v>
      </c>
      <c r="F8914" t="s">
        <v>13</v>
      </c>
      <c r="G8914" t="s">
        <v>39</v>
      </c>
      <c r="I8914" t="s">
        <v>328</v>
      </c>
      <c r="J8914" t="s">
        <v>18348</v>
      </c>
      <c r="K8914" t="str">
        <f>IF(H8914="","",IF(COUNTIF([1]Customers!$A:$A,H8914)&gt;0,"Valid","Invalid"))</f>
        <v/>
      </c>
      <c r="L8914" t="str">
        <f>IF(I8914="","",IF(COUNTIF([2]Vendors!$A:$A,I8914)&gt;0,"Valid","Invalid"))</f>
        <v>Valid</v>
      </c>
    </row>
    <row r="8915" spans="1:12" x14ac:dyDescent="0.3">
      <c r="A8915" t="s">
        <v>18349</v>
      </c>
      <c r="B8915" s="1">
        <v>45094</v>
      </c>
      <c r="C8915">
        <v>-25069.67</v>
      </c>
      <c r="D8915" t="s">
        <v>11</v>
      </c>
      <c r="E8915" t="s">
        <v>46</v>
      </c>
      <c r="F8915" t="s">
        <v>13</v>
      </c>
      <c r="G8915" t="s">
        <v>39</v>
      </c>
      <c r="I8915" t="s">
        <v>186</v>
      </c>
      <c r="J8915" t="s">
        <v>18350</v>
      </c>
      <c r="K8915" t="str">
        <f>IF(H8915="","",IF(COUNTIF([1]Customers!$A:$A,H8915)&gt;0,"Valid","Invalid"))</f>
        <v/>
      </c>
      <c r="L8915" t="str">
        <f>IF(I8915="","",IF(COUNTIF([2]Vendors!$A:$A,I8915)&gt;0,"Valid","Invalid"))</f>
        <v>Valid</v>
      </c>
    </row>
    <row r="8916" spans="1:12" x14ac:dyDescent="0.3">
      <c r="A8916" t="s">
        <v>18351</v>
      </c>
      <c r="B8916" s="1">
        <v>45124</v>
      </c>
      <c r="C8916">
        <v>153876.34</v>
      </c>
      <c r="D8916" t="s">
        <v>24</v>
      </c>
      <c r="E8916" t="s">
        <v>25</v>
      </c>
      <c r="F8916" t="s">
        <v>13</v>
      </c>
      <c r="G8916" t="s">
        <v>39</v>
      </c>
      <c r="H8916" t="s">
        <v>2307</v>
      </c>
      <c r="J8916" t="s">
        <v>18352</v>
      </c>
      <c r="K8916" t="str">
        <f>IF(H8916="","",IF(COUNTIF([1]Customers!$A:$A,H8916)&gt;0,"Valid","Invalid"))</f>
        <v>Valid</v>
      </c>
      <c r="L8916" t="str">
        <f>IF(I8916="","",IF(COUNTIF([2]Vendors!$A:$A,I8916)&gt;0,"Valid","Invalid"))</f>
        <v/>
      </c>
    </row>
    <row r="8917" spans="1:12" x14ac:dyDescent="0.3">
      <c r="A8917" t="s">
        <v>18353</v>
      </c>
      <c r="B8917" s="1">
        <v>45115</v>
      </c>
      <c r="C8917">
        <v>-48541.72</v>
      </c>
      <c r="D8917" t="s">
        <v>11</v>
      </c>
      <c r="E8917" t="s">
        <v>46</v>
      </c>
      <c r="F8917" t="s">
        <v>38</v>
      </c>
      <c r="G8917" t="s">
        <v>14</v>
      </c>
      <c r="I8917" t="s">
        <v>627</v>
      </c>
      <c r="J8917" t="s">
        <v>18354</v>
      </c>
      <c r="K8917" t="str">
        <f>IF(H8917="","",IF(COUNTIF([1]Customers!$A:$A,H8917)&gt;0,"Valid","Invalid"))</f>
        <v/>
      </c>
      <c r="L8917" t="str">
        <f>IF(I8917="","",IF(COUNTIF([2]Vendors!$A:$A,I8917)&gt;0,"Valid","Invalid"))</f>
        <v>Valid</v>
      </c>
    </row>
    <row r="8918" spans="1:12" x14ac:dyDescent="0.3">
      <c r="A8918" t="s">
        <v>18355</v>
      </c>
      <c r="B8918" s="1">
        <v>44737</v>
      </c>
      <c r="C8918">
        <v>143500.71</v>
      </c>
      <c r="D8918" t="s">
        <v>24</v>
      </c>
      <c r="E8918" t="s">
        <v>29</v>
      </c>
      <c r="F8918" t="s">
        <v>38</v>
      </c>
      <c r="G8918" t="s">
        <v>39</v>
      </c>
      <c r="H8918" t="s">
        <v>1339</v>
      </c>
      <c r="J8918" t="s">
        <v>18356</v>
      </c>
      <c r="K8918" t="str">
        <f>IF(H8918="","",IF(COUNTIF([1]Customers!$A:$A,H8918)&gt;0,"Valid","Invalid"))</f>
        <v>Valid</v>
      </c>
      <c r="L8918" t="str">
        <f>IF(I8918="","",IF(COUNTIF([2]Vendors!$A:$A,I8918)&gt;0,"Valid","Invalid"))</f>
        <v/>
      </c>
    </row>
    <row r="8919" spans="1:12" x14ac:dyDescent="0.3">
      <c r="A8919" t="s">
        <v>18357</v>
      </c>
      <c r="B8919" s="1">
        <v>44935</v>
      </c>
      <c r="C8919">
        <v>144891.29999999999</v>
      </c>
      <c r="D8919" t="s">
        <v>24</v>
      </c>
      <c r="E8919" t="s">
        <v>29</v>
      </c>
      <c r="F8919" t="s">
        <v>19</v>
      </c>
      <c r="G8919" t="s">
        <v>39</v>
      </c>
      <c r="H8919" t="s">
        <v>2055</v>
      </c>
      <c r="J8919" t="s">
        <v>18358</v>
      </c>
      <c r="K8919" t="str">
        <f>IF(H8919="","",IF(COUNTIF([1]Customers!$A:$A,H8919)&gt;0,"Valid","Invalid"))</f>
        <v>Valid</v>
      </c>
      <c r="L8919" t="str">
        <f>IF(I8919="","",IF(COUNTIF([2]Vendors!$A:$A,I8919)&gt;0,"Valid","Invalid"))</f>
        <v/>
      </c>
    </row>
    <row r="8920" spans="1:12" x14ac:dyDescent="0.3">
      <c r="A8920" t="s">
        <v>18359</v>
      </c>
      <c r="B8920" s="1">
        <v>44817</v>
      </c>
      <c r="C8920">
        <v>120466.58</v>
      </c>
      <c r="D8920" t="s">
        <v>24</v>
      </c>
      <c r="E8920" t="s">
        <v>25</v>
      </c>
      <c r="F8920" t="s">
        <v>38</v>
      </c>
      <c r="G8920" t="s">
        <v>14</v>
      </c>
      <c r="H8920" t="s">
        <v>896</v>
      </c>
      <c r="J8920" t="s">
        <v>18360</v>
      </c>
      <c r="K8920" t="str">
        <f>IF(H8920="","",IF(COUNTIF([1]Customers!$A:$A,H8920)&gt;0,"Valid","Invalid"))</f>
        <v>Valid</v>
      </c>
      <c r="L8920" t="str">
        <f>IF(I8920="","",IF(COUNTIF([2]Vendors!$A:$A,I8920)&gt;0,"Valid","Invalid"))</f>
        <v/>
      </c>
    </row>
    <row r="8921" spans="1:12" x14ac:dyDescent="0.3">
      <c r="A8921" t="s">
        <v>18361</v>
      </c>
      <c r="B8921" s="1">
        <v>45160</v>
      </c>
      <c r="C8921">
        <v>207421.2</v>
      </c>
      <c r="D8921" t="s">
        <v>24</v>
      </c>
      <c r="E8921" t="s">
        <v>29</v>
      </c>
      <c r="F8921" t="s">
        <v>13</v>
      </c>
      <c r="G8921" t="s">
        <v>34</v>
      </c>
      <c r="H8921" t="s">
        <v>334</v>
      </c>
      <c r="J8921" t="s">
        <v>18362</v>
      </c>
      <c r="K8921" t="str">
        <f>IF(H8921="","",IF(COUNTIF([1]Customers!$A:$A,H8921)&gt;0,"Valid","Invalid"))</f>
        <v>Valid</v>
      </c>
      <c r="L8921" t="str">
        <f>IF(I8921="","",IF(COUNTIF([2]Vendors!$A:$A,I8921)&gt;0,"Valid","Invalid"))</f>
        <v/>
      </c>
    </row>
    <row r="8922" spans="1:12" x14ac:dyDescent="0.3">
      <c r="A8922" t="s">
        <v>18363</v>
      </c>
      <c r="B8922" s="1">
        <v>45118</v>
      </c>
      <c r="C8922">
        <v>127853.27</v>
      </c>
      <c r="D8922" t="s">
        <v>24</v>
      </c>
      <c r="E8922" t="s">
        <v>50</v>
      </c>
      <c r="F8922" t="s">
        <v>19</v>
      </c>
      <c r="G8922" t="s">
        <v>20</v>
      </c>
      <c r="H8922" t="s">
        <v>624</v>
      </c>
      <c r="J8922" t="s">
        <v>18364</v>
      </c>
      <c r="K8922" t="str">
        <f>IF(H8922="","",IF(COUNTIF([1]Customers!$A:$A,H8922)&gt;0,"Valid","Invalid"))</f>
        <v>Valid</v>
      </c>
      <c r="L8922" t="str">
        <f>IF(I8922="","",IF(COUNTIF([2]Vendors!$A:$A,I8922)&gt;0,"Valid","Invalid"))</f>
        <v/>
      </c>
    </row>
    <row r="8923" spans="1:12" x14ac:dyDescent="0.3">
      <c r="A8923" t="s">
        <v>18365</v>
      </c>
      <c r="B8923" s="1">
        <v>44982</v>
      </c>
      <c r="C8923">
        <v>-18706.38</v>
      </c>
      <c r="D8923" t="s">
        <v>11</v>
      </c>
      <c r="E8923" t="s">
        <v>63</v>
      </c>
      <c r="F8923" t="s">
        <v>19</v>
      </c>
      <c r="G8923" t="s">
        <v>34</v>
      </c>
      <c r="I8923" t="s">
        <v>806</v>
      </c>
      <c r="J8923" t="s">
        <v>18366</v>
      </c>
      <c r="K8923" t="str">
        <f>IF(H8923="","",IF(COUNTIF([1]Customers!$A:$A,H8923)&gt;0,"Valid","Invalid"))</f>
        <v/>
      </c>
      <c r="L8923" t="str">
        <f>IF(I8923="","",IF(COUNTIF([2]Vendors!$A:$A,I8923)&gt;0,"Valid","Invalid"))</f>
        <v>Valid</v>
      </c>
    </row>
    <row r="8924" spans="1:12" x14ac:dyDescent="0.3">
      <c r="A8924" t="s">
        <v>18367</v>
      </c>
      <c r="B8924" s="1">
        <v>44793</v>
      </c>
      <c r="C8924">
        <v>148031.16</v>
      </c>
      <c r="D8924" t="s">
        <v>24</v>
      </c>
      <c r="E8924" t="s">
        <v>50</v>
      </c>
      <c r="F8924" t="s">
        <v>19</v>
      </c>
      <c r="G8924" t="s">
        <v>20</v>
      </c>
      <c r="H8924" t="s">
        <v>2220</v>
      </c>
      <c r="J8924" t="s">
        <v>18368</v>
      </c>
      <c r="K8924" t="str">
        <f>IF(H8924="","",IF(COUNTIF([1]Customers!$A:$A,H8924)&gt;0,"Valid","Invalid"))</f>
        <v>Valid</v>
      </c>
      <c r="L8924" t="str">
        <f>IF(I8924="","",IF(COUNTIF([2]Vendors!$A:$A,I8924)&gt;0,"Valid","Invalid"))</f>
        <v/>
      </c>
    </row>
    <row r="8925" spans="1:12" x14ac:dyDescent="0.3">
      <c r="A8925" t="s">
        <v>18369</v>
      </c>
      <c r="B8925" s="1">
        <v>45265</v>
      </c>
      <c r="C8925">
        <v>-49900.19</v>
      </c>
      <c r="D8925" t="s">
        <v>11</v>
      </c>
      <c r="E8925" t="s">
        <v>46</v>
      </c>
      <c r="F8925" t="s">
        <v>38</v>
      </c>
      <c r="G8925" t="s">
        <v>39</v>
      </c>
      <c r="I8925" t="s">
        <v>691</v>
      </c>
      <c r="J8925" t="s">
        <v>18370</v>
      </c>
      <c r="K8925" t="str">
        <f>IF(H8925="","",IF(COUNTIF([1]Customers!$A:$A,H8925)&gt;0,"Valid","Invalid"))</f>
        <v/>
      </c>
      <c r="L8925" t="str">
        <f>IF(I8925="","",IF(COUNTIF([2]Vendors!$A:$A,I8925)&gt;0,"Valid","Invalid"))</f>
        <v>Valid</v>
      </c>
    </row>
    <row r="8926" spans="1:12" x14ac:dyDescent="0.3">
      <c r="A8926" t="s">
        <v>18371</v>
      </c>
      <c r="B8926" s="1">
        <v>44798</v>
      </c>
      <c r="C8926">
        <v>164255.51999999999</v>
      </c>
      <c r="D8926" t="s">
        <v>24</v>
      </c>
      <c r="E8926" t="s">
        <v>25</v>
      </c>
      <c r="F8926" t="s">
        <v>13</v>
      </c>
      <c r="G8926" t="s">
        <v>14</v>
      </c>
      <c r="H8926" t="s">
        <v>60</v>
      </c>
      <c r="J8926" t="s">
        <v>18372</v>
      </c>
      <c r="K8926" t="str">
        <f>IF(H8926="","",IF(COUNTIF([1]Customers!$A:$A,H8926)&gt;0,"Valid","Invalid"))</f>
        <v>Valid</v>
      </c>
      <c r="L8926" t="str">
        <f>IF(I8926="","",IF(COUNTIF([2]Vendors!$A:$A,I8926)&gt;0,"Valid","Invalid"))</f>
        <v/>
      </c>
    </row>
    <row r="8927" spans="1:12" x14ac:dyDescent="0.3">
      <c r="A8927" t="s">
        <v>18373</v>
      </c>
      <c r="B8927" s="1">
        <v>45199</v>
      </c>
      <c r="C8927">
        <v>138837.65</v>
      </c>
      <c r="D8927" t="s">
        <v>24</v>
      </c>
      <c r="E8927" t="s">
        <v>25</v>
      </c>
      <c r="F8927" t="s">
        <v>13</v>
      </c>
      <c r="G8927" t="s">
        <v>14</v>
      </c>
      <c r="H8927" t="s">
        <v>379</v>
      </c>
      <c r="J8927" t="s">
        <v>18374</v>
      </c>
      <c r="K8927" t="str">
        <f>IF(H8927="","",IF(COUNTIF([1]Customers!$A:$A,H8927)&gt;0,"Valid","Invalid"))</f>
        <v>Valid</v>
      </c>
      <c r="L8927" t="str">
        <f>IF(I8927="","",IF(COUNTIF([2]Vendors!$A:$A,I8927)&gt;0,"Valid","Invalid"))</f>
        <v/>
      </c>
    </row>
    <row r="8928" spans="1:12" x14ac:dyDescent="0.3">
      <c r="A8928" t="s">
        <v>18375</v>
      </c>
      <c r="B8928" s="1">
        <v>44886</v>
      </c>
      <c r="C8928">
        <v>-18762.75</v>
      </c>
      <c r="D8928" t="s">
        <v>11</v>
      </c>
      <c r="E8928" t="s">
        <v>100</v>
      </c>
      <c r="F8928" t="s">
        <v>13</v>
      </c>
      <c r="G8928" t="s">
        <v>39</v>
      </c>
      <c r="I8928" t="s">
        <v>1437</v>
      </c>
      <c r="J8928" t="s">
        <v>18376</v>
      </c>
      <c r="K8928" t="str">
        <f>IF(H8928="","",IF(COUNTIF([1]Customers!$A:$A,H8928)&gt;0,"Valid","Invalid"))</f>
        <v/>
      </c>
      <c r="L8928" t="str">
        <f>IF(I8928="","",IF(COUNTIF([2]Vendors!$A:$A,I8928)&gt;0,"Valid","Invalid"))</f>
        <v>Valid</v>
      </c>
    </row>
    <row r="8929" spans="1:12" x14ac:dyDescent="0.3">
      <c r="A8929" t="s">
        <v>18377</v>
      </c>
      <c r="B8929" s="1">
        <v>44909</v>
      </c>
      <c r="C8929">
        <v>204470.25</v>
      </c>
      <c r="D8929" t="s">
        <v>24</v>
      </c>
      <c r="E8929" t="s">
        <v>25</v>
      </c>
      <c r="F8929" t="s">
        <v>19</v>
      </c>
      <c r="G8929" t="s">
        <v>34</v>
      </c>
      <c r="H8929" t="s">
        <v>464</v>
      </c>
      <c r="J8929" t="s">
        <v>18378</v>
      </c>
      <c r="K8929" t="str">
        <f>IF(H8929="","",IF(COUNTIF([1]Customers!$A:$A,H8929)&gt;0,"Valid","Invalid"))</f>
        <v>Valid</v>
      </c>
      <c r="L8929" t="str">
        <f>IF(I8929="","",IF(COUNTIF([2]Vendors!$A:$A,I8929)&gt;0,"Valid","Invalid"))</f>
        <v/>
      </c>
    </row>
    <row r="8930" spans="1:12" x14ac:dyDescent="0.3">
      <c r="A8930" t="s">
        <v>18379</v>
      </c>
      <c r="B8930" s="1">
        <v>44911</v>
      </c>
      <c r="C8930">
        <v>143806.43</v>
      </c>
      <c r="D8930" t="s">
        <v>24</v>
      </c>
      <c r="E8930" t="s">
        <v>29</v>
      </c>
      <c r="F8930" t="s">
        <v>38</v>
      </c>
      <c r="G8930" t="s">
        <v>34</v>
      </c>
      <c r="H8930" t="s">
        <v>1676</v>
      </c>
      <c r="J8930" t="s">
        <v>18380</v>
      </c>
      <c r="K8930" t="str">
        <f>IF(H8930="","",IF(COUNTIF([1]Customers!$A:$A,H8930)&gt;0,"Valid","Invalid"))</f>
        <v>Valid</v>
      </c>
      <c r="L8930" t="str">
        <f>IF(I8930="","",IF(COUNTIF([2]Vendors!$A:$A,I8930)&gt;0,"Valid","Invalid"))</f>
        <v/>
      </c>
    </row>
    <row r="8931" spans="1:12" x14ac:dyDescent="0.3">
      <c r="A8931" t="s">
        <v>18381</v>
      </c>
      <c r="B8931" s="1">
        <v>44943</v>
      </c>
      <c r="C8931">
        <v>-30889.919999999998</v>
      </c>
      <c r="D8931" t="s">
        <v>11</v>
      </c>
      <c r="E8931" t="s">
        <v>18</v>
      </c>
      <c r="F8931" t="s">
        <v>38</v>
      </c>
      <c r="G8931" t="s">
        <v>39</v>
      </c>
      <c r="I8931" t="s">
        <v>1437</v>
      </c>
      <c r="J8931" t="s">
        <v>18382</v>
      </c>
      <c r="K8931" t="str">
        <f>IF(H8931="","",IF(COUNTIF([1]Customers!$A:$A,H8931)&gt;0,"Valid","Invalid"))</f>
        <v/>
      </c>
      <c r="L8931" t="str">
        <f>IF(I8931="","",IF(COUNTIF([2]Vendors!$A:$A,I8931)&gt;0,"Valid","Invalid"))</f>
        <v>Valid</v>
      </c>
    </row>
    <row r="8932" spans="1:12" x14ac:dyDescent="0.3">
      <c r="A8932" t="s">
        <v>18383</v>
      </c>
      <c r="B8932" s="1">
        <v>44777</v>
      </c>
      <c r="C8932">
        <v>-55207.75</v>
      </c>
      <c r="D8932" t="s">
        <v>11</v>
      </c>
      <c r="E8932" t="s">
        <v>33</v>
      </c>
      <c r="F8932" t="s">
        <v>13</v>
      </c>
      <c r="G8932" t="s">
        <v>14</v>
      </c>
      <c r="I8932" t="s">
        <v>818</v>
      </c>
      <c r="J8932" t="s">
        <v>18384</v>
      </c>
      <c r="K8932" t="str">
        <f>IF(H8932="","",IF(COUNTIF([1]Customers!$A:$A,H8932)&gt;0,"Valid","Invalid"))</f>
        <v/>
      </c>
      <c r="L8932" t="str">
        <f>IF(I8932="","",IF(COUNTIF([2]Vendors!$A:$A,I8932)&gt;0,"Valid","Invalid"))</f>
        <v>Valid</v>
      </c>
    </row>
    <row r="8933" spans="1:12" x14ac:dyDescent="0.3">
      <c r="A8933" t="s">
        <v>18385</v>
      </c>
      <c r="B8933" s="1">
        <v>44742</v>
      </c>
      <c r="C8933">
        <v>-68862.539999999994</v>
      </c>
      <c r="D8933" t="s">
        <v>11</v>
      </c>
      <c r="E8933" t="s">
        <v>63</v>
      </c>
      <c r="F8933" t="s">
        <v>13</v>
      </c>
      <c r="G8933" t="s">
        <v>20</v>
      </c>
      <c r="I8933" t="s">
        <v>663</v>
      </c>
      <c r="J8933" t="s">
        <v>18386</v>
      </c>
      <c r="K8933" t="str">
        <f>IF(H8933="","",IF(COUNTIF([1]Customers!$A:$A,H8933)&gt;0,"Valid","Invalid"))</f>
        <v/>
      </c>
      <c r="L8933" t="str">
        <f>IF(I8933="","",IF(COUNTIF([2]Vendors!$A:$A,I8933)&gt;0,"Valid","Invalid"))</f>
        <v>Valid</v>
      </c>
    </row>
    <row r="8934" spans="1:12" x14ac:dyDescent="0.3">
      <c r="A8934" t="s">
        <v>18387</v>
      </c>
      <c r="B8934" s="1">
        <v>44968</v>
      </c>
      <c r="C8934">
        <v>114820.7</v>
      </c>
      <c r="D8934" t="s">
        <v>24</v>
      </c>
      <c r="E8934" t="s">
        <v>25</v>
      </c>
      <c r="F8934" t="s">
        <v>13</v>
      </c>
      <c r="G8934" t="s">
        <v>39</v>
      </c>
      <c r="H8934" t="s">
        <v>1480</v>
      </c>
      <c r="J8934" t="s">
        <v>18388</v>
      </c>
      <c r="K8934" t="str">
        <f>IF(H8934="","",IF(COUNTIF([1]Customers!$A:$A,H8934)&gt;0,"Valid","Invalid"))</f>
        <v>Valid</v>
      </c>
      <c r="L8934" t="str">
        <f>IF(I8934="","",IF(COUNTIF([2]Vendors!$A:$A,I8934)&gt;0,"Valid","Invalid"))</f>
        <v/>
      </c>
    </row>
    <row r="8935" spans="1:12" x14ac:dyDescent="0.3">
      <c r="A8935" t="s">
        <v>18389</v>
      </c>
      <c r="B8935" s="1">
        <v>44703</v>
      </c>
      <c r="C8935">
        <v>184774.93</v>
      </c>
      <c r="D8935" t="s">
        <v>24</v>
      </c>
      <c r="E8935" t="s">
        <v>29</v>
      </c>
      <c r="F8935" t="s">
        <v>13</v>
      </c>
      <c r="G8935" t="s">
        <v>14</v>
      </c>
      <c r="H8935" t="s">
        <v>657</v>
      </c>
      <c r="J8935" t="s">
        <v>18390</v>
      </c>
      <c r="K8935" t="str">
        <f>IF(H8935="","",IF(COUNTIF([1]Customers!$A:$A,H8935)&gt;0,"Valid","Invalid"))</f>
        <v>Valid</v>
      </c>
      <c r="L8935" t="str">
        <f>IF(I8935="","",IF(COUNTIF([2]Vendors!$A:$A,I8935)&gt;0,"Valid","Invalid"))</f>
        <v/>
      </c>
    </row>
    <row r="8936" spans="1:12" x14ac:dyDescent="0.3">
      <c r="A8936" t="s">
        <v>18391</v>
      </c>
      <c r="B8936" s="1">
        <v>45156</v>
      </c>
      <c r="C8936">
        <v>191713.24</v>
      </c>
      <c r="D8936" t="s">
        <v>24</v>
      </c>
      <c r="E8936" t="s">
        <v>25</v>
      </c>
      <c r="F8936" t="s">
        <v>38</v>
      </c>
      <c r="G8936" t="s">
        <v>14</v>
      </c>
      <c r="H8936" t="s">
        <v>1321</v>
      </c>
      <c r="J8936" t="s">
        <v>18392</v>
      </c>
      <c r="K8936" t="str">
        <f>IF(H8936="","",IF(COUNTIF([1]Customers!$A:$A,H8936)&gt;0,"Valid","Invalid"))</f>
        <v>Valid</v>
      </c>
      <c r="L8936" t="str">
        <f>IF(I8936="","",IF(COUNTIF([2]Vendors!$A:$A,I8936)&gt;0,"Valid","Invalid"))</f>
        <v/>
      </c>
    </row>
    <row r="8937" spans="1:12" x14ac:dyDescent="0.3">
      <c r="A8937" t="s">
        <v>18393</v>
      </c>
      <c r="B8937" s="1">
        <v>44656</v>
      </c>
      <c r="C8937">
        <v>-60494.23</v>
      </c>
      <c r="D8937" t="s">
        <v>11</v>
      </c>
      <c r="E8937" t="s">
        <v>63</v>
      </c>
      <c r="F8937" t="s">
        <v>38</v>
      </c>
      <c r="G8937" t="s">
        <v>14</v>
      </c>
      <c r="I8937" t="s">
        <v>141</v>
      </c>
      <c r="J8937" t="s">
        <v>18394</v>
      </c>
      <c r="K8937" t="str">
        <f>IF(H8937="","",IF(COUNTIF([1]Customers!$A:$A,H8937)&gt;0,"Valid","Invalid"))</f>
        <v/>
      </c>
      <c r="L8937" t="str">
        <f>IF(I8937="","",IF(COUNTIF([2]Vendors!$A:$A,I8937)&gt;0,"Valid","Invalid"))</f>
        <v>Valid</v>
      </c>
    </row>
    <row r="8938" spans="1:12" x14ac:dyDescent="0.3">
      <c r="A8938" t="s">
        <v>18395</v>
      </c>
      <c r="B8938" s="1">
        <v>45102</v>
      </c>
      <c r="C8938">
        <v>115141.89</v>
      </c>
      <c r="D8938" t="s">
        <v>24</v>
      </c>
      <c r="E8938" t="s">
        <v>29</v>
      </c>
      <c r="F8938" t="s">
        <v>19</v>
      </c>
      <c r="G8938" t="s">
        <v>20</v>
      </c>
      <c r="H8938" t="s">
        <v>292</v>
      </c>
      <c r="J8938" t="s">
        <v>18396</v>
      </c>
      <c r="K8938" t="str">
        <f>IF(H8938="","",IF(COUNTIF([1]Customers!$A:$A,H8938)&gt;0,"Valid","Invalid"))</f>
        <v>Valid</v>
      </c>
      <c r="L8938" t="str">
        <f>IF(I8938="","",IF(COUNTIF([2]Vendors!$A:$A,I8938)&gt;0,"Valid","Invalid"))</f>
        <v/>
      </c>
    </row>
    <row r="8939" spans="1:12" x14ac:dyDescent="0.3">
      <c r="A8939" t="s">
        <v>18397</v>
      </c>
      <c r="B8939" s="1">
        <v>44970</v>
      </c>
      <c r="C8939">
        <v>106185.31</v>
      </c>
      <c r="D8939" t="s">
        <v>24</v>
      </c>
      <c r="E8939" t="s">
        <v>25</v>
      </c>
      <c r="F8939" t="s">
        <v>13</v>
      </c>
      <c r="G8939" t="s">
        <v>20</v>
      </c>
      <c r="H8939" t="s">
        <v>40</v>
      </c>
      <c r="J8939" t="s">
        <v>18398</v>
      </c>
      <c r="K8939" t="str">
        <f>IF(H8939="","",IF(COUNTIF([1]Customers!$A:$A,H8939)&gt;0,"Valid","Invalid"))</f>
        <v>Valid</v>
      </c>
      <c r="L8939" t="str">
        <f>IF(I8939="","",IF(COUNTIF([2]Vendors!$A:$A,I8939)&gt;0,"Valid","Invalid"))</f>
        <v/>
      </c>
    </row>
    <row r="8940" spans="1:12" x14ac:dyDescent="0.3">
      <c r="A8940" t="s">
        <v>18399</v>
      </c>
      <c r="B8940" s="1">
        <v>45185</v>
      </c>
      <c r="C8940">
        <v>-40260.230000000003</v>
      </c>
      <c r="D8940" t="s">
        <v>11</v>
      </c>
      <c r="E8940" t="s">
        <v>63</v>
      </c>
      <c r="F8940" t="s">
        <v>19</v>
      </c>
      <c r="G8940" t="s">
        <v>39</v>
      </c>
      <c r="I8940" t="s">
        <v>1397</v>
      </c>
      <c r="J8940" t="s">
        <v>18400</v>
      </c>
      <c r="K8940" t="str">
        <f>IF(H8940="","",IF(COUNTIF([1]Customers!$A:$A,H8940)&gt;0,"Valid","Invalid"))</f>
        <v/>
      </c>
      <c r="L8940" t="str">
        <f>IF(I8940="","",IF(COUNTIF([2]Vendors!$A:$A,I8940)&gt;0,"Valid","Invalid"))</f>
        <v>Valid</v>
      </c>
    </row>
    <row r="8941" spans="1:12" x14ac:dyDescent="0.3">
      <c r="A8941" t="s">
        <v>18401</v>
      </c>
      <c r="B8941" s="1">
        <v>45217</v>
      </c>
      <c r="C8941">
        <v>26225.07</v>
      </c>
      <c r="D8941" t="s">
        <v>177</v>
      </c>
      <c r="E8941" t="s">
        <v>177</v>
      </c>
      <c r="F8941" t="s">
        <v>19</v>
      </c>
      <c r="G8941" t="s">
        <v>14</v>
      </c>
      <c r="J8941" t="s">
        <v>18402</v>
      </c>
      <c r="K8941" t="str">
        <f>IF(H8941="","",IF(COUNTIF([1]Customers!$A:$A,H8941)&gt;0,"Valid","Invalid"))</f>
        <v/>
      </c>
      <c r="L8941" t="str">
        <f>IF(I8941="","",IF(COUNTIF([2]Vendors!$A:$A,I8941)&gt;0,"Valid","Invalid"))</f>
        <v/>
      </c>
    </row>
    <row r="8942" spans="1:12" x14ac:dyDescent="0.3">
      <c r="A8942" t="s">
        <v>18403</v>
      </c>
      <c r="B8942" s="1">
        <v>44634</v>
      </c>
      <c r="C8942">
        <v>100114.55</v>
      </c>
      <c r="D8942" t="s">
        <v>24</v>
      </c>
      <c r="E8942" t="s">
        <v>25</v>
      </c>
      <c r="F8942" t="s">
        <v>38</v>
      </c>
      <c r="G8942" t="s">
        <v>39</v>
      </c>
      <c r="H8942" t="s">
        <v>605</v>
      </c>
      <c r="J8942" t="s">
        <v>18404</v>
      </c>
      <c r="K8942" t="str">
        <f>IF(H8942="","",IF(COUNTIF([1]Customers!$A:$A,H8942)&gt;0,"Valid","Invalid"))</f>
        <v>Valid</v>
      </c>
      <c r="L8942" t="str">
        <f>IF(I8942="","",IF(COUNTIF([2]Vendors!$A:$A,I8942)&gt;0,"Valid","Invalid"))</f>
        <v/>
      </c>
    </row>
    <row r="8943" spans="1:12" x14ac:dyDescent="0.3">
      <c r="A8943" t="s">
        <v>18405</v>
      </c>
      <c r="B8943" s="1">
        <v>44899</v>
      </c>
      <c r="C8943">
        <v>141815.48000000001</v>
      </c>
      <c r="D8943" t="s">
        <v>24</v>
      </c>
      <c r="E8943" t="s">
        <v>50</v>
      </c>
      <c r="F8943" t="s">
        <v>19</v>
      </c>
      <c r="G8943" t="s">
        <v>20</v>
      </c>
      <c r="H8943" t="s">
        <v>1663</v>
      </c>
      <c r="J8943" t="s">
        <v>18406</v>
      </c>
      <c r="K8943" t="str">
        <f>IF(H8943="","",IF(COUNTIF([1]Customers!$A:$A,H8943)&gt;0,"Valid","Invalid"))</f>
        <v>Valid</v>
      </c>
      <c r="L8943" t="str">
        <f>IF(I8943="","",IF(COUNTIF([2]Vendors!$A:$A,I8943)&gt;0,"Valid","Invalid"))</f>
        <v/>
      </c>
    </row>
    <row r="8944" spans="1:12" x14ac:dyDescent="0.3">
      <c r="A8944" t="s">
        <v>18407</v>
      </c>
      <c r="B8944" s="1">
        <v>44830</v>
      </c>
      <c r="C8944">
        <v>154987.74</v>
      </c>
      <c r="D8944" t="s">
        <v>24</v>
      </c>
      <c r="E8944" t="s">
        <v>25</v>
      </c>
      <c r="F8944" t="s">
        <v>13</v>
      </c>
      <c r="G8944" t="s">
        <v>34</v>
      </c>
      <c r="H8944" t="s">
        <v>809</v>
      </c>
      <c r="J8944" t="s">
        <v>18408</v>
      </c>
      <c r="K8944" t="str">
        <f>IF(H8944="","",IF(COUNTIF([1]Customers!$A:$A,H8944)&gt;0,"Valid","Invalid"))</f>
        <v>Valid</v>
      </c>
      <c r="L8944" t="str">
        <f>IF(I8944="","",IF(COUNTIF([2]Vendors!$A:$A,I8944)&gt;0,"Valid","Invalid"))</f>
        <v/>
      </c>
    </row>
    <row r="8945" spans="1:12" x14ac:dyDescent="0.3">
      <c r="A8945" t="s">
        <v>18409</v>
      </c>
      <c r="B8945" s="1">
        <v>45125</v>
      </c>
      <c r="C8945">
        <v>126406.1</v>
      </c>
      <c r="D8945" t="s">
        <v>24</v>
      </c>
      <c r="E8945" t="s">
        <v>25</v>
      </c>
      <c r="F8945" t="s">
        <v>38</v>
      </c>
      <c r="G8945" t="s">
        <v>14</v>
      </c>
      <c r="H8945" t="s">
        <v>724</v>
      </c>
      <c r="J8945" t="s">
        <v>18410</v>
      </c>
      <c r="K8945" t="str">
        <f>IF(H8945="","",IF(COUNTIF([1]Customers!$A:$A,H8945)&gt;0,"Valid","Invalid"))</f>
        <v>Valid</v>
      </c>
      <c r="L8945" t="str">
        <f>IF(I8945="","",IF(COUNTIF([2]Vendors!$A:$A,I8945)&gt;0,"Valid","Invalid"))</f>
        <v/>
      </c>
    </row>
    <row r="8946" spans="1:12" x14ac:dyDescent="0.3">
      <c r="A8946" t="s">
        <v>18411</v>
      </c>
      <c r="B8946" s="1">
        <v>45003</v>
      </c>
      <c r="C8946">
        <v>-19456.77</v>
      </c>
      <c r="D8946" t="s">
        <v>11</v>
      </c>
      <c r="E8946" t="s">
        <v>33</v>
      </c>
      <c r="F8946" t="s">
        <v>38</v>
      </c>
      <c r="G8946" t="s">
        <v>39</v>
      </c>
      <c r="I8946" t="s">
        <v>554</v>
      </c>
      <c r="J8946" t="s">
        <v>18412</v>
      </c>
      <c r="K8946" t="str">
        <f>IF(H8946="","",IF(COUNTIF([1]Customers!$A:$A,H8946)&gt;0,"Valid","Invalid"))</f>
        <v/>
      </c>
      <c r="L8946" t="str">
        <f>IF(I8946="","",IF(COUNTIF([2]Vendors!$A:$A,I8946)&gt;0,"Valid","Invalid"))</f>
        <v>Valid</v>
      </c>
    </row>
    <row r="8947" spans="1:12" x14ac:dyDescent="0.3">
      <c r="A8947" t="s">
        <v>18413</v>
      </c>
      <c r="B8947" s="1">
        <v>45057</v>
      </c>
      <c r="C8947">
        <v>-39802.379999999997</v>
      </c>
      <c r="D8947" t="s">
        <v>11</v>
      </c>
      <c r="E8947" t="s">
        <v>100</v>
      </c>
      <c r="F8947" t="s">
        <v>13</v>
      </c>
      <c r="G8947" t="s">
        <v>34</v>
      </c>
      <c r="I8947" t="s">
        <v>104</v>
      </c>
      <c r="J8947" t="s">
        <v>18414</v>
      </c>
      <c r="K8947" t="str">
        <f>IF(H8947="","",IF(COUNTIF([1]Customers!$A:$A,H8947)&gt;0,"Valid","Invalid"))</f>
        <v/>
      </c>
      <c r="L8947" t="str">
        <f>IF(I8947="","",IF(COUNTIF([2]Vendors!$A:$A,I8947)&gt;0,"Valid","Invalid"))</f>
        <v>Valid</v>
      </c>
    </row>
    <row r="8948" spans="1:12" x14ac:dyDescent="0.3">
      <c r="A8948" t="s">
        <v>18415</v>
      </c>
      <c r="B8948" s="1">
        <v>44959</v>
      </c>
      <c r="C8948">
        <v>233607.74</v>
      </c>
      <c r="D8948" t="s">
        <v>24</v>
      </c>
      <c r="E8948" t="s">
        <v>29</v>
      </c>
      <c r="F8948" t="s">
        <v>38</v>
      </c>
      <c r="G8948" t="s">
        <v>14</v>
      </c>
      <c r="H8948" t="s">
        <v>893</v>
      </c>
      <c r="J8948" t="s">
        <v>18416</v>
      </c>
      <c r="K8948" t="str">
        <f>IF(H8948="","",IF(COUNTIF([1]Customers!$A:$A,H8948)&gt;0,"Valid","Invalid"))</f>
        <v>Valid</v>
      </c>
      <c r="L8948" t="str">
        <f>IF(I8948="","",IF(COUNTIF([2]Vendors!$A:$A,I8948)&gt;0,"Valid","Invalid"))</f>
        <v/>
      </c>
    </row>
    <row r="8949" spans="1:12" x14ac:dyDescent="0.3">
      <c r="A8949" t="s">
        <v>18417</v>
      </c>
      <c r="B8949" s="1">
        <v>44811</v>
      </c>
      <c r="C8949">
        <v>92552.5</v>
      </c>
      <c r="D8949" t="s">
        <v>24</v>
      </c>
      <c r="E8949" t="s">
        <v>29</v>
      </c>
      <c r="F8949" t="s">
        <v>38</v>
      </c>
      <c r="G8949" t="s">
        <v>14</v>
      </c>
      <c r="H8949" t="s">
        <v>1522</v>
      </c>
      <c r="J8949" t="s">
        <v>18418</v>
      </c>
      <c r="K8949" t="str">
        <f>IF(H8949="","",IF(COUNTIF([1]Customers!$A:$A,H8949)&gt;0,"Valid","Invalid"))</f>
        <v>Valid</v>
      </c>
      <c r="L8949" t="str">
        <f>IF(I8949="","",IF(COUNTIF([2]Vendors!$A:$A,I8949)&gt;0,"Valid","Invalid"))</f>
        <v/>
      </c>
    </row>
    <row r="8950" spans="1:12" x14ac:dyDescent="0.3">
      <c r="A8950" t="s">
        <v>18419</v>
      </c>
      <c r="B8950" s="1">
        <v>44929</v>
      </c>
      <c r="C8950">
        <v>23660.35</v>
      </c>
      <c r="D8950" t="s">
        <v>633</v>
      </c>
      <c r="E8950" t="s">
        <v>633</v>
      </c>
      <c r="F8950" t="s">
        <v>38</v>
      </c>
      <c r="G8950" t="s">
        <v>14</v>
      </c>
      <c r="J8950" t="s">
        <v>18420</v>
      </c>
      <c r="K8950" t="str">
        <f>IF(H8950="","",IF(COUNTIF([1]Customers!$A:$A,H8950)&gt;0,"Valid","Invalid"))</f>
        <v/>
      </c>
      <c r="L8950" t="str">
        <f>IF(I8950="","",IF(COUNTIF([2]Vendors!$A:$A,I8950)&gt;0,"Valid","Invalid"))</f>
        <v/>
      </c>
    </row>
    <row r="8951" spans="1:12" x14ac:dyDescent="0.3">
      <c r="A8951" t="s">
        <v>18421</v>
      </c>
      <c r="B8951" s="1">
        <v>44864</v>
      </c>
      <c r="C8951">
        <v>228890.39</v>
      </c>
      <c r="D8951" t="s">
        <v>24</v>
      </c>
      <c r="E8951" t="s">
        <v>29</v>
      </c>
      <c r="F8951" t="s">
        <v>19</v>
      </c>
      <c r="G8951" t="s">
        <v>39</v>
      </c>
      <c r="H8951" t="s">
        <v>890</v>
      </c>
      <c r="J8951" t="s">
        <v>18422</v>
      </c>
      <c r="K8951" t="str">
        <f>IF(H8951="","",IF(COUNTIF([1]Customers!$A:$A,H8951)&gt;0,"Valid","Invalid"))</f>
        <v>Valid</v>
      </c>
      <c r="L8951" t="str">
        <f>IF(I8951="","",IF(COUNTIF([2]Vendors!$A:$A,I8951)&gt;0,"Valid","Invalid"))</f>
        <v/>
      </c>
    </row>
    <row r="8952" spans="1:12" x14ac:dyDescent="0.3">
      <c r="A8952" t="s">
        <v>18423</v>
      </c>
      <c r="B8952" s="1">
        <v>45129</v>
      </c>
      <c r="C8952">
        <v>165976.94</v>
      </c>
      <c r="D8952" t="s">
        <v>24</v>
      </c>
      <c r="E8952" t="s">
        <v>25</v>
      </c>
      <c r="F8952" t="s">
        <v>13</v>
      </c>
      <c r="G8952" t="s">
        <v>20</v>
      </c>
      <c r="H8952" t="s">
        <v>4148</v>
      </c>
      <c r="J8952" t="s">
        <v>18424</v>
      </c>
      <c r="K8952" t="str">
        <f>IF(H8952="","",IF(COUNTIF([1]Customers!$A:$A,H8952)&gt;0,"Valid","Invalid"))</f>
        <v>Valid</v>
      </c>
      <c r="L8952" t="str">
        <f>IF(I8952="","",IF(COUNTIF([2]Vendors!$A:$A,I8952)&gt;0,"Valid","Invalid"))</f>
        <v/>
      </c>
    </row>
    <row r="8953" spans="1:12" x14ac:dyDescent="0.3">
      <c r="A8953" t="s">
        <v>18425</v>
      </c>
      <c r="B8953" s="1">
        <v>44858</v>
      </c>
      <c r="C8953">
        <v>-20414.96</v>
      </c>
      <c r="D8953" t="s">
        <v>11</v>
      </c>
      <c r="E8953" t="s">
        <v>18</v>
      </c>
      <c r="F8953" t="s">
        <v>38</v>
      </c>
      <c r="G8953" t="s">
        <v>20</v>
      </c>
      <c r="I8953" t="s">
        <v>1347</v>
      </c>
      <c r="J8953" t="s">
        <v>18426</v>
      </c>
      <c r="K8953" t="str">
        <f>IF(H8953="","",IF(COUNTIF([1]Customers!$A:$A,H8953)&gt;0,"Valid","Invalid"))</f>
        <v/>
      </c>
      <c r="L8953" t="str">
        <f>IF(I8953="","",IF(COUNTIF([2]Vendors!$A:$A,I8953)&gt;0,"Valid","Invalid"))</f>
        <v>Valid</v>
      </c>
    </row>
    <row r="8954" spans="1:12" x14ac:dyDescent="0.3">
      <c r="A8954" t="s">
        <v>18427</v>
      </c>
      <c r="B8954" s="1">
        <v>45028</v>
      </c>
      <c r="C8954">
        <v>153142.98000000001</v>
      </c>
      <c r="D8954" t="s">
        <v>24</v>
      </c>
      <c r="E8954" t="s">
        <v>50</v>
      </c>
      <c r="F8954" t="s">
        <v>19</v>
      </c>
      <c r="G8954" t="s">
        <v>34</v>
      </c>
      <c r="H8954" t="s">
        <v>943</v>
      </c>
      <c r="J8954" t="s">
        <v>18428</v>
      </c>
      <c r="K8954" t="str">
        <f>IF(H8954="","",IF(COUNTIF([1]Customers!$A:$A,H8954)&gt;0,"Valid","Invalid"))</f>
        <v>Valid</v>
      </c>
      <c r="L8954" t="str">
        <f>IF(I8954="","",IF(COUNTIF([2]Vendors!$A:$A,I8954)&gt;0,"Valid","Invalid"))</f>
        <v/>
      </c>
    </row>
    <row r="8955" spans="1:12" x14ac:dyDescent="0.3">
      <c r="A8955" t="s">
        <v>18429</v>
      </c>
      <c r="B8955" s="1">
        <v>44674</v>
      </c>
      <c r="C8955">
        <v>-32117.63</v>
      </c>
      <c r="D8955" t="s">
        <v>11</v>
      </c>
      <c r="E8955" t="s">
        <v>18</v>
      </c>
      <c r="F8955" t="s">
        <v>13</v>
      </c>
      <c r="G8955" t="s">
        <v>34</v>
      </c>
      <c r="I8955" t="s">
        <v>833</v>
      </c>
      <c r="J8955" t="s">
        <v>18430</v>
      </c>
      <c r="K8955" t="str">
        <f>IF(H8955="","",IF(COUNTIF([1]Customers!$A:$A,H8955)&gt;0,"Valid","Invalid"))</f>
        <v/>
      </c>
      <c r="L8955" t="str">
        <f>IF(I8955="","",IF(COUNTIF([2]Vendors!$A:$A,I8955)&gt;0,"Valid","Invalid"))</f>
        <v>Valid</v>
      </c>
    </row>
    <row r="8956" spans="1:12" x14ac:dyDescent="0.3">
      <c r="A8956" t="s">
        <v>18431</v>
      </c>
      <c r="B8956" s="1">
        <v>45207</v>
      </c>
      <c r="C8956">
        <v>100110.31</v>
      </c>
      <c r="D8956" t="s">
        <v>24</v>
      </c>
      <c r="E8956" t="s">
        <v>50</v>
      </c>
      <c r="F8956" t="s">
        <v>38</v>
      </c>
      <c r="G8956" t="s">
        <v>20</v>
      </c>
      <c r="H8956" t="s">
        <v>2149</v>
      </c>
      <c r="J8956" t="s">
        <v>18432</v>
      </c>
      <c r="K8956" t="str">
        <f>IF(H8956="","",IF(COUNTIF([1]Customers!$A:$A,H8956)&gt;0,"Valid","Invalid"))</f>
        <v>Valid</v>
      </c>
      <c r="L8956" t="str">
        <f>IF(I8956="","",IF(COUNTIF([2]Vendors!$A:$A,I8956)&gt;0,"Valid","Invalid"))</f>
        <v/>
      </c>
    </row>
    <row r="8957" spans="1:12" x14ac:dyDescent="0.3">
      <c r="A8957" t="s">
        <v>18433</v>
      </c>
      <c r="B8957" s="1">
        <v>44583</v>
      </c>
      <c r="C8957">
        <v>-67091.42</v>
      </c>
      <c r="D8957" t="s">
        <v>11</v>
      </c>
      <c r="E8957" t="s">
        <v>63</v>
      </c>
      <c r="F8957" t="s">
        <v>13</v>
      </c>
      <c r="G8957" t="s">
        <v>20</v>
      </c>
      <c r="I8957" t="s">
        <v>759</v>
      </c>
      <c r="J8957" t="s">
        <v>18434</v>
      </c>
      <c r="K8957" t="str">
        <f>IF(H8957="","",IF(COUNTIF([1]Customers!$A:$A,H8957)&gt;0,"Valid","Invalid"))</f>
        <v/>
      </c>
      <c r="L8957" t="str">
        <f>IF(I8957="","",IF(COUNTIF([2]Vendors!$A:$A,I8957)&gt;0,"Valid","Invalid"))</f>
        <v>Valid</v>
      </c>
    </row>
    <row r="8958" spans="1:12" x14ac:dyDescent="0.3">
      <c r="A8958" t="s">
        <v>18435</v>
      </c>
      <c r="B8958" s="1">
        <v>44716</v>
      </c>
      <c r="C8958">
        <v>60339.97</v>
      </c>
      <c r="D8958" t="s">
        <v>24</v>
      </c>
      <c r="E8958" t="s">
        <v>25</v>
      </c>
      <c r="F8958" t="s">
        <v>13</v>
      </c>
      <c r="G8958" t="s">
        <v>39</v>
      </c>
      <c r="H8958" t="s">
        <v>2747</v>
      </c>
      <c r="J8958" t="s">
        <v>18436</v>
      </c>
      <c r="K8958" t="str">
        <f>IF(H8958="","",IF(COUNTIF([1]Customers!$A:$A,H8958)&gt;0,"Valid","Invalid"))</f>
        <v>Valid</v>
      </c>
      <c r="L8958" t="str">
        <f>IF(I8958="","",IF(COUNTIF([2]Vendors!$A:$A,I8958)&gt;0,"Valid","Invalid"))</f>
        <v/>
      </c>
    </row>
    <row r="8959" spans="1:12" x14ac:dyDescent="0.3">
      <c r="A8959" t="s">
        <v>18437</v>
      </c>
      <c r="B8959" s="1">
        <v>45061</v>
      </c>
      <c r="C8959">
        <v>-51262.25</v>
      </c>
      <c r="D8959" t="s">
        <v>11</v>
      </c>
      <c r="E8959" t="s">
        <v>63</v>
      </c>
      <c r="F8959" t="s">
        <v>38</v>
      </c>
      <c r="G8959" t="s">
        <v>34</v>
      </c>
      <c r="I8959" t="s">
        <v>165</v>
      </c>
      <c r="J8959" t="s">
        <v>18438</v>
      </c>
      <c r="K8959" t="str">
        <f>IF(H8959="","",IF(COUNTIF([1]Customers!$A:$A,H8959)&gt;0,"Valid","Invalid"))</f>
        <v/>
      </c>
      <c r="L8959" t="str">
        <f>IF(I8959="","",IF(COUNTIF([2]Vendors!$A:$A,I8959)&gt;0,"Valid","Invalid"))</f>
        <v>Valid</v>
      </c>
    </row>
    <row r="8960" spans="1:12" x14ac:dyDescent="0.3">
      <c r="A8960" t="s">
        <v>18439</v>
      </c>
      <c r="B8960" s="1">
        <v>45110</v>
      </c>
      <c r="C8960">
        <v>158570.76</v>
      </c>
      <c r="D8960" t="s">
        <v>24</v>
      </c>
      <c r="E8960" t="s">
        <v>50</v>
      </c>
      <c r="F8960" t="s">
        <v>38</v>
      </c>
      <c r="G8960" t="s">
        <v>39</v>
      </c>
      <c r="H8960" t="s">
        <v>1368</v>
      </c>
      <c r="J8960" t="s">
        <v>18440</v>
      </c>
      <c r="K8960" t="str">
        <f>IF(H8960="","",IF(COUNTIF([1]Customers!$A:$A,H8960)&gt;0,"Valid","Invalid"))</f>
        <v>Valid</v>
      </c>
      <c r="L8960" t="str">
        <f>IF(I8960="","",IF(COUNTIF([2]Vendors!$A:$A,I8960)&gt;0,"Valid","Invalid"))</f>
        <v/>
      </c>
    </row>
    <row r="8961" spans="1:12" x14ac:dyDescent="0.3">
      <c r="A8961" t="s">
        <v>18441</v>
      </c>
      <c r="B8961" s="1">
        <v>45202</v>
      </c>
      <c r="C8961">
        <v>64781.35</v>
      </c>
      <c r="D8961" t="s">
        <v>24</v>
      </c>
      <c r="E8961" t="s">
        <v>29</v>
      </c>
      <c r="F8961" t="s">
        <v>13</v>
      </c>
      <c r="G8961" t="s">
        <v>34</v>
      </c>
      <c r="H8961" t="s">
        <v>3613</v>
      </c>
      <c r="J8961" t="s">
        <v>18442</v>
      </c>
      <c r="K8961" t="str">
        <f>IF(H8961="","",IF(COUNTIF([1]Customers!$A:$A,H8961)&gt;0,"Valid","Invalid"))</f>
        <v>Valid</v>
      </c>
      <c r="L8961" t="str">
        <f>IF(I8961="","",IF(COUNTIF([2]Vendors!$A:$A,I8961)&gt;0,"Valid","Invalid"))</f>
        <v/>
      </c>
    </row>
    <row r="8962" spans="1:12" x14ac:dyDescent="0.3">
      <c r="A8962" t="s">
        <v>18443</v>
      </c>
      <c r="B8962" s="1">
        <v>45034</v>
      </c>
      <c r="C8962">
        <v>87057.61</v>
      </c>
      <c r="D8962" t="s">
        <v>24</v>
      </c>
      <c r="E8962" t="s">
        <v>29</v>
      </c>
      <c r="F8962" t="s">
        <v>38</v>
      </c>
      <c r="G8962" t="s">
        <v>39</v>
      </c>
      <c r="H8962" t="s">
        <v>2112</v>
      </c>
      <c r="J8962" t="s">
        <v>18444</v>
      </c>
      <c r="K8962" t="str">
        <f>IF(H8962="","",IF(COUNTIF([1]Customers!$A:$A,H8962)&gt;0,"Valid","Invalid"))</f>
        <v>Valid</v>
      </c>
      <c r="L8962" t="str">
        <f>IF(I8962="","",IF(COUNTIF([2]Vendors!$A:$A,I8962)&gt;0,"Valid","Invalid"))</f>
        <v/>
      </c>
    </row>
    <row r="8963" spans="1:12" x14ac:dyDescent="0.3">
      <c r="A8963" t="s">
        <v>18445</v>
      </c>
      <c r="B8963" s="1">
        <v>44910</v>
      </c>
      <c r="C8963">
        <v>-51898.01</v>
      </c>
      <c r="D8963" t="s">
        <v>11</v>
      </c>
      <c r="E8963" t="s">
        <v>46</v>
      </c>
      <c r="F8963" t="s">
        <v>38</v>
      </c>
      <c r="G8963" t="s">
        <v>14</v>
      </c>
      <c r="I8963" t="s">
        <v>2572</v>
      </c>
      <c r="J8963" t="s">
        <v>18446</v>
      </c>
      <c r="K8963" t="str">
        <f>IF(H8963="","",IF(COUNTIF([1]Customers!$A:$A,H8963)&gt;0,"Valid","Invalid"))</f>
        <v/>
      </c>
      <c r="L8963" t="str">
        <f>IF(I8963="","",IF(COUNTIF([2]Vendors!$A:$A,I8963)&gt;0,"Valid","Invalid"))</f>
        <v>Valid</v>
      </c>
    </row>
    <row r="8964" spans="1:12" x14ac:dyDescent="0.3">
      <c r="A8964" t="s">
        <v>18447</v>
      </c>
      <c r="B8964" s="1">
        <v>45096</v>
      </c>
      <c r="C8964">
        <v>-60679.69</v>
      </c>
      <c r="D8964" t="s">
        <v>11</v>
      </c>
      <c r="E8964" t="s">
        <v>46</v>
      </c>
      <c r="F8964" t="s">
        <v>19</v>
      </c>
      <c r="G8964" t="s">
        <v>14</v>
      </c>
      <c r="I8964" t="s">
        <v>349</v>
      </c>
      <c r="J8964" t="s">
        <v>18448</v>
      </c>
      <c r="K8964" t="str">
        <f>IF(H8964="","",IF(COUNTIF([1]Customers!$A:$A,H8964)&gt;0,"Valid","Invalid"))</f>
        <v/>
      </c>
      <c r="L8964" t="str">
        <f>IF(I8964="","",IF(COUNTIF([2]Vendors!$A:$A,I8964)&gt;0,"Valid","Invalid"))</f>
        <v>Valid</v>
      </c>
    </row>
    <row r="8965" spans="1:12" x14ac:dyDescent="0.3">
      <c r="A8965" t="s">
        <v>18449</v>
      </c>
      <c r="B8965" s="1">
        <v>44644</v>
      </c>
      <c r="C8965">
        <v>-29902.47</v>
      </c>
      <c r="D8965" t="s">
        <v>11</v>
      </c>
      <c r="E8965" t="s">
        <v>46</v>
      </c>
      <c r="F8965" t="s">
        <v>38</v>
      </c>
      <c r="G8965" t="s">
        <v>20</v>
      </c>
      <c r="I8965" t="s">
        <v>312</v>
      </c>
      <c r="J8965" t="s">
        <v>18450</v>
      </c>
      <c r="K8965" t="str">
        <f>IF(H8965="","",IF(COUNTIF([1]Customers!$A:$A,H8965)&gt;0,"Valid","Invalid"))</f>
        <v/>
      </c>
      <c r="L8965" t="str">
        <f>IF(I8965="","",IF(COUNTIF([2]Vendors!$A:$A,I8965)&gt;0,"Valid","Invalid"))</f>
        <v>Valid</v>
      </c>
    </row>
    <row r="8966" spans="1:12" x14ac:dyDescent="0.3">
      <c r="A8966" t="s">
        <v>18451</v>
      </c>
      <c r="B8966" s="1">
        <v>44778</v>
      </c>
      <c r="C8966">
        <v>-34369.85</v>
      </c>
      <c r="D8966" t="s">
        <v>11</v>
      </c>
      <c r="E8966" t="s">
        <v>33</v>
      </c>
      <c r="F8966" t="s">
        <v>13</v>
      </c>
      <c r="G8966" t="s">
        <v>20</v>
      </c>
      <c r="I8966" t="s">
        <v>35</v>
      </c>
      <c r="J8966" t="s">
        <v>18452</v>
      </c>
      <c r="K8966" t="str">
        <f>IF(H8966="","",IF(COUNTIF([1]Customers!$A:$A,H8966)&gt;0,"Valid","Invalid"))</f>
        <v/>
      </c>
      <c r="L8966" t="str">
        <f>IF(I8966="","",IF(COUNTIF([2]Vendors!$A:$A,I8966)&gt;0,"Valid","Invalid"))</f>
        <v>Valid</v>
      </c>
    </row>
    <row r="8967" spans="1:12" x14ac:dyDescent="0.3">
      <c r="A8967" t="s">
        <v>18453</v>
      </c>
      <c r="B8967" s="1">
        <v>44881</v>
      </c>
      <c r="C8967">
        <v>-31105.54</v>
      </c>
      <c r="D8967" t="s">
        <v>11</v>
      </c>
      <c r="E8967" t="s">
        <v>18</v>
      </c>
      <c r="F8967" t="s">
        <v>13</v>
      </c>
      <c r="G8967" t="s">
        <v>14</v>
      </c>
      <c r="I8967" t="s">
        <v>186</v>
      </c>
      <c r="J8967" t="s">
        <v>18454</v>
      </c>
      <c r="K8967" t="str">
        <f>IF(H8967="","",IF(COUNTIF([1]Customers!$A:$A,H8967)&gt;0,"Valid","Invalid"))</f>
        <v/>
      </c>
      <c r="L8967" t="str">
        <f>IF(I8967="","",IF(COUNTIF([2]Vendors!$A:$A,I8967)&gt;0,"Valid","Invalid"))</f>
        <v>Valid</v>
      </c>
    </row>
    <row r="8968" spans="1:12" x14ac:dyDescent="0.3">
      <c r="A8968" t="s">
        <v>18455</v>
      </c>
      <c r="B8968" s="1">
        <v>45140</v>
      </c>
      <c r="C8968">
        <v>-39542.71</v>
      </c>
      <c r="D8968" t="s">
        <v>11</v>
      </c>
      <c r="E8968" t="s">
        <v>12</v>
      </c>
      <c r="F8968" t="s">
        <v>38</v>
      </c>
      <c r="G8968" t="s">
        <v>20</v>
      </c>
      <c r="I8968" t="s">
        <v>743</v>
      </c>
      <c r="J8968" t="s">
        <v>18456</v>
      </c>
      <c r="K8968" t="str">
        <f>IF(H8968="","",IF(COUNTIF([1]Customers!$A:$A,H8968)&gt;0,"Valid","Invalid"))</f>
        <v/>
      </c>
      <c r="L8968" t="str">
        <f>IF(I8968="","",IF(COUNTIF([2]Vendors!$A:$A,I8968)&gt;0,"Valid","Invalid"))</f>
        <v>Valid</v>
      </c>
    </row>
    <row r="8969" spans="1:12" x14ac:dyDescent="0.3">
      <c r="A8969" t="s">
        <v>18457</v>
      </c>
      <c r="B8969" s="1">
        <v>44803</v>
      </c>
      <c r="C8969">
        <v>-48441.919999999998</v>
      </c>
      <c r="D8969" t="s">
        <v>11</v>
      </c>
      <c r="E8969" t="s">
        <v>46</v>
      </c>
      <c r="F8969" t="s">
        <v>13</v>
      </c>
      <c r="G8969" t="s">
        <v>34</v>
      </c>
      <c r="I8969" t="s">
        <v>910</v>
      </c>
      <c r="J8969" t="s">
        <v>18458</v>
      </c>
      <c r="K8969" t="str">
        <f>IF(H8969="","",IF(COUNTIF([1]Customers!$A:$A,H8969)&gt;0,"Valid","Invalid"))</f>
        <v/>
      </c>
      <c r="L8969" t="str">
        <f>IF(I8969="","",IF(COUNTIF([2]Vendors!$A:$A,I8969)&gt;0,"Valid","Invalid"))</f>
        <v>Valid</v>
      </c>
    </row>
    <row r="8970" spans="1:12" x14ac:dyDescent="0.3">
      <c r="A8970" t="s">
        <v>18459</v>
      </c>
      <c r="B8970" s="1">
        <v>45259</v>
      </c>
      <c r="C8970">
        <v>-21152.13</v>
      </c>
      <c r="D8970" t="s">
        <v>11</v>
      </c>
      <c r="E8970" t="s">
        <v>63</v>
      </c>
      <c r="F8970" t="s">
        <v>13</v>
      </c>
      <c r="G8970" t="s">
        <v>39</v>
      </c>
      <c r="I8970" t="s">
        <v>855</v>
      </c>
      <c r="J8970" t="s">
        <v>18460</v>
      </c>
      <c r="K8970" t="str">
        <f>IF(H8970="","",IF(COUNTIF([1]Customers!$A:$A,H8970)&gt;0,"Valid","Invalid"))</f>
        <v/>
      </c>
      <c r="L8970" t="str">
        <f>IF(I8970="","",IF(COUNTIF([2]Vendors!$A:$A,I8970)&gt;0,"Valid","Invalid"))</f>
        <v>Valid</v>
      </c>
    </row>
    <row r="8971" spans="1:12" x14ac:dyDescent="0.3">
      <c r="A8971" t="s">
        <v>18461</v>
      </c>
      <c r="B8971" s="1">
        <v>45273</v>
      </c>
      <c r="C8971">
        <v>200514.18</v>
      </c>
      <c r="D8971" t="s">
        <v>24</v>
      </c>
      <c r="E8971" t="s">
        <v>29</v>
      </c>
      <c r="F8971" t="s">
        <v>38</v>
      </c>
      <c r="G8971" t="s">
        <v>39</v>
      </c>
      <c r="H8971" t="s">
        <v>1580</v>
      </c>
      <c r="J8971" t="s">
        <v>18462</v>
      </c>
      <c r="K8971" t="str">
        <f>IF(H8971="","",IF(COUNTIF([1]Customers!$A:$A,H8971)&gt;0,"Valid","Invalid"))</f>
        <v>Valid</v>
      </c>
      <c r="L8971" t="str">
        <f>IF(I8971="","",IF(COUNTIF([2]Vendors!$A:$A,I8971)&gt;0,"Valid","Invalid"))</f>
        <v/>
      </c>
    </row>
    <row r="8972" spans="1:12" x14ac:dyDescent="0.3">
      <c r="A8972" t="s">
        <v>18463</v>
      </c>
      <c r="B8972" s="1">
        <v>44838</v>
      </c>
      <c r="C8972">
        <v>-35199.879999999997</v>
      </c>
      <c r="D8972" t="s">
        <v>11</v>
      </c>
      <c r="E8972" t="s">
        <v>63</v>
      </c>
      <c r="F8972" t="s">
        <v>38</v>
      </c>
      <c r="G8972" t="s">
        <v>39</v>
      </c>
      <c r="I8972" t="s">
        <v>318</v>
      </c>
      <c r="J8972" t="s">
        <v>18464</v>
      </c>
      <c r="K8972" t="str">
        <f>IF(H8972="","",IF(COUNTIF([1]Customers!$A:$A,H8972)&gt;0,"Valid","Invalid"))</f>
        <v/>
      </c>
      <c r="L8972" t="str">
        <f>IF(I8972="","",IF(COUNTIF([2]Vendors!$A:$A,I8972)&gt;0,"Valid","Invalid"))</f>
        <v>Valid</v>
      </c>
    </row>
    <row r="8973" spans="1:12" x14ac:dyDescent="0.3">
      <c r="A8973" t="s">
        <v>18465</v>
      </c>
      <c r="B8973" s="1">
        <v>44628</v>
      </c>
      <c r="C8973">
        <v>97659.41</v>
      </c>
      <c r="D8973" t="s">
        <v>24</v>
      </c>
      <c r="E8973" t="s">
        <v>25</v>
      </c>
      <c r="F8973" t="s">
        <v>19</v>
      </c>
      <c r="G8973" t="s">
        <v>34</v>
      </c>
      <c r="H8973" t="s">
        <v>549</v>
      </c>
      <c r="J8973" t="s">
        <v>18466</v>
      </c>
      <c r="K8973" t="str">
        <f>IF(H8973="","",IF(COUNTIF([1]Customers!$A:$A,H8973)&gt;0,"Valid","Invalid"))</f>
        <v>Valid</v>
      </c>
      <c r="L8973" t="str">
        <f>IF(I8973="","",IF(COUNTIF([2]Vendors!$A:$A,I8973)&gt;0,"Valid","Invalid"))</f>
        <v/>
      </c>
    </row>
    <row r="8974" spans="1:12" x14ac:dyDescent="0.3">
      <c r="A8974" t="s">
        <v>18467</v>
      </c>
      <c r="B8974" s="1">
        <v>44766</v>
      </c>
      <c r="C8974">
        <v>190226.62</v>
      </c>
      <c r="D8974" t="s">
        <v>24</v>
      </c>
      <c r="E8974" t="s">
        <v>25</v>
      </c>
      <c r="F8974" t="s">
        <v>13</v>
      </c>
      <c r="G8974" t="s">
        <v>20</v>
      </c>
      <c r="H8974" t="s">
        <v>2856</v>
      </c>
      <c r="J8974" t="s">
        <v>18468</v>
      </c>
      <c r="K8974" t="str">
        <f>IF(H8974="","",IF(COUNTIF([1]Customers!$A:$A,H8974)&gt;0,"Valid","Invalid"))</f>
        <v>Valid</v>
      </c>
      <c r="L8974" t="str">
        <f>IF(I8974="","",IF(COUNTIF([2]Vendors!$A:$A,I8974)&gt;0,"Valid","Invalid"))</f>
        <v/>
      </c>
    </row>
    <row r="8975" spans="1:12" x14ac:dyDescent="0.3">
      <c r="A8975" t="s">
        <v>18469</v>
      </c>
      <c r="B8975" s="1">
        <v>45145</v>
      </c>
      <c r="C8975">
        <v>-23850.080000000002</v>
      </c>
      <c r="D8975" t="s">
        <v>11</v>
      </c>
      <c r="E8975" t="s">
        <v>33</v>
      </c>
      <c r="F8975" t="s">
        <v>38</v>
      </c>
      <c r="G8975" t="s">
        <v>20</v>
      </c>
      <c r="I8975" t="s">
        <v>346</v>
      </c>
      <c r="J8975" t="s">
        <v>18470</v>
      </c>
      <c r="K8975" t="str">
        <f>IF(H8975="","",IF(COUNTIF([1]Customers!$A:$A,H8975)&gt;0,"Valid","Invalid"))</f>
        <v/>
      </c>
      <c r="L8975" t="str">
        <f>IF(I8975="","",IF(COUNTIF([2]Vendors!$A:$A,I8975)&gt;0,"Valid","Invalid"))</f>
        <v>Valid</v>
      </c>
    </row>
    <row r="8976" spans="1:12" x14ac:dyDescent="0.3">
      <c r="A8976" t="s">
        <v>18471</v>
      </c>
      <c r="B8976" s="1">
        <v>44987</v>
      </c>
      <c r="C8976">
        <v>256272.24</v>
      </c>
      <c r="D8976" t="s">
        <v>24</v>
      </c>
      <c r="E8976" t="s">
        <v>25</v>
      </c>
      <c r="F8976" t="s">
        <v>19</v>
      </c>
      <c r="G8976" t="s">
        <v>39</v>
      </c>
      <c r="H8976" t="s">
        <v>1561</v>
      </c>
      <c r="J8976" t="s">
        <v>18472</v>
      </c>
      <c r="K8976" t="str">
        <f>IF(H8976="","",IF(COUNTIF([1]Customers!$A:$A,H8976)&gt;0,"Valid","Invalid"))</f>
        <v>Valid</v>
      </c>
      <c r="L8976" t="str">
        <f>IF(I8976="","",IF(COUNTIF([2]Vendors!$A:$A,I8976)&gt;0,"Valid","Invalid"))</f>
        <v/>
      </c>
    </row>
    <row r="8977" spans="1:12" x14ac:dyDescent="0.3">
      <c r="A8977" t="s">
        <v>18473</v>
      </c>
      <c r="B8977" s="1">
        <v>45140</v>
      </c>
      <c r="C8977">
        <v>164978.16</v>
      </c>
      <c r="D8977" t="s">
        <v>24</v>
      </c>
      <c r="E8977" t="s">
        <v>29</v>
      </c>
      <c r="F8977" t="s">
        <v>13</v>
      </c>
      <c r="G8977" t="s">
        <v>14</v>
      </c>
      <c r="H8977" t="s">
        <v>419</v>
      </c>
      <c r="J8977" t="s">
        <v>18474</v>
      </c>
      <c r="K8977" t="str">
        <f>IF(H8977="","",IF(COUNTIF([1]Customers!$A:$A,H8977)&gt;0,"Valid","Invalid"))</f>
        <v>Valid</v>
      </c>
      <c r="L8977" t="str">
        <f>IF(I8977="","",IF(COUNTIF([2]Vendors!$A:$A,I8977)&gt;0,"Valid","Invalid"))</f>
        <v/>
      </c>
    </row>
    <row r="8978" spans="1:12" x14ac:dyDescent="0.3">
      <c r="A8978" t="s">
        <v>18475</v>
      </c>
      <c r="B8978" s="1">
        <v>44704</v>
      </c>
      <c r="C8978">
        <v>-46145.58</v>
      </c>
      <c r="D8978" t="s">
        <v>11</v>
      </c>
      <c r="E8978" t="s">
        <v>33</v>
      </c>
      <c r="F8978" t="s">
        <v>38</v>
      </c>
      <c r="G8978" t="s">
        <v>39</v>
      </c>
      <c r="I8978" t="s">
        <v>355</v>
      </c>
      <c r="J8978" t="s">
        <v>18476</v>
      </c>
      <c r="K8978" t="str">
        <f>IF(H8978="","",IF(COUNTIF([1]Customers!$A:$A,H8978)&gt;0,"Valid","Invalid"))</f>
        <v/>
      </c>
      <c r="L8978" t="str">
        <f>IF(I8978="","",IF(COUNTIF([2]Vendors!$A:$A,I8978)&gt;0,"Valid","Invalid"))</f>
        <v>Valid</v>
      </c>
    </row>
    <row r="8979" spans="1:12" x14ac:dyDescent="0.3">
      <c r="A8979" t="s">
        <v>18477</v>
      </c>
      <c r="B8979" s="1">
        <v>44888</v>
      </c>
      <c r="C8979">
        <v>-4182.0200000000004</v>
      </c>
      <c r="D8979" t="s">
        <v>11</v>
      </c>
      <c r="E8979" t="s">
        <v>46</v>
      </c>
      <c r="F8979" t="s">
        <v>19</v>
      </c>
      <c r="G8979" t="s">
        <v>39</v>
      </c>
      <c r="I8979" t="s">
        <v>691</v>
      </c>
      <c r="J8979" t="s">
        <v>18478</v>
      </c>
      <c r="K8979" t="str">
        <f>IF(H8979="","",IF(COUNTIF([1]Customers!$A:$A,H8979)&gt;0,"Valid","Invalid"))</f>
        <v/>
      </c>
      <c r="L8979" t="str">
        <f>IF(I8979="","",IF(COUNTIF([2]Vendors!$A:$A,I8979)&gt;0,"Valid","Invalid"))</f>
        <v>Valid</v>
      </c>
    </row>
    <row r="8980" spans="1:12" x14ac:dyDescent="0.3">
      <c r="A8980" t="s">
        <v>18479</v>
      </c>
      <c r="B8980" s="1">
        <v>44984</v>
      </c>
      <c r="C8980">
        <v>19927.66</v>
      </c>
      <c r="D8980" t="s">
        <v>57</v>
      </c>
      <c r="E8980" t="s">
        <v>57</v>
      </c>
      <c r="F8980" t="s">
        <v>19</v>
      </c>
      <c r="G8980" t="s">
        <v>14</v>
      </c>
      <c r="J8980" t="s">
        <v>18480</v>
      </c>
      <c r="K8980" t="str">
        <f>IF(H8980="","",IF(COUNTIF([1]Customers!$A:$A,H8980)&gt;0,"Valid","Invalid"))</f>
        <v/>
      </c>
      <c r="L8980" t="str">
        <f>IF(I8980="","",IF(COUNTIF([2]Vendors!$A:$A,I8980)&gt;0,"Valid","Invalid"))</f>
        <v/>
      </c>
    </row>
    <row r="8981" spans="1:12" x14ac:dyDescent="0.3">
      <c r="A8981" t="s">
        <v>18481</v>
      </c>
      <c r="B8981" s="1">
        <v>45232</v>
      </c>
      <c r="C8981">
        <v>180770.71</v>
      </c>
      <c r="D8981" t="s">
        <v>24</v>
      </c>
      <c r="E8981" t="s">
        <v>29</v>
      </c>
      <c r="F8981" t="s">
        <v>38</v>
      </c>
      <c r="G8981" t="s">
        <v>39</v>
      </c>
      <c r="H8981" t="s">
        <v>2321</v>
      </c>
      <c r="J8981" t="s">
        <v>18482</v>
      </c>
      <c r="K8981" t="str">
        <f>IF(H8981="","",IF(COUNTIF([1]Customers!$A:$A,H8981)&gt;0,"Valid","Invalid"))</f>
        <v>Valid</v>
      </c>
      <c r="L8981" t="str">
        <f>IF(I8981="","",IF(COUNTIF([2]Vendors!$A:$A,I8981)&gt;0,"Valid","Invalid"))</f>
        <v/>
      </c>
    </row>
    <row r="8982" spans="1:12" x14ac:dyDescent="0.3">
      <c r="A8982" t="s">
        <v>18483</v>
      </c>
      <c r="B8982" s="1">
        <v>44888</v>
      </c>
      <c r="C8982">
        <v>145449.78</v>
      </c>
      <c r="D8982" t="s">
        <v>24</v>
      </c>
      <c r="E8982" t="s">
        <v>29</v>
      </c>
      <c r="F8982" t="s">
        <v>38</v>
      </c>
      <c r="G8982" t="s">
        <v>39</v>
      </c>
      <c r="H8982" t="s">
        <v>1564</v>
      </c>
      <c r="J8982" t="s">
        <v>18484</v>
      </c>
      <c r="K8982" t="str">
        <f>IF(H8982="","",IF(COUNTIF([1]Customers!$A:$A,H8982)&gt;0,"Valid","Invalid"))</f>
        <v>Valid</v>
      </c>
      <c r="L8982" t="str">
        <f>IF(I8982="","",IF(COUNTIF([2]Vendors!$A:$A,I8982)&gt;0,"Valid","Invalid"))</f>
        <v/>
      </c>
    </row>
    <row r="8983" spans="1:12" x14ac:dyDescent="0.3">
      <c r="A8983" t="s">
        <v>18485</v>
      </c>
      <c r="B8983" s="1">
        <v>44891</v>
      </c>
      <c r="C8983">
        <v>199176.26</v>
      </c>
      <c r="D8983" t="s">
        <v>24</v>
      </c>
      <c r="E8983" t="s">
        <v>25</v>
      </c>
      <c r="F8983" t="s">
        <v>38</v>
      </c>
      <c r="G8983" t="s">
        <v>39</v>
      </c>
      <c r="H8983" t="s">
        <v>1187</v>
      </c>
      <c r="J8983" t="s">
        <v>18486</v>
      </c>
      <c r="K8983" t="str">
        <f>IF(H8983="","",IF(COUNTIF([1]Customers!$A:$A,H8983)&gt;0,"Valid","Invalid"))</f>
        <v>Valid</v>
      </c>
      <c r="L8983" t="str">
        <f>IF(I8983="","",IF(COUNTIF([2]Vendors!$A:$A,I8983)&gt;0,"Valid","Invalid"))</f>
        <v/>
      </c>
    </row>
    <row r="8984" spans="1:12" x14ac:dyDescent="0.3">
      <c r="A8984" t="s">
        <v>18487</v>
      </c>
      <c r="B8984" s="1">
        <v>45290</v>
      </c>
      <c r="C8984">
        <v>-60644.160000000003</v>
      </c>
      <c r="D8984" t="s">
        <v>11</v>
      </c>
      <c r="E8984" t="s">
        <v>33</v>
      </c>
      <c r="F8984" t="s">
        <v>19</v>
      </c>
      <c r="G8984" t="s">
        <v>34</v>
      </c>
      <c r="I8984" t="s">
        <v>754</v>
      </c>
      <c r="J8984" t="s">
        <v>18488</v>
      </c>
      <c r="K8984" t="str">
        <f>IF(H8984="","",IF(COUNTIF([1]Customers!$A:$A,H8984)&gt;0,"Valid","Invalid"))</f>
        <v/>
      </c>
      <c r="L8984" t="str">
        <f>IF(I8984="","",IF(COUNTIF([2]Vendors!$A:$A,I8984)&gt;0,"Valid","Invalid"))</f>
        <v>Valid</v>
      </c>
    </row>
    <row r="8985" spans="1:12" x14ac:dyDescent="0.3">
      <c r="A8985" t="s">
        <v>18489</v>
      </c>
      <c r="B8985" s="1">
        <v>44762</v>
      </c>
      <c r="C8985">
        <v>-5248.37</v>
      </c>
      <c r="D8985" t="s">
        <v>11</v>
      </c>
      <c r="E8985" t="s">
        <v>12</v>
      </c>
      <c r="F8985" t="s">
        <v>13</v>
      </c>
      <c r="G8985" t="s">
        <v>39</v>
      </c>
      <c r="I8985" t="s">
        <v>527</v>
      </c>
      <c r="J8985" t="s">
        <v>18490</v>
      </c>
      <c r="K8985" t="str">
        <f>IF(H8985="","",IF(COUNTIF([1]Customers!$A:$A,H8985)&gt;0,"Valid","Invalid"))</f>
        <v/>
      </c>
      <c r="L8985" t="str">
        <f>IF(I8985="","",IF(COUNTIF([2]Vendors!$A:$A,I8985)&gt;0,"Valid","Invalid"))</f>
        <v>Valid</v>
      </c>
    </row>
    <row r="8986" spans="1:12" x14ac:dyDescent="0.3">
      <c r="A8986" t="s">
        <v>18491</v>
      </c>
      <c r="B8986" s="1">
        <v>44911</v>
      </c>
      <c r="C8986">
        <v>-36162.17</v>
      </c>
      <c r="D8986" t="s">
        <v>11</v>
      </c>
      <c r="E8986" t="s">
        <v>18</v>
      </c>
      <c r="F8986" t="s">
        <v>13</v>
      </c>
      <c r="G8986" t="s">
        <v>14</v>
      </c>
      <c r="I8986" t="s">
        <v>1312</v>
      </c>
      <c r="J8986" t="s">
        <v>18492</v>
      </c>
      <c r="K8986" t="str">
        <f>IF(H8986="","",IF(COUNTIF([1]Customers!$A:$A,H8986)&gt;0,"Valid","Invalid"))</f>
        <v/>
      </c>
      <c r="L8986" t="str">
        <f>IF(I8986="","",IF(COUNTIF([2]Vendors!$A:$A,I8986)&gt;0,"Valid","Invalid"))</f>
        <v>Valid</v>
      </c>
    </row>
    <row r="8987" spans="1:12" x14ac:dyDescent="0.3">
      <c r="A8987" t="s">
        <v>18493</v>
      </c>
      <c r="B8987" s="1">
        <v>44641</v>
      </c>
      <c r="C8987">
        <v>11229.43</v>
      </c>
      <c r="D8987" t="s">
        <v>633</v>
      </c>
      <c r="E8987" t="s">
        <v>633</v>
      </c>
      <c r="F8987" t="s">
        <v>38</v>
      </c>
      <c r="G8987" t="s">
        <v>34</v>
      </c>
      <c r="J8987" t="s">
        <v>18494</v>
      </c>
      <c r="K8987" t="str">
        <f>IF(H8987="","",IF(COUNTIF([1]Customers!$A:$A,H8987)&gt;0,"Valid","Invalid"))</f>
        <v/>
      </c>
      <c r="L8987" t="str">
        <f>IF(I8987="","",IF(COUNTIF([2]Vendors!$A:$A,I8987)&gt;0,"Valid","Invalid"))</f>
        <v/>
      </c>
    </row>
    <row r="8988" spans="1:12" x14ac:dyDescent="0.3">
      <c r="A8988" t="s">
        <v>18495</v>
      </c>
      <c r="B8988" s="1">
        <v>45025</v>
      </c>
      <c r="C8988">
        <v>108173.92</v>
      </c>
      <c r="D8988" t="s">
        <v>24</v>
      </c>
      <c r="E8988" t="s">
        <v>29</v>
      </c>
      <c r="F8988" t="s">
        <v>19</v>
      </c>
      <c r="G8988" t="s">
        <v>20</v>
      </c>
      <c r="H8988" t="s">
        <v>1874</v>
      </c>
      <c r="J8988" t="s">
        <v>18496</v>
      </c>
      <c r="K8988" t="str">
        <f>IF(H8988="","",IF(COUNTIF([1]Customers!$A:$A,H8988)&gt;0,"Valid","Invalid"))</f>
        <v>Valid</v>
      </c>
      <c r="L8988" t="str">
        <f>IF(I8988="","",IF(COUNTIF([2]Vendors!$A:$A,I8988)&gt;0,"Valid","Invalid"))</f>
        <v/>
      </c>
    </row>
    <row r="8989" spans="1:12" x14ac:dyDescent="0.3">
      <c r="A8989" t="s">
        <v>18497</v>
      </c>
      <c r="B8989" s="1">
        <v>45251</v>
      </c>
      <c r="C8989">
        <v>-16925.05</v>
      </c>
      <c r="D8989" t="s">
        <v>11</v>
      </c>
      <c r="E8989" t="s">
        <v>46</v>
      </c>
      <c r="F8989" t="s">
        <v>13</v>
      </c>
      <c r="G8989" t="s">
        <v>14</v>
      </c>
      <c r="I8989" t="s">
        <v>823</v>
      </c>
      <c r="J8989" t="s">
        <v>18498</v>
      </c>
      <c r="K8989" t="str">
        <f>IF(H8989="","",IF(COUNTIF([1]Customers!$A:$A,H8989)&gt;0,"Valid","Invalid"))</f>
        <v/>
      </c>
      <c r="L8989" t="str">
        <f>IF(I8989="","",IF(COUNTIF([2]Vendors!$A:$A,I8989)&gt;0,"Valid","Invalid"))</f>
        <v>Valid</v>
      </c>
    </row>
    <row r="8990" spans="1:12" x14ac:dyDescent="0.3">
      <c r="A8990" t="s">
        <v>18499</v>
      </c>
      <c r="B8990" s="1">
        <v>45186</v>
      </c>
      <c r="C8990">
        <v>63271.08</v>
      </c>
      <c r="D8990" t="s">
        <v>24</v>
      </c>
      <c r="E8990" t="s">
        <v>25</v>
      </c>
      <c r="F8990" t="s">
        <v>19</v>
      </c>
      <c r="G8990" t="s">
        <v>34</v>
      </c>
      <c r="H8990" t="s">
        <v>1844</v>
      </c>
      <c r="J8990" t="s">
        <v>18500</v>
      </c>
      <c r="K8990" t="str">
        <f>IF(H8990="","",IF(COUNTIF([1]Customers!$A:$A,H8990)&gt;0,"Valid","Invalid"))</f>
        <v>Valid</v>
      </c>
      <c r="L8990" t="str">
        <f>IF(I8990="","",IF(COUNTIF([2]Vendors!$A:$A,I8990)&gt;0,"Valid","Invalid"))</f>
        <v/>
      </c>
    </row>
    <row r="8991" spans="1:12" x14ac:dyDescent="0.3">
      <c r="A8991" t="s">
        <v>18501</v>
      </c>
      <c r="B8991" s="1">
        <v>44716</v>
      </c>
      <c r="C8991">
        <v>-8275.59</v>
      </c>
      <c r="D8991" t="s">
        <v>11</v>
      </c>
      <c r="E8991" t="s">
        <v>63</v>
      </c>
      <c r="F8991" t="s">
        <v>19</v>
      </c>
      <c r="G8991" t="s">
        <v>14</v>
      </c>
      <c r="I8991" t="s">
        <v>1493</v>
      </c>
      <c r="J8991" t="s">
        <v>18502</v>
      </c>
      <c r="K8991" t="str">
        <f>IF(H8991="","",IF(COUNTIF([1]Customers!$A:$A,H8991)&gt;0,"Valid","Invalid"))</f>
        <v/>
      </c>
      <c r="L8991" t="str">
        <f>IF(I8991="","",IF(COUNTIF([2]Vendors!$A:$A,I8991)&gt;0,"Valid","Invalid"))</f>
        <v>Valid</v>
      </c>
    </row>
    <row r="8992" spans="1:12" x14ac:dyDescent="0.3">
      <c r="A8992" t="s">
        <v>18503</v>
      </c>
      <c r="B8992" s="1">
        <v>44565</v>
      </c>
      <c r="C8992">
        <v>157535.95000000001</v>
      </c>
      <c r="D8992" t="s">
        <v>24</v>
      </c>
      <c r="E8992" t="s">
        <v>29</v>
      </c>
      <c r="F8992" t="s">
        <v>38</v>
      </c>
      <c r="G8992" t="s">
        <v>14</v>
      </c>
      <c r="H8992" t="s">
        <v>568</v>
      </c>
      <c r="J8992" t="s">
        <v>18504</v>
      </c>
      <c r="K8992" t="str">
        <f>IF(H8992="","",IF(COUNTIF([1]Customers!$A:$A,H8992)&gt;0,"Valid","Invalid"))</f>
        <v>Valid</v>
      </c>
      <c r="L8992" t="str">
        <f>IF(I8992="","",IF(COUNTIF([2]Vendors!$A:$A,I8992)&gt;0,"Valid","Invalid"))</f>
        <v/>
      </c>
    </row>
    <row r="8993" spans="1:12" x14ac:dyDescent="0.3">
      <c r="A8993" t="s">
        <v>18505</v>
      </c>
      <c r="B8993" s="1">
        <v>44584</v>
      </c>
      <c r="C8993">
        <v>54984.12</v>
      </c>
      <c r="D8993" t="s">
        <v>24</v>
      </c>
      <c r="E8993" t="s">
        <v>50</v>
      </c>
      <c r="F8993" t="s">
        <v>38</v>
      </c>
      <c r="G8993" t="s">
        <v>14</v>
      </c>
      <c r="H8993" t="s">
        <v>549</v>
      </c>
      <c r="J8993" t="s">
        <v>18506</v>
      </c>
      <c r="K8993" t="str">
        <f>IF(H8993="","",IF(COUNTIF([1]Customers!$A:$A,H8993)&gt;0,"Valid","Invalid"))</f>
        <v>Valid</v>
      </c>
      <c r="L8993" t="str">
        <f>IF(I8993="","",IF(COUNTIF([2]Vendors!$A:$A,I8993)&gt;0,"Valid","Invalid"))</f>
        <v/>
      </c>
    </row>
    <row r="8994" spans="1:12" x14ac:dyDescent="0.3">
      <c r="A8994" t="s">
        <v>18507</v>
      </c>
      <c r="B8994" s="1">
        <v>44904</v>
      </c>
      <c r="C8994">
        <v>-51755.07</v>
      </c>
      <c r="D8994" t="s">
        <v>11</v>
      </c>
      <c r="E8994" t="s">
        <v>46</v>
      </c>
      <c r="F8994" t="s">
        <v>38</v>
      </c>
      <c r="G8994" t="s">
        <v>20</v>
      </c>
      <c r="I8994" t="s">
        <v>527</v>
      </c>
      <c r="J8994" t="s">
        <v>18508</v>
      </c>
      <c r="K8994" t="str">
        <f>IF(H8994="","",IF(COUNTIF([1]Customers!$A:$A,H8994)&gt;0,"Valid","Invalid"))</f>
        <v/>
      </c>
      <c r="L8994" t="str">
        <f>IF(I8994="","",IF(COUNTIF([2]Vendors!$A:$A,I8994)&gt;0,"Valid","Invalid"))</f>
        <v>Valid</v>
      </c>
    </row>
    <row r="8995" spans="1:12" x14ac:dyDescent="0.3">
      <c r="A8995" t="s">
        <v>18509</v>
      </c>
      <c r="B8995" s="1">
        <v>44950</v>
      </c>
      <c r="C8995">
        <v>-40164.089999999997</v>
      </c>
      <c r="D8995" t="s">
        <v>11</v>
      </c>
      <c r="E8995" t="s">
        <v>33</v>
      </c>
      <c r="F8995" t="s">
        <v>13</v>
      </c>
      <c r="G8995" t="s">
        <v>20</v>
      </c>
      <c r="I8995" t="s">
        <v>289</v>
      </c>
      <c r="J8995" t="s">
        <v>18510</v>
      </c>
      <c r="K8995" t="str">
        <f>IF(H8995="","",IF(COUNTIF([1]Customers!$A:$A,H8995)&gt;0,"Valid","Invalid"))</f>
        <v/>
      </c>
      <c r="L8995" t="str">
        <f>IF(I8995="","",IF(COUNTIF([2]Vendors!$A:$A,I8995)&gt;0,"Valid","Invalid"))</f>
        <v>Valid</v>
      </c>
    </row>
    <row r="8996" spans="1:12" x14ac:dyDescent="0.3">
      <c r="A8996" t="s">
        <v>18511</v>
      </c>
      <c r="B8996" s="1">
        <v>44769</v>
      </c>
      <c r="C8996">
        <v>-20745.810000000001</v>
      </c>
      <c r="D8996" t="s">
        <v>11</v>
      </c>
      <c r="E8996" t="s">
        <v>12</v>
      </c>
      <c r="F8996" t="s">
        <v>19</v>
      </c>
      <c r="G8996" t="s">
        <v>14</v>
      </c>
      <c r="I8996" t="s">
        <v>403</v>
      </c>
      <c r="J8996" t="s">
        <v>18512</v>
      </c>
      <c r="K8996" t="str">
        <f>IF(H8996="","",IF(COUNTIF([1]Customers!$A:$A,H8996)&gt;0,"Valid","Invalid"))</f>
        <v/>
      </c>
      <c r="L8996" t="str">
        <f>IF(I8996="","",IF(COUNTIF([2]Vendors!$A:$A,I8996)&gt;0,"Valid","Invalid"))</f>
        <v>Valid</v>
      </c>
    </row>
    <row r="8997" spans="1:12" x14ac:dyDescent="0.3">
      <c r="A8997" t="s">
        <v>18513</v>
      </c>
      <c r="B8997" s="1">
        <v>44659</v>
      </c>
      <c r="C8997">
        <v>294671.37</v>
      </c>
      <c r="D8997" t="s">
        <v>24</v>
      </c>
      <c r="E8997" t="s">
        <v>25</v>
      </c>
      <c r="F8997" t="s">
        <v>13</v>
      </c>
      <c r="G8997" t="s">
        <v>39</v>
      </c>
      <c r="H8997" t="s">
        <v>30</v>
      </c>
      <c r="J8997" t="s">
        <v>18514</v>
      </c>
      <c r="K8997" t="str">
        <f>IF(H8997="","",IF(COUNTIF([1]Customers!$A:$A,H8997)&gt;0,"Valid","Invalid"))</f>
        <v>Valid</v>
      </c>
      <c r="L8997" t="str">
        <f>IF(I8997="","",IF(COUNTIF([2]Vendors!$A:$A,I8997)&gt;0,"Valid","Invalid"))</f>
        <v/>
      </c>
    </row>
    <row r="8998" spans="1:12" x14ac:dyDescent="0.3">
      <c r="A8998" t="s">
        <v>18515</v>
      </c>
      <c r="B8998" s="1">
        <v>45238</v>
      </c>
      <c r="C8998">
        <v>-29752.67</v>
      </c>
      <c r="D8998" t="s">
        <v>11</v>
      </c>
      <c r="E8998" t="s">
        <v>63</v>
      </c>
      <c r="F8998" t="s">
        <v>19</v>
      </c>
      <c r="G8998" t="s">
        <v>20</v>
      </c>
      <c r="I8998" t="s">
        <v>4652</v>
      </c>
      <c r="J8998" t="s">
        <v>18516</v>
      </c>
      <c r="K8998" t="str">
        <f>IF(H8998="","",IF(COUNTIF([1]Customers!$A:$A,H8998)&gt;0,"Valid","Invalid"))</f>
        <v/>
      </c>
      <c r="L8998" t="str">
        <f>IF(I8998="","",IF(COUNTIF([2]Vendors!$A:$A,I8998)&gt;0,"Valid","Invalid"))</f>
        <v>Valid</v>
      </c>
    </row>
    <row r="8999" spans="1:12" x14ac:dyDescent="0.3">
      <c r="A8999" t="s">
        <v>18517</v>
      </c>
      <c r="B8999" s="1">
        <v>44915</v>
      </c>
      <c r="C8999">
        <v>-20600.509999999998</v>
      </c>
      <c r="D8999" t="s">
        <v>11</v>
      </c>
      <c r="E8999" t="s">
        <v>100</v>
      </c>
      <c r="F8999" t="s">
        <v>19</v>
      </c>
      <c r="G8999" t="s">
        <v>39</v>
      </c>
      <c r="I8999" t="s">
        <v>743</v>
      </c>
      <c r="J8999" t="s">
        <v>18518</v>
      </c>
      <c r="K8999" t="str">
        <f>IF(H8999="","",IF(COUNTIF([1]Customers!$A:$A,H8999)&gt;0,"Valid","Invalid"))</f>
        <v/>
      </c>
      <c r="L8999" t="str">
        <f>IF(I8999="","",IF(COUNTIF([2]Vendors!$A:$A,I8999)&gt;0,"Valid","Invalid"))</f>
        <v>Valid</v>
      </c>
    </row>
    <row r="9000" spans="1:12" x14ac:dyDescent="0.3">
      <c r="A9000" t="s">
        <v>18519</v>
      </c>
      <c r="B9000" s="1">
        <v>44931</v>
      </c>
      <c r="C9000">
        <v>-39207.74</v>
      </c>
      <c r="D9000" t="s">
        <v>11</v>
      </c>
      <c r="E9000" t="s">
        <v>33</v>
      </c>
      <c r="F9000" t="s">
        <v>13</v>
      </c>
      <c r="G9000" t="s">
        <v>39</v>
      </c>
      <c r="I9000" t="s">
        <v>492</v>
      </c>
      <c r="J9000" t="s">
        <v>18520</v>
      </c>
      <c r="K9000" t="str">
        <f>IF(H9000="","",IF(COUNTIF([1]Customers!$A:$A,H9000)&gt;0,"Valid","Invalid"))</f>
        <v/>
      </c>
      <c r="L9000" t="str">
        <f>IF(I9000="","",IF(COUNTIF([2]Vendors!$A:$A,I9000)&gt;0,"Valid","Invalid"))</f>
        <v>Valid</v>
      </c>
    </row>
    <row r="9001" spans="1:12" x14ac:dyDescent="0.3">
      <c r="A9001" t="s">
        <v>18521</v>
      </c>
      <c r="B9001" s="1">
        <v>44817</v>
      </c>
      <c r="C9001">
        <v>134453.01999999999</v>
      </c>
      <c r="D9001" t="s">
        <v>24</v>
      </c>
      <c r="E9001" t="s">
        <v>25</v>
      </c>
      <c r="F9001" t="s">
        <v>38</v>
      </c>
      <c r="G9001" t="s">
        <v>34</v>
      </c>
      <c r="H9001" t="s">
        <v>3388</v>
      </c>
      <c r="J9001" t="s">
        <v>18522</v>
      </c>
      <c r="K9001" t="str">
        <f>IF(H9001="","",IF(COUNTIF([1]Customers!$A:$A,H9001)&gt;0,"Valid","Invalid"))</f>
        <v>Valid</v>
      </c>
      <c r="L9001" t="str">
        <f>IF(I9001="","",IF(COUNTIF([2]Vendors!$A:$A,I9001)&gt;0,"Valid","Invalid"))</f>
        <v/>
      </c>
    </row>
    <row r="9002" spans="1:12" x14ac:dyDescent="0.3">
      <c r="A9002" t="s">
        <v>18523</v>
      </c>
      <c r="B9002" s="1">
        <v>45060</v>
      </c>
      <c r="C9002">
        <v>-49320.95</v>
      </c>
      <c r="D9002" t="s">
        <v>11</v>
      </c>
      <c r="E9002" t="s">
        <v>46</v>
      </c>
      <c r="F9002" t="s">
        <v>13</v>
      </c>
      <c r="G9002" t="s">
        <v>20</v>
      </c>
      <c r="I9002" t="s">
        <v>1119</v>
      </c>
      <c r="J9002" t="s">
        <v>18524</v>
      </c>
      <c r="K9002" t="str">
        <f>IF(H9002="","",IF(COUNTIF([1]Customers!$A:$A,H9002)&gt;0,"Valid","Invalid"))</f>
        <v/>
      </c>
      <c r="L9002" t="str">
        <f>IF(I9002="","",IF(COUNTIF([2]Vendors!$A:$A,I9002)&gt;0,"Valid","Invalid"))</f>
        <v>Valid</v>
      </c>
    </row>
    <row r="9003" spans="1:12" x14ac:dyDescent="0.3">
      <c r="A9003" t="s">
        <v>18525</v>
      </c>
      <c r="B9003" s="1">
        <v>45125</v>
      </c>
      <c r="C9003">
        <v>181532.53</v>
      </c>
      <c r="D9003" t="s">
        <v>24</v>
      </c>
      <c r="E9003" t="s">
        <v>25</v>
      </c>
      <c r="F9003" t="s">
        <v>19</v>
      </c>
      <c r="G9003" t="s">
        <v>39</v>
      </c>
      <c r="H9003" t="s">
        <v>516</v>
      </c>
      <c r="J9003" t="s">
        <v>18526</v>
      </c>
      <c r="K9003" t="str">
        <f>IF(H9003="","",IF(COUNTIF([1]Customers!$A:$A,H9003)&gt;0,"Valid","Invalid"))</f>
        <v>Valid</v>
      </c>
      <c r="L9003" t="str">
        <f>IF(I9003="","",IF(COUNTIF([2]Vendors!$A:$A,I9003)&gt;0,"Valid","Invalid"))</f>
        <v/>
      </c>
    </row>
    <row r="9004" spans="1:12" x14ac:dyDescent="0.3">
      <c r="A9004" t="s">
        <v>18527</v>
      </c>
      <c r="B9004" s="1">
        <v>45091</v>
      </c>
      <c r="C9004">
        <v>27542.97</v>
      </c>
      <c r="D9004" t="s">
        <v>633</v>
      </c>
      <c r="E9004" t="s">
        <v>633</v>
      </c>
      <c r="F9004" t="s">
        <v>13</v>
      </c>
      <c r="G9004" t="s">
        <v>14</v>
      </c>
      <c r="J9004" t="s">
        <v>18528</v>
      </c>
      <c r="K9004" t="str">
        <f>IF(H9004="","",IF(COUNTIF([1]Customers!$A:$A,H9004)&gt;0,"Valid","Invalid"))</f>
        <v/>
      </c>
      <c r="L9004" t="str">
        <f>IF(I9004="","",IF(COUNTIF([2]Vendors!$A:$A,I9004)&gt;0,"Valid","Invalid"))</f>
        <v/>
      </c>
    </row>
    <row r="9005" spans="1:12" x14ac:dyDescent="0.3">
      <c r="A9005" t="s">
        <v>18529</v>
      </c>
      <c r="B9005" s="1">
        <v>45122</v>
      </c>
      <c r="C9005">
        <v>90944.82</v>
      </c>
      <c r="D9005" t="s">
        <v>24</v>
      </c>
      <c r="E9005" t="s">
        <v>29</v>
      </c>
      <c r="F9005" t="s">
        <v>19</v>
      </c>
      <c r="G9005" t="s">
        <v>34</v>
      </c>
      <c r="H9005" t="s">
        <v>3901</v>
      </c>
      <c r="J9005" t="s">
        <v>18530</v>
      </c>
      <c r="K9005" t="str">
        <f>IF(H9005="","",IF(COUNTIF([1]Customers!$A:$A,H9005)&gt;0,"Valid","Invalid"))</f>
        <v>Valid</v>
      </c>
      <c r="L9005" t="str">
        <f>IF(I9005="","",IF(COUNTIF([2]Vendors!$A:$A,I9005)&gt;0,"Valid","Invalid"))</f>
        <v/>
      </c>
    </row>
    <row r="9006" spans="1:12" x14ac:dyDescent="0.3">
      <c r="A9006" t="s">
        <v>18531</v>
      </c>
      <c r="B9006" s="1">
        <v>45079</v>
      </c>
      <c r="C9006">
        <v>151124.91</v>
      </c>
      <c r="D9006" t="s">
        <v>24</v>
      </c>
      <c r="E9006" t="s">
        <v>29</v>
      </c>
      <c r="F9006" t="s">
        <v>13</v>
      </c>
      <c r="G9006" t="s">
        <v>14</v>
      </c>
      <c r="H9006" t="s">
        <v>4078</v>
      </c>
      <c r="J9006" t="s">
        <v>18532</v>
      </c>
      <c r="K9006" t="str">
        <f>IF(H9006="","",IF(COUNTIF([1]Customers!$A:$A,H9006)&gt;0,"Valid","Invalid"))</f>
        <v>Valid</v>
      </c>
      <c r="L9006" t="str">
        <f>IF(I9006="","",IF(COUNTIF([2]Vendors!$A:$A,I9006)&gt;0,"Valid","Invalid"))</f>
        <v/>
      </c>
    </row>
    <row r="9007" spans="1:12" x14ac:dyDescent="0.3">
      <c r="A9007" t="s">
        <v>18533</v>
      </c>
      <c r="B9007" s="1">
        <v>45283</v>
      </c>
      <c r="C9007">
        <v>51050.9</v>
      </c>
      <c r="D9007" t="s">
        <v>24</v>
      </c>
      <c r="E9007" t="s">
        <v>25</v>
      </c>
      <c r="F9007" t="s">
        <v>13</v>
      </c>
      <c r="G9007" t="s">
        <v>14</v>
      </c>
      <c r="H9007" t="s">
        <v>352</v>
      </c>
      <c r="J9007" t="s">
        <v>18534</v>
      </c>
      <c r="K9007" t="str">
        <f>IF(H9007="","",IF(COUNTIF([1]Customers!$A:$A,H9007)&gt;0,"Valid","Invalid"))</f>
        <v>Valid</v>
      </c>
      <c r="L9007" t="str">
        <f>IF(I9007="","",IF(COUNTIF([2]Vendors!$A:$A,I9007)&gt;0,"Valid","Invalid"))</f>
        <v/>
      </c>
    </row>
    <row r="9008" spans="1:12" x14ac:dyDescent="0.3">
      <c r="A9008" t="s">
        <v>18535</v>
      </c>
      <c r="B9008" s="1">
        <v>44609</v>
      </c>
      <c r="C9008">
        <v>-2000</v>
      </c>
      <c r="D9008" t="s">
        <v>11</v>
      </c>
      <c r="E9008" t="s">
        <v>18</v>
      </c>
      <c r="F9008" t="s">
        <v>19</v>
      </c>
      <c r="G9008" t="s">
        <v>20</v>
      </c>
      <c r="I9008" t="s">
        <v>1437</v>
      </c>
      <c r="J9008" t="s">
        <v>18536</v>
      </c>
      <c r="K9008" t="str">
        <f>IF(H9008="","",IF(COUNTIF([1]Customers!$A:$A,H9008)&gt;0,"Valid","Invalid"))</f>
        <v/>
      </c>
      <c r="L9008" t="str">
        <f>IF(I9008="","",IF(COUNTIF([2]Vendors!$A:$A,I9008)&gt;0,"Valid","Invalid"))</f>
        <v>Valid</v>
      </c>
    </row>
    <row r="9009" spans="1:12" x14ac:dyDescent="0.3">
      <c r="A9009" t="s">
        <v>18537</v>
      </c>
      <c r="B9009" s="1">
        <v>45060</v>
      </c>
      <c r="C9009">
        <v>-52709.91</v>
      </c>
      <c r="D9009" t="s">
        <v>11</v>
      </c>
      <c r="E9009" t="s">
        <v>46</v>
      </c>
      <c r="F9009" t="s">
        <v>19</v>
      </c>
      <c r="G9009" t="s">
        <v>20</v>
      </c>
      <c r="I9009" t="s">
        <v>848</v>
      </c>
      <c r="J9009" t="s">
        <v>18538</v>
      </c>
      <c r="K9009" t="str">
        <f>IF(H9009="","",IF(COUNTIF([1]Customers!$A:$A,H9009)&gt;0,"Valid","Invalid"))</f>
        <v/>
      </c>
      <c r="L9009" t="str">
        <f>IF(I9009="","",IF(COUNTIF([2]Vendors!$A:$A,I9009)&gt;0,"Valid","Invalid"))</f>
        <v>Valid</v>
      </c>
    </row>
    <row r="9010" spans="1:12" x14ac:dyDescent="0.3">
      <c r="A9010" t="s">
        <v>18539</v>
      </c>
      <c r="B9010" s="1">
        <v>45075</v>
      </c>
      <c r="C9010">
        <v>-58449.03</v>
      </c>
      <c r="D9010" t="s">
        <v>11</v>
      </c>
      <c r="E9010" t="s">
        <v>46</v>
      </c>
      <c r="F9010" t="s">
        <v>38</v>
      </c>
      <c r="G9010" t="s">
        <v>14</v>
      </c>
      <c r="I9010" t="s">
        <v>129</v>
      </c>
      <c r="J9010" t="s">
        <v>18540</v>
      </c>
      <c r="K9010" t="str">
        <f>IF(H9010="","",IF(COUNTIF([1]Customers!$A:$A,H9010)&gt;0,"Valid","Invalid"))</f>
        <v/>
      </c>
      <c r="L9010" t="str">
        <f>IF(I9010="","",IF(COUNTIF([2]Vendors!$A:$A,I9010)&gt;0,"Valid","Invalid"))</f>
        <v>Valid</v>
      </c>
    </row>
    <row r="9011" spans="1:12" x14ac:dyDescent="0.3">
      <c r="A9011" t="s">
        <v>18541</v>
      </c>
      <c r="B9011" s="1">
        <v>45166</v>
      </c>
      <c r="C9011">
        <v>131846.35</v>
      </c>
      <c r="D9011" t="s">
        <v>24</v>
      </c>
      <c r="E9011" t="s">
        <v>50</v>
      </c>
      <c r="F9011" t="s">
        <v>19</v>
      </c>
      <c r="G9011" t="s">
        <v>14</v>
      </c>
      <c r="H9011" t="s">
        <v>1779</v>
      </c>
      <c r="J9011" t="s">
        <v>18542</v>
      </c>
      <c r="K9011" t="str">
        <f>IF(H9011="","",IF(COUNTIF([1]Customers!$A:$A,H9011)&gt;0,"Valid","Invalid"))</f>
        <v>Valid</v>
      </c>
      <c r="L9011" t="str">
        <f>IF(I9011="","",IF(COUNTIF([2]Vendors!$A:$A,I9011)&gt;0,"Valid","Invalid"))</f>
        <v/>
      </c>
    </row>
    <row r="9012" spans="1:12" x14ac:dyDescent="0.3">
      <c r="A9012" t="s">
        <v>18543</v>
      </c>
      <c r="B9012" s="1">
        <v>45039</v>
      </c>
      <c r="C9012">
        <v>142536.76999999999</v>
      </c>
      <c r="D9012" t="s">
        <v>24</v>
      </c>
      <c r="E9012" t="s">
        <v>29</v>
      </c>
      <c r="F9012" t="s">
        <v>38</v>
      </c>
      <c r="G9012" t="s">
        <v>39</v>
      </c>
      <c r="H9012" t="s">
        <v>3613</v>
      </c>
      <c r="J9012" t="s">
        <v>18544</v>
      </c>
      <c r="K9012" t="str">
        <f>IF(H9012="","",IF(COUNTIF([1]Customers!$A:$A,H9012)&gt;0,"Valid","Invalid"))</f>
        <v>Valid</v>
      </c>
      <c r="L9012" t="str">
        <f>IF(I9012="","",IF(COUNTIF([2]Vendors!$A:$A,I9012)&gt;0,"Valid","Invalid"))</f>
        <v/>
      </c>
    </row>
    <row r="9013" spans="1:12" x14ac:dyDescent="0.3">
      <c r="A9013" t="s">
        <v>18545</v>
      </c>
      <c r="B9013" s="1">
        <v>45140</v>
      </c>
      <c r="C9013">
        <v>106952.78</v>
      </c>
      <c r="D9013" t="s">
        <v>24</v>
      </c>
      <c r="E9013" t="s">
        <v>50</v>
      </c>
      <c r="F9013" t="s">
        <v>13</v>
      </c>
      <c r="G9013" t="s">
        <v>14</v>
      </c>
      <c r="H9013" t="s">
        <v>3613</v>
      </c>
      <c r="J9013" t="s">
        <v>18546</v>
      </c>
      <c r="K9013" t="str">
        <f>IF(H9013="","",IF(COUNTIF([1]Customers!$A:$A,H9013)&gt;0,"Valid","Invalid"))</f>
        <v>Valid</v>
      </c>
      <c r="L9013" t="str">
        <f>IF(I9013="","",IF(COUNTIF([2]Vendors!$A:$A,I9013)&gt;0,"Valid","Invalid"))</f>
        <v/>
      </c>
    </row>
    <row r="9014" spans="1:12" x14ac:dyDescent="0.3">
      <c r="A9014" t="s">
        <v>18547</v>
      </c>
      <c r="B9014" s="1">
        <v>45046</v>
      </c>
      <c r="C9014">
        <v>155810.6</v>
      </c>
      <c r="D9014" t="s">
        <v>24</v>
      </c>
      <c r="E9014" t="s">
        <v>29</v>
      </c>
      <c r="F9014" t="s">
        <v>13</v>
      </c>
      <c r="G9014" t="s">
        <v>39</v>
      </c>
      <c r="H9014" t="s">
        <v>482</v>
      </c>
      <c r="J9014" t="s">
        <v>18548</v>
      </c>
      <c r="K9014" t="str">
        <f>IF(H9014="","",IF(COUNTIF([1]Customers!$A:$A,H9014)&gt;0,"Valid","Invalid"))</f>
        <v>Valid</v>
      </c>
      <c r="L9014" t="str">
        <f>IF(I9014="","",IF(COUNTIF([2]Vendors!$A:$A,I9014)&gt;0,"Valid","Invalid"))</f>
        <v/>
      </c>
    </row>
    <row r="9015" spans="1:12" x14ac:dyDescent="0.3">
      <c r="A9015" t="s">
        <v>18549</v>
      </c>
      <c r="B9015" s="1">
        <v>44591</v>
      </c>
      <c r="C9015">
        <v>-38599.21</v>
      </c>
      <c r="D9015" t="s">
        <v>11</v>
      </c>
      <c r="E9015" t="s">
        <v>12</v>
      </c>
      <c r="F9015" t="s">
        <v>19</v>
      </c>
      <c r="G9015" t="s">
        <v>20</v>
      </c>
      <c r="I9015" t="s">
        <v>15</v>
      </c>
      <c r="J9015" t="s">
        <v>18550</v>
      </c>
      <c r="K9015" t="str">
        <f>IF(H9015="","",IF(COUNTIF([1]Customers!$A:$A,H9015)&gt;0,"Valid","Invalid"))</f>
        <v/>
      </c>
      <c r="L9015" t="str">
        <f>IF(I9015="","",IF(COUNTIF([2]Vendors!$A:$A,I9015)&gt;0,"Valid","Invalid"))</f>
        <v>Valid</v>
      </c>
    </row>
    <row r="9016" spans="1:12" x14ac:dyDescent="0.3">
      <c r="A9016" t="s">
        <v>18551</v>
      </c>
      <c r="B9016" s="1">
        <v>45096</v>
      </c>
      <c r="C9016">
        <v>166005.71</v>
      </c>
      <c r="D9016" t="s">
        <v>24</v>
      </c>
      <c r="E9016" t="s">
        <v>29</v>
      </c>
      <c r="F9016" t="s">
        <v>19</v>
      </c>
      <c r="G9016" t="s">
        <v>39</v>
      </c>
      <c r="H9016" t="s">
        <v>2280</v>
      </c>
      <c r="J9016" t="s">
        <v>18552</v>
      </c>
      <c r="K9016" t="str">
        <f>IF(H9016="","",IF(COUNTIF([1]Customers!$A:$A,H9016)&gt;0,"Valid","Invalid"))</f>
        <v>Valid</v>
      </c>
      <c r="L9016" t="str">
        <f>IF(I9016="","",IF(COUNTIF([2]Vendors!$A:$A,I9016)&gt;0,"Valid","Invalid"))</f>
        <v/>
      </c>
    </row>
    <row r="9017" spans="1:12" x14ac:dyDescent="0.3">
      <c r="A9017" t="s">
        <v>18553</v>
      </c>
      <c r="B9017" s="1">
        <v>44793</v>
      </c>
      <c r="C9017">
        <v>-40102.769999999997</v>
      </c>
      <c r="D9017" t="s">
        <v>11</v>
      </c>
      <c r="E9017" t="s">
        <v>12</v>
      </c>
      <c r="F9017" t="s">
        <v>38</v>
      </c>
      <c r="G9017" t="s">
        <v>20</v>
      </c>
      <c r="I9017" t="s">
        <v>838</v>
      </c>
      <c r="J9017" t="s">
        <v>18554</v>
      </c>
      <c r="K9017" t="str">
        <f>IF(H9017="","",IF(COUNTIF([1]Customers!$A:$A,H9017)&gt;0,"Valid","Invalid"))</f>
        <v/>
      </c>
      <c r="L9017" t="str">
        <f>IF(I9017="","",IF(COUNTIF([2]Vendors!$A:$A,I9017)&gt;0,"Valid","Invalid"))</f>
        <v>Valid</v>
      </c>
    </row>
    <row r="9018" spans="1:12" x14ac:dyDescent="0.3">
      <c r="A9018" t="s">
        <v>18555</v>
      </c>
      <c r="B9018" s="1">
        <v>45068</v>
      </c>
      <c r="C9018">
        <v>278966.13</v>
      </c>
      <c r="D9018" t="s">
        <v>24</v>
      </c>
      <c r="E9018" t="s">
        <v>29</v>
      </c>
      <c r="F9018" t="s">
        <v>19</v>
      </c>
      <c r="G9018" t="s">
        <v>20</v>
      </c>
      <c r="H9018" t="s">
        <v>390</v>
      </c>
      <c r="J9018" t="s">
        <v>18556</v>
      </c>
      <c r="K9018" t="str">
        <f>IF(H9018="","",IF(COUNTIF([1]Customers!$A:$A,H9018)&gt;0,"Valid","Invalid"))</f>
        <v>Valid</v>
      </c>
      <c r="L9018" t="str">
        <f>IF(I9018="","",IF(COUNTIF([2]Vendors!$A:$A,I9018)&gt;0,"Valid","Invalid"))</f>
        <v/>
      </c>
    </row>
    <row r="9019" spans="1:12" x14ac:dyDescent="0.3">
      <c r="A9019" t="s">
        <v>18557</v>
      </c>
      <c r="B9019" s="1">
        <v>44803</v>
      </c>
      <c r="C9019">
        <v>-34919.39</v>
      </c>
      <c r="D9019" t="s">
        <v>11</v>
      </c>
      <c r="E9019" t="s">
        <v>63</v>
      </c>
      <c r="F9019" t="s">
        <v>38</v>
      </c>
      <c r="G9019" t="s">
        <v>34</v>
      </c>
      <c r="I9019" t="s">
        <v>1327</v>
      </c>
      <c r="J9019" t="s">
        <v>18558</v>
      </c>
      <c r="K9019" t="str">
        <f>IF(H9019="","",IF(COUNTIF([1]Customers!$A:$A,H9019)&gt;0,"Valid","Invalid"))</f>
        <v/>
      </c>
      <c r="L9019" t="str">
        <f>IF(I9019="","",IF(COUNTIF([2]Vendors!$A:$A,I9019)&gt;0,"Valid","Invalid"))</f>
        <v>Valid</v>
      </c>
    </row>
    <row r="9020" spans="1:12" x14ac:dyDescent="0.3">
      <c r="A9020" t="s">
        <v>18559</v>
      </c>
      <c r="B9020" s="1">
        <v>45012</v>
      </c>
      <c r="C9020">
        <v>-48107.3</v>
      </c>
      <c r="D9020" t="s">
        <v>11</v>
      </c>
      <c r="E9020" t="s">
        <v>63</v>
      </c>
      <c r="F9020" t="s">
        <v>38</v>
      </c>
      <c r="G9020" t="s">
        <v>39</v>
      </c>
      <c r="I9020" t="s">
        <v>776</v>
      </c>
      <c r="J9020" t="s">
        <v>18560</v>
      </c>
      <c r="K9020" t="str">
        <f>IF(H9020="","",IF(COUNTIF([1]Customers!$A:$A,H9020)&gt;0,"Valid","Invalid"))</f>
        <v/>
      </c>
      <c r="L9020" t="str">
        <f>IF(I9020="","",IF(COUNTIF([2]Vendors!$A:$A,I9020)&gt;0,"Valid","Invalid"))</f>
        <v>Valid</v>
      </c>
    </row>
    <row r="9021" spans="1:12" x14ac:dyDescent="0.3">
      <c r="A9021" t="s">
        <v>18561</v>
      </c>
      <c r="B9021" s="1">
        <v>45110</v>
      </c>
      <c r="C9021">
        <v>-62816</v>
      </c>
      <c r="D9021" t="s">
        <v>11</v>
      </c>
      <c r="E9021" t="s">
        <v>18</v>
      </c>
      <c r="F9021" t="s">
        <v>38</v>
      </c>
      <c r="G9021" t="s">
        <v>20</v>
      </c>
      <c r="I9021" t="s">
        <v>373</v>
      </c>
      <c r="J9021" t="s">
        <v>18562</v>
      </c>
      <c r="K9021" t="str">
        <f>IF(H9021="","",IF(COUNTIF([1]Customers!$A:$A,H9021)&gt;0,"Valid","Invalid"))</f>
        <v/>
      </c>
      <c r="L9021" t="str">
        <f>IF(I9021="","",IF(COUNTIF([2]Vendors!$A:$A,I9021)&gt;0,"Valid","Invalid"))</f>
        <v>Valid</v>
      </c>
    </row>
    <row r="9022" spans="1:12" x14ac:dyDescent="0.3">
      <c r="A9022" t="s">
        <v>18563</v>
      </c>
      <c r="B9022" s="1">
        <v>44661</v>
      </c>
      <c r="C9022">
        <v>-28952.84</v>
      </c>
      <c r="D9022" t="s">
        <v>11</v>
      </c>
      <c r="E9022" t="s">
        <v>33</v>
      </c>
      <c r="F9022" t="s">
        <v>19</v>
      </c>
      <c r="G9022" t="s">
        <v>20</v>
      </c>
      <c r="I9022" t="s">
        <v>355</v>
      </c>
      <c r="J9022" t="s">
        <v>18564</v>
      </c>
      <c r="K9022" t="str">
        <f>IF(H9022="","",IF(COUNTIF([1]Customers!$A:$A,H9022)&gt;0,"Valid","Invalid"))</f>
        <v/>
      </c>
      <c r="L9022" t="str">
        <f>IF(I9022="","",IF(COUNTIF([2]Vendors!$A:$A,I9022)&gt;0,"Valid","Invalid"))</f>
        <v>Valid</v>
      </c>
    </row>
    <row r="9023" spans="1:12" x14ac:dyDescent="0.3">
      <c r="A9023" t="s">
        <v>18565</v>
      </c>
      <c r="B9023" s="1">
        <v>45071</v>
      </c>
      <c r="C9023">
        <v>-12958.16</v>
      </c>
      <c r="D9023" t="s">
        <v>11</v>
      </c>
      <c r="E9023" t="s">
        <v>63</v>
      </c>
      <c r="F9023" t="s">
        <v>38</v>
      </c>
      <c r="G9023" t="s">
        <v>39</v>
      </c>
      <c r="I9023" t="s">
        <v>954</v>
      </c>
      <c r="J9023" t="s">
        <v>18566</v>
      </c>
      <c r="K9023" t="str">
        <f>IF(H9023="","",IF(COUNTIF([1]Customers!$A:$A,H9023)&gt;0,"Valid","Invalid"))</f>
        <v/>
      </c>
      <c r="L9023" t="str">
        <f>IF(I9023="","",IF(COUNTIF([2]Vendors!$A:$A,I9023)&gt;0,"Valid","Invalid"))</f>
        <v>Valid</v>
      </c>
    </row>
    <row r="9024" spans="1:12" x14ac:dyDescent="0.3">
      <c r="A9024" t="s">
        <v>18567</v>
      </c>
      <c r="B9024" s="1">
        <v>45116</v>
      </c>
      <c r="C9024">
        <v>-48774.52</v>
      </c>
      <c r="D9024" t="s">
        <v>11</v>
      </c>
      <c r="E9024" t="s">
        <v>46</v>
      </c>
      <c r="F9024" t="s">
        <v>19</v>
      </c>
      <c r="G9024" t="s">
        <v>39</v>
      </c>
      <c r="I9024" t="s">
        <v>1847</v>
      </c>
      <c r="J9024" t="s">
        <v>18568</v>
      </c>
      <c r="K9024" t="str">
        <f>IF(H9024="","",IF(COUNTIF([1]Customers!$A:$A,H9024)&gt;0,"Valid","Invalid"))</f>
        <v/>
      </c>
      <c r="L9024" t="str">
        <f>IF(I9024="","",IF(COUNTIF([2]Vendors!$A:$A,I9024)&gt;0,"Valid","Invalid"))</f>
        <v>Valid</v>
      </c>
    </row>
    <row r="9025" spans="1:12" x14ac:dyDescent="0.3">
      <c r="A9025" t="s">
        <v>18569</v>
      </c>
      <c r="B9025" s="1">
        <v>44591</v>
      </c>
      <c r="C9025">
        <v>211927.87</v>
      </c>
      <c r="D9025" t="s">
        <v>24</v>
      </c>
      <c r="E9025" t="s">
        <v>50</v>
      </c>
      <c r="F9025" t="s">
        <v>19</v>
      </c>
      <c r="G9025" t="s">
        <v>39</v>
      </c>
      <c r="H9025" t="s">
        <v>2867</v>
      </c>
      <c r="J9025" t="s">
        <v>18570</v>
      </c>
      <c r="K9025" t="str">
        <f>IF(H9025="","",IF(COUNTIF([1]Customers!$A:$A,H9025)&gt;0,"Valid","Invalid"))</f>
        <v>Valid</v>
      </c>
      <c r="L9025" t="str">
        <f>IF(I9025="","",IF(COUNTIF([2]Vendors!$A:$A,I9025)&gt;0,"Valid","Invalid"))</f>
        <v/>
      </c>
    </row>
    <row r="9026" spans="1:12" x14ac:dyDescent="0.3">
      <c r="A9026" t="s">
        <v>18571</v>
      </c>
      <c r="B9026" s="1">
        <v>44960</v>
      </c>
      <c r="C9026">
        <v>-62286.27</v>
      </c>
      <c r="D9026" t="s">
        <v>11</v>
      </c>
      <c r="E9026" t="s">
        <v>12</v>
      </c>
      <c r="F9026" t="s">
        <v>13</v>
      </c>
      <c r="G9026" t="s">
        <v>20</v>
      </c>
      <c r="I9026" t="s">
        <v>527</v>
      </c>
      <c r="J9026" t="s">
        <v>18572</v>
      </c>
      <c r="K9026" t="str">
        <f>IF(H9026="","",IF(COUNTIF([1]Customers!$A:$A,H9026)&gt;0,"Valid","Invalid"))</f>
        <v/>
      </c>
      <c r="L9026" t="str">
        <f>IF(I9026="","",IF(COUNTIF([2]Vendors!$A:$A,I9026)&gt;0,"Valid","Invalid"))</f>
        <v>Valid</v>
      </c>
    </row>
    <row r="9027" spans="1:12" x14ac:dyDescent="0.3">
      <c r="A9027" t="s">
        <v>18573</v>
      </c>
      <c r="B9027" s="1">
        <v>44625</v>
      </c>
      <c r="C9027">
        <v>180256.18</v>
      </c>
      <c r="D9027" t="s">
        <v>24</v>
      </c>
      <c r="E9027" t="s">
        <v>29</v>
      </c>
      <c r="F9027" t="s">
        <v>19</v>
      </c>
      <c r="G9027" t="s">
        <v>39</v>
      </c>
      <c r="H9027" t="s">
        <v>3019</v>
      </c>
      <c r="J9027" t="s">
        <v>18574</v>
      </c>
      <c r="K9027" t="str">
        <f>IF(H9027="","",IF(COUNTIF([1]Customers!$A:$A,H9027)&gt;0,"Valid","Invalid"))</f>
        <v>Valid</v>
      </c>
      <c r="L9027" t="str">
        <f>IF(I9027="","",IF(COUNTIF([2]Vendors!$A:$A,I9027)&gt;0,"Valid","Invalid"))</f>
        <v/>
      </c>
    </row>
    <row r="9028" spans="1:12" x14ac:dyDescent="0.3">
      <c r="A9028" t="s">
        <v>18575</v>
      </c>
      <c r="B9028" s="1">
        <v>44862</v>
      </c>
      <c r="C9028">
        <v>129221.7</v>
      </c>
      <c r="D9028" t="s">
        <v>24</v>
      </c>
      <c r="E9028" t="s">
        <v>25</v>
      </c>
      <c r="F9028" t="s">
        <v>38</v>
      </c>
      <c r="G9028" t="s">
        <v>39</v>
      </c>
      <c r="H9028" t="s">
        <v>2022</v>
      </c>
      <c r="J9028" t="s">
        <v>18576</v>
      </c>
      <c r="K9028" t="str">
        <f>IF(H9028="","",IF(COUNTIF([1]Customers!$A:$A,H9028)&gt;0,"Valid","Invalid"))</f>
        <v>Valid</v>
      </c>
      <c r="L9028" t="str">
        <f>IF(I9028="","",IF(COUNTIF([2]Vendors!$A:$A,I9028)&gt;0,"Valid","Invalid"))</f>
        <v/>
      </c>
    </row>
    <row r="9029" spans="1:12" x14ac:dyDescent="0.3">
      <c r="A9029" t="s">
        <v>18577</v>
      </c>
      <c r="B9029" s="1">
        <v>44876</v>
      </c>
      <c r="C9029">
        <v>-64072.92</v>
      </c>
      <c r="D9029" t="s">
        <v>11</v>
      </c>
      <c r="E9029" t="s">
        <v>63</v>
      </c>
      <c r="F9029" t="s">
        <v>19</v>
      </c>
      <c r="G9029" t="s">
        <v>39</v>
      </c>
      <c r="I9029" t="s">
        <v>498</v>
      </c>
      <c r="J9029" t="s">
        <v>18578</v>
      </c>
      <c r="K9029" t="str">
        <f>IF(H9029="","",IF(COUNTIF([1]Customers!$A:$A,H9029)&gt;0,"Valid","Invalid"))</f>
        <v/>
      </c>
      <c r="L9029" t="str">
        <f>IF(I9029="","",IF(COUNTIF([2]Vendors!$A:$A,I9029)&gt;0,"Valid","Invalid"))</f>
        <v>Valid</v>
      </c>
    </row>
    <row r="9030" spans="1:12" x14ac:dyDescent="0.3">
      <c r="A9030" t="s">
        <v>18579</v>
      </c>
      <c r="B9030" s="1">
        <v>44738</v>
      </c>
      <c r="C9030">
        <v>-17656.009999999998</v>
      </c>
      <c r="D9030" t="s">
        <v>11</v>
      </c>
      <c r="E9030" t="s">
        <v>46</v>
      </c>
      <c r="F9030" t="s">
        <v>13</v>
      </c>
      <c r="G9030" t="s">
        <v>39</v>
      </c>
      <c r="I9030" t="s">
        <v>183</v>
      </c>
      <c r="J9030" t="s">
        <v>18580</v>
      </c>
      <c r="K9030" t="str">
        <f>IF(H9030="","",IF(COUNTIF([1]Customers!$A:$A,H9030)&gt;0,"Valid","Invalid"))</f>
        <v/>
      </c>
      <c r="L9030" t="str">
        <f>IF(I9030="","",IF(COUNTIF([2]Vendors!$A:$A,I9030)&gt;0,"Valid","Invalid"))</f>
        <v>Valid</v>
      </c>
    </row>
    <row r="9031" spans="1:12" x14ac:dyDescent="0.3">
      <c r="A9031" t="s">
        <v>18581</v>
      </c>
      <c r="B9031" s="1">
        <v>44825</v>
      </c>
      <c r="C9031">
        <v>156268.01999999999</v>
      </c>
      <c r="D9031" t="s">
        <v>24</v>
      </c>
      <c r="E9031" t="s">
        <v>50</v>
      </c>
      <c r="F9031" t="s">
        <v>13</v>
      </c>
      <c r="G9031" t="s">
        <v>20</v>
      </c>
      <c r="H9031" t="s">
        <v>1350</v>
      </c>
      <c r="J9031" t="s">
        <v>18582</v>
      </c>
      <c r="K9031" t="str">
        <f>IF(H9031="","",IF(COUNTIF([1]Customers!$A:$A,H9031)&gt;0,"Valid","Invalid"))</f>
        <v>Valid</v>
      </c>
      <c r="L9031" t="str">
        <f>IF(I9031="","",IF(COUNTIF([2]Vendors!$A:$A,I9031)&gt;0,"Valid","Invalid"))</f>
        <v/>
      </c>
    </row>
    <row r="9032" spans="1:12" x14ac:dyDescent="0.3">
      <c r="A9032" t="s">
        <v>18583</v>
      </c>
      <c r="B9032" s="1">
        <v>45210</v>
      </c>
      <c r="C9032">
        <v>204425.43</v>
      </c>
      <c r="D9032" t="s">
        <v>24</v>
      </c>
      <c r="E9032" t="s">
        <v>50</v>
      </c>
      <c r="F9032" t="s">
        <v>19</v>
      </c>
      <c r="G9032" t="s">
        <v>34</v>
      </c>
      <c r="H9032" t="s">
        <v>3203</v>
      </c>
      <c r="J9032" t="s">
        <v>18584</v>
      </c>
      <c r="K9032" t="str">
        <f>IF(H9032="","",IF(COUNTIF([1]Customers!$A:$A,H9032)&gt;0,"Valid","Invalid"))</f>
        <v>Valid</v>
      </c>
      <c r="L9032" t="str">
        <f>IF(I9032="","",IF(COUNTIF([2]Vendors!$A:$A,I9032)&gt;0,"Valid","Invalid"))</f>
        <v/>
      </c>
    </row>
    <row r="9033" spans="1:12" x14ac:dyDescent="0.3">
      <c r="A9033" t="s">
        <v>18585</v>
      </c>
      <c r="B9033" s="1">
        <v>45145</v>
      </c>
      <c r="C9033">
        <v>184472.39</v>
      </c>
      <c r="D9033" t="s">
        <v>24</v>
      </c>
      <c r="E9033" t="s">
        <v>29</v>
      </c>
      <c r="F9033" t="s">
        <v>19</v>
      </c>
      <c r="G9033" t="s">
        <v>34</v>
      </c>
      <c r="H9033" t="s">
        <v>67</v>
      </c>
      <c r="J9033" t="s">
        <v>18586</v>
      </c>
      <c r="K9033" t="str">
        <f>IF(H9033="","",IF(COUNTIF([1]Customers!$A:$A,H9033)&gt;0,"Valid","Invalid"))</f>
        <v>Valid</v>
      </c>
      <c r="L9033" t="str">
        <f>IF(I9033="","",IF(COUNTIF([2]Vendors!$A:$A,I9033)&gt;0,"Valid","Invalid"))</f>
        <v/>
      </c>
    </row>
    <row r="9034" spans="1:12" x14ac:dyDescent="0.3">
      <c r="A9034" t="s">
        <v>18587</v>
      </c>
      <c r="B9034" s="1">
        <v>45037</v>
      </c>
      <c r="C9034">
        <v>176465.38</v>
      </c>
      <c r="D9034" t="s">
        <v>24</v>
      </c>
      <c r="E9034" t="s">
        <v>25</v>
      </c>
      <c r="F9034" t="s">
        <v>19</v>
      </c>
      <c r="G9034" t="s">
        <v>39</v>
      </c>
      <c r="H9034" t="s">
        <v>1089</v>
      </c>
      <c r="J9034" t="s">
        <v>18588</v>
      </c>
      <c r="K9034" t="str">
        <f>IF(H9034="","",IF(COUNTIF([1]Customers!$A:$A,H9034)&gt;0,"Valid","Invalid"))</f>
        <v>Valid</v>
      </c>
      <c r="L9034" t="str">
        <f>IF(I9034="","",IF(COUNTIF([2]Vendors!$A:$A,I9034)&gt;0,"Valid","Invalid"))</f>
        <v/>
      </c>
    </row>
    <row r="9035" spans="1:12" x14ac:dyDescent="0.3">
      <c r="A9035" t="s">
        <v>18589</v>
      </c>
      <c r="B9035" s="1">
        <v>44795</v>
      </c>
      <c r="C9035">
        <v>166284.51999999999</v>
      </c>
      <c r="D9035" t="s">
        <v>24</v>
      </c>
      <c r="E9035" t="s">
        <v>29</v>
      </c>
      <c r="F9035" t="s">
        <v>38</v>
      </c>
      <c r="G9035" t="s">
        <v>20</v>
      </c>
      <c r="H9035" t="s">
        <v>7366</v>
      </c>
      <c r="J9035" t="s">
        <v>18590</v>
      </c>
      <c r="K9035" t="str">
        <f>IF(H9035="","",IF(COUNTIF([1]Customers!$A:$A,H9035)&gt;0,"Valid","Invalid"))</f>
        <v>Valid</v>
      </c>
      <c r="L9035" t="str">
        <f>IF(I9035="","",IF(COUNTIF([2]Vendors!$A:$A,I9035)&gt;0,"Valid","Invalid"))</f>
        <v/>
      </c>
    </row>
    <row r="9036" spans="1:12" x14ac:dyDescent="0.3">
      <c r="A9036" t="s">
        <v>18591</v>
      </c>
      <c r="B9036" s="1">
        <v>45134</v>
      </c>
      <c r="C9036">
        <v>-51532.33</v>
      </c>
      <c r="D9036" t="s">
        <v>11</v>
      </c>
      <c r="E9036" t="s">
        <v>46</v>
      </c>
      <c r="F9036" t="s">
        <v>13</v>
      </c>
      <c r="G9036" t="s">
        <v>20</v>
      </c>
      <c r="I9036" t="s">
        <v>197</v>
      </c>
      <c r="J9036" t="s">
        <v>18592</v>
      </c>
      <c r="K9036" t="str">
        <f>IF(H9036="","",IF(COUNTIF([1]Customers!$A:$A,H9036)&gt;0,"Valid","Invalid"))</f>
        <v/>
      </c>
      <c r="L9036" t="str">
        <f>IF(I9036="","",IF(COUNTIF([2]Vendors!$A:$A,I9036)&gt;0,"Valid","Invalid"))</f>
        <v>Valid</v>
      </c>
    </row>
    <row r="9037" spans="1:12" x14ac:dyDescent="0.3">
      <c r="A9037" t="s">
        <v>18593</v>
      </c>
      <c r="B9037" s="1">
        <v>44963</v>
      </c>
      <c r="C9037">
        <v>-32557.09</v>
      </c>
      <c r="D9037" t="s">
        <v>11</v>
      </c>
      <c r="E9037" t="s">
        <v>12</v>
      </c>
      <c r="F9037" t="s">
        <v>19</v>
      </c>
      <c r="G9037" t="s">
        <v>20</v>
      </c>
      <c r="I9037" t="s">
        <v>403</v>
      </c>
      <c r="J9037" t="s">
        <v>18594</v>
      </c>
      <c r="K9037" t="str">
        <f>IF(H9037="","",IF(COUNTIF([1]Customers!$A:$A,H9037)&gt;0,"Valid","Invalid"))</f>
        <v/>
      </c>
      <c r="L9037" t="str">
        <f>IF(I9037="","",IF(COUNTIF([2]Vendors!$A:$A,I9037)&gt;0,"Valid","Invalid"))</f>
        <v>Valid</v>
      </c>
    </row>
    <row r="9038" spans="1:12" x14ac:dyDescent="0.3">
      <c r="A9038" t="s">
        <v>18595</v>
      </c>
      <c r="B9038" s="1">
        <v>45266</v>
      </c>
      <c r="C9038">
        <v>-20939.39</v>
      </c>
      <c r="D9038" t="s">
        <v>11</v>
      </c>
      <c r="E9038" t="s">
        <v>46</v>
      </c>
      <c r="F9038" t="s">
        <v>13</v>
      </c>
      <c r="G9038" t="s">
        <v>20</v>
      </c>
      <c r="I9038" t="s">
        <v>309</v>
      </c>
      <c r="J9038" t="s">
        <v>18596</v>
      </c>
      <c r="K9038" t="str">
        <f>IF(H9038="","",IF(COUNTIF([1]Customers!$A:$A,H9038)&gt;0,"Valid","Invalid"))</f>
        <v/>
      </c>
      <c r="L9038" t="str">
        <f>IF(I9038="","",IF(COUNTIF([2]Vendors!$A:$A,I9038)&gt;0,"Valid","Invalid"))</f>
        <v>Valid</v>
      </c>
    </row>
    <row r="9039" spans="1:12" x14ac:dyDescent="0.3">
      <c r="A9039" t="s">
        <v>18597</v>
      </c>
      <c r="B9039" s="1">
        <v>44786</v>
      </c>
      <c r="C9039">
        <v>-6472.69</v>
      </c>
      <c r="D9039" t="s">
        <v>11</v>
      </c>
      <c r="E9039" t="s">
        <v>12</v>
      </c>
      <c r="F9039" t="s">
        <v>19</v>
      </c>
      <c r="G9039" t="s">
        <v>14</v>
      </c>
      <c r="I9039" t="s">
        <v>717</v>
      </c>
      <c r="J9039" t="s">
        <v>18598</v>
      </c>
      <c r="K9039" t="str">
        <f>IF(H9039="","",IF(COUNTIF([1]Customers!$A:$A,H9039)&gt;0,"Valid","Invalid"))</f>
        <v/>
      </c>
      <c r="L9039" t="str">
        <f>IF(I9039="","",IF(COUNTIF([2]Vendors!$A:$A,I9039)&gt;0,"Valid","Invalid"))</f>
        <v>Valid</v>
      </c>
    </row>
    <row r="9040" spans="1:12" x14ac:dyDescent="0.3">
      <c r="A9040" t="s">
        <v>18599</v>
      </c>
      <c r="B9040" s="1">
        <v>45052</v>
      </c>
      <c r="C9040">
        <v>-58505.23</v>
      </c>
      <c r="D9040" t="s">
        <v>11</v>
      </c>
      <c r="E9040" t="s">
        <v>63</v>
      </c>
      <c r="F9040" t="s">
        <v>19</v>
      </c>
      <c r="G9040" t="s">
        <v>34</v>
      </c>
      <c r="I9040" t="s">
        <v>1472</v>
      </c>
      <c r="J9040" t="s">
        <v>18600</v>
      </c>
      <c r="K9040" t="str">
        <f>IF(H9040="","",IF(COUNTIF([1]Customers!$A:$A,H9040)&gt;0,"Valid","Invalid"))</f>
        <v/>
      </c>
      <c r="L9040" t="str">
        <f>IF(I9040="","",IF(COUNTIF([2]Vendors!$A:$A,I9040)&gt;0,"Valid","Invalid"))</f>
        <v>Valid</v>
      </c>
    </row>
    <row r="9041" spans="1:12" x14ac:dyDescent="0.3">
      <c r="A9041" t="s">
        <v>18601</v>
      </c>
      <c r="B9041" s="1">
        <v>45083</v>
      </c>
      <c r="C9041">
        <v>185818.37</v>
      </c>
      <c r="D9041" t="s">
        <v>24</v>
      </c>
      <c r="E9041" t="s">
        <v>50</v>
      </c>
      <c r="F9041" t="s">
        <v>19</v>
      </c>
      <c r="G9041" t="s">
        <v>34</v>
      </c>
      <c r="H9041" t="s">
        <v>1517</v>
      </c>
      <c r="J9041" t="s">
        <v>18602</v>
      </c>
      <c r="K9041" t="str">
        <f>IF(H9041="","",IF(COUNTIF([1]Customers!$A:$A,H9041)&gt;0,"Valid","Invalid"))</f>
        <v>Valid</v>
      </c>
      <c r="L9041" t="str">
        <f>IF(I9041="","",IF(COUNTIF([2]Vendors!$A:$A,I9041)&gt;0,"Valid","Invalid"))</f>
        <v/>
      </c>
    </row>
    <row r="9042" spans="1:12" x14ac:dyDescent="0.3">
      <c r="A9042" t="s">
        <v>18603</v>
      </c>
      <c r="B9042" s="1">
        <v>44768</v>
      </c>
      <c r="C9042">
        <v>204790.96</v>
      </c>
      <c r="D9042" t="s">
        <v>24</v>
      </c>
      <c r="E9042" t="s">
        <v>25</v>
      </c>
      <c r="F9042" t="s">
        <v>13</v>
      </c>
      <c r="G9042" t="s">
        <v>34</v>
      </c>
      <c r="H9042" t="s">
        <v>2877</v>
      </c>
      <c r="J9042" t="s">
        <v>18604</v>
      </c>
      <c r="K9042" t="str">
        <f>IF(H9042="","",IF(COUNTIF([1]Customers!$A:$A,H9042)&gt;0,"Valid","Invalid"))</f>
        <v>Valid</v>
      </c>
      <c r="L9042" t="str">
        <f>IF(I9042="","",IF(COUNTIF([2]Vendors!$A:$A,I9042)&gt;0,"Valid","Invalid"))</f>
        <v/>
      </c>
    </row>
    <row r="9043" spans="1:12" x14ac:dyDescent="0.3">
      <c r="A9043" t="s">
        <v>18605</v>
      </c>
      <c r="B9043" s="1">
        <v>44602</v>
      </c>
      <c r="C9043">
        <v>-63597.98</v>
      </c>
      <c r="D9043" t="s">
        <v>11</v>
      </c>
      <c r="E9043" t="s">
        <v>33</v>
      </c>
      <c r="F9043" t="s">
        <v>38</v>
      </c>
      <c r="G9043" t="s">
        <v>20</v>
      </c>
      <c r="I9043" t="s">
        <v>848</v>
      </c>
      <c r="J9043" t="s">
        <v>18606</v>
      </c>
      <c r="K9043" t="str">
        <f>IF(H9043="","",IF(COUNTIF([1]Customers!$A:$A,H9043)&gt;0,"Valid","Invalid"))</f>
        <v/>
      </c>
      <c r="L9043" t="str">
        <f>IF(I9043="","",IF(COUNTIF([2]Vendors!$A:$A,I9043)&gt;0,"Valid","Invalid"))</f>
        <v>Valid</v>
      </c>
    </row>
    <row r="9044" spans="1:12" x14ac:dyDescent="0.3">
      <c r="A9044" t="s">
        <v>18607</v>
      </c>
      <c r="B9044" s="1">
        <v>45235</v>
      </c>
      <c r="C9044">
        <v>-63646.99</v>
      </c>
      <c r="D9044" t="s">
        <v>11</v>
      </c>
      <c r="E9044" t="s">
        <v>63</v>
      </c>
      <c r="F9044" t="s">
        <v>13</v>
      </c>
      <c r="G9044" t="s">
        <v>39</v>
      </c>
      <c r="I9044" t="s">
        <v>132</v>
      </c>
      <c r="J9044" t="s">
        <v>18608</v>
      </c>
      <c r="K9044" t="str">
        <f>IF(H9044="","",IF(COUNTIF([1]Customers!$A:$A,H9044)&gt;0,"Valid","Invalid"))</f>
        <v/>
      </c>
      <c r="L9044" t="str">
        <f>IF(I9044="","",IF(COUNTIF([2]Vendors!$A:$A,I9044)&gt;0,"Valid","Invalid"))</f>
        <v>Valid</v>
      </c>
    </row>
    <row r="9045" spans="1:12" x14ac:dyDescent="0.3">
      <c r="A9045" t="s">
        <v>18609</v>
      </c>
      <c r="B9045" s="1">
        <v>45201</v>
      </c>
      <c r="C9045">
        <v>143112.38</v>
      </c>
      <c r="D9045" t="s">
        <v>24</v>
      </c>
      <c r="E9045" t="s">
        <v>50</v>
      </c>
      <c r="F9045" t="s">
        <v>13</v>
      </c>
      <c r="G9045" t="s">
        <v>20</v>
      </c>
      <c r="H9045" t="s">
        <v>791</v>
      </c>
      <c r="J9045" t="s">
        <v>18610</v>
      </c>
      <c r="K9045" t="str">
        <f>IF(H9045="","",IF(COUNTIF([1]Customers!$A:$A,H9045)&gt;0,"Valid","Invalid"))</f>
        <v>Valid</v>
      </c>
      <c r="L9045" t="str">
        <f>IF(I9045="","",IF(COUNTIF([2]Vendors!$A:$A,I9045)&gt;0,"Valid","Invalid"))</f>
        <v/>
      </c>
    </row>
    <row r="9046" spans="1:12" x14ac:dyDescent="0.3">
      <c r="A9046" t="s">
        <v>18611</v>
      </c>
      <c r="B9046" s="1">
        <v>44837</v>
      </c>
      <c r="C9046">
        <v>117024.46</v>
      </c>
      <c r="D9046" t="s">
        <v>24</v>
      </c>
      <c r="E9046" t="s">
        <v>25</v>
      </c>
      <c r="F9046" t="s">
        <v>13</v>
      </c>
      <c r="G9046" t="s">
        <v>20</v>
      </c>
      <c r="H9046" t="s">
        <v>2387</v>
      </c>
      <c r="J9046" t="s">
        <v>18612</v>
      </c>
      <c r="K9046" t="str">
        <f>IF(H9046="","",IF(COUNTIF([1]Customers!$A:$A,H9046)&gt;0,"Valid","Invalid"))</f>
        <v>Valid</v>
      </c>
      <c r="L9046" t="str">
        <f>IF(I9046="","",IF(COUNTIF([2]Vendors!$A:$A,I9046)&gt;0,"Valid","Invalid"))</f>
        <v/>
      </c>
    </row>
    <row r="9047" spans="1:12" x14ac:dyDescent="0.3">
      <c r="A9047" t="s">
        <v>18613</v>
      </c>
      <c r="B9047" s="1">
        <v>44803</v>
      </c>
      <c r="C9047">
        <v>203371.89</v>
      </c>
      <c r="D9047" t="s">
        <v>24</v>
      </c>
      <c r="E9047" t="s">
        <v>25</v>
      </c>
      <c r="F9047" t="s">
        <v>13</v>
      </c>
      <c r="G9047" t="s">
        <v>34</v>
      </c>
      <c r="H9047" t="s">
        <v>409</v>
      </c>
      <c r="J9047" t="s">
        <v>18614</v>
      </c>
      <c r="K9047" t="str">
        <f>IF(H9047="","",IF(COUNTIF([1]Customers!$A:$A,H9047)&gt;0,"Valid","Invalid"))</f>
        <v>Valid</v>
      </c>
      <c r="L9047" t="str">
        <f>IF(I9047="","",IF(COUNTIF([2]Vendors!$A:$A,I9047)&gt;0,"Valid","Invalid"))</f>
        <v/>
      </c>
    </row>
    <row r="9048" spans="1:12" x14ac:dyDescent="0.3">
      <c r="A9048" t="s">
        <v>18615</v>
      </c>
      <c r="B9048" s="1">
        <v>44696</v>
      </c>
      <c r="C9048">
        <v>162808.76999999999</v>
      </c>
      <c r="D9048" t="s">
        <v>24</v>
      </c>
      <c r="E9048" t="s">
        <v>25</v>
      </c>
      <c r="F9048" t="s">
        <v>19</v>
      </c>
      <c r="G9048" t="s">
        <v>20</v>
      </c>
      <c r="H9048" t="s">
        <v>1817</v>
      </c>
      <c r="J9048" t="s">
        <v>18616</v>
      </c>
      <c r="K9048" t="str">
        <f>IF(H9048="","",IF(COUNTIF([1]Customers!$A:$A,H9048)&gt;0,"Valid","Invalid"))</f>
        <v>Valid</v>
      </c>
      <c r="L9048" t="str">
        <f>IF(I9048="","",IF(COUNTIF([2]Vendors!$A:$A,I9048)&gt;0,"Valid","Invalid"))</f>
        <v/>
      </c>
    </row>
    <row r="9049" spans="1:12" x14ac:dyDescent="0.3">
      <c r="A9049" t="s">
        <v>18617</v>
      </c>
      <c r="B9049" s="1">
        <v>44982</v>
      </c>
      <c r="C9049">
        <v>239830.94</v>
      </c>
      <c r="D9049" t="s">
        <v>24</v>
      </c>
      <c r="E9049" t="s">
        <v>29</v>
      </c>
      <c r="F9049" t="s">
        <v>38</v>
      </c>
      <c r="G9049" t="s">
        <v>34</v>
      </c>
      <c r="H9049" t="s">
        <v>60</v>
      </c>
      <c r="J9049" t="s">
        <v>18618</v>
      </c>
      <c r="K9049" t="str">
        <f>IF(H9049="","",IF(COUNTIF([1]Customers!$A:$A,H9049)&gt;0,"Valid","Invalid"))</f>
        <v>Valid</v>
      </c>
      <c r="L9049" t="str">
        <f>IF(I9049="","",IF(COUNTIF([2]Vendors!$A:$A,I9049)&gt;0,"Valid","Invalid"))</f>
        <v/>
      </c>
    </row>
    <row r="9050" spans="1:12" x14ac:dyDescent="0.3">
      <c r="A9050" t="s">
        <v>18619</v>
      </c>
      <c r="B9050" s="1">
        <v>45277</v>
      </c>
      <c r="C9050">
        <v>189804.21</v>
      </c>
      <c r="D9050" t="s">
        <v>24</v>
      </c>
      <c r="E9050" t="s">
        <v>25</v>
      </c>
      <c r="F9050" t="s">
        <v>19</v>
      </c>
      <c r="G9050" t="s">
        <v>20</v>
      </c>
      <c r="H9050" t="s">
        <v>1330</v>
      </c>
      <c r="J9050" t="s">
        <v>18620</v>
      </c>
      <c r="K9050" t="str">
        <f>IF(H9050="","",IF(COUNTIF([1]Customers!$A:$A,H9050)&gt;0,"Valid","Invalid"))</f>
        <v>Valid</v>
      </c>
      <c r="L9050" t="str">
        <f>IF(I9050="","",IF(COUNTIF([2]Vendors!$A:$A,I9050)&gt;0,"Valid","Invalid"))</f>
        <v/>
      </c>
    </row>
    <row r="9051" spans="1:12" x14ac:dyDescent="0.3">
      <c r="A9051" t="s">
        <v>18621</v>
      </c>
      <c r="B9051" s="1">
        <v>44843</v>
      </c>
      <c r="C9051">
        <v>156602.39000000001</v>
      </c>
      <c r="D9051" t="s">
        <v>24</v>
      </c>
      <c r="E9051" t="s">
        <v>25</v>
      </c>
      <c r="F9051" t="s">
        <v>19</v>
      </c>
      <c r="G9051" t="s">
        <v>14</v>
      </c>
      <c r="H9051" t="s">
        <v>2872</v>
      </c>
      <c r="J9051" t="s">
        <v>18622</v>
      </c>
      <c r="K9051" t="str">
        <f>IF(H9051="","",IF(COUNTIF([1]Customers!$A:$A,H9051)&gt;0,"Valid","Invalid"))</f>
        <v>Valid</v>
      </c>
      <c r="L9051" t="str">
        <f>IF(I9051="","",IF(COUNTIF([2]Vendors!$A:$A,I9051)&gt;0,"Valid","Invalid"))</f>
        <v/>
      </c>
    </row>
    <row r="9052" spans="1:12" x14ac:dyDescent="0.3">
      <c r="A9052" t="s">
        <v>18623</v>
      </c>
      <c r="B9052" s="1">
        <v>45109</v>
      </c>
      <c r="C9052">
        <v>122679.72</v>
      </c>
      <c r="D9052" t="s">
        <v>24</v>
      </c>
      <c r="E9052" t="s">
        <v>25</v>
      </c>
      <c r="F9052" t="s">
        <v>38</v>
      </c>
      <c r="G9052" t="s">
        <v>39</v>
      </c>
      <c r="H9052" t="s">
        <v>211</v>
      </c>
      <c r="J9052" t="s">
        <v>18624</v>
      </c>
      <c r="K9052" t="str">
        <f>IF(H9052="","",IF(COUNTIF([1]Customers!$A:$A,H9052)&gt;0,"Valid","Invalid"))</f>
        <v>Valid</v>
      </c>
      <c r="L9052" t="str">
        <f>IF(I9052="","",IF(COUNTIF([2]Vendors!$A:$A,I9052)&gt;0,"Valid","Invalid"))</f>
        <v/>
      </c>
    </row>
    <row r="9053" spans="1:12" x14ac:dyDescent="0.3">
      <c r="A9053" t="s">
        <v>18625</v>
      </c>
      <c r="B9053" s="1">
        <v>44632</v>
      </c>
      <c r="C9053">
        <v>78756.72</v>
      </c>
      <c r="D9053" t="s">
        <v>24</v>
      </c>
      <c r="E9053" t="s">
        <v>50</v>
      </c>
      <c r="F9053" t="s">
        <v>38</v>
      </c>
      <c r="G9053" t="s">
        <v>34</v>
      </c>
      <c r="H9053" t="s">
        <v>830</v>
      </c>
      <c r="J9053" t="s">
        <v>18626</v>
      </c>
      <c r="K9053" t="str">
        <f>IF(H9053="","",IF(COUNTIF([1]Customers!$A:$A,H9053)&gt;0,"Valid","Invalid"))</f>
        <v>Valid</v>
      </c>
      <c r="L9053" t="str">
        <f>IF(I9053="","",IF(COUNTIF([2]Vendors!$A:$A,I9053)&gt;0,"Valid","Invalid"))</f>
        <v/>
      </c>
    </row>
    <row r="9054" spans="1:12" x14ac:dyDescent="0.3">
      <c r="A9054" t="s">
        <v>18627</v>
      </c>
      <c r="B9054" s="1">
        <v>45275</v>
      </c>
      <c r="C9054">
        <v>-14418.34</v>
      </c>
      <c r="D9054" t="s">
        <v>11</v>
      </c>
      <c r="E9054" t="s">
        <v>46</v>
      </c>
      <c r="F9054" t="s">
        <v>19</v>
      </c>
      <c r="G9054" t="s">
        <v>14</v>
      </c>
      <c r="I9054" t="s">
        <v>754</v>
      </c>
      <c r="J9054" t="s">
        <v>18628</v>
      </c>
      <c r="K9054" t="str">
        <f>IF(H9054="","",IF(COUNTIF([1]Customers!$A:$A,H9054)&gt;0,"Valid","Invalid"))</f>
        <v/>
      </c>
      <c r="L9054" t="str">
        <f>IF(I9054="","",IF(COUNTIF([2]Vendors!$A:$A,I9054)&gt;0,"Valid","Invalid"))</f>
        <v>Valid</v>
      </c>
    </row>
    <row r="9055" spans="1:12" x14ac:dyDescent="0.3">
      <c r="A9055" t="s">
        <v>18629</v>
      </c>
      <c r="B9055" s="1">
        <v>44916</v>
      </c>
      <c r="C9055">
        <v>160559.85999999999</v>
      </c>
      <c r="D9055" t="s">
        <v>24</v>
      </c>
      <c r="E9055" t="s">
        <v>25</v>
      </c>
      <c r="F9055" t="s">
        <v>19</v>
      </c>
      <c r="G9055" t="s">
        <v>34</v>
      </c>
      <c r="H9055" t="s">
        <v>119</v>
      </c>
      <c r="J9055" t="s">
        <v>18630</v>
      </c>
      <c r="K9055" t="str">
        <f>IF(H9055="","",IF(COUNTIF([1]Customers!$A:$A,H9055)&gt;0,"Valid","Invalid"))</f>
        <v>Valid</v>
      </c>
      <c r="L9055" t="str">
        <f>IF(I9055="","",IF(COUNTIF([2]Vendors!$A:$A,I9055)&gt;0,"Valid","Invalid"))</f>
        <v/>
      </c>
    </row>
    <row r="9056" spans="1:12" x14ac:dyDescent="0.3">
      <c r="A9056" t="s">
        <v>18631</v>
      </c>
      <c r="B9056" s="1">
        <v>45167</v>
      </c>
      <c r="C9056">
        <v>97092.99</v>
      </c>
      <c r="D9056" t="s">
        <v>24</v>
      </c>
      <c r="E9056" t="s">
        <v>29</v>
      </c>
      <c r="F9056" t="s">
        <v>19</v>
      </c>
      <c r="G9056" t="s">
        <v>20</v>
      </c>
      <c r="H9056" t="s">
        <v>2131</v>
      </c>
      <c r="J9056" t="s">
        <v>18632</v>
      </c>
      <c r="K9056" t="str">
        <f>IF(H9056="","",IF(COUNTIF([1]Customers!$A:$A,H9056)&gt;0,"Valid","Invalid"))</f>
        <v>Valid</v>
      </c>
      <c r="L9056" t="str">
        <f>IF(I9056="","",IF(COUNTIF([2]Vendors!$A:$A,I9056)&gt;0,"Valid","Invalid"))</f>
        <v/>
      </c>
    </row>
    <row r="9057" spans="1:12" x14ac:dyDescent="0.3">
      <c r="A9057" t="s">
        <v>18633</v>
      </c>
      <c r="B9057" s="1">
        <v>44665</v>
      </c>
      <c r="C9057">
        <v>30319.94</v>
      </c>
      <c r="D9057" t="s">
        <v>57</v>
      </c>
      <c r="E9057" t="s">
        <v>57</v>
      </c>
      <c r="F9057" t="s">
        <v>38</v>
      </c>
      <c r="G9057" t="s">
        <v>34</v>
      </c>
      <c r="J9057" t="s">
        <v>18634</v>
      </c>
      <c r="K9057" t="str">
        <f>IF(H9057="","",IF(COUNTIF([1]Customers!$A:$A,H9057)&gt;0,"Valid","Invalid"))</f>
        <v/>
      </c>
      <c r="L9057" t="str">
        <f>IF(I9057="","",IF(COUNTIF([2]Vendors!$A:$A,I9057)&gt;0,"Valid","Invalid"))</f>
        <v/>
      </c>
    </row>
    <row r="9058" spans="1:12" x14ac:dyDescent="0.3">
      <c r="A9058" t="s">
        <v>18635</v>
      </c>
      <c r="B9058" s="1">
        <v>44588</v>
      </c>
      <c r="C9058">
        <v>195675.87</v>
      </c>
      <c r="D9058" t="s">
        <v>24</v>
      </c>
      <c r="E9058" t="s">
        <v>29</v>
      </c>
      <c r="F9058" t="s">
        <v>13</v>
      </c>
      <c r="G9058" t="s">
        <v>20</v>
      </c>
      <c r="H9058" t="s">
        <v>1496</v>
      </c>
      <c r="J9058" t="s">
        <v>18636</v>
      </c>
      <c r="K9058" t="str">
        <f>IF(H9058="","",IF(COUNTIF([1]Customers!$A:$A,H9058)&gt;0,"Valid","Invalid"))</f>
        <v>Valid</v>
      </c>
      <c r="L9058" t="str">
        <f>IF(I9058="","",IF(COUNTIF([2]Vendors!$A:$A,I9058)&gt;0,"Valid","Invalid"))</f>
        <v/>
      </c>
    </row>
    <row r="9059" spans="1:12" x14ac:dyDescent="0.3">
      <c r="A9059" t="s">
        <v>18637</v>
      </c>
      <c r="B9059" s="1">
        <v>45267</v>
      </c>
      <c r="C9059">
        <v>176776.49</v>
      </c>
      <c r="D9059" t="s">
        <v>24</v>
      </c>
      <c r="E9059" t="s">
        <v>25</v>
      </c>
      <c r="F9059" t="s">
        <v>38</v>
      </c>
      <c r="G9059" t="s">
        <v>20</v>
      </c>
      <c r="H9059" t="s">
        <v>2783</v>
      </c>
      <c r="J9059" t="s">
        <v>18638</v>
      </c>
      <c r="K9059" t="str">
        <f>IF(H9059="","",IF(COUNTIF([1]Customers!$A:$A,H9059)&gt;0,"Valid","Invalid"))</f>
        <v>Valid</v>
      </c>
      <c r="L9059" t="str">
        <f>IF(I9059="","",IF(COUNTIF([2]Vendors!$A:$A,I9059)&gt;0,"Valid","Invalid"))</f>
        <v/>
      </c>
    </row>
    <row r="9060" spans="1:12" x14ac:dyDescent="0.3">
      <c r="A9060" t="s">
        <v>18639</v>
      </c>
      <c r="B9060" s="1">
        <v>44881</v>
      </c>
      <c r="C9060">
        <v>107727.01</v>
      </c>
      <c r="D9060" t="s">
        <v>24</v>
      </c>
      <c r="E9060" t="s">
        <v>29</v>
      </c>
      <c r="F9060" t="s">
        <v>38</v>
      </c>
      <c r="G9060" t="s">
        <v>34</v>
      </c>
      <c r="H9060" t="s">
        <v>605</v>
      </c>
      <c r="J9060" t="s">
        <v>18640</v>
      </c>
      <c r="K9060" t="str">
        <f>IF(H9060="","",IF(COUNTIF([1]Customers!$A:$A,H9060)&gt;0,"Valid","Invalid"))</f>
        <v>Valid</v>
      </c>
      <c r="L9060" t="str">
        <f>IF(I9060="","",IF(COUNTIF([2]Vendors!$A:$A,I9060)&gt;0,"Valid","Invalid"))</f>
        <v/>
      </c>
    </row>
    <row r="9061" spans="1:12" x14ac:dyDescent="0.3">
      <c r="A9061" t="s">
        <v>18641</v>
      </c>
      <c r="B9061" s="1">
        <v>45134</v>
      </c>
      <c r="C9061">
        <v>110997.23</v>
      </c>
      <c r="D9061" t="s">
        <v>24</v>
      </c>
      <c r="E9061" t="s">
        <v>50</v>
      </c>
      <c r="F9061" t="s">
        <v>38</v>
      </c>
      <c r="G9061" t="s">
        <v>14</v>
      </c>
      <c r="H9061" t="s">
        <v>2534</v>
      </c>
      <c r="J9061" t="s">
        <v>18642</v>
      </c>
      <c r="K9061" t="str">
        <f>IF(H9061="","",IF(COUNTIF([1]Customers!$A:$A,H9061)&gt;0,"Valid","Invalid"))</f>
        <v>Valid</v>
      </c>
      <c r="L9061" t="str">
        <f>IF(I9061="","",IF(COUNTIF([2]Vendors!$A:$A,I9061)&gt;0,"Valid","Invalid"))</f>
        <v/>
      </c>
    </row>
    <row r="9062" spans="1:12" x14ac:dyDescent="0.3">
      <c r="A9062" t="s">
        <v>18643</v>
      </c>
      <c r="B9062" s="1">
        <v>44862</v>
      </c>
      <c r="C9062">
        <v>-83839.33</v>
      </c>
      <c r="D9062" t="s">
        <v>11</v>
      </c>
      <c r="E9062" t="s">
        <v>33</v>
      </c>
      <c r="F9062" t="s">
        <v>38</v>
      </c>
      <c r="G9062" t="s">
        <v>20</v>
      </c>
      <c r="I9062" t="s">
        <v>226</v>
      </c>
      <c r="J9062" t="s">
        <v>18644</v>
      </c>
      <c r="K9062" t="str">
        <f>IF(H9062="","",IF(COUNTIF([1]Customers!$A:$A,H9062)&gt;0,"Valid","Invalid"))</f>
        <v/>
      </c>
      <c r="L9062" t="str">
        <f>IF(I9062="","",IF(COUNTIF([2]Vendors!$A:$A,I9062)&gt;0,"Valid","Invalid"))</f>
        <v>Valid</v>
      </c>
    </row>
    <row r="9063" spans="1:12" x14ac:dyDescent="0.3">
      <c r="A9063" t="s">
        <v>18645</v>
      </c>
      <c r="B9063" s="1">
        <v>44595</v>
      </c>
      <c r="C9063">
        <v>-27094.09</v>
      </c>
      <c r="D9063" t="s">
        <v>11</v>
      </c>
      <c r="E9063" t="s">
        <v>33</v>
      </c>
      <c r="F9063" t="s">
        <v>38</v>
      </c>
      <c r="G9063" t="s">
        <v>34</v>
      </c>
      <c r="I9063" t="s">
        <v>144</v>
      </c>
      <c r="J9063" t="s">
        <v>18646</v>
      </c>
      <c r="K9063" t="str">
        <f>IF(H9063="","",IF(COUNTIF([1]Customers!$A:$A,H9063)&gt;0,"Valid","Invalid"))</f>
        <v/>
      </c>
      <c r="L9063" t="str">
        <f>IF(I9063="","",IF(COUNTIF([2]Vendors!$A:$A,I9063)&gt;0,"Valid","Invalid"))</f>
        <v>Valid</v>
      </c>
    </row>
    <row r="9064" spans="1:12" x14ac:dyDescent="0.3">
      <c r="A9064" t="s">
        <v>18647</v>
      </c>
      <c r="B9064" s="1">
        <v>44748</v>
      </c>
      <c r="C9064">
        <v>-41733.629999999997</v>
      </c>
      <c r="D9064" t="s">
        <v>11</v>
      </c>
      <c r="E9064" t="s">
        <v>33</v>
      </c>
      <c r="F9064" t="s">
        <v>38</v>
      </c>
      <c r="G9064" t="s">
        <v>14</v>
      </c>
      <c r="I9064" t="s">
        <v>223</v>
      </c>
      <c r="J9064" t="s">
        <v>18648</v>
      </c>
      <c r="K9064" t="str">
        <f>IF(H9064="","",IF(COUNTIF([1]Customers!$A:$A,H9064)&gt;0,"Valid","Invalid"))</f>
        <v/>
      </c>
      <c r="L9064" t="str">
        <f>IF(I9064="","",IF(COUNTIF([2]Vendors!$A:$A,I9064)&gt;0,"Valid","Invalid"))</f>
        <v>Valid</v>
      </c>
    </row>
    <row r="9065" spans="1:12" x14ac:dyDescent="0.3">
      <c r="A9065" t="s">
        <v>18649</v>
      </c>
      <c r="B9065" s="1">
        <v>44776</v>
      </c>
      <c r="C9065">
        <v>25957.57</v>
      </c>
      <c r="D9065" t="s">
        <v>57</v>
      </c>
      <c r="E9065" t="s">
        <v>57</v>
      </c>
      <c r="F9065" t="s">
        <v>38</v>
      </c>
      <c r="G9065" t="s">
        <v>20</v>
      </c>
      <c r="J9065" t="s">
        <v>18650</v>
      </c>
      <c r="K9065" t="str">
        <f>IF(H9065="","",IF(COUNTIF([1]Customers!$A:$A,H9065)&gt;0,"Valid","Invalid"))</f>
        <v/>
      </c>
      <c r="L9065" t="str">
        <f>IF(I9065="","",IF(COUNTIF([2]Vendors!$A:$A,I9065)&gt;0,"Valid","Invalid"))</f>
        <v/>
      </c>
    </row>
    <row r="9066" spans="1:12" x14ac:dyDescent="0.3">
      <c r="A9066" t="s">
        <v>18651</v>
      </c>
      <c r="B9066" s="1">
        <v>44725</v>
      </c>
      <c r="C9066">
        <v>84709.97</v>
      </c>
      <c r="D9066" t="s">
        <v>24</v>
      </c>
      <c r="E9066" t="s">
        <v>29</v>
      </c>
      <c r="F9066" t="s">
        <v>19</v>
      </c>
      <c r="G9066" t="s">
        <v>39</v>
      </c>
      <c r="H9066" t="s">
        <v>2131</v>
      </c>
      <c r="J9066" t="s">
        <v>18652</v>
      </c>
      <c r="K9066" t="str">
        <f>IF(H9066="","",IF(COUNTIF([1]Customers!$A:$A,H9066)&gt;0,"Valid","Invalid"))</f>
        <v>Valid</v>
      </c>
      <c r="L9066" t="str">
        <f>IF(I9066="","",IF(COUNTIF([2]Vendors!$A:$A,I9066)&gt;0,"Valid","Invalid"))</f>
        <v/>
      </c>
    </row>
    <row r="9067" spans="1:12" x14ac:dyDescent="0.3">
      <c r="A9067" t="s">
        <v>18653</v>
      </c>
      <c r="B9067" s="1">
        <v>44656</v>
      </c>
      <c r="C9067">
        <v>-68838.61</v>
      </c>
      <c r="D9067" t="s">
        <v>11</v>
      </c>
      <c r="E9067" t="s">
        <v>33</v>
      </c>
      <c r="F9067" t="s">
        <v>13</v>
      </c>
      <c r="G9067" t="s">
        <v>34</v>
      </c>
      <c r="I9067" t="s">
        <v>492</v>
      </c>
      <c r="J9067" t="s">
        <v>18654</v>
      </c>
      <c r="K9067" t="str">
        <f>IF(H9067="","",IF(COUNTIF([1]Customers!$A:$A,H9067)&gt;0,"Valid","Invalid"))</f>
        <v/>
      </c>
      <c r="L9067" t="str">
        <f>IF(I9067="","",IF(COUNTIF([2]Vendors!$A:$A,I9067)&gt;0,"Valid","Invalid"))</f>
        <v>Valid</v>
      </c>
    </row>
    <row r="9068" spans="1:12" x14ac:dyDescent="0.3">
      <c r="A9068" t="s">
        <v>18655</v>
      </c>
      <c r="B9068" s="1">
        <v>45088</v>
      </c>
      <c r="C9068">
        <v>259257</v>
      </c>
      <c r="D9068" t="s">
        <v>24</v>
      </c>
      <c r="E9068" t="s">
        <v>29</v>
      </c>
      <c r="F9068" t="s">
        <v>13</v>
      </c>
      <c r="G9068" t="s">
        <v>39</v>
      </c>
      <c r="H9068" t="s">
        <v>1632</v>
      </c>
      <c r="J9068" t="s">
        <v>18656</v>
      </c>
      <c r="K9068" t="str">
        <f>IF(H9068="","",IF(COUNTIF([1]Customers!$A:$A,H9068)&gt;0,"Valid","Invalid"))</f>
        <v>Valid</v>
      </c>
      <c r="L9068" t="str">
        <f>IF(I9068="","",IF(COUNTIF([2]Vendors!$A:$A,I9068)&gt;0,"Valid","Invalid"))</f>
        <v/>
      </c>
    </row>
    <row r="9069" spans="1:12" x14ac:dyDescent="0.3">
      <c r="A9069" t="s">
        <v>18657</v>
      </c>
      <c r="B9069" s="1">
        <v>44979</v>
      </c>
      <c r="C9069">
        <v>149475.89000000001</v>
      </c>
      <c r="D9069" t="s">
        <v>24</v>
      </c>
      <c r="E9069" t="s">
        <v>29</v>
      </c>
      <c r="F9069" t="s">
        <v>13</v>
      </c>
      <c r="G9069" t="s">
        <v>34</v>
      </c>
      <c r="H9069" t="s">
        <v>1508</v>
      </c>
      <c r="J9069" t="s">
        <v>18658</v>
      </c>
      <c r="K9069" t="str">
        <f>IF(H9069="","",IF(COUNTIF([1]Customers!$A:$A,H9069)&gt;0,"Valid","Invalid"))</f>
        <v>Valid</v>
      </c>
      <c r="L9069" t="str">
        <f>IF(I9069="","",IF(COUNTIF([2]Vendors!$A:$A,I9069)&gt;0,"Valid","Invalid"))</f>
        <v/>
      </c>
    </row>
    <row r="9070" spans="1:12" x14ac:dyDescent="0.3">
      <c r="A9070" t="s">
        <v>18659</v>
      </c>
      <c r="B9070" s="1">
        <v>45113</v>
      </c>
      <c r="C9070">
        <v>182724.62</v>
      </c>
      <c r="D9070" t="s">
        <v>24</v>
      </c>
      <c r="E9070" t="s">
        <v>29</v>
      </c>
      <c r="F9070" t="s">
        <v>38</v>
      </c>
      <c r="G9070" t="s">
        <v>34</v>
      </c>
      <c r="H9070" t="s">
        <v>331</v>
      </c>
      <c r="J9070" t="s">
        <v>18660</v>
      </c>
      <c r="K9070" t="str">
        <f>IF(H9070="","",IF(COUNTIF([1]Customers!$A:$A,H9070)&gt;0,"Valid","Invalid"))</f>
        <v>Valid</v>
      </c>
      <c r="L9070" t="str">
        <f>IF(I9070="","",IF(COUNTIF([2]Vendors!$A:$A,I9070)&gt;0,"Valid","Invalid"))</f>
        <v/>
      </c>
    </row>
    <row r="9071" spans="1:12" x14ac:dyDescent="0.3">
      <c r="A9071" t="s">
        <v>18661</v>
      </c>
      <c r="B9071" s="1">
        <v>44576</v>
      </c>
      <c r="C9071">
        <v>143283.21</v>
      </c>
      <c r="D9071" t="s">
        <v>24</v>
      </c>
      <c r="E9071" t="s">
        <v>29</v>
      </c>
      <c r="F9071" t="s">
        <v>13</v>
      </c>
      <c r="G9071" t="s">
        <v>14</v>
      </c>
      <c r="H9071" t="s">
        <v>858</v>
      </c>
      <c r="J9071" t="s">
        <v>18662</v>
      </c>
      <c r="K9071" t="str">
        <f>IF(H9071="","",IF(COUNTIF([1]Customers!$A:$A,H9071)&gt;0,"Valid","Invalid"))</f>
        <v>Valid</v>
      </c>
      <c r="L9071" t="str">
        <f>IF(I9071="","",IF(COUNTIF([2]Vendors!$A:$A,I9071)&gt;0,"Valid","Invalid"))</f>
        <v/>
      </c>
    </row>
    <row r="9072" spans="1:12" x14ac:dyDescent="0.3">
      <c r="A9072" t="s">
        <v>18663</v>
      </c>
      <c r="B9072" s="1">
        <v>44742</v>
      </c>
      <c r="C9072">
        <v>-51832.05</v>
      </c>
      <c r="D9072" t="s">
        <v>11</v>
      </c>
      <c r="E9072" t="s">
        <v>100</v>
      </c>
      <c r="F9072" t="s">
        <v>19</v>
      </c>
      <c r="G9072" t="s">
        <v>34</v>
      </c>
      <c r="I9072" t="s">
        <v>492</v>
      </c>
      <c r="J9072" t="s">
        <v>18664</v>
      </c>
      <c r="K9072" t="str">
        <f>IF(H9072="","",IF(COUNTIF([1]Customers!$A:$A,H9072)&gt;0,"Valid","Invalid"))</f>
        <v/>
      </c>
      <c r="L9072" t="str">
        <f>IF(I9072="","",IF(COUNTIF([2]Vendors!$A:$A,I9072)&gt;0,"Valid","Invalid"))</f>
        <v>Valid</v>
      </c>
    </row>
    <row r="9073" spans="1:12" x14ac:dyDescent="0.3">
      <c r="A9073" t="s">
        <v>18665</v>
      </c>
      <c r="B9073" s="1">
        <v>45289</v>
      </c>
      <c r="C9073">
        <v>226112.83</v>
      </c>
      <c r="D9073" t="s">
        <v>24</v>
      </c>
      <c r="E9073" t="s">
        <v>50</v>
      </c>
      <c r="F9073" t="s">
        <v>19</v>
      </c>
      <c r="G9073" t="s">
        <v>20</v>
      </c>
      <c r="H9073" t="s">
        <v>666</v>
      </c>
      <c r="J9073" t="s">
        <v>18666</v>
      </c>
      <c r="K9073" t="str">
        <f>IF(H9073="","",IF(COUNTIF([1]Customers!$A:$A,H9073)&gt;0,"Valid","Invalid"))</f>
        <v>Valid</v>
      </c>
      <c r="L9073" t="str">
        <f>IF(I9073="","",IF(COUNTIF([2]Vendors!$A:$A,I9073)&gt;0,"Valid","Invalid"))</f>
        <v/>
      </c>
    </row>
    <row r="9074" spans="1:12" x14ac:dyDescent="0.3">
      <c r="A9074" t="s">
        <v>18667</v>
      </c>
      <c r="B9074" s="1">
        <v>44564</v>
      </c>
      <c r="C9074">
        <v>-36862.269999999997</v>
      </c>
      <c r="D9074" t="s">
        <v>11</v>
      </c>
      <c r="E9074" t="s">
        <v>18</v>
      </c>
      <c r="F9074" t="s">
        <v>38</v>
      </c>
      <c r="G9074" t="s">
        <v>39</v>
      </c>
      <c r="I9074" t="s">
        <v>21</v>
      </c>
      <c r="J9074" t="s">
        <v>18668</v>
      </c>
      <c r="K9074" t="str">
        <f>IF(H9074="","",IF(COUNTIF([1]Customers!$A:$A,H9074)&gt;0,"Valid","Invalid"))</f>
        <v/>
      </c>
      <c r="L9074" t="str">
        <f>IF(I9074="","",IF(COUNTIF([2]Vendors!$A:$A,I9074)&gt;0,"Valid","Invalid"))</f>
        <v>Valid</v>
      </c>
    </row>
    <row r="9075" spans="1:12" x14ac:dyDescent="0.3">
      <c r="A9075" t="s">
        <v>18669</v>
      </c>
      <c r="B9075" s="1">
        <v>44627</v>
      </c>
      <c r="C9075">
        <v>-54905.61</v>
      </c>
      <c r="D9075" t="s">
        <v>11</v>
      </c>
      <c r="E9075" t="s">
        <v>18</v>
      </c>
      <c r="F9075" t="s">
        <v>13</v>
      </c>
      <c r="G9075" t="s">
        <v>14</v>
      </c>
      <c r="I9075" t="s">
        <v>691</v>
      </c>
      <c r="J9075" t="s">
        <v>18670</v>
      </c>
      <c r="K9075" t="str">
        <f>IF(H9075="","",IF(COUNTIF([1]Customers!$A:$A,H9075)&gt;0,"Valid","Invalid"))</f>
        <v/>
      </c>
      <c r="L9075" t="str">
        <f>IF(I9075="","",IF(COUNTIF([2]Vendors!$A:$A,I9075)&gt;0,"Valid","Invalid"))</f>
        <v>Valid</v>
      </c>
    </row>
    <row r="9076" spans="1:12" x14ac:dyDescent="0.3">
      <c r="A9076" t="s">
        <v>18671</v>
      </c>
      <c r="B9076" s="1">
        <v>44712</v>
      </c>
      <c r="C9076">
        <v>-44678.81</v>
      </c>
      <c r="D9076" t="s">
        <v>11</v>
      </c>
      <c r="E9076" t="s">
        <v>12</v>
      </c>
      <c r="F9076" t="s">
        <v>38</v>
      </c>
      <c r="G9076" t="s">
        <v>14</v>
      </c>
      <c r="I9076" t="s">
        <v>838</v>
      </c>
      <c r="J9076" t="s">
        <v>18672</v>
      </c>
      <c r="K9076" t="str">
        <f>IF(H9076="","",IF(COUNTIF([1]Customers!$A:$A,H9076)&gt;0,"Valid","Invalid"))</f>
        <v/>
      </c>
      <c r="L9076" t="str">
        <f>IF(I9076="","",IF(COUNTIF([2]Vendors!$A:$A,I9076)&gt;0,"Valid","Invalid"))</f>
        <v>Valid</v>
      </c>
    </row>
    <row r="9077" spans="1:12" x14ac:dyDescent="0.3">
      <c r="A9077" t="s">
        <v>18673</v>
      </c>
      <c r="B9077" s="1">
        <v>44717</v>
      </c>
      <c r="C9077">
        <v>-27741.49</v>
      </c>
      <c r="D9077" t="s">
        <v>11</v>
      </c>
      <c r="E9077" t="s">
        <v>12</v>
      </c>
      <c r="F9077" t="s">
        <v>13</v>
      </c>
      <c r="G9077" t="s">
        <v>14</v>
      </c>
      <c r="I9077" t="s">
        <v>255</v>
      </c>
      <c r="J9077" t="s">
        <v>18674</v>
      </c>
      <c r="K9077" t="str">
        <f>IF(H9077="","",IF(COUNTIF([1]Customers!$A:$A,H9077)&gt;0,"Valid","Invalid"))</f>
        <v/>
      </c>
      <c r="L9077" t="str">
        <f>IF(I9077="","",IF(COUNTIF([2]Vendors!$A:$A,I9077)&gt;0,"Valid","Invalid"))</f>
        <v>Valid</v>
      </c>
    </row>
    <row r="9078" spans="1:12" x14ac:dyDescent="0.3">
      <c r="A9078" t="s">
        <v>18675</v>
      </c>
      <c r="B9078" s="1">
        <v>45250</v>
      </c>
      <c r="C9078">
        <v>-31409.41</v>
      </c>
      <c r="D9078" t="s">
        <v>11</v>
      </c>
      <c r="E9078" t="s">
        <v>18</v>
      </c>
      <c r="F9078" t="s">
        <v>13</v>
      </c>
      <c r="G9078" t="s">
        <v>20</v>
      </c>
      <c r="I9078" t="s">
        <v>691</v>
      </c>
      <c r="J9078" t="s">
        <v>18676</v>
      </c>
      <c r="K9078" t="str">
        <f>IF(H9078="","",IF(COUNTIF([1]Customers!$A:$A,H9078)&gt;0,"Valid","Invalid"))</f>
        <v/>
      </c>
      <c r="L9078" t="str">
        <f>IF(I9078="","",IF(COUNTIF([2]Vendors!$A:$A,I9078)&gt;0,"Valid","Invalid"))</f>
        <v>Valid</v>
      </c>
    </row>
    <row r="9079" spans="1:12" x14ac:dyDescent="0.3">
      <c r="A9079" t="s">
        <v>18677</v>
      </c>
      <c r="B9079" s="1">
        <v>45205</v>
      </c>
      <c r="C9079">
        <v>172863.3</v>
      </c>
      <c r="D9079" t="s">
        <v>24</v>
      </c>
      <c r="E9079" t="s">
        <v>29</v>
      </c>
      <c r="F9079" t="s">
        <v>13</v>
      </c>
      <c r="G9079" t="s">
        <v>14</v>
      </c>
      <c r="H9079" t="s">
        <v>3719</v>
      </c>
      <c r="J9079" t="s">
        <v>18678</v>
      </c>
      <c r="K9079" t="str">
        <f>IF(H9079="","",IF(COUNTIF([1]Customers!$A:$A,H9079)&gt;0,"Valid","Invalid"))</f>
        <v>Valid</v>
      </c>
      <c r="L9079" t="str">
        <f>IF(I9079="","",IF(COUNTIF([2]Vendors!$A:$A,I9079)&gt;0,"Valid","Invalid"))</f>
        <v/>
      </c>
    </row>
    <row r="9080" spans="1:12" x14ac:dyDescent="0.3">
      <c r="A9080" t="s">
        <v>18679</v>
      </c>
      <c r="B9080" s="1">
        <v>44843</v>
      </c>
      <c r="C9080">
        <v>144027.17000000001</v>
      </c>
      <c r="D9080" t="s">
        <v>24</v>
      </c>
      <c r="E9080" t="s">
        <v>29</v>
      </c>
      <c r="F9080" t="s">
        <v>38</v>
      </c>
      <c r="G9080" t="s">
        <v>39</v>
      </c>
      <c r="H9080" t="s">
        <v>1421</v>
      </c>
      <c r="J9080" t="s">
        <v>18680</v>
      </c>
      <c r="K9080" t="str">
        <f>IF(H9080="","",IF(COUNTIF([1]Customers!$A:$A,H9080)&gt;0,"Valid","Invalid"))</f>
        <v>Valid</v>
      </c>
      <c r="L9080" t="str">
        <f>IF(I9080="","",IF(COUNTIF([2]Vendors!$A:$A,I9080)&gt;0,"Valid","Invalid"))</f>
        <v/>
      </c>
    </row>
    <row r="9081" spans="1:12" x14ac:dyDescent="0.3">
      <c r="A9081" t="s">
        <v>18681</v>
      </c>
      <c r="B9081" s="1">
        <v>45056</v>
      </c>
      <c r="C9081">
        <v>-18077.48</v>
      </c>
      <c r="D9081" t="s">
        <v>11</v>
      </c>
      <c r="E9081" t="s">
        <v>100</v>
      </c>
      <c r="F9081" t="s">
        <v>13</v>
      </c>
      <c r="G9081" t="s">
        <v>20</v>
      </c>
      <c r="I9081" t="s">
        <v>4085</v>
      </c>
      <c r="J9081" t="s">
        <v>18682</v>
      </c>
      <c r="K9081" t="str">
        <f>IF(H9081="","",IF(COUNTIF([1]Customers!$A:$A,H9081)&gt;0,"Valid","Invalid"))</f>
        <v/>
      </c>
      <c r="L9081" t="str">
        <f>IF(I9081="","",IF(COUNTIF([2]Vendors!$A:$A,I9081)&gt;0,"Valid","Invalid"))</f>
        <v>Valid</v>
      </c>
    </row>
    <row r="9082" spans="1:12" x14ac:dyDescent="0.3">
      <c r="A9082" t="s">
        <v>18683</v>
      </c>
      <c r="B9082" s="1">
        <v>45242</v>
      </c>
      <c r="C9082">
        <v>150569.32</v>
      </c>
      <c r="D9082" t="s">
        <v>24</v>
      </c>
      <c r="E9082" t="s">
        <v>25</v>
      </c>
      <c r="F9082" t="s">
        <v>13</v>
      </c>
      <c r="G9082" t="s">
        <v>20</v>
      </c>
      <c r="H9082" t="s">
        <v>591</v>
      </c>
      <c r="J9082" t="s">
        <v>18684</v>
      </c>
      <c r="K9082" t="str">
        <f>IF(H9082="","",IF(COUNTIF([1]Customers!$A:$A,H9082)&gt;0,"Valid","Invalid"))</f>
        <v>Valid</v>
      </c>
      <c r="L9082" t="str">
        <f>IF(I9082="","",IF(COUNTIF([2]Vendors!$A:$A,I9082)&gt;0,"Valid","Invalid"))</f>
        <v/>
      </c>
    </row>
    <row r="9083" spans="1:12" x14ac:dyDescent="0.3">
      <c r="A9083" t="s">
        <v>18685</v>
      </c>
      <c r="B9083" s="1">
        <v>44795</v>
      </c>
      <c r="C9083">
        <v>-19097.900000000001</v>
      </c>
      <c r="D9083" t="s">
        <v>11</v>
      </c>
      <c r="E9083" t="s">
        <v>18</v>
      </c>
      <c r="F9083" t="s">
        <v>19</v>
      </c>
      <c r="G9083" t="s">
        <v>20</v>
      </c>
      <c r="I9083" t="s">
        <v>1347</v>
      </c>
      <c r="J9083" t="s">
        <v>18686</v>
      </c>
      <c r="K9083" t="str">
        <f>IF(H9083="","",IF(COUNTIF([1]Customers!$A:$A,H9083)&gt;0,"Valid","Invalid"))</f>
        <v/>
      </c>
      <c r="L9083" t="str">
        <f>IF(I9083="","",IF(COUNTIF([2]Vendors!$A:$A,I9083)&gt;0,"Valid","Invalid"))</f>
        <v>Valid</v>
      </c>
    </row>
    <row r="9084" spans="1:12" x14ac:dyDescent="0.3">
      <c r="A9084" t="s">
        <v>18687</v>
      </c>
      <c r="B9084" s="1">
        <v>44639</v>
      </c>
      <c r="C9084">
        <v>144384.26</v>
      </c>
      <c r="D9084" t="s">
        <v>24</v>
      </c>
      <c r="E9084" t="s">
        <v>25</v>
      </c>
      <c r="F9084" t="s">
        <v>19</v>
      </c>
      <c r="G9084" t="s">
        <v>20</v>
      </c>
      <c r="H9084" t="s">
        <v>303</v>
      </c>
      <c r="J9084" t="s">
        <v>18688</v>
      </c>
      <c r="K9084" t="str">
        <f>IF(H9084="","",IF(COUNTIF([1]Customers!$A:$A,H9084)&gt;0,"Valid","Invalid"))</f>
        <v>Valid</v>
      </c>
      <c r="L9084" t="str">
        <f>IF(I9084="","",IF(COUNTIF([2]Vendors!$A:$A,I9084)&gt;0,"Valid","Invalid"))</f>
        <v/>
      </c>
    </row>
    <row r="9085" spans="1:12" x14ac:dyDescent="0.3">
      <c r="A9085" t="s">
        <v>18689</v>
      </c>
      <c r="B9085" s="1">
        <v>45084</v>
      </c>
      <c r="C9085">
        <v>202368.9</v>
      </c>
      <c r="D9085" t="s">
        <v>24</v>
      </c>
      <c r="E9085" t="s">
        <v>50</v>
      </c>
      <c r="F9085" t="s">
        <v>19</v>
      </c>
      <c r="G9085" t="s">
        <v>14</v>
      </c>
      <c r="H9085" t="s">
        <v>700</v>
      </c>
      <c r="J9085" t="s">
        <v>18690</v>
      </c>
      <c r="K9085" t="str">
        <f>IF(H9085="","",IF(COUNTIF([1]Customers!$A:$A,H9085)&gt;0,"Valid","Invalid"))</f>
        <v>Valid</v>
      </c>
      <c r="L9085" t="str">
        <f>IF(I9085="","",IF(COUNTIF([2]Vendors!$A:$A,I9085)&gt;0,"Valid","Invalid"))</f>
        <v/>
      </c>
    </row>
    <row r="9086" spans="1:12" x14ac:dyDescent="0.3">
      <c r="A9086" t="s">
        <v>18691</v>
      </c>
      <c r="B9086" s="1">
        <v>44757</v>
      </c>
      <c r="C9086">
        <v>123258.09</v>
      </c>
      <c r="D9086" t="s">
        <v>24</v>
      </c>
      <c r="E9086" t="s">
        <v>50</v>
      </c>
      <c r="F9086" t="s">
        <v>19</v>
      </c>
      <c r="G9086" t="s">
        <v>39</v>
      </c>
      <c r="H9086" t="s">
        <v>208</v>
      </c>
      <c r="J9086" t="s">
        <v>18692</v>
      </c>
      <c r="K9086" t="str">
        <f>IF(H9086="","",IF(COUNTIF([1]Customers!$A:$A,H9086)&gt;0,"Valid","Invalid"))</f>
        <v>Valid</v>
      </c>
      <c r="L9086" t="str">
        <f>IF(I9086="","",IF(COUNTIF([2]Vendors!$A:$A,I9086)&gt;0,"Valid","Invalid"))</f>
        <v/>
      </c>
    </row>
    <row r="9087" spans="1:12" x14ac:dyDescent="0.3">
      <c r="A9087" t="s">
        <v>18693</v>
      </c>
      <c r="B9087" s="1">
        <v>44785</v>
      </c>
      <c r="C9087">
        <v>167528.34</v>
      </c>
      <c r="D9087" t="s">
        <v>24</v>
      </c>
      <c r="E9087" t="s">
        <v>50</v>
      </c>
      <c r="F9087" t="s">
        <v>13</v>
      </c>
      <c r="G9087" t="s">
        <v>14</v>
      </c>
      <c r="H9087" t="s">
        <v>54</v>
      </c>
      <c r="J9087" t="s">
        <v>18694</v>
      </c>
      <c r="K9087" t="str">
        <f>IF(H9087="","",IF(COUNTIF([1]Customers!$A:$A,H9087)&gt;0,"Valid","Invalid"))</f>
        <v>Valid</v>
      </c>
      <c r="L9087" t="str">
        <f>IF(I9087="","",IF(COUNTIF([2]Vendors!$A:$A,I9087)&gt;0,"Valid","Invalid"))</f>
        <v/>
      </c>
    </row>
    <row r="9088" spans="1:12" x14ac:dyDescent="0.3">
      <c r="A9088" t="s">
        <v>18695</v>
      </c>
      <c r="B9088" s="1">
        <v>45118</v>
      </c>
      <c r="C9088">
        <v>108959.72</v>
      </c>
      <c r="D9088" t="s">
        <v>24</v>
      </c>
      <c r="E9088" t="s">
        <v>29</v>
      </c>
      <c r="F9088" t="s">
        <v>13</v>
      </c>
      <c r="G9088" t="s">
        <v>39</v>
      </c>
      <c r="H9088" t="s">
        <v>1496</v>
      </c>
      <c r="J9088" t="s">
        <v>18696</v>
      </c>
      <c r="K9088" t="str">
        <f>IF(H9088="","",IF(COUNTIF([1]Customers!$A:$A,H9088)&gt;0,"Valid","Invalid"))</f>
        <v>Valid</v>
      </c>
      <c r="L9088" t="str">
        <f>IF(I9088="","",IF(COUNTIF([2]Vendors!$A:$A,I9088)&gt;0,"Valid","Invalid"))</f>
        <v/>
      </c>
    </row>
    <row r="9089" spans="1:12" x14ac:dyDescent="0.3">
      <c r="A9089" t="s">
        <v>18697</v>
      </c>
      <c r="B9089" s="1">
        <v>44700</v>
      </c>
      <c r="C9089">
        <v>-55623.42</v>
      </c>
      <c r="D9089" t="s">
        <v>11</v>
      </c>
      <c r="E9089" t="s">
        <v>63</v>
      </c>
      <c r="F9089" t="s">
        <v>19</v>
      </c>
      <c r="G9089" t="s">
        <v>34</v>
      </c>
      <c r="I9089" t="s">
        <v>373</v>
      </c>
      <c r="J9089" t="s">
        <v>18698</v>
      </c>
      <c r="K9089" t="str">
        <f>IF(H9089="","",IF(COUNTIF([1]Customers!$A:$A,H9089)&gt;0,"Valid","Invalid"))</f>
        <v/>
      </c>
      <c r="L9089" t="str">
        <f>IF(I9089="","",IF(COUNTIF([2]Vendors!$A:$A,I9089)&gt;0,"Valid","Invalid"))</f>
        <v>Valid</v>
      </c>
    </row>
    <row r="9090" spans="1:12" x14ac:dyDescent="0.3">
      <c r="A9090" t="s">
        <v>18699</v>
      </c>
      <c r="B9090" s="1">
        <v>44670</v>
      </c>
      <c r="C9090">
        <v>-35278.370000000003</v>
      </c>
      <c r="D9090" t="s">
        <v>11</v>
      </c>
      <c r="E9090" t="s">
        <v>18</v>
      </c>
      <c r="F9090" t="s">
        <v>19</v>
      </c>
      <c r="G9090" t="s">
        <v>39</v>
      </c>
      <c r="I9090" t="s">
        <v>776</v>
      </c>
      <c r="J9090" t="s">
        <v>18700</v>
      </c>
      <c r="K9090" t="str">
        <f>IF(H9090="","",IF(COUNTIF([1]Customers!$A:$A,H9090)&gt;0,"Valid","Invalid"))</f>
        <v/>
      </c>
      <c r="L9090" t="str">
        <f>IF(I9090="","",IF(COUNTIF([2]Vendors!$A:$A,I9090)&gt;0,"Valid","Invalid"))</f>
        <v>Valid</v>
      </c>
    </row>
    <row r="9091" spans="1:12" x14ac:dyDescent="0.3">
      <c r="A9091" t="s">
        <v>18701</v>
      </c>
      <c r="B9091" s="1">
        <v>44740</v>
      </c>
      <c r="C9091">
        <v>-58547.47</v>
      </c>
      <c r="D9091" t="s">
        <v>11</v>
      </c>
      <c r="E9091" t="s">
        <v>33</v>
      </c>
      <c r="F9091" t="s">
        <v>19</v>
      </c>
      <c r="G9091" t="s">
        <v>34</v>
      </c>
      <c r="I9091" t="s">
        <v>232</v>
      </c>
      <c r="J9091" t="s">
        <v>18702</v>
      </c>
      <c r="K9091" t="str">
        <f>IF(H9091="","",IF(COUNTIF([1]Customers!$A:$A,H9091)&gt;0,"Valid","Invalid"))</f>
        <v/>
      </c>
      <c r="L9091" t="str">
        <f>IF(I9091="","",IF(COUNTIF([2]Vendors!$A:$A,I9091)&gt;0,"Valid","Invalid"))</f>
        <v>Valid</v>
      </c>
    </row>
    <row r="9092" spans="1:12" x14ac:dyDescent="0.3">
      <c r="A9092" t="s">
        <v>18703</v>
      </c>
      <c r="B9092" s="1">
        <v>44876</v>
      </c>
      <c r="C9092">
        <v>197324.74</v>
      </c>
      <c r="D9092" t="s">
        <v>24</v>
      </c>
      <c r="E9092" t="s">
        <v>29</v>
      </c>
      <c r="F9092" t="s">
        <v>19</v>
      </c>
      <c r="G9092" t="s">
        <v>39</v>
      </c>
      <c r="H9092" t="s">
        <v>866</v>
      </c>
      <c r="J9092" t="s">
        <v>18704</v>
      </c>
      <c r="K9092" t="str">
        <f>IF(H9092="","",IF(COUNTIF([1]Customers!$A:$A,H9092)&gt;0,"Valid","Invalid"))</f>
        <v>Valid</v>
      </c>
      <c r="L9092" t="str">
        <f>IF(I9092="","",IF(COUNTIF([2]Vendors!$A:$A,I9092)&gt;0,"Valid","Invalid"))</f>
        <v/>
      </c>
    </row>
    <row r="9093" spans="1:12" x14ac:dyDescent="0.3">
      <c r="A9093" t="s">
        <v>18705</v>
      </c>
      <c r="B9093" s="1">
        <v>44859</v>
      </c>
      <c r="C9093">
        <v>-69149.070000000007</v>
      </c>
      <c r="D9093" t="s">
        <v>11</v>
      </c>
      <c r="E9093" t="s">
        <v>12</v>
      </c>
      <c r="F9093" t="s">
        <v>19</v>
      </c>
      <c r="G9093" t="s">
        <v>39</v>
      </c>
      <c r="I9093" t="s">
        <v>838</v>
      </c>
      <c r="J9093" t="s">
        <v>18706</v>
      </c>
      <c r="K9093" t="str">
        <f>IF(H9093="","",IF(COUNTIF([1]Customers!$A:$A,H9093)&gt;0,"Valid","Invalid"))</f>
        <v/>
      </c>
      <c r="L9093" t="str">
        <f>IF(I9093="","",IF(COUNTIF([2]Vendors!$A:$A,I9093)&gt;0,"Valid","Invalid"))</f>
        <v>Valid</v>
      </c>
    </row>
    <row r="9094" spans="1:12" x14ac:dyDescent="0.3">
      <c r="A9094" t="s">
        <v>18707</v>
      </c>
      <c r="B9094" s="1">
        <v>44768</v>
      </c>
      <c r="C9094">
        <v>-6743.12</v>
      </c>
      <c r="D9094" t="s">
        <v>11</v>
      </c>
      <c r="E9094" t="s">
        <v>18</v>
      </c>
      <c r="F9094" t="s">
        <v>13</v>
      </c>
      <c r="G9094" t="s">
        <v>14</v>
      </c>
      <c r="I9094" t="s">
        <v>498</v>
      </c>
      <c r="J9094" t="s">
        <v>18708</v>
      </c>
      <c r="K9094" t="str">
        <f>IF(H9094="","",IF(COUNTIF([1]Customers!$A:$A,H9094)&gt;0,"Valid","Invalid"))</f>
        <v/>
      </c>
      <c r="L9094" t="str">
        <f>IF(I9094="","",IF(COUNTIF([2]Vendors!$A:$A,I9094)&gt;0,"Valid","Invalid"))</f>
        <v>Valid</v>
      </c>
    </row>
    <row r="9095" spans="1:12" x14ac:dyDescent="0.3">
      <c r="A9095" t="s">
        <v>18709</v>
      </c>
      <c r="B9095" s="1">
        <v>44729</v>
      </c>
      <c r="C9095">
        <v>-83169.509999999995</v>
      </c>
      <c r="D9095" t="s">
        <v>11</v>
      </c>
      <c r="E9095" t="s">
        <v>46</v>
      </c>
      <c r="F9095" t="s">
        <v>19</v>
      </c>
      <c r="G9095" t="s">
        <v>39</v>
      </c>
      <c r="I9095" t="s">
        <v>312</v>
      </c>
      <c r="J9095" t="s">
        <v>18710</v>
      </c>
      <c r="K9095" t="str">
        <f>IF(H9095="","",IF(COUNTIF([1]Customers!$A:$A,H9095)&gt;0,"Valid","Invalid"))</f>
        <v/>
      </c>
      <c r="L9095" t="str">
        <f>IF(I9095="","",IF(COUNTIF([2]Vendors!$A:$A,I9095)&gt;0,"Valid","Invalid"))</f>
        <v>Valid</v>
      </c>
    </row>
    <row r="9096" spans="1:12" x14ac:dyDescent="0.3">
      <c r="A9096" t="s">
        <v>18711</v>
      </c>
      <c r="B9096" s="1">
        <v>44859</v>
      </c>
      <c r="C9096">
        <v>-63320.91</v>
      </c>
      <c r="D9096" t="s">
        <v>11</v>
      </c>
      <c r="E9096" t="s">
        <v>100</v>
      </c>
      <c r="F9096" t="s">
        <v>13</v>
      </c>
      <c r="G9096" t="s">
        <v>20</v>
      </c>
      <c r="I9096" t="s">
        <v>325</v>
      </c>
      <c r="J9096" t="s">
        <v>18712</v>
      </c>
      <c r="K9096" t="str">
        <f>IF(H9096="","",IF(COUNTIF([1]Customers!$A:$A,H9096)&gt;0,"Valid","Invalid"))</f>
        <v/>
      </c>
      <c r="L9096" t="str">
        <f>IF(I9096="","",IF(COUNTIF([2]Vendors!$A:$A,I9096)&gt;0,"Valid","Invalid"))</f>
        <v>Valid</v>
      </c>
    </row>
    <row r="9097" spans="1:12" x14ac:dyDescent="0.3">
      <c r="A9097" t="s">
        <v>18713</v>
      </c>
      <c r="B9097" s="1">
        <v>45000</v>
      </c>
      <c r="C9097">
        <v>-48599.85</v>
      </c>
      <c r="D9097" t="s">
        <v>11</v>
      </c>
      <c r="E9097" t="s">
        <v>100</v>
      </c>
      <c r="F9097" t="s">
        <v>38</v>
      </c>
      <c r="G9097" t="s">
        <v>34</v>
      </c>
      <c r="I9097" t="s">
        <v>527</v>
      </c>
      <c r="J9097" t="s">
        <v>18714</v>
      </c>
      <c r="K9097" t="str">
        <f>IF(H9097="","",IF(COUNTIF([1]Customers!$A:$A,H9097)&gt;0,"Valid","Invalid"))</f>
        <v/>
      </c>
      <c r="L9097" t="str">
        <f>IF(I9097="","",IF(COUNTIF([2]Vendors!$A:$A,I9097)&gt;0,"Valid","Invalid"))</f>
        <v>Valid</v>
      </c>
    </row>
    <row r="9098" spans="1:12" x14ac:dyDescent="0.3">
      <c r="A9098" t="s">
        <v>18715</v>
      </c>
      <c r="B9098" s="1">
        <v>44723</v>
      </c>
      <c r="C9098">
        <v>81681.98</v>
      </c>
      <c r="D9098" t="s">
        <v>24</v>
      </c>
      <c r="E9098" t="s">
        <v>25</v>
      </c>
      <c r="F9098" t="s">
        <v>19</v>
      </c>
      <c r="G9098" t="s">
        <v>20</v>
      </c>
      <c r="H9098" t="s">
        <v>1676</v>
      </c>
      <c r="J9098" t="s">
        <v>18716</v>
      </c>
      <c r="K9098" t="str">
        <f>IF(H9098="","",IF(COUNTIF([1]Customers!$A:$A,H9098)&gt;0,"Valid","Invalid"))</f>
        <v>Valid</v>
      </c>
      <c r="L9098" t="str">
        <f>IF(I9098="","",IF(COUNTIF([2]Vendors!$A:$A,I9098)&gt;0,"Valid","Invalid"))</f>
        <v/>
      </c>
    </row>
    <row r="9099" spans="1:12" x14ac:dyDescent="0.3">
      <c r="A9099" t="s">
        <v>18717</v>
      </c>
      <c r="B9099" s="1">
        <v>44614</v>
      </c>
      <c r="C9099">
        <v>-35464.639999999999</v>
      </c>
      <c r="D9099" t="s">
        <v>11</v>
      </c>
      <c r="E9099" t="s">
        <v>46</v>
      </c>
      <c r="F9099" t="s">
        <v>38</v>
      </c>
      <c r="G9099" t="s">
        <v>34</v>
      </c>
      <c r="I9099" t="s">
        <v>4304</v>
      </c>
      <c r="J9099" t="s">
        <v>18718</v>
      </c>
      <c r="K9099" t="str">
        <f>IF(H9099="","",IF(COUNTIF([1]Customers!$A:$A,H9099)&gt;0,"Valid","Invalid"))</f>
        <v/>
      </c>
      <c r="L9099" t="str">
        <f>IF(I9099="","",IF(COUNTIF([2]Vendors!$A:$A,I9099)&gt;0,"Valid","Invalid"))</f>
        <v>Valid</v>
      </c>
    </row>
    <row r="9100" spans="1:12" x14ac:dyDescent="0.3">
      <c r="A9100" t="s">
        <v>18719</v>
      </c>
      <c r="B9100" s="1">
        <v>45036</v>
      </c>
      <c r="C9100">
        <v>-49487.6</v>
      </c>
      <c r="D9100" t="s">
        <v>11</v>
      </c>
      <c r="E9100" t="s">
        <v>100</v>
      </c>
      <c r="F9100" t="s">
        <v>13</v>
      </c>
      <c r="G9100" t="s">
        <v>20</v>
      </c>
      <c r="I9100" t="s">
        <v>104</v>
      </c>
      <c r="J9100" t="s">
        <v>18720</v>
      </c>
      <c r="K9100" t="str">
        <f>IF(H9100="","",IF(COUNTIF([1]Customers!$A:$A,H9100)&gt;0,"Valid","Invalid"))</f>
        <v/>
      </c>
      <c r="L9100" t="str">
        <f>IF(I9100="","",IF(COUNTIF([2]Vendors!$A:$A,I9100)&gt;0,"Valid","Invalid"))</f>
        <v>Valid</v>
      </c>
    </row>
    <row r="9101" spans="1:12" x14ac:dyDescent="0.3">
      <c r="A9101" t="s">
        <v>18721</v>
      </c>
      <c r="B9101" s="1">
        <v>45100</v>
      </c>
      <c r="C9101">
        <v>-2000</v>
      </c>
      <c r="D9101" t="s">
        <v>11</v>
      </c>
      <c r="E9101" t="s">
        <v>33</v>
      </c>
      <c r="F9101" t="s">
        <v>19</v>
      </c>
      <c r="G9101" t="s">
        <v>14</v>
      </c>
      <c r="I9101" t="s">
        <v>492</v>
      </c>
      <c r="J9101" t="s">
        <v>18722</v>
      </c>
      <c r="K9101" t="str">
        <f>IF(H9101="","",IF(COUNTIF([1]Customers!$A:$A,H9101)&gt;0,"Valid","Invalid"))</f>
        <v/>
      </c>
      <c r="L9101" t="str">
        <f>IF(I9101="","",IF(COUNTIF([2]Vendors!$A:$A,I9101)&gt;0,"Valid","Invalid"))</f>
        <v>Valid</v>
      </c>
    </row>
    <row r="9102" spans="1:12" x14ac:dyDescent="0.3">
      <c r="A9102" t="s">
        <v>18723</v>
      </c>
      <c r="B9102" s="1">
        <v>44621</v>
      </c>
      <c r="C9102">
        <v>-23119.81</v>
      </c>
      <c r="D9102" t="s">
        <v>11</v>
      </c>
      <c r="E9102" t="s">
        <v>46</v>
      </c>
      <c r="F9102" t="s">
        <v>19</v>
      </c>
      <c r="G9102" t="s">
        <v>34</v>
      </c>
      <c r="I9102" t="s">
        <v>527</v>
      </c>
      <c r="J9102" t="s">
        <v>18724</v>
      </c>
      <c r="K9102" t="str">
        <f>IF(H9102="","",IF(COUNTIF([1]Customers!$A:$A,H9102)&gt;0,"Valid","Invalid"))</f>
        <v/>
      </c>
      <c r="L9102" t="str">
        <f>IF(I9102="","",IF(COUNTIF([2]Vendors!$A:$A,I9102)&gt;0,"Valid","Invalid"))</f>
        <v>Valid</v>
      </c>
    </row>
    <row r="9103" spans="1:12" x14ac:dyDescent="0.3">
      <c r="A9103" t="s">
        <v>18725</v>
      </c>
      <c r="B9103" s="1">
        <v>44807</v>
      </c>
      <c r="C9103">
        <v>136286.09</v>
      </c>
      <c r="D9103" t="s">
        <v>24</v>
      </c>
      <c r="E9103" t="s">
        <v>25</v>
      </c>
      <c r="F9103" t="s">
        <v>13</v>
      </c>
      <c r="G9103" t="s">
        <v>20</v>
      </c>
      <c r="H9103" t="s">
        <v>972</v>
      </c>
      <c r="J9103" t="s">
        <v>18726</v>
      </c>
      <c r="K9103" t="str">
        <f>IF(H9103="","",IF(COUNTIF([1]Customers!$A:$A,H9103)&gt;0,"Valid","Invalid"))</f>
        <v>Valid</v>
      </c>
      <c r="L9103" t="str">
        <f>IF(I9103="","",IF(COUNTIF([2]Vendors!$A:$A,I9103)&gt;0,"Valid","Invalid"))</f>
        <v/>
      </c>
    </row>
    <row r="9104" spans="1:12" x14ac:dyDescent="0.3">
      <c r="A9104" t="s">
        <v>18727</v>
      </c>
      <c r="B9104" s="1">
        <v>44649</v>
      </c>
      <c r="C9104">
        <v>195758.22</v>
      </c>
      <c r="D9104" t="s">
        <v>24</v>
      </c>
      <c r="E9104" t="s">
        <v>50</v>
      </c>
      <c r="F9104" t="s">
        <v>38</v>
      </c>
      <c r="G9104" t="s">
        <v>14</v>
      </c>
      <c r="H9104" t="s">
        <v>297</v>
      </c>
      <c r="J9104" t="s">
        <v>18728</v>
      </c>
      <c r="K9104" t="str">
        <f>IF(H9104="","",IF(COUNTIF([1]Customers!$A:$A,H9104)&gt;0,"Valid","Invalid"))</f>
        <v>Valid</v>
      </c>
      <c r="L9104" t="str">
        <f>IF(I9104="","",IF(COUNTIF([2]Vendors!$A:$A,I9104)&gt;0,"Valid","Invalid"))</f>
        <v/>
      </c>
    </row>
    <row r="9105" spans="1:12" x14ac:dyDescent="0.3">
      <c r="A9105" t="s">
        <v>18729</v>
      </c>
      <c r="B9105" s="1">
        <v>45069</v>
      </c>
      <c r="C9105">
        <v>257396.45</v>
      </c>
      <c r="D9105" t="s">
        <v>24</v>
      </c>
      <c r="E9105" t="s">
        <v>29</v>
      </c>
      <c r="F9105" t="s">
        <v>19</v>
      </c>
      <c r="G9105" t="s">
        <v>39</v>
      </c>
      <c r="H9105" t="s">
        <v>4172</v>
      </c>
      <c r="J9105" t="s">
        <v>18730</v>
      </c>
      <c r="K9105" t="str">
        <f>IF(H9105="","",IF(COUNTIF([1]Customers!$A:$A,H9105)&gt;0,"Valid","Invalid"))</f>
        <v>Valid</v>
      </c>
      <c r="L9105" t="str">
        <f>IF(I9105="","",IF(COUNTIF([2]Vendors!$A:$A,I9105)&gt;0,"Valid","Invalid"))</f>
        <v/>
      </c>
    </row>
    <row r="9106" spans="1:12" x14ac:dyDescent="0.3">
      <c r="A9106" t="s">
        <v>18731</v>
      </c>
      <c r="B9106" s="1">
        <v>44851</v>
      </c>
      <c r="C9106">
        <v>87839.89</v>
      </c>
      <c r="D9106" t="s">
        <v>24</v>
      </c>
      <c r="E9106" t="s">
        <v>29</v>
      </c>
      <c r="F9106" t="s">
        <v>13</v>
      </c>
      <c r="G9106" t="s">
        <v>39</v>
      </c>
      <c r="H9106" t="s">
        <v>1368</v>
      </c>
      <c r="J9106" t="s">
        <v>18732</v>
      </c>
      <c r="K9106" t="str">
        <f>IF(H9106="","",IF(COUNTIF([1]Customers!$A:$A,H9106)&gt;0,"Valid","Invalid"))</f>
        <v>Valid</v>
      </c>
      <c r="L9106" t="str">
        <f>IF(I9106="","",IF(COUNTIF([2]Vendors!$A:$A,I9106)&gt;0,"Valid","Invalid"))</f>
        <v/>
      </c>
    </row>
    <row r="9107" spans="1:12" x14ac:dyDescent="0.3">
      <c r="A9107" t="s">
        <v>18733</v>
      </c>
      <c r="B9107" s="1">
        <v>45195</v>
      </c>
      <c r="C9107">
        <v>-65629.47</v>
      </c>
      <c r="D9107" t="s">
        <v>11</v>
      </c>
      <c r="E9107" t="s">
        <v>46</v>
      </c>
      <c r="F9107" t="s">
        <v>19</v>
      </c>
      <c r="G9107" t="s">
        <v>20</v>
      </c>
      <c r="I9107" t="s">
        <v>599</v>
      </c>
      <c r="J9107" t="s">
        <v>18734</v>
      </c>
      <c r="K9107" t="str">
        <f>IF(H9107="","",IF(COUNTIF([1]Customers!$A:$A,H9107)&gt;0,"Valid","Invalid"))</f>
        <v/>
      </c>
      <c r="L9107" t="str">
        <f>IF(I9107="","",IF(COUNTIF([2]Vendors!$A:$A,I9107)&gt;0,"Valid","Invalid"))</f>
        <v>Valid</v>
      </c>
    </row>
    <row r="9108" spans="1:12" x14ac:dyDescent="0.3">
      <c r="A9108" t="s">
        <v>18735</v>
      </c>
      <c r="B9108" s="1">
        <v>44631</v>
      </c>
      <c r="C9108">
        <v>-23477.57</v>
      </c>
      <c r="D9108" t="s">
        <v>11</v>
      </c>
      <c r="E9108" t="s">
        <v>33</v>
      </c>
      <c r="F9108" t="s">
        <v>38</v>
      </c>
      <c r="G9108" t="s">
        <v>34</v>
      </c>
      <c r="I9108" t="s">
        <v>818</v>
      </c>
      <c r="J9108" t="s">
        <v>18736</v>
      </c>
      <c r="K9108" t="str">
        <f>IF(H9108="","",IF(COUNTIF([1]Customers!$A:$A,H9108)&gt;0,"Valid","Invalid"))</f>
        <v/>
      </c>
      <c r="L9108" t="str">
        <f>IF(I9108="","",IF(COUNTIF([2]Vendors!$A:$A,I9108)&gt;0,"Valid","Invalid"))</f>
        <v>Valid</v>
      </c>
    </row>
    <row r="9109" spans="1:12" x14ac:dyDescent="0.3">
      <c r="A9109" t="s">
        <v>18737</v>
      </c>
      <c r="B9109" s="1">
        <v>44842</v>
      </c>
      <c r="C9109">
        <v>152436.71</v>
      </c>
      <c r="D9109" t="s">
        <v>24</v>
      </c>
      <c r="E9109" t="s">
        <v>50</v>
      </c>
      <c r="F9109" t="s">
        <v>19</v>
      </c>
      <c r="G9109" t="s">
        <v>39</v>
      </c>
      <c r="H9109" t="s">
        <v>2569</v>
      </c>
      <c r="J9109" t="s">
        <v>18738</v>
      </c>
      <c r="K9109" t="str">
        <f>IF(H9109="","",IF(COUNTIF([1]Customers!$A:$A,H9109)&gt;0,"Valid","Invalid"))</f>
        <v>Valid</v>
      </c>
      <c r="L9109" t="str">
        <f>IF(I9109="","",IF(COUNTIF([2]Vendors!$A:$A,I9109)&gt;0,"Valid","Invalid"))</f>
        <v/>
      </c>
    </row>
    <row r="9110" spans="1:12" x14ac:dyDescent="0.3">
      <c r="A9110" t="s">
        <v>18739</v>
      </c>
      <c r="B9110" s="1">
        <v>44815</v>
      </c>
      <c r="C9110">
        <v>175735.11</v>
      </c>
      <c r="D9110" t="s">
        <v>24</v>
      </c>
      <c r="E9110" t="s">
        <v>25</v>
      </c>
      <c r="F9110" t="s">
        <v>19</v>
      </c>
      <c r="G9110" t="s">
        <v>39</v>
      </c>
      <c r="H9110" t="s">
        <v>2867</v>
      </c>
      <c r="J9110" t="s">
        <v>18740</v>
      </c>
      <c r="K9110" t="str">
        <f>IF(H9110="","",IF(COUNTIF([1]Customers!$A:$A,H9110)&gt;0,"Valid","Invalid"))</f>
        <v>Valid</v>
      </c>
      <c r="L9110" t="str">
        <f>IF(I9110="","",IF(COUNTIF([2]Vendors!$A:$A,I9110)&gt;0,"Valid","Invalid"))</f>
        <v/>
      </c>
    </row>
    <row r="9111" spans="1:12" x14ac:dyDescent="0.3">
      <c r="A9111" t="s">
        <v>18741</v>
      </c>
      <c r="B9111" s="1">
        <v>45035</v>
      </c>
      <c r="C9111">
        <v>-71909.88</v>
      </c>
      <c r="D9111" t="s">
        <v>11</v>
      </c>
      <c r="E9111" t="s">
        <v>18</v>
      </c>
      <c r="F9111" t="s">
        <v>38</v>
      </c>
      <c r="G9111" t="s">
        <v>14</v>
      </c>
      <c r="I9111" t="s">
        <v>373</v>
      </c>
      <c r="J9111" t="s">
        <v>18742</v>
      </c>
      <c r="K9111" t="str">
        <f>IF(H9111="","",IF(COUNTIF([1]Customers!$A:$A,H9111)&gt;0,"Valid","Invalid"))</f>
        <v/>
      </c>
      <c r="L9111" t="str">
        <f>IF(I9111="","",IF(COUNTIF([2]Vendors!$A:$A,I9111)&gt;0,"Valid","Invalid"))</f>
        <v>Valid</v>
      </c>
    </row>
    <row r="9112" spans="1:12" x14ac:dyDescent="0.3">
      <c r="A9112" t="s">
        <v>18743</v>
      </c>
      <c r="B9112" s="1">
        <v>44648</v>
      </c>
      <c r="C9112">
        <v>170868.39</v>
      </c>
      <c r="D9112" t="s">
        <v>24</v>
      </c>
      <c r="E9112" t="s">
        <v>25</v>
      </c>
      <c r="F9112" t="s">
        <v>38</v>
      </c>
      <c r="G9112" t="s">
        <v>39</v>
      </c>
      <c r="H9112" t="s">
        <v>1251</v>
      </c>
      <c r="J9112" t="s">
        <v>18744</v>
      </c>
      <c r="K9112" t="str">
        <f>IF(H9112="","",IF(COUNTIF([1]Customers!$A:$A,H9112)&gt;0,"Valid","Invalid"))</f>
        <v>Valid</v>
      </c>
      <c r="L9112" t="str">
        <f>IF(I9112="","",IF(COUNTIF([2]Vendors!$A:$A,I9112)&gt;0,"Valid","Invalid"))</f>
        <v/>
      </c>
    </row>
    <row r="9113" spans="1:12" x14ac:dyDescent="0.3">
      <c r="A9113" t="s">
        <v>18745</v>
      </c>
      <c r="B9113" s="1">
        <v>44896</v>
      </c>
      <c r="C9113">
        <v>230230.8</v>
      </c>
      <c r="D9113" t="s">
        <v>24</v>
      </c>
      <c r="E9113" t="s">
        <v>50</v>
      </c>
      <c r="F9113" t="s">
        <v>13</v>
      </c>
      <c r="G9113" t="s">
        <v>20</v>
      </c>
      <c r="H9113" t="s">
        <v>4319</v>
      </c>
      <c r="J9113" t="s">
        <v>18746</v>
      </c>
      <c r="K9113" t="str">
        <f>IF(H9113="","",IF(COUNTIF([1]Customers!$A:$A,H9113)&gt;0,"Valid","Invalid"))</f>
        <v>Valid</v>
      </c>
      <c r="L9113" t="str">
        <f>IF(I9113="","",IF(COUNTIF([2]Vendors!$A:$A,I9113)&gt;0,"Valid","Invalid"))</f>
        <v/>
      </c>
    </row>
    <row r="9114" spans="1:12" x14ac:dyDescent="0.3">
      <c r="A9114" t="s">
        <v>18747</v>
      </c>
      <c r="B9114" s="1">
        <v>45177</v>
      </c>
      <c r="C9114">
        <v>-95063.66</v>
      </c>
      <c r="D9114" t="s">
        <v>11</v>
      </c>
      <c r="E9114" t="s">
        <v>100</v>
      </c>
      <c r="F9114" t="s">
        <v>19</v>
      </c>
      <c r="G9114" t="s">
        <v>39</v>
      </c>
      <c r="I9114" t="s">
        <v>416</v>
      </c>
      <c r="J9114" t="s">
        <v>18748</v>
      </c>
      <c r="K9114" t="str">
        <f>IF(H9114="","",IF(COUNTIF([1]Customers!$A:$A,H9114)&gt;0,"Valid","Invalid"))</f>
        <v/>
      </c>
      <c r="L9114" t="str">
        <f>IF(I9114="","",IF(COUNTIF([2]Vendors!$A:$A,I9114)&gt;0,"Valid","Invalid"))</f>
        <v>Valid</v>
      </c>
    </row>
    <row r="9115" spans="1:12" x14ac:dyDescent="0.3">
      <c r="A9115" t="s">
        <v>18749</v>
      </c>
      <c r="B9115" s="1">
        <v>44610</v>
      </c>
      <c r="C9115">
        <v>224069.71</v>
      </c>
      <c r="D9115" t="s">
        <v>24</v>
      </c>
      <c r="E9115" t="s">
        <v>29</v>
      </c>
      <c r="F9115" t="s">
        <v>38</v>
      </c>
      <c r="G9115" t="s">
        <v>14</v>
      </c>
      <c r="H9115" t="s">
        <v>156</v>
      </c>
      <c r="J9115" t="s">
        <v>18750</v>
      </c>
      <c r="K9115" t="str">
        <f>IF(H9115="","",IF(COUNTIF([1]Customers!$A:$A,H9115)&gt;0,"Valid","Invalid"))</f>
        <v>Valid</v>
      </c>
      <c r="L9115" t="str">
        <f>IF(I9115="","",IF(COUNTIF([2]Vendors!$A:$A,I9115)&gt;0,"Valid","Invalid"))</f>
        <v/>
      </c>
    </row>
    <row r="9116" spans="1:12" x14ac:dyDescent="0.3">
      <c r="A9116" t="s">
        <v>18751</v>
      </c>
      <c r="B9116" s="1">
        <v>44856</v>
      </c>
      <c r="C9116">
        <v>3303.56</v>
      </c>
      <c r="D9116" t="s">
        <v>57</v>
      </c>
      <c r="E9116" t="s">
        <v>57</v>
      </c>
      <c r="F9116" t="s">
        <v>38</v>
      </c>
      <c r="G9116" t="s">
        <v>20</v>
      </c>
      <c r="J9116" t="s">
        <v>18752</v>
      </c>
      <c r="K9116" t="str">
        <f>IF(H9116="","",IF(COUNTIF([1]Customers!$A:$A,H9116)&gt;0,"Valid","Invalid"))</f>
        <v/>
      </c>
      <c r="L9116" t="str">
        <f>IF(I9116="","",IF(COUNTIF([2]Vendors!$A:$A,I9116)&gt;0,"Valid","Invalid"))</f>
        <v/>
      </c>
    </row>
    <row r="9117" spans="1:12" x14ac:dyDescent="0.3">
      <c r="A9117" t="s">
        <v>18753</v>
      </c>
      <c r="B9117" s="1">
        <v>44648</v>
      </c>
      <c r="C9117">
        <v>-75520.160000000003</v>
      </c>
      <c r="D9117" t="s">
        <v>11</v>
      </c>
      <c r="E9117" t="s">
        <v>63</v>
      </c>
      <c r="F9117" t="s">
        <v>13</v>
      </c>
      <c r="G9117" t="s">
        <v>20</v>
      </c>
      <c r="I9117" t="s">
        <v>141</v>
      </c>
      <c r="J9117" t="s">
        <v>18754</v>
      </c>
      <c r="K9117" t="str">
        <f>IF(H9117="","",IF(COUNTIF([1]Customers!$A:$A,H9117)&gt;0,"Valid","Invalid"))</f>
        <v/>
      </c>
      <c r="L9117" t="str">
        <f>IF(I9117="","",IF(COUNTIF([2]Vendors!$A:$A,I9117)&gt;0,"Valid","Invalid"))</f>
        <v>Valid</v>
      </c>
    </row>
    <row r="9118" spans="1:12" x14ac:dyDescent="0.3">
      <c r="A9118" t="s">
        <v>18755</v>
      </c>
      <c r="B9118" s="1">
        <v>45033</v>
      </c>
      <c r="C9118">
        <v>-52615.76</v>
      </c>
      <c r="D9118" t="s">
        <v>11</v>
      </c>
      <c r="E9118" t="s">
        <v>63</v>
      </c>
      <c r="F9118" t="s">
        <v>19</v>
      </c>
      <c r="G9118" t="s">
        <v>34</v>
      </c>
      <c r="I9118" t="s">
        <v>2572</v>
      </c>
      <c r="J9118" t="s">
        <v>18756</v>
      </c>
      <c r="K9118" t="str">
        <f>IF(H9118="","",IF(COUNTIF([1]Customers!$A:$A,H9118)&gt;0,"Valid","Invalid"))</f>
        <v/>
      </c>
      <c r="L9118" t="str">
        <f>IF(I9118="","",IF(COUNTIF([2]Vendors!$A:$A,I9118)&gt;0,"Valid","Invalid"))</f>
        <v>Valid</v>
      </c>
    </row>
    <row r="9119" spans="1:12" x14ac:dyDescent="0.3">
      <c r="A9119" t="s">
        <v>18757</v>
      </c>
      <c r="B9119" s="1">
        <v>45281</v>
      </c>
      <c r="C9119">
        <v>-50285.46</v>
      </c>
      <c r="D9119" t="s">
        <v>11</v>
      </c>
      <c r="E9119" t="s">
        <v>18</v>
      </c>
      <c r="F9119" t="s">
        <v>13</v>
      </c>
      <c r="G9119" t="s">
        <v>14</v>
      </c>
      <c r="I9119" t="s">
        <v>186</v>
      </c>
      <c r="J9119" t="s">
        <v>18758</v>
      </c>
      <c r="K9119" t="str">
        <f>IF(H9119="","",IF(COUNTIF([1]Customers!$A:$A,H9119)&gt;0,"Valid","Invalid"))</f>
        <v/>
      </c>
      <c r="L9119" t="str">
        <f>IF(I9119="","",IF(COUNTIF([2]Vendors!$A:$A,I9119)&gt;0,"Valid","Invalid"))</f>
        <v>Valid</v>
      </c>
    </row>
    <row r="9120" spans="1:12" x14ac:dyDescent="0.3">
      <c r="A9120" t="s">
        <v>18759</v>
      </c>
      <c r="B9120" s="1">
        <v>45019</v>
      </c>
      <c r="C9120">
        <v>178876.17</v>
      </c>
      <c r="D9120" t="s">
        <v>24</v>
      </c>
      <c r="E9120" t="s">
        <v>50</v>
      </c>
      <c r="F9120" t="s">
        <v>19</v>
      </c>
      <c r="G9120" t="s">
        <v>39</v>
      </c>
      <c r="H9120" t="s">
        <v>546</v>
      </c>
      <c r="J9120" t="s">
        <v>18760</v>
      </c>
      <c r="K9120" t="str">
        <f>IF(H9120="","",IF(COUNTIF([1]Customers!$A:$A,H9120)&gt;0,"Valid","Invalid"))</f>
        <v>Valid</v>
      </c>
      <c r="L9120" t="str">
        <f>IF(I9120="","",IF(COUNTIF([2]Vendors!$A:$A,I9120)&gt;0,"Valid","Invalid"))</f>
        <v/>
      </c>
    </row>
    <row r="9121" spans="1:12" x14ac:dyDescent="0.3">
      <c r="A9121" t="s">
        <v>18761</v>
      </c>
      <c r="B9121" s="1">
        <v>44911</v>
      </c>
      <c r="C9121">
        <v>134242.98000000001</v>
      </c>
      <c r="D9121" t="s">
        <v>24</v>
      </c>
      <c r="E9121" t="s">
        <v>29</v>
      </c>
      <c r="F9121" t="s">
        <v>19</v>
      </c>
      <c r="G9121" t="s">
        <v>39</v>
      </c>
      <c r="H9121" t="s">
        <v>4346</v>
      </c>
      <c r="J9121" t="s">
        <v>18762</v>
      </c>
      <c r="K9121" t="str">
        <f>IF(H9121="","",IF(COUNTIF([1]Customers!$A:$A,H9121)&gt;0,"Valid","Invalid"))</f>
        <v>Valid</v>
      </c>
      <c r="L9121" t="str">
        <f>IF(I9121="","",IF(COUNTIF([2]Vendors!$A:$A,I9121)&gt;0,"Valid","Invalid"))</f>
        <v/>
      </c>
    </row>
    <row r="9122" spans="1:12" x14ac:dyDescent="0.3">
      <c r="A9122" t="s">
        <v>18763</v>
      </c>
      <c r="B9122" s="1">
        <v>44933</v>
      </c>
      <c r="C9122">
        <v>169374.43</v>
      </c>
      <c r="D9122" t="s">
        <v>24</v>
      </c>
      <c r="E9122" t="s">
        <v>50</v>
      </c>
      <c r="F9122" t="s">
        <v>13</v>
      </c>
      <c r="G9122" t="s">
        <v>34</v>
      </c>
      <c r="H9122" t="s">
        <v>503</v>
      </c>
      <c r="J9122" t="s">
        <v>18764</v>
      </c>
      <c r="K9122" t="str">
        <f>IF(H9122="","",IF(COUNTIF([1]Customers!$A:$A,H9122)&gt;0,"Valid","Invalid"))</f>
        <v>Valid</v>
      </c>
      <c r="L9122" t="str">
        <f>IF(I9122="","",IF(COUNTIF([2]Vendors!$A:$A,I9122)&gt;0,"Valid","Invalid"))</f>
        <v/>
      </c>
    </row>
    <row r="9123" spans="1:12" x14ac:dyDescent="0.3">
      <c r="A9123" t="s">
        <v>18765</v>
      </c>
      <c r="B9123" s="1">
        <v>44960</v>
      </c>
      <c r="C9123">
        <v>-26493.21</v>
      </c>
      <c r="D9123" t="s">
        <v>11</v>
      </c>
      <c r="E9123" t="s">
        <v>12</v>
      </c>
      <c r="F9123" t="s">
        <v>38</v>
      </c>
      <c r="G9123" t="s">
        <v>34</v>
      </c>
      <c r="I9123" t="s">
        <v>171</v>
      </c>
      <c r="J9123" t="s">
        <v>18766</v>
      </c>
      <c r="K9123" t="str">
        <f>IF(H9123="","",IF(COUNTIF([1]Customers!$A:$A,H9123)&gt;0,"Valid","Invalid"))</f>
        <v/>
      </c>
      <c r="L9123" t="str">
        <f>IF(I9123="","",IF(COUNTIF([2]Vendors!$A:$A,I9123)&gt;0,"Valid","Invalid"))</f>
        <v>Valid</v>
      </c>
    </row>
    <row r="9124" spans="1:12" x14ac:dyDescent="0.3">
      <c r="A9124" t="s">
        <v>18767</v>
      </c>
      <c r="B9124" s="1">
        <v>45175</v>
      </c>
      <c r="C9124">
        <v>-2000</v>
      </c>
      <c r="D9124" t="s">
        <v>11</v>
      </c>
      <c r="E9124" t="s">
        <v>46</v>
      </c>
      <c r="F9124" t="s">
        <v>13</v>
      </c>
      <c r="G9124" t="s">
        <v>14</v>
      </c>
      <c r="I9124" t="s">
        <v>403</v>
      </c>
      <c r="J9124" t="s">
        <v>18768</v>
      </c>
      <c r="K9124" t="str">
        <f>IF(H9124="","",IF(COUNTIF([1]Customers!$A:$A,H9124)&gt;0,"Valid","Invalid"))</f>
        <v/>
      </c>
      <c r="L9124" t="str">
        <f>IF(I9124="","",IF(COUNTIF([2]Vendors!$A:$A,I9124)&gt;0,"Valid","Invalid"))</f>
        <v>Valid</v>
      </c>
    </row>
    <row r="9125" spans="1:12" x14ac:dyDescent="0.3">
      <c r="A9125" t="s">
        <v>18769</v>
      </c>
      <c r="B9125" s="1">
        <v>44765</v>
      </c>
      <c r="C9125">
        <v>146960.24</v>
      </c>
      <c r="D9125" t="s">
        <v>24</v>
      </c>
      <c r="E9125" t="s">
        <v>25</v>
      </c>
      <c r="F9125" t="s">
        <v>13</v>
      </c>
      <c r="G9125" t="s">
        <v>34</v>
      </c>
      <c r="H9125" t="s">
        <v>3234</v>
      </c>
      <c r="J9125" t="s">
        <v>18770</v>
      </c>
      <c r="K9125" t="str">
        <f>IF(H9125="","",IF(COUNTIF([1]Customers!$A:$A,H9125)&gt;0,"Valid","Invalid"))</f>
        <v>Valid</v>
      </c>
      <c r="L9125" t="str">
        <f>IF(I9125="","",IF(COUNTIF([2]Vendors!$A:$A,I9125)&gt;0,"Valid","Invalid"))</f>
        <v/>
      </c>
    </row>
    <row r="9126" spans="1:12" x14ac:dyDescent="0.3">
      <c r="A9126" t="s">
        <v>18771</v>
      </c>
      <c r="B9126" s="1">
        <v>44729</v>
      </c>
      <c r="C9126">
        <v>173546.99</v>
      </c>
      <c r="D9126" t="s">
        <v>24</v>
      </c>
      <c r="E9126" t="s">
        <v>25</v>
      </c>
      <c r="F9126" t="s">
        <v>38</v>
      </c>
      <c r="G9126" t="s">
        <v>34</v>
      </c>
      <c r="H9126" t="s">
        <v>303</v>
      </c>
      <c r="J9126" t="s">
        <v>18772</v>
      </c>
      <c r="K9126" t="str">
        <f>IF(H9126="","",IF(COUNTIF([1]Customers!$A:$A,H9126)&gt;0,"Valid","Invalid"))</f>
        <v>Valid</v>
      </c>
      <c r="L9126" t="str">
        <f>IF(I9126="","",IF(COUNTIF([2]Vendors!$A:$A,I9126)&gt;0,"Valid","Invalid"))</f>
        <v/>
      </c>
    </row>
    <row r="9127" spans="1:12" x14ac:dyDescent="0.3">
      <c r="A9127" t="s">
        <v>18773</v>
      </c>
      <c r="B9127" s="1">
        <v>45260</v>
      </c>
      <c r="C9127">
        <v>-13253.95</v>
      </c>
      <c r="D9127" t="s">
        <v>11</v>
      </c>
      <c r="E9127" t="s">
        <v>100</v>
      </c>
      <c r="F9127" t="s">
        <v>19</v>
      </c>
      <c r="G9127" t="s">
        <v>20</v>
      </c>
      <c r="I9127" t="s">
        <v>21</v>
      </c>
      <c r="J9127" t="s">
        <v>18774</v>
      </c>
      <c r="K9127" t="str">
        <f>IF(H9127="","",IF(COUNTIF([1]Customers!$A:$A,H9127)&gt;0,"Valid","Invalid"))</f>
        <v/>
      </c>
      <c r="L9127" t="str">
        <f>IF(I9127="","",IF(COUNTIF([2]Vendors!$A:$A,I9127)&gt;0,"Valid","Invalid"))</f>
        <v>Valid</v>
      </c>
    </row>
    <row r="9128" spans="1:12" x14ac:dyDescent="0.3">
      <c r="A9128" t="s">
        <v>18775</v>
      </c>
      <c r="B9128" s="1">
        <v>45199</v>
      </c>
      <c r="C9128">
        <v>257717.99</v>
      </c>
      <c r="D9128" t="s">
        <v>24</v>
      </c>
      <c r="E9128" t="s">
        <v>29</v>
      </c>
      <c r="F9128" t="s">
        <v>38</v>
      </c>
      <c r="G9128" t="s">
        <v>34</v>
      </c>
      <c r="H9128" t="s">
        <v>168</v>
      </c>
      <c r="J9128" t="s">
        <v>18776</v>
      </c>
      <c r="K9128" t="str">
        <f>IF(H9128="","",IF(COUNTIF([1]Customers!$A:$A,H9128)&gt;0,"Valid","Invalid"))</f>
        <v>Valid</v>
      </c>
      <c r="L9128" t="str">
        <f>IF(I9128="","",IF(COUNTIF([2]Vendors!$A:$A,I9128)&gt;0,"Valid","Invalid"))</f>
        <v/>
      </c>
    </row>
    <row r="9129" spans="1:12" x14ac:dyDescent="0.3">
      <c r="A9129" t="s">
        <v>18777</v>
      </c>
      <c r="B9129" s="1">
        <v>44715</v>
      </c>
      <c r="C9129">
        <v>-29184.18</v>
      </c>
      <c r="D9129" t="s">
        <v>11</v>
      </c>
      <c r="E9129" t="s">
        <v>12</v>
      </c>
      <c r="F9129" t="s">
        <v>38</v>
      </c>
      <c r="G9129" t="s">
        <v>34</v>
      </c>
      <c r="I9129" t="s">
        <v>717</v>
      </c>
      <c r="J9129" t="s">
        <v>18778</v>
      </c>
      <c r="K9129" t="str">
        <f>IF(H9129="","",IF(COUNTIF([1]Customers!$A:$A,H9129)&gt;0,"Valid","Invalid"))</f>
        <v/>
      </c>
      <c r="L9129" t="str">
        <f>IF(I9129="","",IF(COUNTIF([2]Vendors!$A:$A,I9129)&gt;0,"Valid","Invalid"))</f>
        <v>Valid</v>
      </c>
    </row>
    <row r="9130" spans="1:12" x14ac:dyDescent="0.3">
      <c r="A9130" t="s">
        <v>18779</v>
      </c>
      <c r="B9130" s="1">
        <v>45045</v>
      </c>
      <c r="C9130">
        <v>33407.519999999997</v>
      </c>
      <c r="D9130" t="s">
        <v>24</v>
      </c>
      <c r="E9130" t="s">
        <v>25</v>
      </c>
      <c r="F9130" t="s">
        <v>19</v>
      </c>
      <c r="G9130" t="s">
        <v>20</v>
      </c>
      <c r="H9130" t="s">
        <v>246</v>
      </c>
      <c r="J9130" t="s">
        <v>18780</v>
      </c>
      <c r="K9130" t="str">
        <f>IF(H9130="","",IF(COUNTIF([1]Customers!$A:$A,H9130)&gt;0,"Valid","Invalid"))</f>
        <v>Valid</v>
      </c>
      <c r="L9130" t="str">
        <f>IF(I9130="","",IF(COUNTIF([2]Vendors!$A:$A,I9130)&gt;0,"Valid","Invalid"))</f>
        <v/>
      </c>
    </row>
    <row r="9131" spans="1:12" x14ac:dyDescent="0.3">
      <c r="A9131" t="s">
        <v>18781</v>
      </c>
      <c r="B9131" s="1">
        <v>44728</v>
      </c>
      <c r="C9131">
        <v>-46816.63</v>
      </c>
      <c r="D9131" t="s">
        <v>11</v>
      </c>
      <c r="E9131" t="s">
        <v>100</v>
      </c>
      <c r="F9131" t="s">
        <v>13</v>
      </c>
      <c r="G9131" t="s">
        <v>39</v>
      </c>
      <c r="I9131" t="s">
        <v>2996</v>
      </c>
      <c r="J9131" t="s">
        <v>18782</v>
      </c>
      <c r="K9131" t="str">
        <f>IF(H9131="","",IF(COUNTIF([1]Customers!$A:$A,H9131)&gt;0,"Valid","Invalid"))</f>
        <v/>
      </c>
      <c r="L9131" t="str">
        <f>IF(I9131="","",IF(COUNTIF([2]Vendors!$A:$A,I9131)&gt;0,"Valid","Invalid"))</f>
        <v>Valid</v>
      </c>
    </row>
    <row r="9132" spans="1:12" x14ac:dyDescent="0.3">
      <c r="A9132" t="s">
        <v>18783</v>
      </c>
      <c r="B9132" s="1">
        <v>45113</v>
      </c>
      <c r="C9132">
        <v>-34914.46</v>
      </c>
      <c r="D9132" t="s">
        <v>11</v>
      </c>
      <c r="E9132" t="s">
        <v>46</v>
      </c>
      <c r="F9132" t="s">
        <v>38</v>
      </c>
      <c r="G9132" t="s">
        <v>34</v>
      </c>
      <c r="I9132" t="s">
        <v>660</v>
      </c>
      <c r="J9132" t="s">
        <v>18784</v>
      </c>
      <c r="K9132" t="str">
        <f>IF(H9132="","",IF(COUNTIF([1]Customers!$A:$A,H9132)&gt;0,"Valid","Invalid"))</f>
        <v/>
      </c>
      <c r="L9132" t="str">
        <f>IF(I9132="","",IF(COUNTIF([2]Vendors!$A:$A,I9132)&gt;0,"Valid","Invalid"))</f>
        <v>Valid</v>
      </c>
    </row>
    <row r="9133" spans="1:12" x14ac:dyDescent="0.3">
      <c r="A9133" t="s">
        <v>18785</v>
      </c>
      <c r="B9133" s="1">
        <v>44943</v>
      </c>
      <c r="C9133">
        <v>164989.49</v>
      </c>
      <c r="D9133" t="s">
        <v>24</v>
      </c>
      <c r="E9133" t="s">
        <v>50</v>
      </c>
      <c r="F9133" t="s">
        <v>38</v>
      </c>
      <c r="G9133" t="s">
        <v>39</v>
      </c>
      <c r="H9133" t="s">
        <v>585</v>
      </c>
      <c r="J9133" t="s">
        <v>18786</v>
      </c>
      <c r="K9133" t="str">
        <f>IF(H9133="","",IF(COUNTIF([1]Customers!$A:$A,H9133)&gt;0,"Valid","Invalid"))</f>
        <v>Valid</v>
      </c>
      <c r="L9133" t="str">
        <f>IF(I9133="","",IF(COUNTIF([2]Vendors!$A:$A,I9133)&gt;0,"Valid","Invalid"))</f>
        <v/>
      </c>
    </row>
    <row r="9134" spans="1:12" x14ac:dyDescent="0.3">
      <c r="A9134" t="s">
        <v>18787</v>
      </c>
      <c r="B9134" s="1">
        <v>44686</v>
      </c>
      <c r="C9134">
        <v>98284.28</v>
      </c>
      <c r="D9134" t="s">
        <v>24</v>
      </c>
      <c r="E9134" t="s">
        <v>50</v>
      </c>
      <c r="F9134" t="s">
        <v>19</v>
      </c>
      <c r="G9134" t="s">
        <v>14</v>
      </c>
      <c r="H9134" t="s">
        <v>382</v>
      </c>
      <c r="J9134" t="s">
        <v>18788</v>
      </c>
      <c r="K9134" t="str">
        <f>IF(H9134="","",IF(COUNTIF([1]Customers!$A:$A,H9134)&gt;0,"Valid","Invalid"))</f>
        <v>Valid</v>
      </c>
      <c r="L9134" t="str">
        <f>IF(I9134="","",IF(COUNTIF([2]Vendors!$A:$A,I9134)&gt;0,"Valid","Invalid"))</f>
        <v/>
      </c>
    </row>
    <row r="9135" spans="1:12" x14ac:dyDescent="0.3">
      <c r="A9135" t="s">
        <v>18789</v>
      </c>
      <c r="B9135" s="1">
        <v>45151</v>
      </c>
      <c r="C9135">
        <v>-41103.74</v>
      </c>
      <c r="D9135" t="s">
        <v>11</v>
      </c>
      <c r="E9135" t="s">
        <v>18</v>
      </c>
      <c r="F9135" t="s">
        <v>19</v>
      </c>
      <c r="G9135" t="s">
        <v>14</v>
      </c>
      <c r="I9135" t="s">
        <v>498</v>
      </c>
      <c r="J9135" t="s">
        <v>18790</v>
      </c>
      <c r="K9135" t="str">
        <f>IF(H9135="","",IF(COUNTIF([1]Customers!$A:$A,H9135)&gt;0,"Valid","Invalid"))</f>
        <v/>
      </c>
      <c r="L9135" t="str">
        <f>IF(I9135="","",IF(COUNTIF([2]Vendors!$A:$A,I9135)&gt;0,"Valid","Invalid"))</f>
        <v>Valid</v>
      </c>
    </row>
    <row r="9136" spans="1:12" x14ac:dyDescent="0.3">
      <c r="A9136" t="s">
        <v>18791</v>
      </c>
      <c r="B9136" s="1">
        <v>45047</v>
      </c>
      <c r="C9136">
        <v>186342.48</v>
      </c>
      <c r="D9136" t="s">
        <v>24</v>
      </c>
      <c r="E9136" t="s">
        <v>25</v>
      </c>
      <c r="F9136" t="s">
        <v>19</v>
      </c>
      <c r="G9136" t="s">
        <v>14</v>
      </c>
      <c r="H9136" t="s">
        <v>568</v>
      </c>
      <c r="J9136" t="s">
        <v>18792</v>
      </c>
      <c r="K9136" t="str">
        <f>IF(H9136="","",IF(COUNTIF([1]Customers!$A:$A,H9136)&gt;0,"Valid","Invalid"))</f>
        <v>Valid</v>
      </c>
      <c r="L9136" t="str">
        <f>IF(I9136="","",IF(COUNTIF([2]Vendors!$A:$A,I9136)&gt;0,"Valid","Invalid"))</f>
        <v/>
      </c>
    </row>
    <row r="9137" spans="1:12" x14ac:dyDescent="0.3">
      <c r="A9137" t="s">
        <v>18793</v>
      </c>
      <c r="B9137" s="1">
        <v>44905</v>
      </c>
      <c r="C9137">
        <v>39287.21</v>
      </c>
      <c r="D9137" t="s">
        <v>24</v>
      </c>
      <c r="E9137" t="s">
        <v>25</v>
      </c>
      <c r="F9137" t="s">
        <v>19</v>
      </c>
      <c r="G9137" t="s">
        <v>20</v>
      </c>
      <c r="H9137" t="s">
        <v>4295</v>
      </c>
      <c r="J9137" t="s">
        <v>18794</v>
      </c>
      <c r="K9137" t="str">
        <f>IF(H9137="","",IF(COUNTIF([1]Customers!$A:$A,H9137)&gt;0,"Valid","Invalid"))</f>
        <v>Valid</v>
      </c>
      <c r="L9137" t="str">
        <f>IF(I9137="","",IF(COUNTIF([2]Vendors!$A:$A,I9137)&gt;0,"Valid","Invalid"))</f>
        <v/>
      </c>
    </row>
    <row r="9138" spans="1:12" x14ac:dyDescent="0.3">
      <c r="A9138" t="s">
        <v>18795</v>
      </c>
      <c r="B9138" s="1">
        <v>44868</v>
      </c>
      <c r="C9138">
        <v>126569.76</v>
      </c>
      <c r="D9138" t="s">
        <v>24</v>
      </c>
      <c r="E9138" t="s">
        <v>50</v>
      </c>
      <c r="F9138" t="s">
        <v>38</v>
      </c>
      <c r="G9138" t="s">
        <v>20</v>
      </c>
      <c r="H9138" t="s">
        <v>6549</v>
      </c>
      <c r="J9138" t="s">
        <v>18796</v>
      </c>
      <c r="K9138" t="str">
        <f>IF(H9138="","",IF(COUNTIF([1]Customers!$A:$A,H9138)&gt;0,"Valid","Invalid"))</f>
        <v>Valid</v>
      </c>
      <c r="L9138" t="str">
        <f>IF(I9138="","",IF(COUNTIF([2]Vendors!$A:$A,I9138)&gt;0,"Valid","Invalid"))</f>
        <v/>
      </c>
    </row>
    <row r="9139" spans="1:12" x14ac:dyDescent="0.3">
      <c r="A9139" t="s">
        <v>18797</v>
      </c>
      <c r="B9139" s="1">
        <v>45151</v>
      </c>
      <c r="C9139">
        <v>61065.279999999999</v>
      </c>
      <c r="D9139" t="s">
        <v>24</v>
      </c>
      <c r="E9139" t="s">
        <v>25</v>
      </c>
      <c r="F9139" t="s">
        <v>19</v>
      </c>
      <c r="G9139" t="s">
        <v>14</v>
      </c>
      <c r="H9139" t="s">
        <v>3046</v>
      </c>
      <c r="J9139" t="s">
        <v>18798</v>
      </c>
      <c r="K9139" t="str">
        <f>IF(H9139="","",IF(COUNTIF([1]Customers!$A:$A,H9139)&gt;0,"Valid","Invalid"))</f>
        <v>Valid</v>
      </c>
      <c r="L9139" t="str">
        <f>IF(I9139="","",IF(COUNTIF([2]Vendors!$A:$A,I9139)&gt;0,"Valid","Invalid"))</f>
        <v/>
      </c>
    </row>
    <row r="9140" spans="1:12" x14ac:dyDescent="0.3">
      <c r="A9140" t="s">
        <v>18799</v>
      </c>
      <c r="B9140" s="1">
        <v>45039</v>
      </c>
      <c r="C9140">
        <v>140866.53</v>
      </c>
      <c r="D9140" t="s">
        <v>24</v>
      </c>
      <c r="E9140" t="s">
        <v>29</v>
      </c>
      <c r="F9140" t="s">
        <v>38</v>
      </c>
      <c r="G9140" t="s">
        <v>20</v>
      </c>
      <c r="H9140" t="s">
        <v>1143</v>
      </c>
      <c r="J9140" t="s">
        <v>18800</v>
      </c>
      <c r="K9140" t="str">
        <f>IF(H9140="","",IF(COUNTIF([1]Customers!$A:$A,H9140)&gt;0,"Valid","Invalid"))</f>
        <v>Valid</v>
      </c>
      <c r="L9140" t="str">
        <f>IF(I9140="","",IF(COUNTIF([2]Vendors!$A:$A,I9140)&gt;0,"Valid","Invalid"))</f>
        <v/>
      </c>
    </row>
    <row r="9141" spans="1:12" x14ac:dyDescent="0.3">
      <c r="A9141" t="s">
        <v>18801</v>
      </c>
      <c r="B9141" s="1">
        <v>45068</v>
      </c>
      <c r="C9141">
        <v>-5428.8</v>
      </c>
      <c r="D9141" t="s">
        <v>11</v>
      </c>
      <c r="E9141" t="s">
        <v>100</v>
      </c>
      <c r="F9141" t="s">
        <v>13</v>
      </c>
      <c r="G9141" t="s">
        <v>34</v>
      </c>
      <c r="I9141" t="s">
        <v>648</v>
      </c>
      <c r="J9141" t="s">
        <v>18802</v>
      </c>
      <c r="K9141" t="str">
        <f>IF(H9141="","",IF(COUNTIF([1]Customers!$A:$A,H9141)&gt;0,"Valid","Invalid"))</f>
        <v/>
      </c>
      <c r="L9141" t="str">
        <f>IF(I9141="","",IF(COUNTIF([2]Vendors!$A:$A,I9141)&gt;0,"Valid","Invalid"))</f>
        <v>Valid</v>
      </c>
    </row>
    <row r="9142" spans="1:12" x14ac:dyDescent="0.3">
      <c r="A9142" t="s">
        <v>18803</v>
      </c>
      <c r="B9142" s="1">
        <v>44982</v>
      </c>
      <c r="C9142">
        <v>154630.45000000001</v>
      </c>
      <c r="D9142" t="s">
        <v>24</v>
      </c>
      <c r="E9142" t="s">
        <v>25</v>
      </c>
      <c r="F9142" t="s">
        <v>19</v>
      </c>
      <c r="G9142" t="s">
        <v>39</v>
      </c>
      <c r="H9142" t="s">
        <v>2307</v>
      </c>
      <c r="J9142" t="s">
        <v>18804</v>
      </c>
      <c r="K9142" t="str">
        <f>IF(H9142="","",IF(COUNTIF([1]Customers!$A:$A,H9142)&gt;0,"Valid","Invalid"))</f>
        <v>Valid</v>
      </c>
      <c r="L9142" t="str">
        <f>IF(I9142="","",IF(COUNTIF([2]Vendors!$A:$A,I9142)&gt;0,"Valid","Invalid"))</f>
        <v/>
      </c>
    </row>
    <row r="9143" spans="1:12" x14ac:dyDescent="0.3">
      <c r="A9143" t="s">
        <v>18805</v>
      </c>
      <c r="B9143" s="1">
        <v>44921</v>
      </c>
      <c r="C9143">
        <v>-41173.42</v>
      </c>
      <c r="D9143" t="s">
        <v>11</v>
      </c>
      <c r="E9143" t="s">
        <v>46</v>
      </c>
      <c r="F9143" t="s">
        <v>19</v>
      </c>
      <c r="G9143" t="s">
        <v>34</v>
      </c>
      <c r="I9143" t="s">
        <v>3892</v>
      </c>
      <c r="J9143" t="s">
        <v>18806</v>
      </c>
      <c r="K9143" t="str">
        <f>IF(H9143="","",IF(COUNTIF([1]Customers!$A:$A,H9143)&gt;0,"Valid","Invalid"))</f>
        <v/>
      </c>
      <c r="L9143" t="str">
        <f>IF(I9143="","",IF(COUNTIF([2]Vendors!$A:$A,I9143)&gt;0,"Valid","Invalid"))</f>
        <v>Valid</v>
      </c>
    </row>
    <row r="9144" spans="1:12" x14ac:dyDescent="0.3">
      <c r="A9144" t="s">
        <v>18807</v>
      </c>
      <c r="B9144" s="1">
        <v>45173</v>
      </c>
      <c r="C9144">
        <v>-37660.959999999999</v>
      </c>
      <c r="D9144" t="s">
        <v>11</v>
      </c>
      <c r="E9144" t="s">
        <v>63</v>
      </c>
      <c r="F9144" t="s">
        <v>13</v>
      </c>
      <c r="G9144" t="s">
        <v>14</v>
      </c>
      <c r="I9144" t="s">
        <v>35</v>
      </c>
      <c r="J9144" t="s">
        <v>18808</v>
      </c>
      <c r="K9144" t="str">
        <f>IF(H9144="","",IF(COUNTIF([1]Customers!$A:$A,H9144)&gt;0,"Valid","Invalid"))</f>
        <v/>
      </c>
      <c r="L9144" t="str">
        <f>IF(I9144="","",IF(COUNTIF([2]Vendors!$A:$A,I9144)&gt;0,"Valid","Invalid"))</f>
        <v>Valid</v>
      </c>
    </row>
    <row r="9145" spans="1:12" x14ac:dyDescent="0.3">
      <c r="A9145" t="s">
        <v>18809</v>
      </c>
      <c r="B9145" s="1">
        <v>44701</v>
      </c>
      <c r="C9145">
        <v>142703.67999999999</v>
      </c>
      <c r="D9145" t="s">
        <v>24</v>
      </c>
      <c r="E9145" t="s">
        <v>25</v>
      </c>
      <c r="F9145" t="s">
        <v>19</v>
      </c>
      <c r="G9145" t="s">
        <v>34</v>
      </c>
      <c r="H9145" t="s">
        <v>208</v>
      </c>
      <c r="J9145" t="s">
        <v>18810</v>
      </c>
      <c r="K9145" t="str">
        <f>IF(H9145="","",IF(COUNTIF([1]Customers!$A:$A,H9145)&gt;0,"Valid","Invalid"))</f>
        <v>Valid</v>
      </c>
      <c r="L9145" t="str">
        <f>IF(I9145="","",IF(COUNTIF([2]Vendors!$A:$A,I9145)&gt;0,"Valid","Invalid"))</f>
        <v/>
      </c>
    </row>
    <row r="9146" spans="1:12" x14ac:dyDescent="0.3">
      <c r="A9146" t="s">
        <v>18811</v>
      </c>
      <c r="B9146" s="1">
        <v>44832</v>
      </c>
      <c r="C9146">
        <v>169938.72</v>
      </c>
      <c r="D9146" t="s">
        <v>24</v>
      </c>
      <c r="E9146" t="s">
        <v>25</v>
      </c>
      <c r="F9146" t="s">
        <v>38</v>
      </c>
      <c r="G9146" t="s">
        <v>34</v>
      </c>
      <c r="H9146" t="s">
        <v>4167</v>
      </c>
      <c r="J9146" t="s">
        <v>18812</v>
      </c>
      <c r="K9146" t="str">
        <f>IF(H9146="","",IF(COUNTIF([1]Customers!$A:$A,H9146)&gt;0,"Valid","Invalid"))</f>
        <v>Valid</v>
      </c>
      <c r="L9146" t="str">
        <f>IF(I9146="","",IF(COUNTIF([2]Vendors!$A:$A,I9146)&gt;0,"Valid","Invalid"))</f>
        <v/>
      </c>
    </row>
    <row r="9147" spans="1:12" x14ac:dyDescent="0.3">
      <c r="A9147" t="s">
        <v>18813</v>
      </c>
      <c r="B9147" s="1">
        <v>45114</v>
      </c>
      <c r="C9147">
        <v>115988.78</v>
      </c>
      <c r="D9147" t="s">
        <v>24</v>
      </c>
      <c r="E9147" t="s">
        <v>50</v>
      </c>
      <c r="F9147" t="s">
        <v>38</v>
      </c>
      <c r="G9147" t="s">
        <v>39</v>
      </c>
      <c r="H9147" t="s">
        <v>211</v>
      </c>
      <c r="J9147" t="s">
        <v>18814</v>
      </c>
      <c r="K9147" t="str">
        <f>IF(H9147="","",IF(COUNTIF([1]Customers!$A:$A,H9147)&gt;0,"Valid","Invalid"))</f>
        <v>Valid</v>
      </c>
      <c r="L9147" t="str">
        <f>IF(I9147="","",IF(COUNTIF([2]Vendors!$A:$A,I9147)&gt;0,"Valid","Invalid"))</f>
        <v/>
      </c>
    </row>
    <row r="9148" spans="1:12" x14ac:dyDescent="0.3">
      <c r="A9148" t="s">
        <v>18815</v>
      </c>
      <c r="B9148" s="1">
        <v>44859</v>
      </c>
      <c r="C9148">
        <v>-29665.71</v>
      </c>
      <c r="D9148" t="s">
        <v>11</v>
      </c>
      <c r="E9148" t="s">
        <v>46</v>
      </c>
      <c r="F9148" t="s">
        <v>19</v>
      </c>
      <c r="G9148" t="s">
        <v>39</v>
      </c>
      <c r="I9148" t="s">
        <v>714</v>
      </c>
      <c r="J9148" t="s">
        <v>18816</v>
      </c>
      <c r="K9148" t="str">
        <f>IF(H9148="","",IF(COUNTIF([1]Customers!$A:$A,H9148)&gt;0,"Valid","Invalid"))</f>
        <v/>
      </c>
      <c r="L9148" t="str">
        <f>IF(I9148="","",IF(COUNTIF([2]Vendors!$A:$A,I9148)&gt;0,"Valid","Invalid"))</f>
        <v>Valid</v>
      </c>
    </row>
    <row r="9149" spans="1:12" x14ac:dyDescent="0.3">
      <c r="A9149" t="s">
        <v>18817</v>
      </c>
      <c r="B9149" s="1">
        <v>44763</v>
      </c>
      <c r="C9149">
        <v>66600.84</v>
      </c>
      <c r="D9149" t="s">
        <v>24</v>
      </c>
      <c r="E9149" t="s">
        <v>50</v>
      </c>
      <c r="F9149" t="s">
        <v>19</v>
      </c>
      <c r="G9149" t="s">
        <v>14</v>
      </c>
      <c r="H9149" t="s">
        <v>654</v>
      </c>
      <c r="J9149" t="s">
        <v>18818</v>
      </c>
      <c r="K9149" t="str">
        <f>IF(H9149="","",IF(COUNTIF([1]Customers!$A:$A,H9149)&gt;0,"Valid","Invalid"))</f>
        <v>Valid</v>
      </c>
      <c r="L9149" t="str">
        <f>IF(I9149="","",IF(COUNTIF([2]Vendors!$A:$A,I9149)&gt;0,"Valid","Invalid"))</f>
        <v/>
      </c>
    </row>
    <row r="9150" spans="1:12" x14ac:dyDescent="0.3">
      <c r="A9150" t="s">
        <v>18819</v>
      </c>
      <c r="B9150" s="1">
        <v>45231</v>
      </c>
      <c r="C9150">
        <v>276932.09999999998</v>
      </c>
      <c r="D9150" t="s">
        <v>24</v>
      </c>
      <c r="E9150" t="s">
        <v>50</v>
      </c>
      <c r="F9150" t="s">
        <v>19</v>
      </c>
      <c r="G9150" t="s">
        <v>14</v>
      </c>
      <c r="H9150" t="s">
        <v>2316</v>
      </c>
      <c r="J9150" t="s">
        <v>18820</v>
      </c>
      <c r="K9150" t="str">
        <f>IF(H9150="","",IF(COUNTIF([1]Customers!$A:$A,H9150)&gt;0,"Valid","Invalid"))</f>
        <v>Valid</v>
      </c>
      <c r="L9150" t="str">
        <f>IF(I9150="","",IF(COUNTIF([2]Vendors!$A:$A,I9150)&gt;0,"Valid","Invalid"))</f>
        <v/>
      </c>
    </row>
    <row r="9151" spans="1:12" x14ac:dyDescent="0.3">
      <c r="A9151" t="s">
        <v>18821</v>
      </c>
      <c r="B9151" s="1">
        <v>45028</v>
      </c>
      <c r="C9151">
        <v>107851.26</v>
      </c>
      <c r="D9151" t="s">
        <v>24</v>
      </c>
      <c r="E9151" t="s">
        <v>50</v>
      </c>
      <c r="F9151" t="s">
        <v>13</v>
      </c>
      <c r="G9151" t="s">
        <v>20</v>
      </c>
      <c r="H9151" t="s">
        <v>1190</v>
      </c>
      <c r="J9151" t="s">
        <v>18822</v>
      </c>
      <c r="K9151" t="str">
        <f>IF(H9151="","",IF(COUNTIF([1]Customers!$A:$A,H9151)&gt;0,"Valid","Invalid"))</f>
        <v>Valid</v>
      </c>
      <c r="L9151" t="str">
        <f>IF(I9151="","",IF(COUNTIF([2]Vendors!$A:$A,I9151)&gt;0,"Valid","Invalid"))</f>
        <v/>
      </c>
    </row>
    <row r="9152" spans="1:12" x14ac:dyDescent="0.3">
      <c r="A9152" t="s">
        <v>18823</v>
      </c>
      <c r="B9152" s="1">
        <v>44981</v>
      </c>
      <c r="C9152">
        <v>186517.24</v>
      </c>
      <c r="D9152" t="s">
        <v>24</v>
      </c>
      <c r="E9152" t="s">
        <v>50</v>
      </c>
      <c r="F9152" t="s">
        <v>38</v>
      </c>
      <c r="G9152" t="s">
        <v>34</v>
      </c>
      <c r="H9152" t="s">
        <v>273</v>
      </c>
      <c r="J9152" t="s">
        <v>18824</v>
      </c>
      <c r="K9152" t="str">
        <f>IF(H9152="","",IF(COUNTIF([1]Customers!$A:$A,H9152)&gt;0,"Valid","Invalid"))</f>
        <v>Valid</v>
      </c>
      <c r="L9152" t="str">
        <f>IF(I9152="","",IF(COUNTIF([2]Vendors!$A:$A,I9152)&gt;0,"Valid","Invalid"))</f>
        <v/>
      </c>
    </row>
    <row r="9153" spans="1:12" x14ac:dyDescent="0.3">
      <c r="A9153" t="s">
        <v>18825</v>
      </c>
      <c r="B9153" s="1">
        <v>44659</v>
      </c>
      <c r="C9153">
        <v>-42292.959999999999</v>
      </c>
      <c r="D9153" t="s">
        <v>11</v>
      </c>
      <c r="E9153" t="s">
        <v>63</v>
      </c>
      <c r="F9153" t="s">
        <v>38</v>
      </c>
      <c r="G9153" t="s">
        <v>39</v>
      </c>
      <c r="I9153" t="s">
        <v>289</v>
      </c>
      <c r="J9153" t="s">
        <v>18826</v>
      </c>
      <c r="K9153" t="str">
        <f>IF(H9153="","",IF(COUNTIF([1]Customers!$A:$A,H9153)&gt;0,"Valid","Invalid"))</f>
        <v/>
      </c>
      <c r="L9153" t="str">
        <f>IF(I9153="","",IF(COUNTIF([2]Vendors!$A:$A,I9153)&gt;0,"Valid","Invalid"))</f>
        <v>Valid</v>
      </c>
    </row>
    <row r="9154" spans="1:12" x14ac:dyDescent="0.3">
      <c r="A9154" t="s">
        <v>18827</v>
      </c>
      <c r="B9154" s="1">
        <v>45141</v>
      </c>
      <c r="C9154">
        <v>-44377</v>
      </c>
      <c r="D9154" t="s">
        <v>11</v>
      </c>
      <c r="E9154" t="s">
        <v>100</v>
      </c>
      <c r="F9154" t="s">
        <v>13</v>
      </c>
      <c r="G9154" t="s">
        <v>14</v>
      </c>
      <c r="I9154" t="s">
        <v>717</v>
      </c>
      <c r="J9154" t="s">
        <v>18828</v>
      </c>
      <c r="K9154" t="str">
        <f>IF(H9154="","",IF(COUNTIF([1]Customers!$A:$A,H9154)&gt;0,"Valid","Invalid"))</f>
        <v/>
      </c>
      <c r="L9154" t="str">
        <f>IF(I9154="","",IF(COUNTIF([2]Vendors!$A:$A,I9154)&gt;0,"Valid","Invalid"))</f>
        <v>Valid</v>
      </c>
    </row>
    <row r="9155" spans="1:12" x14ac:dyDescent="0.3">
      <c r="A9155" t="s">
        <v>18829</v>
      </c>
      <c r="B9155" s="1">
        <v>44793</v>
      </c>
      <c r="C9155">
        <v>-61367.02</v>
      </c>
      <c r="D9155" t="s">
        <v>11</v>
      </c>
      <c r="E9155" t="s">
        <v>18</v>
      </c>
      <c r="F9155" t="s">
        <v>38</v>
      </c>
      <c r="G9155" t="s">
        <v>14</v>
      </c>
      <c r="I9155" t="s">
        <v>776</v>
      </c>
      <c r="J9155" t="s">
        <v>18830</v>
      </c>
      <c r="K9155" t="str">
        <f>IF(H9155="","",IF(COUNTIF([1]Customers!$A:$A,H9155)&gt;0,"Valid","Invalid"))</f>
        <v/>
      </c>
      <c r="L9155" t="str">
        <f>IF(I9155="","",IF(COUNTIF([2]Vendors!$A:$A,I9155)&gt;0,"Valid","Invalid"))</f>
        <v>Valid</v>
      </c>
    </row>
    <row r="9156" spans="1:12" x14ac:dyDescent="0.3">
      <c r="A9156" t="s">
        <v>18831</v>
      </c>
      <c r="B9156" s="1">
        <v>44959</v>
      </c>
      <c r="C9156">
        <v>52718.63</v>
      </c>
      <c r="D9156" t="s">
        <v>24</v>
      </c>
      <c r="E9156" t="s">
        <v>25</v>
      </c>
      <c r="F9156" t="s">
        <v>13</v>
      </c>
      <c r="G9156" t="s">
        <v>39</v>
      </c>
      <c r="H9156" t="s">
        <v>2052</v>
      </c>
      <c r="J9156" t="s">
        <v>18832</v>
      </c>
      <c r="K9156" t="str">
        <f>IF(H9156="","",IF(COUNTIF([1]Customers!$A:$A,H9156)&gt;0,"Valid","Invalid"))</f>
        <v>Valid</v>
      </c>
      <c r="L9156" t="str">
        <f>IF(I9156="","",IF(COUNTIF([2]Vendors!$A:$A,I9156)&gt;0,"Valid","Invalid"))</f>
        <v/>
      </c>
    </row>
    <row r="9157" spans="1:12" x14ac:dyDescent="0.3">
      <c r="A9157" t="s">
        <v>18833</v>
      </c>
      <c r="B9157" s="1">
        <v>45080</v>
      </c>
      <c r="C9157">
        <v>-37658.35</v>
      </c>
      <c r="D9157" t="s">
        <v>11</v>
      </c>
      <c r="E9157" t="s">
        <v>18</v>
      </c>
      <c r="F9157" t="s">
        <v>13</v>
      </c>
      <c r="G9157" t="s">
        <v>20</v>
      </c>
      <c r="I9157" t="s">
        <v>648</v>
      </c>
      <c r="J9157" t="s">
        <v>18834</v>
      </c>
      <c r="K9157" t="str">
        <f>IF(H9157="","",IF(COUNTIF([1]Customers!$A:$A,H9157)&gt;0,"Valid","Invalid"))</f>
        <v/>
      </c>
      <c r="L9157" t="str">
        <f>IF(I9157="","",IF(COUNTIF([2]Vendors!$A:$A,I9157)&gt;0,"Valid","Invalid"))</f>
        <v>Valid</v>
      </c>
    </row>
    <row r="9158" spans="1:12" x14ac:dyDescent="0.3">
      <c r="A9158" t="s">
        <v>18835</v>
      </c>
      <c r="B9158" s="1">
        <v>45177</v>
      </c>
      <c r="C9158">
        <v>109541.87</v>
      </c>
      <c r="D9158" t="s">
        <v>24</v>
      </c>
      <c r="E9158" t="s">
        <v>25</v>
      </c>
      <c r="F9158" t="s">
        <v>19</v>
      </c>
      <c r="G9158" t="s">
        <v>20</v>
      </c>
      <c r="H9158" t="s">
        <v>708</v>
      </c>
      <c r="J9158" t="s">
        <v>18836</v>
      </c>
      <c r="K9158" t="str">
        <f>IF(H9158="","",IF(COUNTIF([1]Customers!$A:$A,H9158)&gt;0,"Valid","Invalid"))</f>
        <v>Valid</v>
      </c>
      <c r="L9158" t="str">
        <f>IF(I9158="","",IF(COUNTIF([2]Vendors!$A:$A,I9158)&gt;0,"Valid","Invalid"))</f>
        <v/>
      </c>
    </row>
    <row r="9159" spans="1:12" x14ac:dyDescent="0.3">
      <c r="A9159" t="s">
        <v>18837</v>
      </c>
      <c r="B9159" s="1">
        <v>44763</v>
      </c>
      <c r="C9159">
        <v>-51200.84</v>
      </c>
      <c r="D9159" t="s">
        <v>11</v>
      </c>
      <c r="E9159" t="s">
        <v>100</v>
      </c>
      <c r="F9159" t="s">
        <v>19</v>
      </c>
      <c r="G9159" t="s">
        <v>39</v>
      </c>
      <c r="I9159" t="s">
        <v>732</v>
      </c>
      <c r="J9159" t="s">
        <v>18838</v>
      </c>
      <c r="K9159" t="str">
        <f>IF(H9159="","",IF(COUNTIF([1]Customers!$A:$A,H9159)&gt;0,"Valid","Invalid"))</f>
        <v/>
      </c>
      <c r="L9159" t="str">
        <f>IF(I9159="","",IF(COUNTIF([2]Vendors!$A:$A,I9159)&gt;0,"Valid","Invalid"))</f>
        <v>Valid</v>
      </c>
    </row>
    <row r="9160" spans="1:12" x14ac:dyDescent="0.3">
      <c r="A9160" t="s">
        <v>18839</v>
      </c>
      <c r="B9160" s="1">
        <v>45261</v>
      </c>
      <c r="C9160">
        <v>16373.59</v>
      </c>
      <c r="D9160" t="s">
        <v>57</v>
      </c>
      <c r="E9160" t="s">
        <v>57</v>
      </c>
      <c r="F9160" t="s">
        <v>19</v>
      </c>
      <c r="G9160" t="s">
        <v>34</v>
      </c>
      <c r="J9160" t="s">
        <v>18840</v>
      </c>
      <c r="K9160" t="str">
        <f>IF(H9160="","",IF(COUNTIF([1]Customers!$A:$A,H9160)&gt;0,"Valid","Invalid"))</f>
        <v/>
      </c>
      <c r="L9160" t="str">
        <f>IF(I9160="","",IF(COUNTIF([2]Vendors!$A:$A,I9160)&gt;0,"Valid","Invalid"))</f>
        <v/>
      </c>
    </row>
    <row r="9161" spans="1:12" x14ac:dyDescent="0.3">
      <c r="A9161" t="s">
        <v>18841</v>
      </c>
      <c r="B9161" s="1">
        <v>44593</v>
      </c>
      <c r="C9161">
        <v>97470.2</v>
      </c>
      <c r="D9161" t="s">
        <v>24</v>
      </c>
      <c r="E9161" t="s">
        <v>50</v>
      </c>
      <c r="F9161" t="s">
        <v>13</v>
      </c>
      <c r="G9161" t="s">
        <v>34</v>
      </c>
      <c r="H9161" t="s">
        <v>636</v>
      </c>
      <c r="J9161" t="s">
        <v>18842</v>
      </c>
      <c r="K9161" t="str">
        <f>IF(H9161="","",IF(COUNTIF([1]Customers!$A:$A,H9161)&gt;0,"Valid","Invalid"))</f>
        <v>Valid</v>
      </c>
      <c r="L9161" t="str">
        <f>IF(I9161="","",IF(COUNTIF([2]Vendors!$A:$A,I9161)&gt;0,"Valid","Invalid"))</f>
        <v/>
      </c>
    </row>
    <row r="9162" spans="1:12" x14ac:dyDescent="0.3">
      <c r="A9162" t="s">
        <v>18843</v>
      </c>
      <c r="B9162" s="1">
        <v>45035</v>
      </c>
      <c r="C9162">
        <v>140808.94</v>
      </c>
      <c r="D9162" t="s">
        <v>24</v>
      </c>
      <c r="E9162" t="s">
        <v>50</v>
      </c>
      <c r="F9162" t="s">
        <v>13</v>
      </c>
      <c r="G9162" t="s">
        <v>39</v>
      </c>
      <c r="H9162" t="s">
        <v>3162</v>
      </c>
      <c r="J9162" t="s">
        <v>18844</v>
      </c>
      <c r="K9162" t="str">
        <f>IF(H9162="","",IF(COUNTIF([1]Customers!$A:$A,H9162)&gt;0,"Valid","Invalid"))</f>
        <v>Valid</v>
      </c>
      <c r="L9162" t="str">
        <f>IF(I9162="","",IF(COUNTIF([2]Vendors!$A:$A,I9162)&gt;0,"Valid","Invalid"))</f>
        <v/>
      </c>
    </row>
    <row r="9163" spans="1:12" x14ac:dyDescent="0.3">
      <c r="A9163" t="s">
        <v>18845</v>
      </c>
      <c r="B9163" s="1">
        <v>45259</v>
      </c>
      <c r="C9163">
        <v>-43935.839999999997</v>
      </c>
      <c r="D9163" t="s">
        <v>11</v>
      </c>
      <c r="E9163" t="s">
        <v>63</v>
      </c>
      <c r="F9163" t="s">
        <v>38</v>
      </c>
      <c r="G9163" t="s">
        <v>14</v>
      </c>
      <c r="I9163" t="s">
        <v>226</v>
      </c>
      <c r="J9163" t="s">
        <v>18846</v>
      </c>
      <c r="K9163" t="str">
        <f>IF(H9163="","",IF(COUNTIF([1]Customers!$A:$A,H9163)&gt;0,"Valid","Invalid"))</f>
        <v/>
      </c>
      <c r="L9163" t="str">
        <f>IF(I9163="","",IF(COUNTIF([2]Vendors!$A:$A,I9163)&gt;0,"Valid","Invalid"))</f>
        <v>Valid</v>
      </c>
    </row>
    <row r="9164" spans="1:12" x14ac:dyDescent="0.3">
      <c r="A9164" t="s">
        <v>18847</v>
      </c>
      <c r="B9164" s="1">
        <v>45048</v>
      </c>
      <c r="C9164">
        <v>-69447.039999999994</v>
      </c>
      <c r="D9164" t="s">
        <v>11</v>
      </c>
      <c r="E9164" t="s">
        <v>46</v>
      </c>
      <c r="F9164" t="s">
        <v>13</v>
      </c>
      <c r="G9164" t="s">
        <v>20</v>
      </c>
      <c r="I9164" t="s">
        <v>743</v>
      </c>
      <c r="J9164" t="s">
        <v>18848</v>
      </c>
      <c r="K9164" t="str">
        <f>IF(H9164="","",IF(COUNTIF([1]Customers!$A:$A,H9164)&gt;0,"Valid","Invalid"))</f>
        <v/>
      </c>
      <c r="L9164" t="str">
        <f>IF(I9164="","",IF(COUNTIF([2]Vendors!$A:$A,I9164)&gt;0,"Valid","Invalid"))</f>
        <v>Valid</v>
      </c>
    </row>
    <row r="9165" spans="1:12" x14ac:dyDescent="0.3">
      <c r="A9165" t="s">
        <v>18849</v>
      </c>
      <c r="B9165" s="1">
        <v>45124</v>
      </c>
      <c r="C9165">
        <v>-12845.01</v>
      </c>
      <c r="D9165" t="s">
        <v>11</v>
      </c>
      <c r="E9165" t="s">
        <v>33</v>
      </c>
      <c r="F9165" t="s">
        <v>38</v>
      </c>
      <c r="G9165" t="s">
        <v>34</v>
      </c>
      <c r="I9165" t="s">
        <v>806</v>
      </c>
      <c r="J9165" t="s">
        <v>18850</v>
      </c>
      <c r="K9165" t="str">
        <f>IF(H9165="","",IF(COUNTIF([1]Customers!$A:$A,H9165)&gt;0,"Valid","Invalid"))</f>
        <v/>
      </c>
      <c r="L9165" t="str">
        <f>IF(I9165="","",IF(COUNTIF([2]Vendors!$A:$A,I9165)&gt;0,"Valid","Invalid"))</f>
        <v>Valid</v>
      </c>
    </row>
    <row r="9166" spans="1:12" x14ac:dyDescent="0.3">
      <c r="A9166" t="s">
        <v>18851</v>
      </c>
      <c r="B9166" s="1">
        <v>44915</v>
      </c>
      <c r="C9166">
        <v>60072.34</v>
      </c>
      <c r="D9166" t="s">
        <v>24</v>
      </c>
      <c r="E9166" t="s">
        <v>29</v>
      </c>
      <c r="F9166" t="s">
        <v>19</v>
      </c>
      <c r="G9166" t="s">
        <v>14</v>
      </c>
      <c r="H9166" t="s">
        <v>1048</v>
      </c>
      <c r="J9166" t="s">
        <v>18852</v>
      </c>
      <c r="K9166" t="str">
        <f>IF(H9166="","",IF(COUNTIF([1]Customers!$A:$A,H9166)&gt;0,"Valid","Invalid"))</f>
        <v>Valid</v>
      </c>
      <c r="L9166" t="str">
        <f>IF(I9166="","",IF(COUNTIF([2]Vendors!$A:$A,I9166)&gt;0,"Valid","Invalid"))</f>
        <v/>
      </c>
    </row>
    <row r="9167" spans="1:12" x14ac:dyDescent="0.3">
      <c r="A9167" t="s">
        <v>18853</v>
      </c>
      <c r="B9167" s="1">
        <v>44778</v>
      </c>
      <c r="C9167">
        <v>148945.03</v>
      </c>
      <c r="D9167" t="s">
        <v>24</v>
      </c>
      <c r="E9167" t="s">
        <v>29</v>
      </c>
      <c r="F9167" t="s">
        <v>19</v>
      </c>
      <c r="G9167" t="s">
        <v>34</v>
      </c>
      <c r="H9167" t="s">
        <v>560</v>
      </c>
      <c r="J9167" t="s">
        <v>18854</v>
      </c>
      <c r="K9167" t="str">
        <f>IF(H9167="","",IF(COUNTIF([1]Customers!$A:$A,H9167)&gt;0,"Valid","Invalid"))</f>
        <v>Valid</v>
      </c>
      <c r="L9167" t="str">
        <f>IF(I9167="","",IF(COUNTIF([2]Vendors!$A:$A,I9167)&gt;0,"Valid","Invalid"))</f>
        <v/>
      </c>
    </row>
    <row r="9168" spans="1:12" x14ac:dyDescent="0.3">
      <c r="A9168" t="s">
        <v>18855</v>
      </c>
      <c r="B9168" s="1">
        <v>45248</v>
      </c>
      <c r="C9168">
        <v>191913.77</v>
      </c>
      <c r="D9168" t="s">
        <v>24</v>
      </c>
      <c r="E9168" t="s">
        <v>50</v>
      </c>
      <c r="F9168" t="s">
        <v>19</v>
      </c>
      <c r="G9168" t="s">
        <v>39</v>
      </c>
      <c r="H9168" t="s">
        <v>1475</v>
      </c>
      <c r="J9168" t="s">
        <v>18856</v>
      </c>
      <c r="K9168" t="str">
        <f>IF(H9168="","",IF(COUNTIF([1]Customers!$A:$A,H9168)&gt;0,"Valid","Invalid"))</f>
        <v>Valid</v>
      </c>
      <c r="L9168" t="str">
        <f>IF(I9168="","",IF(COUNTIF([2]Vendors!$A:$A,I9168)&gt;0,"Valid","Invalid"))</f>
        <v/>
      </c>
    </row>
    <row r="9169" spans="1:12" x14ac:dyDescent="0.3">
      <c r="A9169" t="s">
        <v>18857</v>
      </c>
      <c r="B9169" s="1">
        <v>45217</v>
      </c>
      <c r="C9169">
        <v>213274.94</v>
      </c>
      <c r="D9169" t="s">
        <v>24</v>
      </c>
      <c r="E9169" t="s">
        <v>25</v>
      </c>
      <c r="F9169" t="s">
        <v>19</v>
      </c>
      <c r="G9169" t="s">
        <v>20</v>
      </c>
      <c r="H9169" t="s">
        <v>1400</v>
      </c>
      <c r="J9169" t="s">
        <v>18858</v>
      </c>
      <c r="K9169" t="str">
        <f>IF(H9169="","",IF(COUNTIF([1]Customers!$A:$A,H9169)&gt;0,"Valid","Invalid"))</f>
        <v>Valid</v>
      </c>
      <c r="L9169" t="str">
        <f>IF(I9169="","",IF(COUNTIF([2]Vendors!$A:$A,I9169)&gt;0,"Valid","Invalid"))</f>
        <v/>
      </c>
    </row>
    <row r="9170" spans="1:12" x14ac:dyDescent="0.3">
      <c r="A9170" t="s">
        <v>18859</v>
      </c>
      <c r="B9170" s="1">
        <v>45059</v>
      </c>
      <c r="C9170">
        <v>-52322.63</v>
      </c>
      <c r="D9170" t="s">
        <v>11</v>
      </c>
      <c r="E9170" t="s">
        <v>46</v>
      </c>
      <c r="F9170" t="s">
        <v>13</v>
      </c>
      <c r="G9170" t="s">
        <v>14</v>
      </c>
      <c r="I9170" t="s">
        <v>651</v>
      </c>
      <c r="J9170" t="s">
        <v>18860</v>
      </c>
      <c r="K9170" t="str">
        <f>IF(H9170="","",IF(COUNTIF([1]Customers!$A:$A,H9170)&gt;0,"Valid","Invalid"))</f>
        <v/>
      </c>
      <c r="L9170" t="str">
        <f>IF(I9170="","",IF(COUNTIF([2]Vendors!$A:$A,I9170)&gt;0,"Valid","Invalid"))</f>
        <v>Valid</v>
      </c>
    </row>
    <row r="9171" spans="1:12" x14ac:dyDescent="0.3">
      <c r="A9171" t="s">
        <v>18861</v>
      </c>
      <c r="B9171" s="1">
        <v>44608</v>
      </c>
      <c r="C9171">
        <v>128352.55</v>
      </c>
      <c r="D9171" t="s">
        <v>24</v>
      </c>
      <c r="E9171" t="s">
        <v>25</v>
      </c>
      <c r="F9171" t="s">
        <v>38</v>
      </c>
      <c r="G9171" t="s">
        <v>39</v>
      </c>
      <c r="H9171" t="s">
        <v>2569</v>
      </c>
      <c r="J9171" t="s">
        <v>18862</v>
      </c>
      <c r="K9171" t="str">
        <f>IF(H9171="","",IF(COUNTIF([1]Customers!$A:$A,H9171)&gt;0,"Valid","Invalid"))</f>
        <v>Valid</v>
      </c>
      <c r="L9171" t="str">
        <f>IF(I9171="","",IF(COUNTIF([2]Vendors!$A:$A,I9171)&gt;0,"Valid","Invalid"))</f>
        <v/>
      </c>
    </row>
    <row r="9172" spans="1:12" x14ac:dyDescent="0.3">
      <c r="A9172" t="s">
        <v>18863</v>
      </c>
      <c r="B9172" s="1">
        <v>44566</v>
      </c>
      <c r="C9172">
        <v>142297.72</v>
      </c>
      <c r="D9172" t="s">
        <v>24</v>
      </c>
      <c r="E9172" t="s">
        <v>50</v>
      </c>
      <c r="F9172" t="s">
        <v>19</v>
      </c>
      <c r="G9172" t="s">
        <v>20</v>
      </c>
      <c r="H9172" t="s">
        <v>211</v>
      </c>
      <c r="J9172" t="s">
        <v>18864</v>
      </c>
      <c r="K9172" t="str">
        <f>IF(H9172="","",IF(COUNTIF([1]Customers!$A:$A,H9172)&gt;0,"Valid","Invalid"))</f>
        <v>Valid</v>
      </c>
      <c r="L9172" t="str">
        <f>IF(I9172="","",IF(COUNTIF([2]Vendors!$A:$A,I9172)&gt;0,"Valid","Invalid"))</f>
        <v/>
      </c>
    </row>
    <row r="9173" spans="1:12" x14ac:dyDescent="0.3">
      <c r="A9173" t="s">
        <v>18865</v>
      </c>
      <c r="B9173" s="1">
        <v>45289</v>
      </c>
      <c r="C9173">
        <v>-60562.91</v>
      </c>
      <c r="D9173" t="s">
        <v>11</v>
      </c>
      <c r="E9173" t="s">
        <v>33</v>
      </c>
      <c r="F9173" t="s">
        <v>13</v>
      </c>
      <c r="G9173" t="s">
        <v>14</v>
      </c>
      <c r="I9173" t="s">
        <v>226</v>
      </c>
      <c r="J9173" t="s">
        <v>18866</v>
      </c>
      <c r="K9173" t="str">
        <f>IF(H9173="","",IF(COUNTIF([1]Customers!$A:$A,H9173)&gt;0,"Valid","Invalid"))</f>
        <v/>
      </c>
      <c r="L9173" t="str">
        <f>IF(I9173="","",IF(COUNTIF([2]Vendors!$A:$A,I9173)&gt;0,"Valid","Invalid"))</f>
        <v>Valid</v>
      </c>
    </row>
    <row r="9174" spans="1:12" x14ac:dyDescent="0.3">
      <c r="A9174" t="s">
        <v>18867</v>
      </c>
      <c r="B9174" s="1">
        <v>44939</v>
      </c>
      <c r="C9174">
        <v>-39949.57</v>
      </c>
      <c r="D9174" t="s">
        <v>11</v>
      </c>
      <c r="E9174" t="s">
        <v>12</v>
      </c>
      <c r="F9174" t="s">
        <v>38</v>
      </c>
      <c r="G9174" t="s">
        <v>39</v>
      </c>
      <c r="I9174" t="s">
        <v>15</v>
      </c>
      <c r="J9174" t="s">
        <v>18868</v>
      </c>
      <c r="K9174" t="str">
        <f>IF(H9174="","",IF(COUNTIF([1]Customers!$A:$A,H9174)&gt;0,"Valid","Invalid"))</f>
        <v/>
      </c>
      <c r="L9174" t="str">
        <f>IF(I9174="","",IF(COUNTIF([2]Vendors!$A:$A,I9174)&gt;0,"Valid","Invalid"))</f>
        <v>Valid</v>
      </c>
    </row>
    <row r="9175" spans="1:12" x14ac:dyDescent="0.3">
      <c r="A9175" t="s">
        <v>18869</v>
      </c>
      <c r="B9175" s="1">
        <v>45236</v>
      </c>
      <c r="C9175">
        <v>19436.150000000001</v>
      </c>
      <c r="D9175" t="s">
        <v>57</v>
      </c>
      <c r="E9175" t="s">
        <v>57</v>
      </c>
      <c r="F9175" t="s">
        <v>38</v>
      </c>
      <c r="G9175" t="s">
        <v>20</v>
      </c>
      <c r="J9175" t="s">
        <v>18870</v>
      </c>
      <c r="K9175" t="str">
        <f>IF(H9175="","",IF(COUNTIF([1]Customers!$A:$A,H9175)&gt;0,"Valid","Invalid"))</f>
        <v/>
      </c>
      <c r="L9175" t="str">
        <f>IF(I9175="","",IF(COUNTIF([2]Vendors!$A:$A,I9175)&gt;0,"Valid","Invalid"))</f>
        <v/>
      </c>
    </row>
    <row r="9176" spans="1:12" x14ac:dyDescent="0.3">
      <c r="A9176" t="s">
        <v>18871</v>
      </c>
      <c r="B9176" s="1">
        <v>44985</v>
      </c>
      <c r="C9176">
        <v>-48999.79</v>
      </c>
      <c r="D9176" t="s">
        <v>11</v>
      </c>
      <c r="E9176" t="s">
        <v>18</v>
      </c>
      <c r="F9176" t="s">
        <v>38</v>
      </c>
      <c r="G9176" t="s">
        <v>34</v>
      </c>
      <c r="I9176" t="s">
        <v>64</v>
      </c>
      <c r="J9176" t="s">
        <v>18872</v>
      </c>
      <c r="K9176" t="str">
        <f>IF(H9176="","",IF(COUNTIF([1]Customers!$A:$A,H9176)&gt;0,"Valid","Invalid"))</f>
        <v/>
      </c>
      <c r="L9176" t="str">
        <f>IF(I9176="","",IF(COUNTIF([2]Vendors!$A:$A,I9176)&gt;0,"Valid","Invalid"))</f>
        <v>Valid</v>
      </c>
    </row>
    <row r="9177" spans="1:12" x14ac:dyDescent="0.3">
      <c r="A9177" t="s">
        <v>18873</v>
      </c>
      <c r="B9177" s="1">
        <v>44583</v>
      </c>
      <c r="C9177">
        <v>77649.42</v>
      </c>
      <c r="D9177" t="s">
        <v>24</v>
      </c>
      <c r="E9177" t="s">
        <v>50</v>
      </c>
      <c r="F9177" t="s">
        <v>19</v>
      </c>
      <c r="G9177" t="s">
        <v>34</v>
      </c>
      <c r="H9177" t="s">
        <v>879</v>
      </c>
      <c r="J9177" t="s">
        <v>18874</v>
      </c>
      <c r="K9177" t="str">
        <f>IF(H9177="","",IF(COUNTIF([1]Customers!$A:$A,H9177)&gt;0,"Valid","Invalid"))</f>
        <v>Valid</v>
      </c>
      <c r="L9177" t="str">
        <f>IF(I9177="","",IF(COUNTIF([2]Vendors!$A:$A,I9177)&gt;0,"Valid","Invalid"))</f>
        <v/>
      </c>
    </row>
    <row r="9178" spans="1:12" x14ac:dyDescent="0.3">
      <c r="A9178" t="s">
        <v>18875</v>
      </c>
      <c r="B9178" s="1">
        <v>45057</v>
      </c>
      <c r="C9178">
        <v>-50170.02</v>
      </c>
      <c r="D9178" t="s">
        <v>11</v>
      </c>
      <c r="E9178" t="s">
        <v>46</v>
      </c>
      <c r="F9178" t="s">
        <v>19</v>
      </c>
      <c r="G9178" t="s">
        <v>14</v>
      </c>
      <c r="I9178" t="s">
        <v>796</v>
      </c>
      <c r="J9178" t="s">
        <v>18876</v>
      </c>
      <c r="K9178" t="str">
        <f>IF(H9178="","",IF(COUNTIF([1]Customers!$A:$A,H9178)&gt;0,"Valid","Invalid"))</f>
        <v/>
      </c>
      <c r="L9178" t="str">
        <f>IF(I9178="","",IF(COUNTIF([2]Vendors!$A:$A,I9178)&gt;0,"Valid","Invalid"))</f>
        <v>Valid</v>
      </c>
    </row>
    <row r="9179" spans="1:12" x14ac:dyDescent="0.3">
      <c r="A9179" t="s">
        <v>18877</v>
      </c>
      <c r="B9179" s="1">
        <v>44750</v>
      </c>
      <c r="C9179">
        <v>-39549.339999999997</v>
      </c>
      <c r="D9179" t="s">
        <v>11</v>
      </c>
      <c r="E9179" t="s">
        <v>12</v>
      </c>
      <c r="F9179" t="s">
        <v>13</v>
      </c>
      <c r="G9179" t="s">
        <v>14</v>
      </c>
      <c r="I9179" t="s">
        <v>838</v>
      </c>
      <c r="J9179" t="s">
        <v>18878</v>
      </c>
      <c r="K9179" t="str">
        <f>IF(H9179="","",IF(COUNTIF([1]Customers!$A:$A,H9179)&gt;0,"Valid","Invalid"))</f>
        <v/>
      </c>
      <c r="L9179" t="str">
        <f>IF(I9179="","",IF(COUNTIF([2]Vendors!$A:$A,I9179)&gt;0,"Valid","Invalid"))</f>
        <v>Valid</v>
      </c>
    </row>
    <row r="9180" spans="1:12" x14ac:dyDescent="0.3">
      <c r="A9180" t="s">
        <v>18879</v>
      </c>
      <c r="B9180" s="1">
        <v>45215</v>
      </c>
      <c r="C9180">
        <v>138122.47</v>
      </c>
      <c r="D9180" t="s">
        <v>24</v>
      </c>
      <c r="E9180" t="s">
        <v>29</v>
      </c>
      <c r="F9180" t="s">
        <v>38</v>
      </c>
      <c r="G9180" t="s">
        <v>20</v>
      </c>
      <c r="H9180" t="s">
        <v>3685</v>
      </c>
      <c r="J9180" t="s">
        <v>18880</v>
      </c>
      <c r="K9180" t="str">
        <f>IF(H9180="","",IF(COUNTIF([1]Customers!$A:$A,H9180)&gt;0,"Valid","Invalid"))</f>
        <v>Valid</v>
      </c>
      <c r="L9180" t="str">
        <f>IF(I9180="","",IF(COUNTIF([2]Vendors!$A:$A,I9180)&gt;0,"Valid","Invalid"))</f>
        <v/>
      </c>
    </row>
    <row r="9181" spans="1:12" x14ac:dyDescent="0.3">
      <c r="A9181" t="s">
        <v>18881</v>
      </c>
      <c r="B9181" s="1">
        <v>44581</v>
      </c>
      <c r="C9181">
        <v>105195.95</v>
      </c>
      <c r="D9181" t="s">
        <v>24</v>
      </c>
      <c r="E9181" t="s">
        <v>25</v>
      </c>
      <c r="F9181" t="s">
        <v>19</v>
      </c>
      <c r="G9181" t="s">
        <v>14</v>
      </c>
      <c r="H9181" t="s">
        <v>430</v>
      </c>
      <c r="J9181" t="s">
        <v>18882</v>
      </c>
      <c r="K9181" t="str">
        <f>IF(H9181="","",IF(COUNTIF([1]Customers!$A:$A,H9181)&gt;0,"Valid","Invalid"))</f>
        <v>Valid</v>
      </c>
      <c r="L9181" t="str">
        <f>IF(I9181="","",IF(COUNTIF([2]Vendors!$A:$A,I9181)&gt;0,"Valid","Invalid"))</f>
        <v/>
      </c>
    </row>
    <row r="9182" spans="1:12" x14ac:dyDescent="0.3">
      <c r="A9182" t="s">
        <v>18883</v>
      </c>
      <c r="B9182" s="1">
        <v>45262</v>
      </c>
      <c r="C9182">
        <v>-46071.06</v>
      </c>
      <c r="D9182" t="s">
        <v>11</v>
      </c>
      <c r="E9182" t="s">
        <v>33</v>
      </c>
      <c r="F9182" t="s">
        <v>19</v>
      </c>
      <c r="G9182" t="s">
        <v>34</v>
      </c>
      <c r="I9182" t="s">
        <v>954</v>
      </c>
      <c r="J9182" t="s">
        <v>18884</v>
      </c>
      <c r="K9182" t="str">
        <f>IF(H9182="","",IF(COUNTIF([1]Customers!$A:$A,H9182)&gt;0,"Valid","Invalid"))</f>
        <v/>
      </c>
      <c r="L9182" t="str">
        <f>IF(I9182="","",IF(COUNTIF([2]Vendors!$A:$A,I9182)&gt;0,"Valid","Invalid"))</f>
        <v>Valid</v>
      </c>
    </row>
    <row r="9183" spans="1:12" x14ac:dyDescent="0.3">
      <c r="A9183" t="s">
        <v>18885</v>
      </c>
      <c r="B9183" s="1">
        <v>45088</v>
      </c>
      <c r="C9183">
        <v>-49510.76</v>
      </c>
      <c r="D9183" t="s">
        <v>11</v>
      </c>
      <c r="E9183" t="s">
        <v>12</v>
      </c>
      <c r="F9183" t="s">
        <v>13</v>
      </c>
      <c r="G9183" t="s">
        <v>20</v>
      </c>
      <c r="I9183" t="s">
        <v>312</v>
      </c>
      <c r="J9183" t="s">
        <v>18886</v>
      </c>
      <c r="K9183" t="str">
        <f>IF(H9183="","",IF(COUNTIF([1]Customers!$A:$A,H9183)&gt;0,"Valid","Invalid"))</f>
        <v/>
      </c>
      <c r="L9183" t="str">
        <f>IF(I9183="","",IF(COUNTIF([2]Vendors!$A:$A,I9183)&gt;0,"Valid","Invalid"))</f>
        <v>Valid</v>
      </c>
    </row>
    <row r="9184" spans="1:12" x14ac:dyDescent="0.3">
      <c r="A9184" t="s">
        <v>18887</v>
      </c>
      <c r="B9184" s="1">
        <v>44570</v>
      </c>
      <c r="C9184">
        <v>17368.48</v>
      </c>
      <c r="D9184" t="s">
        <v>57</v>
      </c>
      <c r="E9184" t="s">
        <v>57</v>
      </c>
      <c r="F9184" t="s">
        <v>19</v>
      </c>
      <c r="G9184" t="s">
        <v>14</v>
      </c>
      <c r="J9184" t="s">
        <v>18888</v>
      </c>
      <c r="K9184" t="str">
        <f>IF(H9184="","",IF(COUNTIF([1]Customers!$A:$A,H9184)&gt;0,"Valid","Invalid"))</f>
        <v/>
      </c>
      <c r="L9184" t="str">
        <f>IF(I9184="","",IF(COUNTIF([2]Vendors!$A:$A,I9184)&gt;0,"Valid","Invalid"))</f>
        <v/>
      </c>
    </row>
    <row r="9185" spans="1:12" x14ac:dyDescent="0.3">
      <c r="A9185" t="s">
        <v>18889</v>
      </c>
      <c r="B9185" s="1">
        <v>45212</v>
      </c>
      <c r="C9185">
        <v>140428.65</v>
      </c>
      <c r="D9185" t="s">
        <v>24</v>
      </c>
      <c r="E9185" t="s">
        <v>29</v>
      </c>
      <c r="F9185" t="s">
        <v>19</v>
      </c>
      <c r="G9185" t="s">
        <v>34</v>
      </c>
      <c r="H9185" t="s">
        <v>1480</v>
      </c>
      <c r="J9185" t="s">
        <v>18890</v>
      </c>
      <c r="K9185" t="str">
        <f>IF(H9185="","",IF(COUNTIF([1]Customers!$A:$A,H9185)&gt;0,"Valid","Invalid"))</f>
        <v>Valid</v>
      </c>
      <c r="L9185" t="str">
        <f>IF(I9185="","",IF(COUNTIF([2]Vendors!$A:$A,I9185)&gt;0,"Valid","Invalid"))</f>
        <v/>
      </c>
    </row>
    <row r="9186" spans="1:12" x14ac:dyDescent="0.3">
      <c r="A9186" t="s">
        <v>18891</v>
      </c>
      <c r="B9186" s="1">
        <v>44876</v>
      </c>
      <c r="C9186">
        <v>193210.62</v>
      </c>
      <c r="D9186" t="s">
        <v>24</v>
      </c>
      <c r="E9186" t="s">
        <v>29</v>
      </c>
      <c r="F9186" t="s">
        <v>19</v>
      </c>
      <c r="G9186" t="s">
        <v>14</v>
      </c>
      <c r="H9186" t="s">
        <v>1884</v>
      </c>
      <c r="J9186" t="s">
        <v>18892</v>
      </c>
      <c r="K9186" t="str">
        <f>IF(H9186="","",IF(COUNTIF([1]Customers!$A:$A,H9186)&gt;0,"Valid","Invalid"))</f>
        <v>Valid</v>
      </c>
      <c r="L9186" t="str">
        <f>IF(I9186="","",IF(COUNTIF([2]Vendors!$A:$A,I9186)&gt;0,"Valid","Invalid"))</f>
        <v/>
      </c>
    </row>
    <row r="9187" spans="1:12" x14ac:dyDescent="0.3">
      <c r="A9187" t="s">
        <v>18893</v>
      </c>
      <c r="B9187" s="1">
        <v>44567</v>
      </c>
      <c r="C9187">
        <v>163244.21</v>
      </c>
      <c r="D9187" t="s">
        <v>24</v>
      </c>
      <c r="E9187" t="s">
        <v>50</v>
      </c>
      <c r="F9187" t="s">
        <v>13</v>
      </c>
      <c r="G9187" t="s">
        <v>34</v>
      </c>
      <c r="H9187" t="s">
        <v>983</v>
      </c>
      <c r="J9187" t="s">
        <v>18894</v>
      </c>
      <c r="K9187" t="str">
        <f>IF(H9187="","",IF(COUNTIF([1]Customers!$A:$A,H9187)&gt;0,"Valid","Invalid"))</f>
        <v>Valid</v>
      </c>
      <c r="L9187" t="str">
        <f>IF(I9187="","",IF(COUNTIF([2]Vendors!$A:$A,I9187)&gt;0,"Valid","Invalid"))</f>
        <v/>
      </c>
    </row>
    <row r="9188" spans="1:12" x14ac:dyDescent="0.3">
      <c r="A9188" t="s">
        <v>18895</v>
      </c>
      <c r="B9188" s="1">
        <v>45178</v>
      </c>
      <c r="C9188">
        <v>126050.51</v>
      </c>
      <c r="D9188" t="s">
        <v>24</v>
      </c>
      <c r="E9188" t="s">
        <v>50</v>
      </c>
      <c r="F9188" t="s">
        <v>19</v>
      </c>
      <c r="G9188" t="s">
        <v>39</v>
      </c>
      <c r="H9188" t="s">
        <v>279</v>
      </c>
      <c r="J9188" t="s">
        <v>18896</v>
      </c>
      <c r="K9188" t="str">
        <f>IF(H9188="","",IF(COUNTIF([1]Customers!$A:$A,H9188)&gt;0,"Valid","Invalid"))</f>
        <v>Valid</v>
      </c>
      <c r="L9188" t="str">
        <f>IF(I9188="","",IF(COUNTIF([2]Vendors!$A:$A,I9188)&gt;0,"Valid","Invalid"))</f>
        <v/>
      </c>
    </row>
    <row r="9189" spans="1:12" x14ac:dyDescent="0.3">
      <c r="A9189" t="s">
        <v>18897</v>
      </c>
      <c r="B9189" s="1">
        <v>44931</v>
      </c>
      <c r="C9189">
        <v>-13543.85</v>
      </c>
      <c r="D9189" t="s">
        <v>11</v>
      </c>
      <c r="E9189" t="s">
        <v>33</v>
      </c>
      <c r="F9189" t="s">
        <v>38</v>
      </c>
      <c r="G9189" t="s">
        <v>14</v>
      </c>
      <c r="I9189" t="s">
        <v>346</v>
      </c>
      <c r="J9189" t="s">
        <v>18898</v>
      </c>
      <c r="K9189" t="str">
        <f>IF(H9189="","",IF(COUNTIF([1]Customers!$A:$A,H9189)&gt;0,"Valid","Invalid"))</f>
        <v/>
      </c>
      <c r="L9189" t="str">
        <f>IF(I9189="","",IF(COUNTIF([2]Vendors!$A:$A,I9189)&gt;0,"Valid","Invalid"))</f>
        <v>Valid</v>
      </c>
    </row>
    <row r="9190" spans="1:12" x14ac:dyDescent="0.3">
      <c r="A9190" t="s">
        <v>18899</v>
      </c>
      <c r="B9190" s="1">
        <v>44720</v>
      </c>
      <c r="C9190">
        <v>-60805.22</v>
      </c>
      <c r="D9190" t="s">
        <v>11</v>
      </c>
      <c r="E9190" t="s">
        <v>18</v>
      </c>
      <c r="F9190" t="s">
        <v>38</v>
      </c>
      <c r="G9190" t="s">
        <v>20</v>
      </c>
      <c r="I9190" t="s">
        <v>47</v>
      </c>
      <c r="J9190" t="s">
        <v>18900</v>
      </c>
      <c r="K9190" t="str">
        <f>IF(H9190="","",IF(COUNTIF([1]Customers!$A:$A,H9190)&gt;0,"Valid","Invalid"))</f>
        <v/>
      </c>
      <c r="L9190" t="str">
        <f>IF(I9190="","",IF(COUNTIF([2]Vendors!$A:$A,I9190)&gt;0,"Valid","Invalid"))</f>
        <v>Valid</v>
      </c>
    </row>
    <row r="9191" spans="1:12" x14ac:dyDescent="0.3">
      <c r="A9191" t="s">
        <v>18901</v>
      </c>
      <c r="B9191" s="1">
        <v>44730</v>
      </c>
      <c r="C9191">
        <v>-25240.74</v>
      </c>
      <c r="D9191" t="s">
        <v>11</v>
      </c>
      <c r="E9191" t="s">
        <v>18</v>
      </c>
      <c r="F9191" t="s">
        <v>13</v>
      </c>
      <c r="G9191" t="s">
        <v>14</v>
      </c>
      <c r="I9191" t="s">
        <v>64</v>
      </c>
      <c r="J9191" t="s">
        <v>18902</v>
      </c>
      <c r="K9191" t="str">
        <f>IF(H9191="","",IF(COUNTIF([1]Customers!$A:$A,H9191)&gt;0,"Valid","Invalid"))</f>
        <v/>
      </c>
      <c r="L9191" t="str">
        <f>IF(I9191="","",IF(COUNTIF([2]Vendors!$A:$A,I9191)&gt;0,"Valid","Invalid"))</f>
        <v>Valid</v>
      </c>
    </row>
    <row r="9192" spans="1:12" x14ac:dyDescent="0.3">
      <c r="A9192" t="s">
        <v>18903</v>
      </c>
      <c r="B9192" s="1">
        <v>44850</v>
      </c>
      <c r="C9192">
        <v>-25221.86</v>
      </c>
      <c r="D9192" t="s">
        <v>11</v>
      </c>
      <c r="E9192" t="s">
        <v>12</v>
      </c>
      <c r="F9192" t="s">
        <v>38</v>
      </c>
      <c r="G9192" t="s">
        <v>34</v>
      </c>
      <c r="I9192" t="s">
        <v>717</v>
      </c>
      <c r="J9192" t="s">
        <v>18904</v>
      </c>
      <c r="K9192" t="str">
        <f>IF(H9192="","",IF(COUNTIF([1]Customers!$A:$A,H9192)&gt;0,"Valid","Invalid"))</f>
        <v/>
      </c>
      <c r="L9192" t="str">
        <f>IF(I9192="","",IF(COUNTIF([2]Vendors!$A:$A,I9192)&gt;0,"Valid","Invalid"))</f>
        <v>Valid</v>
      </c>
    </row>
    <row r="9193" spans="1:12" x14ac:dyDescent="0.3">
      <c r="A9193" t="s">
        <v>18905</v>
      </c>
      <c r="B9193" s="1">
        <v>44836</v>
      </c>
      <c r="C9193">
        <v>29165.33</v>
      </c>
      <c r="D9193" t="s">
        <v>24</v>
      </c>
      <c r="E9193" t="s">
        <v>29</v>
      </c>
      <c r="F9193" t="s">
        <v>19</v>
      </c>
      <c r="G9193" t="s">
        <v>39</v>
      </c>
      <c r="H9193" t="s">
        <v>1051</v>
      </c>
      <c r="J9193" t="s">
        <v>18906</v>
      </c>
      <c r="K9193" t="str">
        <f>IF(H9193="","",IF(COUNTIF([1]Customers!$A:$A,H9193)&gt;0,"Valid","Invalid"))</f>
        <v>Valid</v>
      </c>
      <c r="L9193" t="str">
        <f>IF(I9193="","",IF(COUNTIF([2]Vendors!$A:$A,I9193)&gt;0,"Valid","Invalid"))</f>
        <v/>
      </c>
    </row>
    <row r="9194" spans="1:12" x14ac:dyDescent="0.3">
      <c r="A9194" t="s">
        <v>18907</v>
      </c>
      <c r="B9194" s="1">
        <v>45262</v>
      </c>
      <c r="C9194">
        <v>166192.4</v>
      </c>
      <c r="D9194" t="s">
        <v>24</v>
      </c>
      <c r="E9194" t="s">
        <v>25</v>
      </c>
      <c r="F9194" t="s">
        <v>13</v>
      </c>
      <c r="G9194" t="s">
        <v>20</v>
      </c>
      <c r="H9194" t="s">
        <v>1400</v>
      </c>
      <c r="J9194" t="s">
        <v>18908</v>
      </c>
      <c r="K9194" t="str">
        <f>IF(H9194="","",IF(COUNTIF([1]Customers!$A:$A,H9194)&gt;0,"Valid","Invalid"))</f>
        <v>Valid</v>
      </c>
      <c r="L9194" t="str">
        <f>IF(I9194="","",IF(COUNTIF([2]Vendors!$A:$A,I9194)&gt;0,"Valid","Invalid"))</f>
        <v/>
      </c>
    </row>
    <row r="9195" spans="1:12" x14ac:dyDescent="0.3">
      <c r="A9195" t="s">
        <v>18909</v>
      </c>
      <c r="B9195" s="1">
        <v>44992</v>
      </c>
      <c r="C9195">
        <v>76025.08</v>
      </c>
      <c r="D9195" t="s">
        <v>24</v>
      </c>
      <c r="E9195" t="s">
        <v>25</v>
      </c>
      <c r="F9195" t="s">
        <v>13</v>
      </c>
      <c r="G9195" t="s">
        <v>20</v>
      </c>
      <c r="H9195" t="s">
        <v>1227</v>
      </c>
      <c r="J9195" t="s">
        <v>18910</v>
      </c>
      <c r="K9195" t="str">
        <f>IF(H9195="","",IF(COUNTIF([1]Customers!$A:$A,H9195)&gt;0,"Valid","Invalid"))</f>
        <v>Valid</v>
      </c>
      <c r="L9195" t="str">
        <f>IF(I9195="","",IF(COUNTIF([2]Vendors!$A:$A,I9195)&gt;0,"Valid","Invalid"))</f>
        <v/>
      </c>
    </row>
    <row r="9196" spans="1:12" x14ac:dyDescent="0.3">
      <c r="A9196" t="s">
        <v>18911</v>
      </c>
      <c r="B9196" s="1">
        <v>44776</v>
      </c>
      <c r="C9196">
        <v>-66649.289999999994</v>
      </c>
      <c r="D9196" t="s">
        <v>11</v>
      </c>
      <c r="E9196" t="s">
        <v>18</v>
      </c>
      <c r="F9196" t="s">
        <v>13</v>
      </c>
      <c r="G9196" t="s">
        <v>39</v>
      </c>
      <c r="I9196" t="s">
        <v>776</v>
      </c>
      <c r="J9196" t="s">
        <v>18912</v>
      </c>
      <c r="K9196" t="str">
        <f>IF(H9196="","",IF(COUNTIF([1]Customers!$A:$A,H9196)&gt;0,"Valid","Invalid"))</f>
        <v/>
      </c>
      <c r="L9196" t="str">
        <f>IF(I9196="","",IF(COUNTIF([2]Vendors!$A:$A,I9196)&gt;0,"Valid","Invalid"))</f>
        <v>Valid</v>
      </c>
    </row>
    <row r="9197" spans="1:12" x14ac:dyDescent="0.3">
      <c r="A9197" t="s">
        <v>18913</v>
      </c>
      <c r="B9197" s="1">
        <v>44971</v>
      </c>
      <c r="C9197">
        <v>18031.38</v>
      </c>
      <c r="D9197" t="s">
        <v>57</v>
      </c>
      <c r="E9197" t="s">
        <v>57</v>
      </c>
      <c r="F9197" t="s">
        <v>13</v>
      </c>
      <c r="G9197" t="s">
        <v>20</v>
      </c>
      <c r="J9197" t="s">
        <v>18914</v>
      </c>
      <c r="K9197" t="str">
        <f>IF(H9197="","",IF(COUNTIF([1]Customers!$A:$A,H9197)&gt;0,"Valid","Invalid"))</f>
        <v/>
      </c>
      <c r="L9197" t="str">
        <f>IF(I9197="","",IF(COUNTIF([2]Vendors!$A:$A,I9197)&gt;0,"Valid","Invalid"))</f>
        <v/>
      </c>
    </row>
    <row r="9198" spans="1:12" x14ac:dyDescent="0.3">
      <c r="A9198" t="s">
        <v>18915</v>
      </c>
      <c r="B9198" s="1">
        <v>45228</v>
      </c>
      <c r="C9198">
        <v>-44404.67</v>
      </c>
      <c r="D9198" t="s">
        <v>11</v>
      </c>
      <c r="E9198" t="s">
        <v>12</v>
      </c>
      <c r="F9198" t="s">
        <v>19</v>
      </c>
      <c r="G9198" t="s">
        <v>34</v>
      </c>
      <c r="I9198" t="s">
        <v>171</v>
      </c>
      <c r="J9198" t="s">
        <v>18916</v>
      </c>
      <c r="K9198" t="str">
        <f>IF(H9198="","",IF(COUNTIF([1]Customers!$A:$A,H9198)&gt;0,"Valid","Invalid"))</f>
        <v/>
      </c>
      <c r="L9198" t="str">
        <f>IF(I9198="","",IF(COUNTIF([2]Vendors!$A:$A,I9198)&gt;0,"Valid","Invalid"))</f>
        <v>Valid</v>
      </c>
    </row>
    <row r="9199" spans="1:12" x14ac:dyDescent="0.3">
      <c r="A9199" t="s">
        <v>18917</v>
      </c>
      <c r="B9199" s="1">
        <v>45053</v>
      </c>
      <c r="C9199">
        <v>192919.63</v>
      </c>
      <c r="D9199" t="s">
        <v>24</v>
      </c>
      <c r="E9199" t="s">
        <v>50</v>
      </c>
      <c r="F9199" t="s">
        <v>13</v>
      </c>
      <c r="G9199" t="s">
        <v>39</v>
      </c>
      <c r="H9199" t="s">
        <v>3081</v>
      </c>
      <c r="J9199" t="s">
        <v>18918</v>
      </c>
      <c r="K9199" t="str">
        <f>IF(H9199="","",IF(COUNTIF([1]Customers!$A:$A,H9199)&gt;0,"Valid","Invalid"))</f>
        <v>Valid</v>
      </c>
      <c r="L9199" t="str">
        <f>IF(I9199="","",IF(COUNTIF([2]Vendors!$A:$A,I9199)&gt;0,"Valid","Invalid"))</f>
        <v/>
      </c>
    </row>
    <row r="9200" spans="1:12" x14ac:dyDescent="0.3">
      <c r="A9200" t="s">
        <v>18919</v>
      </c>
      <c r="B9200" s="1">
        <v>44951</v>
      </c>
      <c r="C9200">
        <v>-11379.58</v>
      </c>
      <c r="D9200" t="s">
        <v>11</v>
      </c>
      <c r="E9200" t="s">
        <v>12</v>
      </c>
      <c r="F9200" t="s">
        <v>38</v>
      </c>
      <c r="G9200" t="s">
        <v>34</v>
      </c>
      <c r="I9200" t="s">
        <v>527</v>
      </c>
      <c r="J9200" t="s">
        <v>18920</v>
      </c>
      <c r="K9200" t="str">
        <f>IF(H9200="","",IF(COUNTIF([1]Customers!$A:$A,H9200)&gt;0,"Valid","Invalid"))</f>
        <v/>
      </c>
      <c r="L9200" t="str">
        <f>IF(I9200="","",IF(COUNTIF([2]Vendors!$A:$A,I9200)&gt;0,"Valid","Invalid"))</f>
        <v>Valid</v>
      </c>
    </row>
    <row r="9201" spans="1:12" x14ac:dyDescent="0.3">
      <c r="A9201" t="s">
        <v>18921</v>
      </c>
      <c r="B9201" s="1">
        <v>44859</v>
      </c>
      <c r="C9201">
        <v>123039.7</v>
      </c>
      <c r="D9201" t="s">
        <v>24</v>
      </c>
      <c r="E9201" t="s">
        <v>29</v>
      </c>
      <c r="F9201" t="s">
        <v>38</v>
      </c>
      <c r="G9201" t="s">
        <v>34</v>
      </c>
      <c r="H9201" t="s">
        <v>5916</v>
      </c>
      <c r="J9201" t="s">
        <v>18922</v>
      </c>
      <c r="K9201" t="str">
        <f>IF(H9201="","",IF(COUNTIF([1]Customers!$A:$A,H9201)&gt;0,"Valid","Invalid"))</f>
        <v>Valid</v>
      </c>
      <c r="L9201" t="str">
        <f>IF(I9201="","",IF(COUNTIF([2]Vendors!$A:$A,I9201)&gt;0,"Valid","Invalid"))</f>
        <v/>
      </c>
    </row>
    <row r="9202" spans="1:12" x14ac:dyDescent="0.3">
      <c r="A9202" t="s">
        <v>18923</v>
      </c>
      <c r="B9202" s="1">
        <v>45220</v>
      </c>
      <c r="C9202">
        <v>196321.46</v>
      </c>
      <c r="D9202" t="s">
        <v>24</v>
      </c>
      <c r="E9202" t="s">
        <v>29</v>
      </c>
      <c r="F9202" t="s">
        <v>13</v>
      </c>
      <c r="G9202" t="s">
        <v>34</v>
      </c>
      <c r="H9202" t="s">
        <v>3078</v>
      </c>
      <c r="J9202" t="s">
        <v>18924</v>
      </c>
      <c r="K9202" t="str">
        <f>IF(H9202="","",IF(COUNTIF([1]Customers!$A:$A,H9202)&gt;0,"Valid","Invalid"))</f>
        <v>Valid</v>
      </c>
      <c r="L9202" t="str">
        <f>IF(I9202="","",IF(COUNTIF([2]Vendors!$A:$A,I9202)&gt;0,"Valid","Invalid"))</f>
        <v/>
      </c>
    </row>
    <row r="9203" spans="1:12" x14ac:dyDescent="0.3">
      <c r="A9203" t="s">
        <v>18925</v>
      </c>
      <c r="B9203" s="1">
        <v>44745</v>
      </c>
      <c r="C9203">
        <v>18955.12</v>
      </c>
      <c r="D9203" t="s">
        <v>177</v>
      </c>
      <c r="E9203" t="s">
        <v>177</v>
      </c>
      <c r="F9203" t="s">
        <v>38</v>
      </c>
      <c r="G9203" t="s">
        <v>14</v>
      </c>
      <c r="J9203" t="s">
        <v>18926</v>
      </c>
      <c r="K9203" t="str">
        <f>IF(H9203="","",IF(COUNTIF([1]Customers!$A:$A,H9203)&gt;0,"Valid","Invalid"))</f>
        <v/>
      </c>
      <c r="L9203" t="str">
        <f>IF(I9203="","",IF(COUNTIF([2]Vendors!$A:$A,I9203)&gt;0,"Valid","Invalid"))</f>
        <v/>
      </c>
    </row>
    <row r="9204" spans="1:12" x14ac:dyDescent="0.3">
      <c r="A9204" t="s">
        <v>18927</v>
      </c>
      <c r="B9204" s="1">
        <v>44749</v>
      </c>
      <c r="C9204">
        <v>-47513.99</v>
      </c>
      <c r="D9204" t="s">
        <v>11</v>
      </c>
      <c r="E9204" t="s">
        <v>12</v>
      </c>
      <c r="F9204" t="s">
        <v>19</v>
      </c>
      <c r="G9204" t="s">
        <v>39</v>
      </c>
      <c r="I9204" t="s">
        <v>759</v>
      </c>
      <c r="J9204" t="s">
        <v>18928</v>
      </c>
      <c r="K9204" t="str">
        <f>IF(H9204="","",IF(COUNTIF([1]Customers!$A:$A,H9204)&gt;0,"Valid","Invalid"))</f>
        <v/>
      </c>
      <c r="L9204" t="str">
        <f>IF(I9204="","",IF(COUNTIF([2]Vendors!$A:$A,I9204)&gt;0,"Valid","Invalid"))</f>
        <v>Valid</v>
      </c>
    </row>
    <row r="9205" spans="1:12" x14ac:dyDescent="0.3">
      <c r="A9205" t="s">
        <v>18929</v>
      </c>
      <c r="B9205" s="1">
        <v>44880</v>
      </c>
      <c r="C9205">
        <v>119560.84</v>
      </c>
      <c r="D9205" t="s">
        <v>24</v>
      </c>
      <c r="E9205" t="s">
        <v>29</v>
      </c>
      <c r="F9205" t="s">
        <v>13</v>
      </c>
      <c r="G9205" t="s">
        <v>34</v>
      </c>
      <c r="H9205" t="s">
        <v>2519</v>
      </c>
      <c r="J9205" t="s">
        <v>18930</v>
      </c>
      <c r="K9205" t="str">
        <f>IF(H9205="","",IF(COUNTIF([1]Customers!$A:$A,H9205)&gt;0,"Valid","Invalid"))</f>
        <v>Valid</v>
      </c>
      <c r="L9205" t="str">
        <f>IF(I9205="","",IF(COUNTIF([2]Vendors!$A:$A,I9205)&gt;0,"Valid","Invalid"))</f>
        <v/>
      </c>
    </row>
    <row r="9206" spans="1:12" x14ac:dyDescent="0.3">
      <c r="A9206" t="s">
        <v>18931</v>
      </c>
      <c r="B9206" s="1">
        <v>45045</v>
      </c>
      <c r="C9206">
        <v>-63124.87</v>
      </c>
      <c r="D9206" t="s">
        <v>11</v>
      </c>
      <c r="E9206" t="s">
        <v>63</v>
      </c>
      <c r="F9206" t="s">
        <v>19</v>
      </c>
      <c r="G9206" t="s">
        <v>39</v>
      </c>
      <c r="I9206" t="s">
        <v>823</v>
      </c>
      <c r="J9206" t="s">
        <v>18932</v>
      </c>
      <c r="K9206" t="str">
        <f>IF(H9206="","",IF(COUNTIF([1]Customers!$A:$A,H9206)&gt;0,"Valid","Invalid"))</f>
        <v/>
      </c>
      <c r="L9206" t="str">
        <f>IF(I9206="","",IF(COUNTIF([2]Vendors!$A:$A,I9206)&gt;0,"Valid","Invalid"))</f>
        <v>Valid</v>
      </c>
    </row>
    <row r="9207" spans="1:12" x14ac:dyDescent="0.3">
      <c r="A9207" t="s">
        <v>18933</v>
      </c>
      <c r="B9207" s="1">
        <v>44707</v>
      </c>
      <c r="C9207">
        <v>-10208.6</v>
      </c>
      <c r="D9207" t="s">
        <v>11</v>
      </c>
      <c r="E9207" t="s">
        <v>18</v>
      </c>
      <c r="F9207" t="s">
        <v>19</v>
      </c>
      <c r="G9207" t="s">
        <v>34</v>
      </c>
      <c r="I9207" t="s">
        <v>1397</v>
      </c>
      <c r="J9207" t="s">
        <v>18934</v>
      </c>
      <c r="K9207" t="str">
        <f>IF(H9207="","",IF(COUNTIF([1]Customers!$A:$A,H9207)&gt;0,"Valid","Invalid"))</f>
        <v/>
      </c>
      <c r="L9207" t="str">
        <f>IF(I9207="","",IF(COUNTIF([2]Vendors!$A:$A,I9207)&gt;0,"Valid","Invalid"))</f>
        <v>Valid</v>
      </c>
    </row>
    <row r="9208" spans="1:12" x14ac:dyDescent="0.3">
      <c r="A9208" t="s">
        <v>18935</v>
      </c>
      <c r="B9208" s="1">
        <v>44809</v>
      </c>
      <c r="C9208">
        <v>-2972.83</v>
      </c>
      <c r="D9208" t="s">
        <v>11</v>
      </c>
      <c r="E9208" t="s">
        <v>33</v>
      </c>
      <c r="F9208" t="s">
        <v>19</v>
      </c>
      <c r="G9208" t="s">
        <v>14</v>
      </c>
      <c r="I9208" t="s">
        <v>315</v>
      </c>
      <c r="J9208" t="s">
        <v>18936</v>
      </c>
      <c r="K9208" t="str">
        <f>IF(H9208="","",IF(COUNTIF([1]Customers!$A:$A,H9208)&gt;0,"Valid","Invalid"))</f>
        <v/>
      </c>
      <c r="L9208" t="str">
        <f>IF(I9208="","",IF(COUNTIF([2]Vendors!$A:$A,I9208)&gt;0,"Valid","Invalid"))</f>
        <v>Valid</v>
      </c>
    </row>
    <row r="9209" spans="1:12" x14ac:dyDescent="0.3">
      <c r="A9209" t="s">
        <v>18937</v>
      </c>
      <c r="B9209" s="1">
        <v>44910</v>
      </c>
      <c r="C9209">
        <v>20449.89</v>
      </c>
      <c r="D9209" t="s">
        <v>633</v>
      </c>
      <c r="E9209" t="s">
        <v>633</v>
      </c>
      <c r="F9209" t="s">
        <v>19</v>
      </c>
      <c r="G9209" t="s">
        <v>20</v>
      </c>
      <c r="J9209" t="s">
        <v>18938</v>
      </c>
      <c r="K9209" t="str">
        <f>IF(H9209="","",IF(COUNTIF([1]Customers!$A:$A,H9209)&gt;0,"Valid","Invalid"))</f>
        <v/>
      </c>
      <c r="L9209" t="str">
        <f>IF(I9209="","",IF(COUNTIF([2]Vendors!$A:$A,I9209)&gt;0,"Valid","Invalid"))</f>
        <v/>
      </c>
    </row>
    <row r="9210" spans="1:12" x14ac:dyDescent="0.3">
      <c r="A9210" t="s">
        <v>18939</v>
      </c>
      <c r="B9210" s="1">
        <v>45240</v>
      </c>
      <c r="C9210">
        <v>195758.04</v>
      </c>
      <c r="D9210" t="s">
        <v>24</v>
      </c>
      <c r="E9210" t="s">
        <v>29</v>
      </c>
      <c r="F9210" t="s">
        <v>13</v>
      </c>
      <c r="G9210" t="s">
        <v>39</v>
      </c>
      <c r="H9210" t="s">
        <v>2814</v>
      </c>
      <c r="J9210" t="s">
        <v>18940</v>
      </c>
      <c r="K9210" t="str">
        <f>IF(H9210="","",IF(COUNTIF([1]Customers!$A:$A,H9210)&gt;0,"Valid","Invalid"))</f>
        <v>Valid</v>
      </c>
      <c r="L9210" t="str">
        <f>IF(I9210="","",IF(COUNTIF([2]Vendors!$A:$A,I9210)&gt;0,"Valid","Invalid"))</f>
        <v/>
      </c>
    </row>
    <row r="9211" spans="1:12" x14ac:dyDescent="0.3">
      <c r="A9211" t="s">
        <v>18941</v>
      </c>
      <c r="B9211" s="1">
        <v>45166</v>
      </c>
      <c r="C9211">
        <v>18019.28</v>
      </c>
      <c r="D9211" t="s">
        <v>177</v>
      </c>
      <c r="E9211" t="s">
        <v>177</v>
      </c>
      <c r="F9211" t="s">
        <v>19</v>
      </c>
      <c r="G9211" t="s">
        <v>20</v>
      </c>
      <c r="J9211" t="s">
        <v>18942</v>
      </c>
      <c r="K9211" t="str">
        <f>IF(H9211="","",IF(COUNTIF([1]Customers!$A:$A,H9211)&gt;0,"Valid","Invalid"))</f>
        <v/>
      </c>
      <c r="L9211" t="str">
        <f>IF(I9211="","",IF(COUNTIF([2]Vendors!$A:$A,I9211)&gt;0,"Valid","Invalid"))</f>
        <v/>
      </c>
    </row>
    <row r="9212" spans="1:12" x14ac:dyDescent="0.3">
      <c r="A9212" t="s">
        <v>18943</v>
      </c>
      <c r="B9212" s="1">
        <v>44766</v>
      </c>
      <c r="C9212">
        <v>147166.74</v>
      </c>
      <c r="D9212" t="s">
        <v>24</v>
      </c>
      <c r="E9212" t="s">
        <v>50</v>
      </c>
      <c r="F9212" t="s">
        <v>19</v>
      </c>
      <c r="G9212" t="s">
        <v>34</v>
      </c>
      <c r="H9212" t="s">
        <v>4091</v>
      </c>
      <c r="J9212" t="s">
        <v>18944</v>
      </c>
      <c r="K9212" t="str">
        <f>IF(H9212="","",IF(COUNTIF([1]Customers!$A:$A,H9212)&gt;0,"Valid","Invalid"))</f>
        <v>Valid</v>
      </c>
      <c r="L9212" t="str">
        <f>IF(I9212="","",IF(COUNTIF([2]Vendors!$A:$A,I9212)&gt;0,"Valid","Invalid"))</f>
        <v/>
      </c>
    </row>
    <row r="9213" spans="1:12" x14ac:dyDescent="0.3">
      <c r="A9213" t="s">
        <v>18945</v>
      </c>
      <c r="B9213" s="1">
        <v>45236</v>
      </c>
      <c r="C9213">
        <v>143472.82999999999</v>
      </c>
      <c r="D9213" t="s">
        <v>24</v>
      </c>
      <c r="E9213" t="s">
        <v>50</v>
      </c>
      <c r="F9213" t="s">
        <v>38</v>
      </c>
      <c r="G9213" t="s">
        <v>20</v>
      </c>
      <c r="H9213" t="s">
        <v>585</v>
      </c>
      <c r="J9213" t="s">
        <v>18946</v>
      </c>
      <c r="K9213" t="str">
        <f>IF(H9213="","",IF(COUNTIF([1]Customers!$A:$A,H9213)&gt;0,"Valid","Invalid"))</f>
        <v>Valid</v>
      </c>
      <c r="L9213" t="str">
        <f>IF(I9213="","",IF(COUNTIF([2]Vendors!$A:$A,I9213)&gt;0,"Valid","Invalid"))</f>
        <v/>
      </c>
    </row>
    <row r="9214" spans="1:12" x14ac:dyDescent="0.3">
      <c r="A9214" t="s">
        <v>18947</v>
      </c>
      <c r="B9214" s="1">
        <v>45075</v>
      </c>
      <c r="C9214">
        <v>-30324.25</v>
      </c>
      <c r="D9214" t="s">
        <v>11</v>
      </c>
      <c r="E9214" t="s">
        <v>46</v>
      </c>
      <c r="F9214" t="s">
        <v>38</v>
      </c>
      <c r="G9214" t="s">
        <v>14</v>
      </c>
      <c r="I9214" t="s">
        <v>743</v>
      </c>
      <c r="J9214" t="s">
        <v>18948</v>
      </c>
      <c r="K9214" t="str">
        <f>IF(H9214="","",IF(COUNTIF([1]Customers!$A:$A,H9214)&gt;0,"Valid","Invalid"))</f>
        <v/>
      </c>
      <c r="L9214" t="str">
        <f>IF(I9214="","",IF(COUNTIF([2]Vendors!$A:$A,I9214)&gt;0,"Valid","Invalid"))</f>
        <v>Valid</v>
      </c>
    </row>
    <row r="9215" spans="1:12" x14ac:dyDescent="0.3">
      <c r="A9215" t="s">
        <v>18949</v>
      </c>
      <c r="B9215" s="1">
        <v>44781</v>
      </c>
      <c r="C9215">
        <v>82004.37</v>
      </c>
      <c r="D9215" t="s">
        <v>24</v>
      </c>
      <c r="E9215" t="s">
        <v>25</v>
      </c>
      <c r="F9215" t="s">
        <v>13</v>
      </c>
      <c r="G9215" t="s">
        <v>14</v>
      </c>
      <c r="H9215" t="s">
        <v>1689</v>
      </c>
      <c r="J9215" t="s">
        <v>18950</v>
      </c>
      <c r="K9215" t="str">
        <f>IF(H9215="","",IF(COUNTIF([1]Customers!$A:$A,H9215)&gt;0,"Valid","Invalid"))</f>
        <v>Valid</v>
      </c>
      <c r="L9215" t="str">
        <f>IF(I9215="","",IF(COUNTIF([2]Vendors!$A:$A,I9215)&gt;0,"Valid","Invalid"))</f>
        <v/>
      </c>
    </row>
    <row r="9216" spans="1:12" x14ac:dyDescent="0.3">
      <c r="A9216" t="s">
        <v>18951</v>
      </c>
      <c r="B9216" s="1">
        <v>44769</v>
      </c>
      <c r="C9216">
        <v>208364.27</v>
      </c>
      <c r="D9216" t="s">
        <v>24</v>
      </c>
      <c r="E9216" t="s">
        <v>50</v>
      </c>
      <c r="F9216" t="s">
        <v>38</v>
      </c>
      <c r="G9216" t="s">
        <v>34</v>
      </c>
      <c r="H9216" t="s">
        <v>2867</v>
      </c>
      <c r="J9216" t="s">
        <v>18952</v>
      </c>
      <c r="K9216" t="str">
        <f>IF(H9216="","",IF(COUNTIF([1]Customers!$A:$A,H9216)&gt;0,"Valid","Invalid"))</f>
        <v>Valid</v>
      </c>
      <c r="L9216" t="str">
        <f>IF(I9216="","",IF(COUNTIF([2]Vendors!$A:$A,I9216)&gt;0,"Valid","Invalid"))</f>
        <v/>
      </c>
    </row>
    <row r="9217" spans="1:12" x14ac:dyDescent="0.3">
      <c r="A9217" t="s">
        <v>18953</v>
      </c>
      <c r="B9217" s="1">
        <v>44781</v>
      </c>
      <c r="C9217">
        <v>220858.57</v>
      </c>
      <c r="D9217" t="s">
        <v>24</v>
      </c>
      <c r="E9217" t="s">
        <v>50</v>
      </c>
      <c r="F9217" t="s">
        <v>38</v>
      </c>
      <c r="G9217" t="s">
        <v>34</v>
      </c>
      <c r="H9217" t="s">
        <v>60</v>
      </c>
      <c r="J9217" t="s">
        <v>18954</v>
      </c>
      <c r="K9217" t="str">
        <f>IF(H9217="","",IF(COUNTIF([1]Customers!$A:$A,H9217)&gt;0,"Valid","Invalid"))</f>
        <v>Valid</v>
      </c>
      <c r="L9217" t="str">
        <f>IF(I9217="","",IF(COUNTIF([2]Vendors!$A:$A,I9217)&gt;0,"Valid","Invalid"))</f>
        <v/>
      </c>
    </row>
    <row r="9218" spans="1:12" x14ac:dyDescent="0.3">
      <c r="A9218" t="s">
        <v>18955</v>
      </c>
      <c r="B9218" s="1">
        <v>45073</v>
      </c>
      <c r="C9218">
        <v>115632.27</v>
      </c>
      <c r="D9218" t="s">
        <v>24</v>
      </c>
      <c r="E9218" t="s">
        <v>25</v>
      </c>
      <c r="F9218" t="s">
        <v>38</v>
      </c>
      <c r="G9218" t="s">
        <v>34</v>
      </c>
      <c r="H9218" t="s">
        <v>365</v>
      </c>
      <c r="J9218" t="s">
        <v>18956</v>
      </c>
      <c r="K9218" t="str">
        <f>IF(H9218="","",IF(COUNTIF([1]Customers!$A:$A,H9218)&gt;0,"Valid","Invalid"))</f>
        <v>Valid</v>
      </c>
      <c r="L9218" t="str">
        <f>IF(I9218="","",IF(COUNTIF([2]Vendors!$A:$A,I9218)&gt;0,"Valid","Invalid"))</f>
        <v/>
      </c>
    </row>
    <row r="9219" spans="1:12" x14ac:dyDescent="0.3">
      <c r="A9219" t="s">
        <v>18957</v>
      </c>
      <c r="B9219" s="1">
        <v>45236</v>
      </c>
      <c r="C9219">
        <v>213292.47</v>
      </c>
      <c r="D9219" t="s">
        <v>24</v>
      </c>
      <c r="E9219" t="s">
        <v>29</v>
      </c>
      <c r="F9219" t="s">
        <v>19</v>
      </c>
      <c r="G9219" t="s">
        <v>39</v>
      </c>
      <c r="H9219" t="s">
        <v>557</v>
      </c>
      <c r="J9219" t="s">
        <v>18958</v>
      </c>
      <c r="K9219" t="str">
        <f>IF(H9219="","",IF(COUNTIF([1]Customers!$A:$A,H9219)&gt;0,"Valid","Invalid"))</f>
        <v>Valid</v>
      </c>
      <c r="L9219" t="str">
        <f>IF(I9219="","",IF(COUNTIF([2]Vendors!$A:$A,I9219)&gt;0,"Valid","Invalid"))</f>
        <v/>
      </c>
    </row>
    <row r="9220" spans="1:12" x14ac:dyDescent="0.3">
      <c r="A9220" t="s">
        <v>18959</v>
      </c>
      <c r="B9220" s="1">
        <v>44941</v>
      </c>
      <c r="C9220">
        <v>125651.12</v>
      </c>
      <c r="D9220" t="s">
        <v>24</v>
      </c>
      <c r="E9220" t="s">
        <v>29</v>
      </c>
      <c r="F9220" t="s">
        <v>38</v>
      </c>
      <c r="G9220" t="s">
        <v>20</v>
      </c>
      <c r="H9220" t="s">
        <v>727</v>
      </c>
      <c r="J9220" t="s">
        <v>18960</v>
      </c>
      <c r="K9220" t="str">
        <f>IF(H9220="","",IF(COUNTIF([1]Customers!$A:$A,H9220)&gt;0,"Valid","Invalid"))</f>
        <v>Valid</v>
      </c>
      <c r="L9220" t="str">
        <f>IF(I9220="","",IF(COUNTIF([2]Vendors!$A:$A,I9220)&gt;0,"Valid","Invalid"))</f>
        <v/>
      </c>
    </row>
    <row r="9221" spans="1:12" x14ac:dyDescent="0.3">
      <c r="A9221" t="s">
        <v>18961</v>
      </c>
      <c r="B9221" s="1">
        <v>44773</v>
      </c>
      <c r="C9221">
        <v>-27949.86</v>
      </c>
      <c r="D9221" t="s">
        <v>11</v>
      </c>
      <c r="E9221" t="s">
        <v>100</v>
      </c>
      <c r="F9221" t="s">
        <v>38</v>
      </c>
      <c r="G9221" t="s">
        <v>39</v>
      </c>
      <c r="I9221" t="s">
        <v>1062</v>
      </c>
      <c r="J9221" t="s">
        <v>18962</v>
      </c>
      <c r="K9221" t="str">
        <f>IF(H9221="","",IF(COUNTIF([1]Customers!$A:$A,H9221)&gt;0,"Valid","Invalid"))</f>
        <v/>
      </c>
      <c r="L9221" t="str">
        <f>IF(I9221="","",IF(COUNTIF([2]Vendors!$A:$A,I9221)&gt;0,"Valid","Invalid"))</f>
        <v>Valid</v>
      </c>
    </row>
    <row r="9222" spans="1:12" x14ac:dyDescent="0.3">
      <c r="A9222" t="s">
        <v>18963</v>
      </c>
      <c r="B9222" s="1">
        <v>44797</v>
      </c>
      <c r="C9222">
        <v>158492.22</v>
      </c>
      <c r="D9222" t="s">
        <v>24</v>
      </c>
      <c r="E9222" t="s">
        <v>29</v>
      </c>
      <c r="F9222" t="s">
        <v>38</v>
      </c>
      <c r="G9222" t="s">
        <v>20</v>
      </c>
      <c r="H9222" t="s">
        <v>85</v>
      </c>
      <c r="J9222" t="s">
        <v>18964</v>
      </c>
      <c r="K9222" t="str">
        <f>IF(H9222="","",IF(COUNTIF([1]Customers!$A:$A,H9222)&gt;0,"Valid","Invalid"))</f>
        <v>Valid</v>
      </c>
      <c r="L9222" t="str">
        <f>IF(I9222="","",IF(COUNTIF([2]Vendors!$A:$A,I9222)&gt;0,"Valid","Invalid"))</f>
        <v/>
      </c>
    </row>
    <row r="9223" spans="1:12" x14ac:dyDescent="0.3">
      <c r="A9223" t="s">
        <v>18965</v>
      </c>
      <c r="B9223" s="1">
        <v>45091</v>
      </c>
      <c r="C9223">
        <v>239621.25</v>
      </c>
      <c r="D9223" t="s">
        <v>24</v>
      </c>
      <c r="E9223" t="s">
        <v>50</v>
      </c>
      <c r="F9223" t="s">
        <v>13</v>
      </c>
      <c r="G9223" t="s">
        <v>20</v>
      </c>
      <c r="H9223" t="s">
        <v>1274</v>
      </c>
      <c r="J9223" t="s">
        <v>18966</v>
      </c>
      <c r="K9223" t="str">
        <f>IF(H9223="","",IF(COUNTIF([1]Customers!$A:$A,H9223)&gt;0,"Valid","Invalid"))</f>
        <v>Valid</v>
      </c>
      <c r="L9223" t="str">
        <f>IF(I9223="","",IF(COUNTIF([2]Vendors!$A:$A,I9223)&gt;0,"Valid","Invalid"))</f>
        <v/>
      </c>
    </row>
    <row r="9224" spans="1:12" x14ac:dyDescent="0.3">
      <c r="A9224" t="s">
        <v>18967</v>
      </c>
      <c r="B9224" s="1">
        <v>44693</v>
      </c>
      <c r="C9224">
        <v>168767.93</v>
      </c>
      <c r="D9224" t="s">
        <v>24</v>
      </c>
      <c r="E9224" t="s">
        <v>50</v>
      </c>
      <c r="F9224" t="s">
        <v>19</v>
      </c>
      <c r="G9224" t="s">
        <v>39</v>
      </c>
      <c r="H9224" t="s">
        <v>560</v>
      </c>
      <c r="J9224" t="s">
        <v>18968</v>
      </c>
      <c r="K9224" t="str">
        <f>IF(H9224="","",IF(COUNTIF([1]Customers!$A:$A,H9224)&gt;0,"Valid","Invalid"))</f>
        <v>Valid</v>
      </c>
      <c r="L9224" t="str">
        <f>IF(I9224="","",IF(COUNTIF([2]Vendors!$A:$A,I9224)&gt;0,"Valid","Invalid"))</f>
        <v/>
      </c>
    </row>
    <row r="9225" spans="1:12" x14ac:dyDescent="0.3">
      <c r="A9225" t="s">
        <v>18969</v>
      </c>
      <c r="B9225" s="1">
        <v>44608</v>
      </c>
      <c r="C9225">
        <v>-27452.03</v>
      </c>
      <c r="D9225" t="s">
        <v>11</v>
      </c>
      <c r="E9225" t="s">
        <v>12</v>
      </c>
      <c r="F9225" t="s">
        <v>13</v>
      </c>
      <c r="G9225" t="s">
        <v>39</v>
      </c>
      <c r="I9225" t="s">
        <v>599</v>
      </c>
      <c r="J9225" t="s">
        <v>18970</v>
      </c>
      <c r="K9225" t="str">
        <f>IF(H9225="","",IF(COUNTIF([1]Customers!$A:$A,H9225)&gt;0,"Valid","Invalid"))</f>
        <v/>
      </c>
      <c r="L9225" t="str">
        <f>IF(I9225="","",IF(COUNTIF([2]Vendors!$A:$A,I9225)&gt;0,"Valid","Invalid"))</f>
        <v>Valid</v>
      </c>
    </row>
    <row r="9226" spans="1:12" x14ac:dyDescent="0.3">
      <c r="A9226" t="s">
        <v>18971</v>
      </c>
      <c r="B9226" s="1">
        <v>45277</v>
      </c>
      <c r="C9226">
        <v>173094.1</v>
      </c>
      <c r="D9226" t="s">
        <v>24</v>
      </c>
      <c r="E9226" t="s">
        <v>29</v>
      </c>
      <c r="F9226" t="s">
        <v>38</v>
      </c>
      <c r="G9226" t="s">
        <v>34</v>
      </c>
      <c r="H9226" t="s">
        <v>858</v>
      </c>
      <c r="J9226" t="s">
        <v>18972</v>
      </c>
      <c r="K9226" t="str">
        <f>IF(H9226="","",IF(COUNTIF([1]Customers!$A:$A,H9226)&gt;0,"Valid","Invalid"))</f>
        <v>Valid</v>
      </c>
      <c r="L9226" t="str">
        <f>IF(I9226="","",IF(COUNTIF([2]Vendors!$A:$A,I9226)&gt;0,"Valid","Invalid"))</f>
        <v/>
      </c>
    </row>
    <row r="9227" spans="1:12" x14ac:dyDescent="0.3">
      <c r="A9227" t="s">
        <v>18973</v>
      </c>
      <c r="B9227" s="1">
        <v>45218</v>
      </c>
      <c r="C9227">
        <v>-22432.42</v>
      </c>
      <c r="D9227" t="s">
        <v>11</v>
      </c>
      <c r="E9227" t="s">
        <v>18</v>
      </c>
      <c r="F9227" t="s">
        <v>13</v>
      </c>
      <c r="G9227" t="s">
        <v>14</v>
      </c>
      <c r="I9227" t="s">
        <v>385</v>
      </c>
      <c r="J9227" t="s">
        <v>18974</v>
      </c>
      <c r="K9227" t="str">
        <f>IF(H9227="","",IF(COUNTIF([1]Customers!$A:$A,H9227)&gt;0,"Valid","Invalid"))</f>
        <v/>
      </c>
      <c r="L9227" t="str">
        <f>IF(I9227="","",IF(COUNTIF([2]Vendors!$A:$A,I9227)&gt;0,"Valid","Invalid"))</f>
        <v>Valid</v>
      </c>
    </row>
    <row r="9228" spans="1:12" x14ac:dyDescent="0.3">
      <c r="A9228" t="s">
        <v>18975</v>
      </c>
      <c r="B9228" s="1">
        <v>44598</v>
      </c>
      <c r="C9228">
        <v>-8416.42</v>
      </c>
      <c r="D9228" t="s">
        <v>11</v>
      </c>
      <c r="E9228" t="s">
        <v>100</v>
      </c>
      <c r="F9228" t="s">
        <v>38</v>
      </c>
      <c r="G9228" t="s">
        <v>34</v>
      </c>
      <c r="I9228" t="s">
        <v>4304</v>
      </c>
      <c r="J9228" t="s">
        <v>18976</v>
      </c>
      <c r="K9228" t="str">
        <f>IF(H9228="","",IF(COUNTIF([1]Customers!$A:$A,H9228)&gt;0,"Valid","Invalid"))</f>
        <v/>
      </c>
      <c r="L9228" t="str">
        <f>IF(I9228="","",IF(COUNTIF([2]Vendors!$A:$A,I9228)&gt;0,"Valid","Invalid"))</f>
        <v>Valid</v>
      </c>
    </row>
    <row r="9229" spans="1:12" x14ac:dyDescent="0.3">
      <c r="A9229" t="s">
        <v>18977</v>
      </c>
      <c r="B9229" s="1">
        <v>44636</v>
      </c>
      <c r="C9229">
        <v>130442</v>
      </c>
      <c r="D9229" t="s">
        <v>24</v>
      </c>
      <c r="E9229" t="s">
        <v>25</v>
      </c>
      <c r="F9229" t="s">
        <v>38</v>
      </c>
      <c r="G9229" t="s">
        <v>20</v>
      </c>
      <c r="H9229" t="s">
        <v>2668</v>
      </c>
      <c r="J9229" t="s">
        <v>18978</v>
      </c>
      <c r="K9229" t="str">
        <f>IF(H9229="","",IF(COUNTIF([1]Customers!$A:$A,H9229)&gt;0,"Valid","Invalid"))</f>
        <v>Valid</v>
      </c>
      <c r="L9229" t="str">
        <f>IF(I9229="","",IF(COUNTIF([2]Vendors!$A:$A,I9229)&gt;0,"Valid","Invalid"))</f>
        <v/>
      </c>
    </row>
    <row r="9230" spans="1:12" x14ac:dyDescent="0.3">
      <c r="A9230" t="s">
        <v>18979</v>
      </c>
      <c r="B9230" s="1">
        <v>44694</v>
      </c>
      <c r="C9230">
        <v>48132.7</v>
      </c>
      <c r="D9230" t="s">
        <v>24</v>
      </c>
      <c r="E9230" t="s">
        <v>29</v>
      </c>
      <c r="F9230" t="s">
        <v>13</v>
      </c>
      <c r="G9230" t="s">
        <v>39</v>
      </c>
      <c r="H9230" t="s">
        <v>5082</v>
      </c>
      <c r="J9230" t="s">
        <v>18980</v>
      </c>
      <c r="K9230" t="str">
        <f>IF(H9230="","",IF(COUNTIF([1]Customers!$A:$A,H9230)&gt;0,"Valid","Invalid"))</f>
        <v>Valid</v>
      </c>
      <c r="L9230" t="str">
        <f>IF(I9230="","",IF(COUNTIF([2]Vendors!$A:$A,I9230)&gt;0,"Valid","Invalid"))</f>
        <v/>
      </c>
    </row>
    <row r="9231" spans="1:12" x14ac:dyDescent="0.3">
      <c r="A9231" t="s">
        <v>18981</v>
      </c>
      <c r="B9231" s="1">
        <v>44833</v>
      </c>
      <c r="C9231">
        <v>251557.64</v>
      </c>
      <c r="D9231" t="s">
        <v>24</v>
      </c>
      <c r="E9231" t="s">
        <v>29</v>
      </c>
      <c r="F9231" t="s">
        <v>19</v>
      </c>
      <c r="G9231" t="s">
        <v>14</v>
      </c>
      <c r="H9231" t="s">
        <v>1014</v>
      </c>
      <c r="J9231" t="s">
        <v>18982</v>
      </c>
      <c r="K9231" t="str">
        <f>IF(H9231="","",IF(COUNTIF([1]Customers!$A:$A,H9231)&gt;0,"Valid","Invalid"))</f>
        <v>Valid</v>
      </c>
      <c r="L9231" t="str">
        <f>IF(I9231="","",IF(COUNTIF([2]Vendors!$A:$A,I9231)&gt;0,"Valid","Invalid"))</f>
        <v/>
      </c>
    </row>
    <row r="9232" spans="1:12" x14ac:dyDescent="0.3">
      <c r="A9232" t="s">
        <v>18983</v>
      </c>
      <c r="B9232" s="1">
        <v>45210</v>
      </c>
      <c r="C9232">
        <v>92250.65</v>
      </c>
      <c r="D9232" t="s">
        <v>24</v>
      </c>
      <c r="E9232" t="s">
        <v>29</v>
      </c>
      <c r="F9232" t="s">
        <v>38</v>
      </c>
      <c r="G9232" t="s">
        <v>34</v>
      </c>
      <c r="H9232" t="s">
        <v>879</v>
      </c>
      <c r="J9232" t="s">
        <v>18984</v>
      </c>
      <c r="K9232" t="str">
        <f>IF(H9232="","",IF(COUNTIF([1]Customers!$A:$A,H9232)&gt;0,"Valid","Invalid"))</f>
        <v>Valid</v>
      </c>
      <c r="L9232" t="str">
        <f>IF(I9232="","",IF(COUNTIF([2]Vendors!$A:$A,I9232)&gt;0,"Valid","Invalid"))</f>
        <v/>
      </c>
    </row>
    <row r="9233" spans="1:12" x14ac:dyDescent="0.3">
      <c r="A9233" t="s">
        <v>18985</v>
      </c>
      <c r="B9233" s="1">
        <v>44720</v>
      </c>
      <c r="C9233">
        <v>163334.1</v>
      </c>
      <c r="D9233" t="s">
        <v>24</v>
      </c>
      <c r="E9233" t="s">
        <v>25</v>
      </c>
      <c r="F9233" t="s">
        <v>19</v>
      </c>
      <c r="G9233" t="s">
        <v>34</v>
      </c>
      <c r="H9233" t="s">
        <v>382</v>
      </c>
      <c r="J9233" t="s">
        <v>18986</v>
      </c>
      <c r="K9233" t="str">
        <f>IF(H9233="","",IF(COUNTIF([1]Customers!$A:$A,H9233)&gt;0,"Valid","Invalid"))</f>
        <v>Valid</v>
      </c>
      <c r="L9233" t="str">
        <f>IF(I9233="","",IF(COUNTIF([2]Vendors!$A:$A,I9233)&gt;0,"Valid","Invalid"))</f>
        <v/>
      </c>
    </row>
    <row r="9234" spans="1:12" x14ac:dyDescent="0.3">
      <c r="A9234" t="s">
        <v>18987</v>
      </c>
      <c r="B9234" s="1">
        <v>44888</v>
      </c>
      <c r="C9234">
        <v>215886.47</v>
      </c>
      <c r="D9234" t="s">
        <v>24</v>
      </c>
      <c r="E9234" t="s">
        <v>50</v>
      </c>
      <c r="F9234" t="s">
        <v>19</v>
      </c>
      <c r="G9234" t="s">
        <v>39</v>
      </c>
      <c r="H9234" t="s">
        <v>890</v>
      </c>
      <c r="J9234" t="s">
        <v>18988</v>
      </c>
      <c r="K9234" t="str">
        <f>IF(H9234="","",IF(COUNTIF([1]Customers!$A:$A,H9234)&gt;0,"Valid","Invalid"))</f>
        <v>Valid</v>
      </c>
      <c r="L9234" t="str">
        <f>IF(I9234="","",IF(COUNTIF([2]Vendors!$A:$A,I9234)&gt;0,"Valid","Invalid"))</f>
        <v/>
      </c>
    </row>
    <row r="9235" spans="1:12" x14ac:dyDescent="0.3">
      <c r="A9235" t="s">
        <v>18989</v>
      </c>
      <c r="B9235" s="1">
        <v>44825</v>
      </c>
      <c r="C9235">
        <v>-74326.03</v>
      </c>
      <c r="D9235" t="s">
        <v>11</v>
      </c>
      <c r="E9235" t="s">
        <v>63</v>
      </c>
      <c r="F9235" t="s">
        <v>19</v>
      </c>
      <c r="G9235" t="s">
        <v>34</v>
      </c>
      <c r="I9235" t="s">
        <v>35</v>
      </c>
      <c r="J9235" t="s">
        <v>18990</v>
      </c>
      <c r="K9235" t="str">
        <f>IF(H9235="","",IF(COUNTIF([1]Customers!$A:$A,H9235)&gt;0,"Valid","Invalid"))</f>
        <v/>
      </c>
      <c r="L9235" t="str">
        <f>IF(I9235="","",IF(COUNTIF([2]Vendors!$A:$A,I9235)&gt;0,"Valid","Invalid"))</f>
        <v>Valid</v>
      </c>
    </row>
    <row r="9236" spans="1:12" x14ac:dyDescent="0.3">
      <c r="A9236" t="s">
        <v>18991</v>
      </c>
      <c r="B9236" s="1">
        <v>44798</v>
      </c>
      <c r="C9236">
        <v>173068.51</v>
      </c>
      <c r="D9236" t="s">
        <v>24</v>
      </c>
      <c r="E9236" t="s">
        <v>29</v>
      </c>
      <c r="F9236" t="s">
        <v>13</v>
      </c>
      <c r="G9236" t="s">
        <v>39</v>
      </c>
      <c r="H9236" t="s">
        <v>1434</v>
      </c>
      <c r="J9236" t="s">
        <v>18992</v>
      </c>
      <c r="K9236" t="str">
        <f>IF(H9236="","",IF(COUNTIF([1]Customers!$A:$A,H9236)&gt;0,"Valid","Invalid"))</f>
        <v>Valid</v>
      </c>
      <c r="L9236" t="str">
        <f>IF(I9236="","",IF(COUNTIF([2]Vendors!$A:$A,I9236)&gt;0,"Valid","Invalid"))</f>
        <v/>
      </c>
    </row>
    <row r="9237" spans="1:12" x14ac:dyDescent="0.3">
      <c r="A9237" t="s">
        <v>18993</v>
      </c>
      <c r="B9237" s="1">
        <v>44829</v>
      </c>
      <c r="C9237">
        <v>107826.57</v>
      </c>
      <c r="D9237" t="s">
        <v>24</v>
      </c>
      <c r="E9237" t="s">
        <v>25</v>
      </c>
      <c r="F9237" t="s">
        <v>19</v>
      </c>
      <c r="G9237" t="s">
        <v>20</v>
      </c>
      <c r="H9237" t="s">
        <v>4792</v>
      </c>
      <c r="J9237" t="s">
        <v>18994</v>
      </c>
      <c r="K9237" t="str">
        <f>IF(H9237="","",IF(COUNTIF([1]Customers!$A:$A,H9237)&gt;0,"Valid","Invalid"))</f>
        <v>Valid</v>
      </c>
      <c r="L9237" t="str">
        <f>IF(I9237="","",IF(COUNTIF([2]Vendors!$A:$A,I9237)&gt;0,"Valid","Invalid"))</f>
        <v/>
      </c>
    </row>
    <row r="9238" spans="1:12" x14ac:dyDescent="0.3">
      <c r="A9238" t="s">
        <v>18995</v>
      </c>
      <c r="B9238" s="1">
        <v>45234</v>
      </c>
      <c r="C9238">
        <v>184986.4</v>
      </c>
      <c r="D9238" t="s">
        <v>24</v>
      </c>
      <c r="E9238" t="s">
        <v>50</v>
      </c>
      <c r="F9238" t="s">
        <v>13</v>
      </c>
      <c r="G9238" t="s">
        <v>20</v>
      </c>
      <c r="H9238" t="s">
        <v>4091</v>
      </c>
      <c r="J9238" t="s">
        <v>18996</v>
      </c>
      <c r="K9238" t="str">
        <f>IF(H9238="","",IF(COUNTIF([1]Customers!$A:$A,H9238)&gt;0,"Valid","Invalid"))</f>
        <v>Valid</v>
      </c>
      <c r="L9238" t="str">
        <f>IF(I9238="","",IF(COUNTIF([2]Vendors!$A:$A,I9238)&gt;0,"Valid","Invalid"))</f>
        <v/>
      </c>
    </row>
    <row r="9239" spans="1:12" x14ac:dyDescent="0.3">
      <c r="A9239" t="s">
        <v>18997</v>
      </c>
      <c r="B9239" s="1">
        <v>45025</v>
      </c>
      <c r="C9239">
        <v>81742.03</v>
      </c>
      <c r="D9239" t="s">
        <v>24</v>
      </c>
      <c r="E9239" t="s">
        <v>50</v>
      </c>
      <c r="F9239" t="s">
        <v>38</v>
      </c>
      <c r="G9239" t="s">
        <v>34</v>
      </c>
      <c r="H9239" t="s">
        <v>3722</v>
      </c>
      <c r="J9239" t="s">
        <v>18998</v>
      </c>
      <c r="K9239" t="str">
        <f>IF(H9239="","",IF(COUNTIF([1]Customers!$A:$A,H9239)&gt;0,"Valid","Invalid"))</f>
        <v>Valid</v>
      </c>
      <c r="L9239" t="str">
        <f>IF(I9239="","",IF(COUNTIF([2]Vendors!$A:$A,I9239)&gt;0,"Valid","Invalid"))</f>
        <v/>
      </c>
    </row>
    <row r="9240" spans="1:12" x14ac:dyDescent="0.3">
      <c r="A9240" t="s">
        <v>18999</v>
      </c>
      <c r="B9240" s="1">
        <v>45140</v>
      </c>
      <c r="C9240">
        <v>-16393.830000000002</v>
      </c>
      <c r="D9240" t="s">
        <v>11</v>
      </c>
      <c r="E9240" t="s">
        <v>12</v>
      </c>
      <c r="F9240" t="s">
        <v>38</v>
      </c>
      <c r="G9240" t="s">
        <v>20</v>
      </c>
      <c r="I9240" t="s">
        <v>838</v>
      </c>
      <c r="J9240" t="s">
        <v>19000</v>
      </c>
      <c r="K9240" t="str">
        <f>IF(H9240="","",IF(COUNTIF([1]Customers!$A:$A,H9240)&gt;0,"Valid","Invalid"))</f>
        <v/>
      </c>
      <c r="L9240" t="str">
        <f>IF(I9240="","",IF(COUNTIF([2]Vendors!$A:$A,I9240)&gt;0,"Valid","Invalid"))</f>
        <v>Valid</v>
      </c>
    </row>
    <row r="9241" spans="1:12" x14ac:dyDescent="0.3">
      <c r="A9241" t="s">
        <v>19001</v>
      </c>
      <c r="B9241" s="1">
        <v>44916</v>
      </c>
      <c r="C9241">
        <v>10426.879999999999</v>
      </c>
      <c r="D9241" t="s">
        <v>633</v>
      </c>
      <c r="E9241" t="s">
        <v>633</v>
      </c>
      <c r="F9241" t="s">
        <v>13</v>
      </c>
      <c r="G9241" t="s">
        <v>39</v>
      </c>
      <c r="J9241" t="s">
        <v>19002</v>
      </c>
      <c r="K9241" t="str">
        <f>IF(H9241="","",IF(COUNTIF([1]Customers!$A:$A,H9241)&gt;0,"Valid","Invalid"))</f>
        <v/>
      </c>
      <c r="L9241" t="str">
        <f>IF(I9241="","",IF(COUNTIF([2]Vendors!$A:$A,I9241)&gt;0,"Valid","Invalid"))</f>
        <v/>
      </c>
    </row>
    <row r="9242" spans="1:12" x14ac:dyDescent="0.3">
      <c r="A9242" t="s">
        <v>19003</v>
      </c>
      <c r="B9242" s="1">
        <v>45105</v>
      </c>
      <c r="C9242">
        <v>101380.61</v>
      </c>
      <c r="D9242" t="s">
        <v>24</v>
      </c>
      <c r="E9242" t="s">
        <v>29</v>
      </c>
      <c r="F9242" t="s">
        <v>38</v>
      </c>
      <c r="G9242" t="s">
        <v>14</v>
      </c>
      <c r="H9242" t="s">
        <v>464</v>
      </c>
      <c r="J9242" t="s">
        <v>19004</v>
      </c>
      <c r="K9242" t="str">
        <f>IF(H9242="","",IF(COUNTIF([1]Customers!$A:$A,H9242)&gt;0,"Valid","Invalid"))</f>
        <v>Valid</v>
      </c>
      <c r="L9242" t="str">
        <f>IF(I9242="","",IF(COUNTIF([2]Vendors!$A:$A,I9242)&gt;0,"Valid","Invalid"))</f>
        <v/>
      </c>
    </row>
    <row r="9243" spans="1:12" x14ac:dyDescent="0.3">
      <c r="A9243" t="s">
        <v>19005</v>
      </c>
      <c r="B9243" s="1">
        <v>45039</v>
      </c>
      <c r="C9243">
        <v>92301.27</v>
      </c>
      <c r="D9243" t="s">
        <v>24</v>
      </c>
      <c r="E9243" t="s">
        <v>50</v>
      </c>
      <c r="F9243" t="s">
        <v>13</v>
      </c>
      <c r="G9243" t="s">
        <v>14</v>
      </c>
      <c r="H9243" t="s">
        <v>1143</v>
      </c>
      <c r="J9243" t="s">
        <v>19006</v>
      </c>
      <c r="K9243" t="str">
        <f>IF(H9243="","",IF(COUNTIF([1]Customers!$A:$A,H9243)&gt;0,"Valid","Invalid"))</f>
        <v>Valid</v>
      </c>
      <c r="L9243" t="str">
        <f>IF(I9243="","",IF(COUNTIF([2]Vendors!$A:$A,I9243)&gt;0,"Valid","Invalid"))</f>
        <v/>
      </c>
    </row>
    <row r="9244" spans="1:12" x14ac:dyDescent="0.3">
      <c r="A9244" t="s">
        <v>19007</v>
      </c>
      <c r="B9244" s="1">
        <v>44697</v>
      </c>
      <c r="C9244">
        <v>-26616.41</v>
      </c>
      <c r="D9244" t="s">
        <v>11</v>
      </c>
      <c r="E9244" t="s">
        <v>63</v>
      </c>
      <c r="F9244" t="s">
        <v>13</v>
      </c>
      <c r="G9244" t="s">
        <v>20</v>
      </c>
      <c r="I9244" t="s">
        <v>743</v>
      </c>
      <c r="J9244" t="s">
        <v>19008</v>
      </c>
      <c r="K9244" t="str">
        <f>IF(H9244="","",IF(COUNTIF([1]Customers!$A:$A,H9244)&gt;0,"Valid","Invalid"))</f>
        <v/>
      </c>
      <c r="L9244" t="str">
        <f>IF(I9244="","",IF(COUNTIF([2]Vendors!$A:$A,I9244)&gt;0,"Valid","Invalid"))</f>
        <v>Valid</v>
      </c>
    </row>
    <row r="9245" spans="1:12" x14ac:dyDescent="0.3">
      <c r="A9245" t="s">
        <v>19009</v>
      </c>
      <c r="B9245" s="1">
        <v>44680</v>
      </c>
      <c r="C9245">
        <v>-26712.79</v>
      </c>
      <c r="D9245" t="s">
        <v>11</v>
      </c>
      <c r="E9245" t="s">
        <v>100</v>
      </c>
      <c r="F9245" t="s">
        <v>38</v>
      </c>
      <c r="G9245" t="s">
        <v>34</v>
      </c>
      <c r="I9245" t="s">
        <v>691</v>
      </c>
      <c r="J9245" t="s">
        <v>19010</v>
      </c>
      <c r="K9245" t="str">
        <f>IF(H9245="","",IF(COUNTIF([1]Customers!$A:$A,H9245)&gt;0,"Valid","Invalid"))</f>
        <v/>
      </c>
      <c r="L9245" t="str">
        <f>IF(I9245="","",IF(COUNTIF([2]Vendors!$A:$A,I9245)&gt;0,"Valid","Invalid"))</f>
        <v>Valid</v>
      </c>
    </row>
    <row r="9246" spans="1:12" x14ac:dyDescent="0.3">
      <c r="A9246" t="s">
        <v>19011</v>
      </c>
      <c r="B9246" s="1">
        <v>45087</v>
      </c>
      <c r="C9246">
        <v>-44583.4</v>
      </c>
      <c r="D9246" t="s">
        <v>11</v>
      </c>
      <c r="E9246" t="s">
        <v>46</v>
      </c>
      <c r="F9246" t="s">
        <v>19</v>
      </c>
      <c r="G9246" t="s">
        <v>34</v>
      </c>
      <c r="I9246" t="s">
        <v>385</v>
      </c>
      <c r="J9246" t="s">
        <v>19012</v>
      </c>
      <c r="K9246" t="str">
        <f>IF(H9246="","",IF(COUNTIF([1]Customers!$A:$A,H9246)&gt;0,"Valid","Invalid"))</f>
        <v/>
      </c>
      <c r="L9246" t="str">
        <f>IF(I9246="","",IF(COUNTIF([2]Vendors!$A:$A,I9246)&gt;0,"Valid","Invalid"))</f>
        <v>Valid</v>
      </c>
    </row>
    <row r="9247" spans="1:12" x14ac:dyDescent="0.3">
      <c r="A9247" t="s">
        <v>19013</v>
      </c>
      <c r="B9247" s="1">
        <v>45084</v>
      </c>
      <c r="C9247">
        <v>130261.98</v>
      </c>
      <c r="D9247" t="s">
        <v>24</v>
      </c>
      <c r="E9247" t="s">
        <v>25</v>
      </c>
      <c r="F9247" t="s">
        <v>38</v>
      </c>
      <c r="G9247" t="s">
        <v>14</v>
      </c>
      <c r="H9247" t="s">
        <v>980</v>
      </c>
      <c r="J9247" t="s">
        <v>19014</v>
      </c>
      <c r="K9247" t="str">
        <f>IF(H9247="","",IF(COUNTIF([1]Customers!$A:$A,H9247)&gt;0,"Valid","Invalid"))</f>
        <v>Valid</v>
      </c>
      <c r="L9247" t="str">
        <f>IF(I9247="","",IF(COUNTIF([2]Vendors!$A:$A,I9247)&gt;0,"Valid","Invalid"))</f>
        <v/>
      </c>
    </row>
    <row r="9248" spans="1:12" x14ac:dyDescent="0.3">
      <c r="A9248" t="s">
        <v>19015</v>
      </c>
      <c r="B9248" s="1">
        <v>44643</v>
      </c>
      <c r="C9248">
        <v>-49047.14</v>
      </c>
      <c r="D9248" t="s">
        <v>11</v>
      </c>
      <c r="E9248" t="s">
        <v>63</v>
      </c>
      <c r="F9248" t="s">
        <v>13</v>
      </c>
      <c r="G9248" t="s">
        <v>14</v>
      </c>
      <c r="I9248" t="s">
        <v>861</v>
      </c>
      <c r="J9248" t="s">
        <v>19016</v>
      </c>
      <c r="K9248" t="str">
        <f>IF(H9248="","",IF(COUNTIF([1]Customers!$A:$A,H9248)&gt;0,"Valid","Invalid"))</f>
        <v/>
      </c>
      <c r="L9248" t="str">
        <f>IF(I9248="","",IF(COUNTIF([2]Vendors!$A:$A,I9248)&gt;0,"Valid","Invalid"))</f>
        <v>Valid</v>
      </c>
    </row>
    <row r="9249" spans="1:12" x14ac:dyDescent="0.3">
      <c r="A9249" t="s">
        <v>19017</v>
      </c>
      <c r="B9249" s="1">
        <v>44732</v>
      </c>
      <c r="C9249">
        <v>-54454.09</v>
      </c>
      <c r="D9249" t="s">
        <v>11</v>
      </c>
      <c r="E9249" t="s">
        <v>46</v>
      </c>
      <c r="F9249" t="s">
        <v>13</v>
      </c>
      <c r="G9249" t="s">
        <v>39</v>
      </c>
      <c r="I9249" t="s">
        <v>660</v>
      </c>
      <c r="J9249" t="s">
        <v>19018</v>
      </c>
      <c r="K9249" t="str">
        <f>IF(H9249="","",IF(COUNTIF([1]Customers!$A:$A,H9249)&gt;0,"Valid","Invalid"))</f>
        <v/>
      </c>
      <c r="L9249" t="str">
        <f>IF(I9249="","",IF(COUNTIF([2]Vendors!$A:$A,I9249)&gt;0,"Valid","Invalid"))</f>
        <v>Valid</v>
      </c>
    </row>
    <row r="9250" spans="1:12" x14ac:dyDescent="0.3">
      <c r="A9250" t="s">
        <v>19019</v>
      </c>
      <c r="B9250" s="1">
        <v>45199</v>
      </c>
      <c r="C9250">
        <v>-46601.77</v>
      </c>
      <c r="D9250" t="s">
        <v>11</v>
      </c>
      <c r="E9250" t="s">
        <v>18</v>
      </c>
      <c r="F9250" t="s">
        <v>19</v>
      </c>
      <c r="G9250" t="s">
        <v>34</v>
      </c>
      <c r="I9250" t="s">
        <v>132</v>
      </c>
      <c r="J9250" t="s">
        <v>19020</v>
      </c>
      <c r="K9250" t="str">
        <f>IF(H9250="","",IF(COUNTIF([1]Customers!$A:$A,H9250)&gt;0,"Valid","Invalid"))</f>
        <v/>
      </c>
      <c r="L9250" t="str">
        <f>IF(I9250="","",IF(COUNTIF([2]Vendors!$A:$A,I9250)&gt;0,"Valid","Invalid"))</f>
        <v>Valid</v>
      </c>
    </row>
    <row r="9251" spans="1:12" x14ac:dyDescent="0.3">
      <c r="A9251" t="s">
        <v>19021</v>
      </c>
      <c r="B9251" s="1">
        <v>45211</v>
      </c>
      <c r="C9251">
        <v>25462.19</v>
      </c>
      <c r="D9251" t="s">
        <v>633</v>
      </c>
      <c r="E9251" t="s">
        <v>633</v>
      </c>
      <c r="F9251" t="s">
        <v>38</v>
      </c>
      <c r="G9251" t="s">
        <v>39</v>
      </c>
      <c r="J9251" t="s">
        <v>19022</v>
      </c>
      <c r="K9251" t="str">
        <f>IF(H9251="","",IF(COUNTIF([1]Customers!$A:$A,H9251)&gt;0,"Valid","Invalid"))</f>
        <v/>
      </c>
      <c r="L9251" t="str">
        <f>IF(I9251="","",IF(COUNTIF([2]Vendors!$A:$A,I9251)&gt;0,"Valid","Invalid"))</f>
        <v/>
      </c>
    </row>
    <row r="9252" spans="1:12" x14ac:dyDescent="0.3">
      <c r="A9252" t="s">
        <v>19023</v>
      </c>
      <c r="B9252" s="1">
        <v>45005</v>
      </c>
      <c r="C9252">
        <v>-31547.27</v>
      </c>
      <c r="D9252" t="s">
        <v>11</v>
      </c>
      <c r="E9252" t="s">
        <v>63</v>
      </c>
      <c r="F9252" t="s">
        <v>13</v>
      </c>
      <c r="G9252" t="s">
        <v>20</v>
      </c>
      <c r="I9252" t="s">
        <v>104</v>
      </c>
      <c r="J9252" t="s">
        <v>19024</v>
      </c>
      <c r="K9252" t="str">
        <f>IF(H9252="","",IF(COUNTIF([1]Customers!$A:$A,H9252)&gt;0,"Valid","Invalid"))</f>
        <v/>
      </c>
      <c r="L9252" t="str">
        <f>IF(I9252="","",IF(COUNTIF([2]Vendors!$A:$A,I9252)&gt;0,"Valid","Invalid"))</f>
        <v>Valid</v>
      </c>
    </row>
    <row r="9253" spans="1:12" x14ac:dyDescent="0.3">
      <c r="A9253" t="s">
        <v>19025</v>
      </c>
      <c r="B9253" s="1">
        <v>44724</v>
      </c>
      <c r="C9253">
        <v>-54000.17</v>
      </c>
      <c r="D9253" t="s">
        <v>11</v>
      </c>
      <c r="E9253" t="s">
        <v>18</v>
      </c>
      <c r="F9253" t="s">
        <v>13</v>
      </c>
      <c r="G9253" t="s">
        <v>14</v>
      </c>
      <c r="I9253" t="s">
        <v>1347</v>
      </c>
      <c r="J9253" t="s">
        <v>19026</v>
      </c>
      <c r="K9253" t="str">
        <f>IF(H9253="","",IF(COUNTIF([1]Customers!$A:$A,H9253)&gt;0,"Valid","Invalid"))</f>
        <v/>
      </c>
      <c r="L9253" t="str">
        <f>IF(I9253="","",IF(COUNTIF([2]Vendors!$A:$A,I9253)&gt;0,"Valid","Invalid"))</f>
        <v>Valid</v>
      </c>
    </row>
    <row r="9254" spans="1:12" x14ac:dyDescent="0.3">
      <c r="A9254" t="s">
        <v>19027</v>
      </c>
      <c r="B9254" s="1">
        <v>44764</v>
      </c>
      <c r="C9254">
        <v>-40817.050000000003</v>
      </c>
      <c r="D9254" t="s">
        <v>11</v>
      </c>
      <c r="E9254" t="s">
        <v>100</v>
      </c>
      <c r="F9254" t="s">
        <v>19</v>
      </c>
      <c r="G9254" t="s">
        <v>20</v>
      </c>
      <c r="I9254" t="s">
        <v>660</v>
      </c>
      <c r="J9254" t="s">
        <v>19028</v>
      </c>
      <c r="K9254" t="str">
        <f>IF(H9254="","",IF(COUNTIF([1]Customers!$A:$A,H9254)&gt;0,"Valid","Invalid"))</f>
        <v/>
      </c>
      <c r="L9254" t="str">
        <f>IF(I9254="","",IF(COUNTIF([2]Vendors!$A:$A,I9254)&gt;0,"Valid","Invalid"))</f>
        <v>Valid</v>
      </c>
    </row>
    <row r="9255" spans="1:12" x14ac:dyDescent="0.3">
      <c r="A9255" t="s">
        <v>19029</v>
      </c>
      <c r="B9255" s="1">
        <v>44581</v>
      </c>
      <c r="C9255">
        <v>-62144.29</v>
      </c>
      <c r="D9255" t="s">
        <v>11</v>
      </c>
      <c r="E9255" t="s">
        <v>100</v>
      </c>
      <c r="F9255" t="s">
        <v>19</v>
      </c>
      <c r="G9255" t="s">
        <v>39</v>
      </c>
      <c r="I9255" t="s">
        <v>1119</v>
      </c>
      <c r="J9255" t="s">
        <v>19030</v>
      </c>
      <c r="K9255" t="str">
        <f>IF(H9255="","",IF(COUNTIF([1]Customers!$A:$A,H9255)&gt;0,"Valid","Invalid"))</f>
        <v/>
      </c>
      <c r="L9255" t="str">
        <f>IF(I9255="","",IF(COUNTIF([2]Vendors!$A:$A,I9255)&gt;0,"Valid","Invalid"))</f>
        <v>Valid</v>
      </c>
    </row>
    <row r="9256" spans="1:12" x14ac:dyDescent="0.3">
      <c r="A9256" t="s">
        <v>19031</v>
      </c>
      <c r="B9256" s="1">
        <v>44601</v>
      </c>
      <c r="C9256">
        <v>107261.08</v>
      </c>
      <c r="D9256" t="s">
        <v>24</v>
      </c>
      <c r="E9256" t="s">
        <v>50</v>
      </c>
      <c r="F9256" t="s">
        <v>13</v>
      </c>
      <c r="G9256" t="s">
        <v>14</v>
      </c>
      <c r="H9256" t="s">
        <v>3019</v>
      </c>
      <c r="J9256" t="s">
        <v>19032</v>
      </c>
      <c r="K9256" t="str">
        <f>IF(H9256="","",IF(COUNTIF([1]Customers!$A:$A,H9256)&gt;0,"Valid","Invalid"))</f>
        <v>Valid</v>
      </c>
      <c r="L9256" t="str">
        <f>IF(I9256="","",IF(COUNTIF([2]Vendors!$A:$A,I9256)&gt;0,"Valid","Invalid"))</f>
        <v/>
      </c>
    </row>
    <row r="9257" spans="1:12" x14ac:dyDescent="0.3">
      <c r="A9257" t="s">
        <v>19033</v>
      </c>
      <c r="B9257" s="1">
        <v>45244</v>
      </c>
      <c r="C9257">
        <v>159074.85999999999</v>
      </c>
      <c r="D9257" t="s">
        <v>24</v>
      </c>
      <c r="E9257" t="s">
        <v>50</v>
      </c>
      <c r="F9257" t="s">
        <v>38</v>
      </c>
      <c r="G9257" t="s">
        <v>34</v>
      </c>
      <c r="H9257" t="s">
        <v>779</v>
      </c>
      <c r="J9257" t="s">
        <v>19034</v>
      </c>
      <c r="K9257" t="str">
        <f>IF(H9257="","",IF(COUNTIF([1]Customers!$A:$A,H9257)&gt;0,"Valid","Invalid"))</f>
        <v>Valid</v>
      </c>
      <c r="L9257" t="str">
        <f>IF(I9257="","",IF(COUNTIF([2]Vendors!$A:$A,I9257)&gt;0,"Valid","Invalid"))</f>
        <v/>
      </c>
    </row>
    <row r="9258" spans="1:12" x14ac:dyDescent="0.3">
      <c r="A9258" t="s">
        <v>19035</v>
      </c>
      <c r="B9258" s="1">
        <v>45141</v>
      </c>
      <c r="C9258">
        <v>-37074.68</v>
      </c>
      <c r="D9258" t="s">
        <v>11</v>
      </c>
      <c r="E9258" t="s">
        <v>46</v>
      </c>
      <c r="F9258" t="s">
        <v>38</v>
      </c>
      <c r="G9258" t="s">
        <v>20</v>
      </c>
      <c r="I9258" t="s">
        <v>1312</v>
      </c>
      <c r="J9258" t="s">
        <v>19036</v>
      </c>
      <c r="K9258" t="str">
        <f>IF(H9258="","",IF(COUNTIF([1]Customers!$A:$A,H9258)&gt;0,"Valid","Invalid"))</f>
        <v/>
      </c>
      <c r="L9258" t="str">
        <f>IF(I9258="","",IF(COUNTIF([2]Vendors!$A:$A,I9258)&gt;0,"Valid","Invalid"))</f>
        <v>Valid</v>
      </c>
    </row>
    <row r="9259" spans="1:12" x14ac:dyDescent="0.3">
      <c r="A9259" t="s">
        <v>19037</v>
      </c>
      <c r="B9259" s="1">
        <v>44635</v>
      </c>
      <c r="C9259">
        <v>-28389.15</v>
      </c>
      <c r="D9259" t="s">
        <v>11</v>
      </c>
      <c r="E9259" t="s">
        <v>100</v>
      </c>
      <c r="F9259" t="s">
        <v>13</v>
      </c>
      <c r="G9259" t="s">
        <v>20</v>
      </c>
      <c r="I9259" t="s">
        <v>4023</v>
      </c>
      <c r="J9259" t="s">
        <v>19038</v>
      </c>
      <c r="K9259" t="str">
        <f>IF(H9259="","",IF(COUNTIF([1]Customers!$A:$A,H9259)&gt;0,"Valid","Invalid"))</f>
        <v/>
      </c>
      <c r="L9259" t="str">
        <f>IF(I9259="","",IF(COUNTIF([2]Vendors!$A:$A,I9259)&gt;0,"Valid","Invalid"))</f>
        <v>Valid</v>
      </c>
    </row>
    <row r="9260" spans="1:12" x14ac:dyDescent="0.3">
      <c r="A9260" t="s">
        <v>19039</v>
      </c>
      <c r="B9260" s="1">
        <v>44685</v>
      </c>
      <c r="C9260">
        <v>-8502.5</v>
      </c>
      <c r="D9260" t="s">
        <v>11</v>
      </c>
      <c r="E9260" t="s">
        <v>33</v>
      </c>
      <c r="F9260" t="s">
        <v>19</v>
      </c>
      <c r="G9260" t="s">
        <v>20</v>
      </c>
      <c r="I9260" t="s">
        <v>141</v>
      </c>
      <c r="J9260" t="s">
        <v>19040</v>
      </c>
      <c r="K9260" t="str">
        <f>IF(H9260="","",IF(COUNTIF([1]Customers!$A:$A,H9260)&gt;0,"Valid","Invalid"))</f>
        <v/>
      </c>
      <c r="L9260" t="str">
        <f>IF(I9260="","",IF(COUNTIF([2]Vendors!$A:$A,I9260)&gt;0,"Valid","Invalid"))</f>
        <v>Valid</v>
      </c>
    </row>
    <row r="9261" spans="1:12" x14ac:dyDescent="0.3">
      <c r="A9261" t="s">
        <v>19041</v>
      </c>
      <c r="B9261" s="1">
        <v>44844</v>
      </c>
      <c r="C9261">
        <v>11712.02</v>
      </c>
      <c r="D9261" t="s">
        <v>633</v>
      </c>
      <c r="E9261" t="s">
        <v>633</v>
      </c>
      <c r="F9261" t="s">
        <v>13</v>
      </c>
      <c r="G9261" t="s">
        <v>34</v>
      </c>
      <c r="J9261" t="s">
        <v>19042</v>
      </c>
      <c r="K9261" t="str">
        <f>IF(H9261="","",IF(COUNTIF([1]Customers!$A:$A,H9261)&gt;0,"Valid","Invalid"))</f>
        <v/>
      </c>
      <c r="L9261" t="str">
        <f>IF(I9261="","",IF(COUNTIF([2]Vendors!$A:$A,I9261)&gt;0,"Valid","Invalid"))</f>
        <v/>
      </c>
    </row>
    <row r="9262" spans="1:12" x14ac:dyDescent="0.3">
      <c r="A9262" t="s">
        <v>19043</v>
      </c>
      <c r="B9262" s="1">
        <v>44847</v>
      </c>
      <c r="C9262">
        <v>17794.38</v>
      </c>
      <c r="D9262" t="s">
        <v>177</v>
      </c>
      <c r="E9262" t="s">
        <v>177</v>
      </c>
      <c r="F9262" t="s">
        <v>38</v>
      </c>
      <c r="G9262" t="s">
        <v>34</v>
      </c>
      <c r="J9262" t="s">
        <v>19044</v>
      </c>
      <c r="K9262" t="str">
        <f>IF(H9262="","",IF(COUNTIF([1]Customers!$A:$A,H9262)&gt;0,"Valid","Invalid"))</f>
        <v/>
      </c>
      <c r="L9262" t="str">
        <f>IF(I9262="","",IF(COUNTIF([2]Vendors!$A:$A,I9262)&gt;0,"Valid","Invalid"))</f>
        <v/>
      </c>
    </row>
    <row r="9263" spans="1:12" x14ac:dyDescent="0.3">
      <c r="A9263" t="s">
        <v>19045</v>
      </c>
      <c r="B9263" s="1">
        <v>44680</v>
      </c>
      <c r="C9263">
        <v>-18861.73</v>
      </c>
      <c r="D9263" t="s">
        <v>11</v>
      </c>
      <c r="E9263" t="s">
        <v>63</v>
      </c>
      <c r="F9263" t="s">
        <v>38</v>
      </c>
      <c r="G9263" t="s">
        <v>39</v>
      </c>
      <c r="I9263" t="s">
        <v>2550</v>
      </c>
      <c r="J9263" t="s">
        <v>19046</v>
      </c>
      <c r="K9263" t="str">
        <f>IF(H9263="","",IF(COUNTIF([1]Customers!$A:$A,H9263)&gt;0,"Valid","Invalid"))</f>
        <v/>
      </c>
      <c r="L9263" t="str">
        <f>IF(I9263="","",IF(COUNTIF([2]Vendors!$A:$A,I9263)&gt;0,"Valid","Invalid"))</f>
        <v>Valid</v>
      </c>
    </row>
    <row r="9264" spans="1:12" x14ac:dyDescent="0.3">
      <c r="A9264" t="s">
        <v>19047</v>
      </c>
      <c r="B9264" s="1">
        <v>45082</v>
      </c>
      <c r="C9264">
        <v>-48484.4</v>
      </c>
      <c r="D9264" t="s">
        <v>11</v>
      </c>
      <c r="E9264" t="s">
        <v>63</v>
      </c>
      <c r="F9264" t="s">
        <v>19</v>
      </c>
      <c r="G9264" t="s">
        <v>20</v>
      </c>
      <c r="I9264" t="s">
        <v>714</v>
      </c>
      <c r="J9264" t="s">
        <v>19048</v>
      </c>
      <c r="K9264" t="str">
        <f>IF(H9264="","",IF(COUNTIF([1]Customers!$A:$A,H9264)&gt;0,"Valid","Invalid"))</f>
        <v/>
      </c>
      <c r="L9264" t="str">
        <f>IF(I9264="","",IF(COUNTIF([2]Vendors!$A:$A,I9264)&gt;0,"Valid","Invalid"))</f>
        <v>Valid</v>
      </c>
    </row>
    <row r="9265" spans="1:12" x14ac:dyDescent="0.3">
      <c r="A9265" t="s">
        <v>19049</v>
      </c>
      <c r="B9265" s="1">
        <v>44928</v>
      </c>
      <c r="C9265">
        <v>16279.59</v>
      </c>
      <c r="D9265" t="s">
        <v>633</v>
      </c>
      <c r="E9265" t="s">
        <v>633</v>
      </c>
      <c r="F9265" t="s">
        <v>38</v>
      </c>
      <c r="G9265" t="s">
        <v>34</v>
      </c>
      <c r="J9265" t="s">
        <v>19050</v>
      </c>
      <c r="K9265" t="str">
        <f>IF(H9265="","",IF(COUNTIF([1]Customers!$A:$A,H9265)&gt;0,"Valid","Invalid"))</f>
        <v/>
      </c>
      <c r="L9265" t="str">
        <f>IF(I9265="","",IF(COUNTIF([2]Vendors!$A:$A,I9265)&gt;0,"Valid","Invalid"))</f>
        <v/>
      </c>
    </row>
    <row r="9266" spans="1:12" x14ac:dyDescent="0.3">
      <c r="A9266" t="s">
        <v>19051</v>
      </c>
      <c r="B9266" s="1">
        <v>44610</v>
      </c>
      <c r="C9266">
        <v>17967.46</v>
      </c>
      <c r="D9266" t="s">
        <v>177</v>
      </c>
      <c r="E9266" t="s">
        <v>177</v>
      </c>
      <c r="F9266" t="s">
        <v>19</v>
      </c>
      <c r="G9266" t="s">
        <v>34</v>
      </c>
      <c r="J9266" t="s">
        <v>19052</v>
      </c>
      <c r="K9266" t="str">
        <f>IF(H9266="","",IF(COUNTIF([1]Customers!$A:$A,H9266)&gt;0,"Valid","Invalid"))</f>
        <v/>
      </c>
      <c r="L9266" t="str">
        <f>IF(I9266="","",IF(COUNTIF([2]Vendors!$A:$A,I9266)&gt;0,"Valid","Invalid"))</f>
        <v/>
      </c>
    </row>
    <row r="9267" spans="1:12" x14ac:dyDescent="0.3">
      <c r="A9267" t="s">
        <v>19053</v>
      </c>
      <c r="B9267" s="1">
        <v>45253</v>
      </c>
      <c r="C9267">
        <v>-32050.55</v>
      </c>
      <c r="D9267" t="s">
        <v>11</v>
      </c>
      <c r="E9267" t="s">
        <v>33</v>
      </c>
      <c r="F9267" t="s">
        <v>19</v>
      </c>
      <c r="G9267" t="s">
        <v>20</v>
      </c>
      <c r="I9267" t="s">
        <v>627</v>
      </c>
      <c r="J9267" t="s">
        <v>19054</v>
      </c>
      <c r="K9267" t="str">
        <f>IF(H9267="","",IF(COUNTIF([1]Customers!$A:$A,H9267)&gt;0,"Valid","Invalid"))</f>
        <v/>
      </c>
      <c r="L9267" t="str">
        <f>IF(I9267="","",IF(COUNTIF([2]Vendors!$A:$A,I9267)&gt;0,"Valid","Invalid"))</f>
        <v>Valid</v>
      </c>
    </row>
    <row r="9268" spans="1:12" x14ac:dyDescent="0.3">
      <c r="A9268" t="s">
        <v>19055</v>
      </c>
      <c r="B9268" s="1">
        <v>45103</v>
      </c>
      <c r="C9268">
        <v>-49048.2</v>
      </c>
      <c r="D9268" t="s">
        <v>11</v>
      </c>
      <c r="E9268" t="s">
        <v>12</v>
      </c>
      <c r="F9268" t="s">
        <v>19</v>
      </c>
      <c r="G9268" t="s">
        <v>14</v>
      </c>
      <c r="I9268" t="s">
        <v>749</v>
      </c>
      <c r="J9268" t="s">
        <v>19056</v>
      </c>
      <c r="K9268" t="str">
        <f>IF(H9268="","",IF(COUNTIF([1]Customers!$A:$A,H9268)&gt;0,"Valid","Invalid"))</f>
        <v/>
      </c>
      <c r="L9268" t="str">
        <f>IF(I9268="","",IF(COUNTIF([2]Vendors!$A:$A,I9268)&gt;0,"Valid","Invalid"))</f>
        <v>Valid</v>
      </c>
    </row>
    <row r="9269" spans="1:12" x14ac:dyDescent="0.3">
      <c r="A9269" t="s">
        <v>19057</v>
      </c>
      <c r="B9269" s="1">
        <v>45262</v>
      </c>
      <c r="C9269">
        <v>-39358.32</v>
      </c>
      <c r="D9269" t="s">
        <v>11</v>
      </c>
      <c r="E9269" t="s">
        <v>12</v>
      </c>
      <c r="F9269" t="s">
        <v>13</v>
      </c>
      <c r="G9269" t="s">
        <v>34</v>
      </c>
      <c r="I9269" t="s">
        <v>403</v>
      </c>
      <c r="J9269" t="s">
        <v>19058</v>
      </c>
      <c r="K9269" t="str">
        <f>IF(H9269="","",IF(COUNTIF([1]Customers!$A:$A,H9269)&gt;0,"Valid","Invalid"))</f>
        <v/>
      </c>
      <c r="L9269" t="str">
        <f>IF(I9269="","",IF(COUNTIF([2]Vendors!$A:$A,I9269)&gt;0,"Valid","Invalid"))</f>
        <v>Valid</v>
      </c>
    </row>
    <row r="9270" spans="1:12" x14ac:dyDescent="0.3">
      <c r="A9270" t="s">
        <v>19059</v>
      </c>
      <c r="B9270" s="1">
        <v>44703</v>
      </c>
      <c r="C9270">
        <v>86552.04</v>
      </c>
      <c r="D9270" t="s">
        <v>24</v>
      </c>
      <c r="E9270" t="s">
        <v>29</v>
      </c>
      <c r="F9270" t="s">
        <v>19</v>
      </c>
      <c r="G9270" t="s">
        <v>14</v>
      </c>
      <c r="H9270" t="s">
        <v>5551</v>
      </c>
      <c r="J9270" t="s">
        <v>19060</v>
      </c>
      <c r="K9270" t="str">
        <f>IF(H9270="","",IF(COUNTIF([1]Customers!$A:$A,H9270)&gt;0,"Valid","Invalid"))</f>
        <v>Valid</v>
      </c>
      <c r="L9270" t="str">
        <f>IF(I9270="","",IF(COUNTIF([2]Vendors!$A:$A,I9270)&gt;0,"Valid","Invalid"))</f>
        <v/>
      </c>
    </row>
    <row r="9271" spans="1:12" x14ac:dyDescent="0.3">
      <c r="A9271" t="s">
        <v>19061</v>
      </c>
      <c r="B9271" s="1">
        <v>45027</v>
      </c>
      <c r="C9271">
        <v>58403.89</v>
      </c>
      <c r="D9271" t="s">
        <v>24</v>
      </c>
      <c r="E9271" t="s">
        <v>29</v>
      </c>
      <c r="F9271" t="s">
        <v>19</v>
      </c>
      <c r="G9271" t="s">
        <v>39</v>
      </c>
      <c r="H9271" t="s">
        <v>430</v>
      </c>
      <c r="J9271" t="s">
        <v>19062</v>
      </c>
      <c r="K9271" t="str">
        <f>IF(H9271="","",IF(COUNTIF([1]Customers!$A:$A,H9271)&gt;0,"Valid","Invalid"))</f>
        <v>Valid</v>
      </c>
      <c r="L9271" t="str">
        <f>IF(I9271="","",IF(COUNTIF([2]Vendors!$A:$A,I9271)&gt;0,"Valid","Invalid"))</f>
        <v/>
      </c>
    </row>
    <row r="9272" spans="1:12" x14ac:dyDescent="0.3">
      <c r="A9272" t="s">
        <v>19063</v>
      </c>
      <c r="B9272" s="1">
        <v>45151</v>
      </c>
      <c r="C9272">
        <v>220864.97</v>
      </c>
      <c r="D9272" t="s">
        <v>24</v>
      </c>
      <c r="E9272" t="s">
        <v>25</v>
      </c>
      <c r="F9272" t="s">
        <v>13</v>
      </c>
      <c r="G9272" t="s">
        <v>39</v>
      </c>
      <c r="H9272" t="s">
        <v>3078</v>
      </c>
      <c r="J9272" t="s">
        <v>19064</v>
      </c>
      <c r="K9272" t="str">
        <f>IF(H9272="","",IF(COUNTIF([1]Customers!$A:$A,H9272)&gt;0,"Valid","Invalid"))</f>
        <v>Valid</v>
      </c>
      <c r="L9272" t="str">
        <f>IF(I9272="","",IF(COUNTIF([2]Vendors!$A:$A,I9272)&gt;0,"Valid","Invalid"))</f>
        <v/>
      </c>
    </row>
    <row r="9273" spans="1:12" x14ac:dyDescent="0.3">
      <c r="A9273" t="s">
        <v>19065</v>
      </c>
      <c r="B9273" s="1">
        <v>44791</v>
      </c>
      <c r="C9273">
        <v>-48526.79</v>
      </c>
      <c r="D9273" t="s">
        <v>11</v>
      </c>
      <c r="E9273" t="s">
        <v>46</v>
      </c>
      <c r="F9273" t="s">
        <v>38</v>
      </c>
      <c r="G9273" t="s">
        <v>39</v>
      </c>
      <c r="I9273" t="s">
        <v>818</v>
      </c>
      <c r="J9273" t="s">
        <v>19066</v>
      </c>
      <c r="K9273" t="str">
        <f>IF(H9273="","",IF(COUNTIF([1]Customers!$A:$A,H9273)&gt;0,"Valid","Invalid"))</f>
        <v/>
      </c>
      <c r="L9273" t="str">
        <f>IF(I9273="","",IF(COUNTIF([2]Vendors!$A:$A,I9273)&gt;0,"Valid","Invalid"))</f>
        <v>Valid</v>
      </c>
    </row>
    <row r="9274" spans="1:12" x14ac:dyDescent="0.3">
      <c r="A9274" t="s">
        <v>19067</v>
      </c>
      <c r="B9274" s="1">
        <v>44998</v>
      </c>
      <c r="C9274">
        <v>-20307.990000000002</v>
      </c>
      <c r="D9274" t="s">
        <v>11</v>
      </c>
      <c r="E9274" t="s">
        <v>33</v>
      </c>
      <c r="F9274" t="s">
        <v>13</v>
      </c>
      <c r="G9274" t="s">
        <v>20</v>
      </c>
      <c r="I9274" t="s">
        <v>91</v>
      </c>
      <c r="J9274" t="s">
        <v>19068</v>
      </c>
      <c r="K9274" t="str">
        <f>IF(H9274="","",IF(COUNTIF([1]Customers!$A:$A,H9274)&gt;0,"Valid","Invalid"))</f>
        <v/>
      </c>
      <c r="L9274" t="str">
        <f>IF(I9274="","",IF(COUNTIF([2]Vendors!$A:$A,I9274)&gt;0,"Valid","Invalid"))</f>
        <v>Valid</v>
      </c>
    </row>
    <row r="9275" spans="1:12" x14ac:dyDescent="0.3">
      <c r="A9275" t="s">
        <v>19069</v>
      </c>
      <c r="B9275" s="1">
        <v>45108</v>
      </c>
      <c r="C9275">
        <v>100108.57</v>
      </c>
      <c r="D9275" t="s">
        <v>24</v>
      </c>
      <c r="E9275" t="s">
        <v>29</v>
      </c>
      <c r="F9275" t="s">
        <v>13</v>
      </c>
      <c r="G9275" t="s">
        <v>39</v>
      </c>
      <c r="H9275" t="s">
        <v>2805</v>
      </c>
      <c r="J9275" t="s">
        <v>19070</v>
      </c>
      <c r="K9275" t="str">
        <f>IF(H9275="","",IF(COUNTIF([1]Customers!$A:$A,H9275)&gt;0,"Valid","Invalid"))</f>
        <v>Valid</v>
      </c>
      <c r="L9275" t="str">
        <f>IF(I9275="","",IF(COUNTIF([2]Vendors!$A:$A,I9275)&gt;0,"Valid","Invalid"))</f>
        <v/>
      </c>
    </row>
    <row r="9276" spans="1:12" x14ac:dyDescent="0.3">
      <c r="A9276" t="s">
        <v>19071</v>
      </c>
      <c r="B9276" s="1">
        <v>44771</v>
      </c>
      <c r="C9276">
        <v>-46901.23</v>
      </c>
      <c r="D9276" t="s">
        <v>11</v>
      </c>
      <c r="E9276" t="s">
        <v>33</v>
      </c>
      <c r="F9276" t="s">
        <v>13</v>
      </c>
      <c r="G9276" t="s">
        <v>14</v>
      </c>
      <c r="I9276" t="s">
        <v>1327</v>
      </c>
      <c r="J9276" t="s">
        <v>19072</v>
      </c>
      <c r="K9276" t="str">
        <f>IF(H9276="","",IF(COUNTIF([1]Customers!$A:$A,H9276)&gt;0,"Valid","Invalid"))</f>
        <v/>
      </c>
      <c r="L9276" t="str">
        <f>IF(I9276="","",IF(COUNTIF([2]Vendors!$A:$A,I9276)&gt;0,"Valid","Invalid"))</f>
        <v>Valid</v>
      </c>
    </row>
    <row r="9277" spans="1:12" x14ac:dyDescent="0.3">
      <c r="A9277" t="s">
        <v>19073</v>
      </c>
      <c r="B9277" s="1">
        <v>44727</v>
      </c>
      <c r="C9277">
        <v>-67741.490000000005</v>
      </c>
      <c r="D9277" t="s">
        <v>11</v>
      </c>
      <c r="E9277" t="s">
        <v>63</v>
      </c>
      <c r="F9277" t="s">
        <v>19</v>
      </c>
      <c r="G9277" t="s">
        <v>14</v>
      </c>
      <c r="I9277" t="s">
        <v>1397</v>
      </c>
      <c r="J9277" t="s">
        <v>19074</v>
      </c>
      <c r="K9277" t="str">
        <f>IF(H9277="","",IF(COUNTIF([1]Customers!$A:$A,H9277)&gt;0,"Valid","Invalid"))</f>
        <v/>
      </c>
      <c r="L9277" t="str">
        <f>IF(I9277="","",IF(COUNTIF([2]Vendors!$A:$A,I9277)&gt;0,"Valid","Invalid"))</f>
        <v>Valid</v>
      </c>
    </row>
    <row r="9278" spans="1:12" x14ac:dyDescent="0.3">
      <c r="A9278" t="s">
        <v>19075</v>
      </c>
      <c r="B9278" s="1">
        <v>45004</v>
      </c>
      <c r="C9278">
        <v>176992.63</v>
      </c>
      <c r="D9278" t="s">
        <v>24</v>
      </c>
      <c r="E9278" t="s">
        <v>25</v>
      </c>
      <c r="F9278" t="s">
        <v>13</v>
      </c>
      <c r="G9278" t="s">
        <v>20</v>
      </c>
      <c r="H9278" t="s">
        <v>1522</v>
      </c>
      <c r="J9278" t="s">
        <v>19076</v>
      </c>
      <c r="K9278" t="str">
        <f>IF(H9278="","",IF(COUNTIF([1]Customers!$A:$A,H9278)&gt;0,"Valid","Invalid"))</f>
        <v>Valid</v>
      </c>
      <c r="L9278" t="str">
        <f>IF(I9278="","",IF(COUNTIF([2]Vendors!$A:$A,I9278)&gt;0,"Valid","Invalid"))</f>
        <v/>
      </c>
    </row>
    <row r="9279" spans="1:12" x14ac:dyDescent="0.3">
      <c r="A9279" t="s">
        <v>19077</v>
      </c>
      <c r="B9279" s="1">
        <v>44864</v>
      </c>
      <c r="C9279">
        <v>128577.44</v>
      </c>
      <c r="D9279" t="s">
        <v>24</v>
      </c>
      <c r="E9279" t="s">
        <v>50</v>
      </c>
      <c r="F9279" t="s">
        <v>19</v>
      </c>
      <c r="G9279" t="s">
        <v>14</v>
      </c>
      <c r="H9279" t="s">
        <v>1339</v>
      </c>
      <c r="J9279" t="s">
        <v>19078</v>
      </c>
      <c r="K9279" t="str">
        <f>IF(H9279="","",IF(COUNTIF([1]Customers!$A:$A,H9279)&gt;0,"Valid","Invalid"))</f>
        <v>Valid</v>
      </c>
      <c r="L9279" t="str">
        <f>IF(I9279="","",IF(COUNTIF([2]Vendors!$A:$A,I9279)&gt;0,"Valid","Invalid"))</f>
        <v/>
      </c>
    </row>
    <row r="9280" spans="1:12" x14ac:dyDescent="0.3">
      <c r="A9280" t="s">
        <v>19079</v>
      </c>
      <c r="B9280" s="1">
        <v>44781</v>
      </c>
      <c r="C9280">
        <v>92427.06</v>
      </c>
      <c r="D9280" t="s">
        <v>24</v>
      </c>
      <c r="E9280" t="s">
        <v>29</v>
      </c>
      <c r="F9280" t="s">
        <v>13</v>
      </c>
      <c r="G9280" t="s">
        <v>20</v>
      </c>
      <c r="H9280" t="s">
        <v>929</v>
      </c>
      <c r="J9280" t="s">
        <v>19080</v>
      </c>
      <c r="K9280" t="str">
        <f>IF(H9280="","",IF(COUNTIF([1]Customers!$A:$A,H9280)&gt;0,"Valid","Invalid"))</f>
        <v>Valid</v>
      </c>
      <c r="L9280" t="str">
        <f>IF(I9280="","",IF(COUNTIF([2]Vendors!$A:$A,I9280)&gt;0,"Valid","Invalid"))</f>
        <v/>
      </c>
    </row>
    <row r="9281" spans="1:12" x14ac:dyDescent="0.3">
      <c r="A9281" t="s">
        <v>19081</v>
      </c>
      <c r="B9281" s="1">
        <v>44742</v>
      </c>
      <c r="C9281">
        <v>33809.440000000002</v>
      </c>
      <c r="D9281" t="s">
        <v>177</v>
      </c>
      <c r="E9281" t="s">
        <v>177</v>
      </c>
      <c r="F9281" t="s">
        <v>13</v>
      </c>
      <c r="G9281" t="s">
        <v>39</v>
      </c>
      <c r="J9281" t="s">
        <v>19082</v>
      </c>
      <c r="K9281" t="str">
        <f>IF(H9281="","",IF(COUNTIF([1]Customers!$A:$A,H9281)&gt;0,"Valid","Invalid"))</f>
        <v/>
      </c>
      <c r="L9281" t="str">
        <f>IF(I9281="","",IF(COUNTIF([2]Vendors!$A:$A,I9281)&gt;0,"Valid","Invalid"))</f>
        <v/>
      </c>
    </row>
    <row r="9282" spans="1:12" x14ac:dyDescent="0.3">
      <c r="A9282" t="s">
        <v>19083</v>
      </c>
      <c r="B9282" s="1">
        <v>45093</v>
      </c>
      <c r="C9282">
        <v>171466.4</v>
      </c>
      <c r="D9282" t="s">
        <v>24</v>
      </c>
      <c r="E9282" t="s">
        <v>50</v>
      </c>
      <c r="F9282" t="s">
        <v>13</v>
      </c>
      <c r="G9282" t="s">
        <v>34</v>
      </c>
      <c r="H9282" t="s">
        <v>40</v>
      </c>
      <c r="J9282" t="s">
        <v>19084</v>
      </c>
      <c r="K9282" t="str">
        <f>IF(H9282="","",IF(COUNTIF([1]Customers!$A:$A,H9282)&gt;0,"Valid","Invalid"))</f>
        <v>Valid</v>
      </c>
      <c r="L9282" t="str">
        <f>IF(I9282="","",IF(COUNTIF([2]Vendors!$A:$A,I9282)&gt;0,"Valid","Invalid"))</f>
        <v/>
      </c>
    </row>
    <row r="9283" spans="1:12" x14ac:dyDescent="0.3">
      <c r="A9283" t="s">
        <v>19085</v>
      </c>
      <c r="B9283" s="1">
        <v>45186</v>
      </c>
      <c r="C9283">
        <v>255644.31</v>
      </c>
      <c r="D9283" t="s">
        <v>24</v>
      </c>
      <c r="E9283" t="s">
        <v>25</v>
      </c>
      <c r="F9283" t="s">
        <v>13</v>
      </c>
      <c r="G9283" t="s">
        <v>39</v>
      </c>
      <c r="H9283" t="s">
        <v>2671</v>
      </c>
      <c r="J9283" t="s">
        <v>19086</v>
      </c>
      <c r="K9283" t="str">
        <f>IF(H9283="","",IF(COUNTIF([1]Customers!$A:$A,H9283)&gt;0,"Valid","Invalid"))</f>
        <v>Valid</v>
      </c>
      <c r="L9283" t="str">
        <f>IF(I9283="","",IF(COUNTIF([2]Vendors!$A:$A,I9283)&gt;0,"Valid","Invalid"))</f>
        <v/>
      </c>
    </row>
    <row r="9284" spans="1:12" x14ac:dyDescent="0.3">
      <c r="A9284" t="s">
        <v>19087</v>
      </c>
      <c r="B9284" s="1">
        <v>44760</v>
      </c>
      <c r="C9284">
        <v>176343.64</v>
      </c>
      <c r="D9284" t="s">
        <v>24</v>
      </c>
      <c r="E9284" t="s">
        <v>50</v>
      </c>
      <c r="F9284" t="s">
        <v>13</v>
      </c>
      <c r="G9284" t="s">
        <v>39</v>
      </c>
      <c r="H9284" t="s">
        <v>217</v>
      </c>
      <c r="J9284" t="s">
        <v>19088</v>
      </c>
      <c r="K9284" t="str">
        <f>IF(H9284="","",IF(COUNTIF([1]Customers!$A:$A,H9284)&gt;0,"Valid","Invalid"))</f>
        <v>Valid</v>
      </c>
      <c r="L9284" t="str">
        <f>IF(I9284="","",IF(COUNTIF([2]Vendors!$A:$A,I9284)&gt;0,"Valid","Invalid"))</f>
        <v/>
      </c>
    </row>
    <row r="9285" spans="1:12" x14ac:dyDescent="0.3">
      <c r="A9285" t="s">
        <v>19089</v>
      </c>
      <c r="B9285" s="1">
        <v>45233</v>
      </c>
      <c r="C9285">
        <v>172799.52</v>
      </c>
      <c r="D9285" t="s">
        <v>24</v>
      </c>
      <c r="E9285" t="s">
        <v>50</v>
      </c>
      <c r="F9285" t="s">
        <v>38</v>
      </c>
      <c r="G9285" t="s">
        <v>34</v>
      </c>
      <c r="H9285" t="s">
        <v>2877</v>
      </c>
      <c r="J9285" t="s">
        <v>19090</v>
      </c>
      <c r="K9285" t="str">
        <f>IF(H9285="","",IF(COUNTIF([1]Customers!$A:$A,H9285)&gt;0,"Valid","Invalid"))</f>
        <v>Valid</v>
      </c>
      <c r="L9285" t="str">
        <f>IF(I9285="","",IF(COUNTIF([2]Vendors!$A:$A,I9285)&gt;0,"Valid","Invalid"))</f>
        <v/>
      </c>
    </row>
    <row r="9286" spans="1:12" x14ac:dyDescent="0.3">
      <c r="A9286" t="s">
        <v>19091</v>
      </c>
      <c r="B9286" s="1">
        <v>45134</v>
      </c>
      <c r="C9286">
        <v>125279.25</v>
      </c>
      <c r="D9286" t="s">
        <v>24</v>
      </c>
      <c r="E9286" t="s">
        <v>29</v>
      </c>
      <c r="F9286" t="s">
        <v>19</v>
      </c>
      <c r="G9286" t="s">
        <v>14</v>
      </c>
      <c r="H9286" t="s">
        <v>1772</v>
      </c>
      <c r="J9286" t="s">
        <v>19092</v>
      </c>
      <c r="K9286" t="str">
        <f>IF(H9286="","",IF(COUNTIF([1]Customers!$A:$A,H9286)&gt;0,"Valid","Invalid"))</f>
        <v>Valid</v>
      </c>
      <c r="L9286" t="str">
        <f>IF(I9286="","",IF(COUNTIF([2]Vendors!$A:$A,I9286)&gt;0,"Valid","Invalid"))</f>
        <v/>
      </c>
    </row>
    <row r="9287" spans="1:12" x14ac:dyDescent="0.3">
      <c r="A9287" t="s">
        <v>19093</v>
      </c>
      <c r="B9287" s="1">
        <v>44861</v>
      </c>
      <c r="C9287">
        <v>-33107.97</v>
      </c>
      <c r="D9287" t="s">
        <v>11</v>
      </c>
      <c r="E9287" t="s">
        <v>12</v>
      </c>
      <c r="F9287" t="s">
        <v>13</v>
      </c>
      <c r="G9287" t="s">
        <v>34</v>
      </c>
      <c r="I9287" t="s">
        <v>743</v>
      </c>
      <c r="J9287" t="s">
        <v>19094</v>
      </c>
      <c r="K9287" t="str">
        <f>IF(H9287="","",IF(COUNTIF([1]Customers!$A:$A,H9287)&gt;0,"Valid","Invalid"))</f>
        <v/>
      </c>
      <c r="L9287" t="str">
        <f>IF(I9287="","",IF(COUNTIF([2]Vendors!$A:$A,I9287)&gt;0,"Valid","Invalid"))</f>
        <v>Valid</v>
      </c>
    </row>
    <row r="9288" spans="1:12" x14ac:dyDescent="0.3">
      <c r="A9288" t="s">
        <v>19095</v>
      </c>
      <c r="B9288" s="1">
        <v>45053</v>
      </c>
      <c r="C9288">
        <v>141308.75</v>
      </c>
      <c r="D9288" t="s">
        <v>24</v>
      </c>
      <c r="E9288" t="s">
        <v>25</v>
      </c>
      <c r="F9288" t="s">
        <v>38</v>
      </c>
      <c r="G9288" t="s">
        <v>14</v>
      </c>
      <c r="H9288" t="s">
        <v>2519</v>
      </c>
      <c r="J9288" t="s">
        <v>19096</v>
      </c>
      <c r="K9288" t="str">
        <f>IF(H9288="","",IF(COUNTIF([1]Customers!$A:$A,H9288)&gt;0,"Valid","Invalid"))</f>
        <v>Valid</v>
      </c>
      <c r="L9288" t="str">
        <f>IF(I9288="","",IF(COUNTIF([2]Vendors!$A:$A,I9288)&gt;0,"Valid","Invalid"))</f>
        <v/>
      </c>
    </row>
    <row r="9289" spans="1:12" x14ac:dyDescent="0.3">
      <c r="A9289" t="s">
        <v>19097</v>
      </c>
      <c r="B9289" s="1">
        <v>44951</v>
      </c>
      <c r="C9289">
        <v>-2000</v>
      </c>
      <c r="D9289" t="s">
        <v>11</v>
      </c>
      <c r="E9289" t="s">
        <v>63</v>
      </c>
      <c r="F9289" t="s">
        <v>38</v>
      </c>
      <c r="G9289" t="s">
        <v>20</v>
      </c>
      <c r="I9289" t="s">
        <v>1312</v>
      </c>
      <c r="J9289" t="s">
        <v>19098</v>
      </c>
      <c r="K9289" t="str">
        <f>IF(H9289="","",IF(COUNTIF([1]Customers!$A:$A,H9289)&gt;0,"Valid","Invalid"))</f>
        <v/>
      </c>
      <c r="L9289" t="str">
        <f>IF(I9289="","",IF(COUNTIF([2]Vendors!$A:$A,I9289)&gt;0,"Valid","Invalid"))</f>
        <v>Valid</v>
      </c>
    </row>
    <row r="9290" spans="1:12" x14ac:dyDescent="0.3">
      <c r="A9290" t="s">
        <v>19099</v>
      </c>
      <c r="B9290" s="1">
        <v>45077</v>
      </c>
      <c r="C9290">
        <v>-94285.72</v>
      </c>
      <c r="D9290" t="s">
        <v>11</v>
      </c>
      <c r="E9290" t="s">
        <v>33</v>
      </c>
      <c r="F9290" t="s">
        <v>13</v>
      </c>
      <c r="G9290" t="s">
        <v>14</v>
      </c>
      <c r="I9290" t="s">
        <v>315</v>
      </c>
      <c r="J9290" t="s">
        <v>19100</v>
      </c>
      <c r="K9290" t="str">
        <f>IF(H9290="","",IF(COUNTIF([1]Customers!$A:$A,H9290)&gt;0,"Valid","Invalid"))</f>
        <v/>
      </c>
      <c r="L9290" t="str">
        <f>IF(I9290="","",IF(COUNTIF([2]Vendors!$A:$A,I9290)&gt;0,"Valid","Invalid"))</f>
        <v>Valid</v>
      </c>
    </row>
    <row r="9291" spans="1:12" x14ac:dyDescent="0.3">
      <c r="A9291" t="s">
        <v>19101</v>
      </c>
      <c r="B9291" s="1">
        <v>45141</v>
      </c>
      <c r="C9291">
        <v>189259.54</v>
      </c>
      <c r="D9291" t="s">
        <v>24</v>
      </c>
      <c r="E9291" t="s">
        <v>25</v>
      </c>
      <c r="F9291" t="s">
        <v>38</v>
      </c>
      <c r="G9291" t="s">
        <v>14</v>
      </c>
      <c r="H9291" t="s">
        <v>2714</v>
      </c>
      <c r="J9291" t="s">
        <v>19102</v>
      </c>
      <c r="K9291" t="str">
        <f>IF(H9291="","",IF(COUNTIF([1]Customers!$A:$A,H9291)&gt;0,"Valid","Invalid"))</f>
        <v>Valid</v>
      </c>
      <c r="L9291" t="str">
        <f>IF(I9291="","",IF(COUNTIF([2]Vendors!$A:$A,I9291)&gt;0,"Valid","Invalid"))</f>
        <v/>
      </c>
    </row>
    <row r="9292" spans="1:12" x14ac:dyDescent="0.3">
      <c r="A9292" t="s">
        <v>19103</v>
      </c>
      <c r="B9292" s="1">
        <v>45140</v>
      </c>
      <c r="C9292">
        <v>176151.13</v>
      </c>
      <c r="D9292" t="s">
        <v>24</v>
      </c>
      <c r="E9292" t="s">
        <v>29</v>
      </c>
      <c r="F9292" t="s">
        <v>19</v>
      </c>
      <c r="G9292" t="s">
        <v>14</v>
      </c>
      <c r="H9292" t="s">
        <v>419</v>
      </c>
      <c r="J9292" t="s">
        <v>19104</v>
      </c>
      <c r="K9292" t="str">
        <f>IF(H9292="","",IF(COUNTIF([1]Customers!$A:$A,H9292)&gt;0,"Valid","Invalid"))</f>
        <v>Valid</v>
      </c>
      <c r="L9292" t="str">
        <f>IF(I9292="","",IF(COUNTIF([2]Vendors!$A:$A,I9292)&gt;0,"Valid","Invalid"))</f>
        <v/>
      </c>
    </row>
    <row r="9293" spans="1:12" x14ac:dyDescent="0.3">
      <c r="A9293" t="s">
        <v>19105</v>
      </c>
      <c r="B9293" s="1">
        <v>45022</v>
      </c>
      <c r="C9293">
        <v>128018.05</v>
      </c>
      <c r="D9293" t="s">
        <v>24</v>
      </c>
      <c r="E9293" t="s">
        <v>25</v>
      </c>
      <c r="F9293" t="s">
        <v>13</v>
      </c>
      <c r="G9293" t="s">
        <v>14</v>
      </c>
      <c r="H9293" t="s">
        <v>2760</v>
      </c>
      <c r="J9293" t="s">
        <v>19106</v>
      </c>
      <c r="K9293" t="str">
        <f>IF(H9293="","",IF(COUNTIF([1]Customers!$A:$A,H9293)&gt;0,"Valid","Invalid"))</f>
        <v>Valid</v>
      </c>
      <c r="L9293" t="str">
        <f>IF(I9293="","",IF(COUNTIF([2]Vendors!$A:$A,I9293)&gt;0,"Valid","Invalid"))</f>
        <v/>
      </c>
    </row>
    <row r="9294" spans="1:12" x14ac:dyDescent="0.3">
      <c r="A9294" t="s">
        <v>19107</v>
      </c>
      <c r="B9294" s="1">
        <v>44715</v>
      </c>
      <c r="C9294">
        <v>-48890.54</v>
      </c>
      <c r="D9294" t="s">
        <v>11</v>
      </c>
      <c r="E9294" t="s">
        <v>12</v>
      </c>
      <c r="F9294" t="s">
        <v>38</v>
      </c>
      <c r="G9294" t="s">
        <v>34</v>
      </c>
      <c r="I9294" t="s">
        <v>171</v>
      </c>
      <c r="J9294" t="s">
        <v>19108</v>
      </c>
      <c r="K9294" t="str">
        <f>IF(H9294="","",IF(COUNTIF([1]Customers!$A:$A,H9294)&gt;0,"Valid","Invalid"))</f>
        <v/>
      </c>
      <c r="L9294" t="str">
        <f>IF(I9294="","",IF(COUNTIF([2]Vendors!$A:$A,I9294)&gt;0,"Valid","Invalid"))</f>
        <v>Valid</v>
      </c>
    </row>
    <row r="9295" spans="1:12" x14ac:dyDescent="0.3">
      <c r="A9295" t="s">
        <v>19109</v>
      </c>
      <c r="B9295" s="1">
        <v>44907</v>
      </c>
      <c r="C9295">
        <v>-2509.4299999999998</v>
      </c>
      <c r="D9295" t="s">
        <v>11</v>
      </c>
      <c r="E9295" t="s">
        <v>46</v>
      </c>
      <c r="F9295" t="s">
        <v>13</v>
      </c>
      <c r="G9295" t="s">
        <v>34</v>
      </c>
      <c r="I9295" t="s">
        <v>1119</v>
      </c>
      <c r="J9295" t="s">
        <v>19110</v>
      </c>
      <c r="K9295" t="str">
        <f>IF(H9295="","",IF(COUNTIF([1]Customers!$A:$A,H9295)&gt;0,"Valid","Invalid"))</f>
        <v/>
      </c>
      <c r="L9295" t="str">
        <f>IF(I9295="","",IF(COUNTIF([2]Vendors!$A:$A,I9295)&gt;0,"Valid","Invalid"))</f>
        <v>Valid</v>
      </c>
    </row>
    <row r="9296" spans="1:12" x14ac:dyDescent="0.3">
      <c r="A9296" t="s">
        <v>19111</v>
      </c>
      <c r="B9296" s="1">
        <v>44817</v>
      </c>
      <c r="C9296">
        <v>286309.14</v>
      </c>
      <c r="D9296" t="s">
        <v>24</v>
      </c>
      <c r="E9296" t="s">
        <v>29</v>
      </c>
      <c r="F9296" t="s">
        <v>13</v>
      </c>
      <c r="G9296" t="s">
        <v>39</v>
      </c>
      <c r="H9296" t="s">
        <v>3638</v>
      </c>
      <c r="J9296" t="s">
        <v>19112</v>
      </c>
      <c r="K9296" t="str">
        <f>IF(H9296="","",IF(COUNTIF([1]Customers!$A:$A,H9296)&gt;0,"Valid","Invalid"))</f>
        <v>Valid</v>
      </c>
      <c r="L9296" t="str">
        <f>IF(I9296="","",IF(COUNTIF([2]Vendors!$A:$A,I9296)&gt;0,"Valid","Invalid"))</f>
        <v/>
      </c>
    </row>
    <row r="9297" spans="1:12" x14ac:dyDescent="0.3">
      <c r="A9297" t="s">
        <v>19113</v>
      </c>
      <c r="B9297" s="1">
        <v>44662</v>
      </c>
      <c r="C9297">
        <v>-51239.94</v>
      </c>
      <c r="D9297" t="s">
        <v>11</v>
      </c>
      <c r="E9297" t="s">
        <v>63</v>
      </c>
      <c r="F9297" t="s">
        <v>13</v>
      </c>
      <c r="G9297" t="s">
        <v>39</v>
      </c>
      <c r="I9297" t="s">
        <v>159</v>
      </c>
      <c r="J9297" t="s">
        <v>19114</v>
      </c>
      <c r="K9297" t="str">
        <f>IF(H9297="","",IF(COUNTIF([1]Customers!$A:$A,H9297)&gt;0,"Valid","Invalid"))</f>
        <v/>
      </c>
      <c r="L9297" t="str">
        <f>IF(I9297="","",IF(COUNTIF([2]Vendors!$A:$A,I9297)&gt;0,"Valid","Invalid"))</f>
        <v>Valid</v>
      </c>
    </row>
    <row r="9298" spans="1:12" x14ac:dyDescent="0.3">
      <c r="A9298" t="s">
        <v>19115</v>
      </c>
      <c r="B9298" s="1">
        <v>44869</v>
      </c>
      <c r="C9298">
        <v>-40469.879999999997</v>
      </c>
      <c r="D9298" t="s">
        <v>11</v>
      </c>
      <c r="E9298" t="s">
        <v>33</v>
      </c>
      <c r="F9298" t="s">
        <v>19</v>
      </c>
      <c r="G9298" t="s">
        <v>34</v>
      </c>
      <c r="I9298" t="s">
        <v>796</v>
      </c>
      <c r="J9298" t="s">
        <v>19116</v>
      </c>
      <c r="K9298" t="str">
        <f>IF(H9298="","",IF(COUNTIF([1]Customers!$A:$A,H9298)&gt;0,"Valid","Invalid"))</f>
        <v/>
      </c>
      <c r="L9298" t="str">
        <f>IF(I9298="","",IF(COUNTIF([2]Vendors!$A:$A,I9298)&gt;0,"Valid","Invalid"))</f>
        <v>Valid</v>
      </c>
    </row>
    <row r="9299" spans="1:12" x14ac:dyDescent="0.3">
      <c r="A9299" t="s">
        <v>19117</v>
      </c>
      <c r="B9299" s="1">
        <v>44579</v>
      </c>
      <c r="C9299">
        <v>65258.64</v>
      </c>
      <c r="D9299" t="s">
        <v>24</v>
      </c>
      <c r="E9299" t="s">
        <v>25</v>
      </c>
      <c r="F9299" t="s">
        <v>19</v>
      </c>
      <c r="G9299" t="s">
        <v>14</v>
      </c>
      <c r="H9299" t="s">
        <v>2569</v>
      </c>
      <c r="J9299" t="s">
        <v>19118</v>
      </c>
      <c r="K9299" t="str">
        <f>IF(H9299="","",IF(COUNTIF([1]Customers!$A:$A,H9299)&gt;0,"Valid","Invalid"))</f>
        <v>Valid</v>
      </c>
      <c r="L9299" t="str">
        <f>IF(I9299="","",IF(COUNTIF([2]Vendors!$A:$A,I9299)&gt;0,"Valid","Invalid"))</f>
        <v/>
      </c>
    </row>
    <row r="9300" spans="1:12" x14ac:dyDescent="0.3">
      <c r="A9300" t="s">
        <v>19119</v>
      </c>
      <c r="B9300" s="1">
        <v>45264</v>
      </c>
      <c r="C9300">
        <v>-10357.209999999999</v>
      </c>
      <c r="D9300" t="s">
        <v>11</v>
      </c>
      <c r="E9300" t="s">
        <v>18</v>
      </c>
      <c r="F9300" t="s">
        <v>19</v>
      </c>
      <c r="G9300" t="s">
        <v>34</v>
      </c>
      <c r="I9300" t="s">
        <v>385</v>
      </c>
      <c r="J9300" t="s">
        <v>19120</v>
      </c>
      <c r="K9300" t="str">
        <f>IF(H9300="","",IF(COUNTIF([1]Customers!$A:$A,H9300)&gt;0,"Valid","Invalid"))</f>
        <v/>
      </c>
      <c r="L9300" t="str">
        <f>IF(I9300="","",IF(COUNTIF([2]Vendors!$A:$A,I9300)&gt;0,"Valid","Invalid"))</f>
        <v>Valid</v>
      </c>
    </row>
    <row r="9301" spans="1:12" x14ac:dyDescent="0.3">
      <c r="A9301" t="s">
        <v>19121</v>
      </c>
      <c r="B9301" s="1">
        <v>44999</v>
      </c>
      <c r="C9301">
        <v>88671.73</v>
      </c>
      <c r="D9301" t="s">
        <v>24</v>
      </c>
      <c r="E9301" t="s">
        <v>25</v>
      </c>
      <c r="F9301" t="s">
        <v>38</v>
      </c>
      <c r="G9301" t="s">
        <v>34</v>
      </c>
      <c r="H9301" t="s">
        <v>2321</v>
      </c>
      <c r="J9301" t="s">
        <v>19122</v>
      </c>
      <c r="K9301" t="str">
        <f>IF(H9301="","",IF(COUNTIF([1]Customers!$A:$A,H9301)&gt;0,"Valid","Invalid"))</f>
        <v>Valid</v>
      </c>
      <c r="L9301" t="str">
        <f>IF(I9301="","",IF(COUNTIF([2]Vendors!$A:$A,I9301)&gt;0,"Valid","Invalid"))</f>
        <v/>
      </c>
    </row>
    <row r="9302" spans="1:12" x14ac:dyDescent="0.3">
      <c r="A9302" t="s">
        <v>19123</v>
      </c>
      <c r="B9302" s="1">
        <v>44961</v>
      </c>
      <c r="C9302">
        <v>-31790.76</v>
      </c>
      <c r="D9302" t="s">
        <v>11</v>
      </c>
      <c r="E9302" t="s">
        <v>63</v>
      </c>
      <c r="F9302" t="s">
        <v>38</v>
      </c>
      <c r="G9302" t="s">
        <v>20</v>
      </c>
      <c r="I9302" t="s">
        <v>91</v>
      </c>
      <c r="J9302" t="s">
        <v>19124</v>
      </c>
      <c r="K9302" t="str">
        <f>IF(H9302="","",IF(COUNTIF([1]Customers!$A:$A,H9302)&gt;0,"Valid","Invalid"))</f>
        <v/>
      </c>
      <c r="L9302" t="str">
        <f>IF(I9302="","",IF(COUNTIF([2]Vendors!$A:$A,I9302)&gt;0,"Valid","Invalid"))</f>
        <v>Valid</v>
      </c>
    </row>
    <row r="9303" spans="1:12" x14ac:dyDescent="0.3">
      <c r="A9303" t="s">
        <v>19125</v>
      </c>
      <c r="B9303" s="1">
        <v>45232</v>
      </c>
      <c r="C9303">
        <v>214573.41</v>
      </c>
      <c r="D9303" t="s">
        <v>24</v>
      </c>
      <c r="E9303" t="s">
        <v>29</v>
      </c>
      <c r="F9303" t="s">
        <v>19</v>
      </c>
      <c r="G9303" t="s">
        <v>14</v>
      </c>
      <c r="H9303" t="s">
        <v>727</v>
      </c>
      <c r="J9303" t="s">
        <v>19126</v>
      </c>
      <c r="K9303" t="str">
        <f>IF(H9303="","",IF(COUNTIF([1]Customers!$A:$A,H9303)&gt;0,"Valid","Invalid"))</f>
        <v>Valid</v>
      </c>
      <c r="L9303" t="str">
        <f>IF(I9303="","",IF(COUNTIF([2]Vendors!$A:$A,I9303)&gt;0,"Valid","Invalid"))</f>
        <v/>
      </c>
    </row>
    <row r="9304" spans="1:12" x14ac:dyDescent="0.3">
      <c r="A9304" t="s">
        <v>19127</v>
      </c>
      <c r="B9304" s="1">
        <v>45006</v>
      </c>
      <c r="C9304">
        <v>-48530.14</v>
      </c>
      <c r="D9304" t="s">
        <v>11</v>
      </c>
      <c r="E9304" t="s">
        <v>18</v>
      </c>
      <c r="F9304" t="s">
        <v>13</v>
      </c>
      <c r="G9304" t="s">
        <v>14</v>
      </c>
      <c r="I9304" t="s">
        <v>1437</v>
      </c>
      <c r="J9304" t="s">
        <v>19128</v>
      </c>
      <c r="K9304" t="str">
        <f>IF(H9304="","",IF(COUNTIF([1]Customers!$A:$A,H9304)&gt;0,"Valid","Invalid"))</f>
        <v/>
      </c>
      <c r="L9304" t="str">
        <f>IF(I9304="","",IF(COUNTIF([2]Vendors!$A:$A,I9304)&gt;0,"Valid","Invalid"))</f>
        <v>Valid</v>
      </c>
    </row>
    <row r="9305" spans="1:12" x14ac:dyDescent="0.3">
      <c r="A9305" t="s">
        <v>19129</v>
      </c>
      <c r="B9305" s="1">
        <v>45216</v>
      </c>
      <c r="C9305">
        <v>221660.53</v>
      </c>
      <c r="D9305" t="s">
        <v>24</v>
      </c>
      <c r="E9305" t="s">
        <v>50</v>
      </c>
      <c r="F9305" t="s">
        <v>13</v>
      </c>
      <c r="G9305" t="s">
        <v>39</v>
      </c>
      <c r="H9305" t="s">
        <v>4088</v>
      </c>
      <c r="J9305" t="s">
        <v>19130</v>
      </c>
      <c r="K9305" t="str">
        <f>IF(H9305="","",IF(COUNTIF([1]Customers!$A:$A,H9305)&gt;0,"Valid","Invalid"))</f>
        <v>Valid</v>
      </c>
      <c r="L9305" t="str">
        <f>IF(I9305="","",IF(COUNTIF([2]Vendors!$A:$A,I9305)&gt;0,"Valid","Invalid"))</f>
        <v/>
      </c>
    </row>
    <row r="9306" spans="1:12" x14ac:dyDescent="0.3">
      <c r="A9306" t="s">
        <v>19131</v>
      </c>
      <c r="B9306" s="1">
        <v>45113</v>
      </c>
      <c r="C9306">
        <v>102717.79</v>
      </c>
      <c r="D9306" t="s">
        <v>24</v>
      </c>
      <c r="E9306" t="s">
        <v>50</v>
      </c>
      <c r="F9306" t="s">
        <v>13</v>
      </c>
      <c r="G9306" t="s">
        <v>34</v>
      </c>
      <c r="H9306" t="s">
        <v>3719</v>
      </c>
      <c r="J9306" t="s">
        <v>19132</v>
      </c>
      <c r="K9306" t="str">
        <f>IF(H9306="","",IF(COUNTIF([1]Customers!$A:$A,H9306)&gt;0,"Valid","Invalid"))</f>
        <v>Valid</v>
      </c>
      <c r="L9306" t="str">
        <f>IF(I9306="","",IF(COUNTIF([2]Vendors!$A:$A,I9306)&gt;0,"Valid","Invalid"))</f>
        <v/>
      </c>
    </row>
    <row r="9307" spans="1:12" x14ac:dyDescent="0.3">
      <c r="A9307" t="s">
        <v>19133</v>
      </c>
      <c r="B9307" s="1">
        <v>45256</v>
      </c>
      <c r="C9307">
        <v>212835.72</v>
      </c>
      <c r="D9307" t="s">
        <v>24</v>
      </c>
      <c r="E9307" t="s">
        <v>50</v>
      </c>
      <c r="F9307" t="s">
        <v>19</v>
      </c>
      <c r="G9307" t="s">
        <v>20</v>
      </c>
      <c r="H9307" t="s">
        <v>150</v>
      </c>
      <c r="J9307" t="s">
        <v>19134</v>
      </c>
      <c r="K9307" t="str">
        <f>IF(H9307="","",IF(COUNTIF([1]Customers!$A:$A,H9307)&gt;0,"Valid","Invalid"))</f>
        <v>Valid</v>
      </c>
      <c r="L9307" t="str">
        <f>IF(I9307="","",IF(COUNTIF([2]Vendors!$A:$A,I9307)&gt;0,"Valid","Invalid"))</f>
        <v/>
      </c>
    </row>
    <row r="9308" spans="1:12" x14ac:dyDescent="0.3">
      <c r="A9308" t="s">
        <v>19135</v>
      </c>
      <c r="B9308" s="1">
        <v>44640</v>
      </c>
      <c r="C9308">
        <v>182366.63</v>
      </c>
      <c r="D9308" t="s">
        <v>24</v>
      </c>
      <c r="E9308" t="s">
        <v>25</v>
      </c>
      <c r="F9308" t="s">
        <v>13</v>
      </c>
      <c r="G9308" t="s">
        <v>39</v>
      </c>
      <c r="H9308" t="s">
        <v>3388</v>
      </c>
      <c r="J9308" t="s">
        <v>19136</v>
      </c>
      <c r="K9308" t="str">
        <f>IF(H9308="","",IF(COUNTIF([1]Customers!$A:$A,H9308)&gt;0,"Valid","Invalid"))</f>
        <v>Valid</v>
      </c>
      <c r="L9308" t="str">
        <f>IF(I9308="","",IF(COUNTIF([2]Vendors!$A:$A,I9308)&gt;0,"Valid","Invalid"))</f>
        <v/>
      </c>
    </row>
    <row r="9309" spans="1:12" x14ac:dyDescent="0.3">
      <c r="A9309" t="s">
        <v>19137</v>
      </c>
      <c r="B9309" s="1">
        <v>44707</v>
      </c>
      <c r="C9309">
        <v>-33609.269999999997</v>
      </c>
      <c r="D9309" t="s">
        <v>11</v>
      </c>
      <c r="E9309" t="s">
        <v>33</v>
      </c>
      <c r="F9309" t="s">
        <v>19</v>
      </c>
      <c r="G9309" t="s">
        <v>39</v>
      </c>
      <c r="I9309" t="s">
        <v>627</v>
      </c>
      <c r="J9309" t="s">
        <v>19138</v>
      </c>
      <c r="K9309" t="str">
        <f>IF(H9309="","",IF(COUNTIF([1]Customers!$A:$A,H9309)&gt;0,"Valid","Invalid"))</f>
        <v/>
      </c>
      <c r="L9309" t="str">
        <f>IF(I9309="","",IF(COUNTIF([2]Vendors!$A:$A,I9309)&gt;0,"Valid","Invalid"))</f>
        <v>Valid</v>
      </c>
    </row>
    <row r="9310" spans="1:12" x14ac:dyDescent="0.3">
      <c r="A9310" t="s">
        <v>19139</v>
      </c>
      <c r="B9310" s="1">
        <v>44674</v>
      </c>
      <c r="C9310">
        <v>-28489.64</v>
      </c>
      <c r="D9310" t="s">
        <v>11</v>
      </c>
      <c r="E9310" t="s">
        <v>12</v>
      </c>
      <c r="F9310" t="s">
        <v>19</v>
      </c>
      <c r="G9310" t="s">
        <v>14</v>
      </c>
      <c r="I9310" t="s">
        <v>759</v>
      </c>
      <c r="J9310" t="s">
        <v>19140</v>
      </c>
      <c r="K9310" t="str">
        <f>IF(H9310="","",IF(COUNTIF([1]Customers!$A:$A,H9310)&gt;0,"Valid","Invalid"))</f>
        <v/>
      </c>
      <c r="L9310" t="str">
        <f>IF(I9310="","",IF(COUNTIF([2]Vendors!$A:$A,I9310)&gt;0,"Valid","Invalid"))</f>
        <v>Valid</v>
      </c>
    </row>
    <row r="9311" spans="1:12" x14ac:dyDescent="0.3">
      <c r="A9311" t="s">
        <v>19141</v>
      </c>
      <c r="B9311" s="1">
        <v>45238</v>
      </c>
      <c r="C9311">
        <v>30879.21</v>
      </c>
      <c r="D9311" t="s">
        <v>633</v>
      </c>
      <c r="E9311" t="s">
        <v>633</v>
      </c>
      <c r="F9311" t="s">
        <v>38</v>
      </c>
      <c r="G9311" t="s">
        <v>39</v>
      </c>
      <c r="J9311" t="s">
        <v>19142</v>
      </c>
      <c r="K9311" t="str">
        <f>IF(H9311="","",IF(COUNTIF([1]Customers!$A:$A,H9311)&gt;0,"Valid","Invalid"))</f>
        <v/>
      </c>
      <c r="L9311" t="str">
        <f>IF(I9311="","",IF(COUNTIF([2]Vendors!$A:$A,I9311)&gt;0,"Valid","Invalid"))</f>
        <v/>
      </c>
    </row>
    <row r="9312" spans="1:12" x14ac:dyDescent="0.3">
      <c r="A9312" t="s">
        <v>19143</v>
      </c>
      <c r="B9312" s="1">
        <v>45115</v>
      </c>
      <c r="C9312">
        <v>116594.98</v>
      </c>
      <c r="D9312" t="s">
        <v>24</v>
      </c>
      <c r="E9312" t="s">
        <v>25</v>
      </c>
      <c r="F9312" t="s">
        <v>38</v>
      </c>
      <c r="G9312" t="s">
        <v>14</v>
      </c>
      <c r="H9312" t="s">
        <v>2747</v>
      </c>
      <c r="J9312" t="s">
        <v>19144</v>
      </c>
      <c r="K9312" t="str">
        <f>IF(H9312="","",IF(COUNTIF([1]Customers!$A:$A,H9312)&gt;0,"Valid","Invalid"))</f>
        <v>Valid</v>
      </c>
      <c r="L9312" t="str">
        <f>IF(I9312="","",IF(COUNTIF([2]Vendors!$A:$A,I9312)&gt;0,"Valid","Invalid"))</f>
        <v/>
      </c>
    </row>
    <row r="9313" spans="1:12" x14ac:dyDescent="0.3">
      <c r="A9313" t="s">
        <v>19145</v>
      </c>
      <c r="B9313" s="1">
        <v>45178</v>
      </c>
      <c r="C9313">
        <v>-32273.29</v>
      </c>
      <c r="D9313" t="s">
        <v>11</v>
      </c>
      <c r="E9313" t="s">
        <v>46</v>
      </c>
      <c r="F9313" t="s">
        <v>38</v>
      </c>
      <c r="G9313" t="s">
        <v>20</v>
      </c>
      <c r="I9313" t="s">
        <v>1344</v>
      </c>
      <c r="J9313" t="s">
        <v>19146</v>
      </c>
      <c r="K9313" t="str">
        <f>IF(H9313="","",IF(COUNTIF([1]Customers!$A:$A,H9313)&gt;0,"Valid","Invalid"))</f>
        <v/>
      </c>
      <c r="L9313" t="str">
        <f>IF(I9313="","",IF(COUNTIF([2]Vendors!$A:$A,I9313)&gt;0,"Valid","Invalid"))</f>
        <v>Valid</v>
      </c>
    </row>
    <row r="9314" spans="1:12" x14ac:dyDescent="0.3">
      <c r="A9314" t="s">
        <v>19147</v>
      </c>
      <c r="B9314" s="1">
        <v>44629</v>
      </c>
      <c r="C9314">
        <v>107584.34</v>
      </c>
      <c r="D9314" t="s">
        <v>24</v>
      </c>
      <c r="E9314" t="s">
        <v>25</v>
      </c>
      <c r="F9314" t="s">
        <v>19</v>
      </c>
      <c r="G9314" t="s">
        <v>39</v>
      </c>
      <c r="H9314" t="s">
        <v>791</v>
      </c>
      <c r="J9314" t="s">
        <v>19148</v>
      </c>
      <c r="K9314" t="str">
        <f>IF(H9314="","",IF(COUNTIF([1]Customers!$A:$A,H9314)&gt;0,"Valid","Invalid"))</f>
        <v>Valid</v>
      </c>
      <c r="L9314" t="str">
        <f>IF(I9314="","",IF(COUNTIF([2]Vendors!$A:$A,I9314)&gt;0,"Valid","Invalid"))</f>
        <v/>
      </c>
    </row>
    <row r="9315" spans="1:12" x14ac:dyDescent="0.3">
      <c r="A9315" t="s">
        <v>19149</v>
      </c>
      <c r="B9315" s="1">
        <v>45007</v>
      </c>
      <c r="C9315">
        <v>138465.94</v>
      </c>
      <c r="D9315" t="s">
        <v>24</v>
      </c>
      <c r="E9315" t="s">
        <v>50</v>
      </c>
      <c r="F9315" t="s">
        <v>38</v>
      </c>
      <c r="G9315" t="s">
        <v>34</v>
      </c>
      <c r="H9315" t="s">
        <v>54</v>
      </c>
      <c r="J9315" t="s">
        <v>19150</v>
      </c>
      <c r="K9315" t="str">
        <f>IF(H9315="","",IF(COUNTIF([1]Customers!$A:$A,H9315)&gt;0,"Valid","Invalid"))</f>
        <v>Valid</v>
      </c>
      <c r="L9315" t="str">
        <f>IF(I9315="","",IF(COUNTIF([2]Vendors!$A:$A,I9315)&gt;0,"Valid","Invalid"))</f>
        <v/>
      </c>
    </row>
    <row r="9316" spans="1:12" x14ac:dyDescent="0.3">
      <c r="A9316" t="s">
        <v>19151</v>
      </c>
      <c r="B9316" s="1">
        <v>45113</v>
      </c>
      <c r="C9316">
        <v>83051.31</v>
      </c>
      <c r="D9316" t="s">
        <v>24</v>
      </c>
      <c r="E9316" t="s">
        <v>25</v>
      </c>
      <c r="F9316" t="s">
        <v>13</v>
      </c>
      <c r="G9316" t="s">
        <v>39</v>
      </c>
      <c r="H9316" t="s">
        <v>3719</v>
      </c>
      <c r="J9316" t="s">
        <v>19152</v>
      </c>
      <c r="K9316" t="str">
        <f>IF(H9316="","",IF(COUNTIF([1]Customers!$A:$A,H9316)&gt;0,"Valid","Invalid"))</f>
        <v>Valid</v>
      </c>
      <c r="L9316" t="str">
        <f>IF(I9316="","",IF(COUNTIF([2]Vendors!$A:$A,I9316)&gt;0,"Valid","Invalid"))</f>
        <v/>
      </c>
    </row>
    <row r="9317" spans="1:12" x14ac:dyDescent="0.3">
      <c r="A9317" t="s">
        <v>19153</v>
      </c>
      <c r="B9317" s="1">
        <v>45015</v>
      </c>
      <c r="C9317">
        <v>137273.79999999999</v>
      </c>
      <c r="D9317" t="s">
        <v>24</v>
      </c>
      <c r="E9317" t="s">
        <v>29</v>
      </c>
      <c r="F9317" t="s">
        <v>38</v>
      </c>
      <c r="G9317" t="s">
        <v>34</v>
      </c>
      <c r="H9317" t="s">
        <v>1421</v>
      </c>
      <c r="J9317" t="s">
        <v>19154</v>
      </c>
      <c r="K9317" t="str">
        <f>IF(H9317="","",IF(COUNTIF([1]Customers!$A:$A,H9317)&gt;0,"Valid","Invalid"))</f>
        <v>Valid</v>
      </c>
      <c r="L9317" t="str">
        <f>IF(I9317="","",IF(COUNTIF([2]Vendors!$A:$A,I9317)&gt;0,"Valid","Invalid"))</f>
        <v/>
      </c>
    </row>
    <row r="9318" spans="1:12" x14ac:dyDescent="0.3">
      <c r="A9318" t="s">
        <v>19155</v>
      </c>
      <c r="B9318" s="1">
        <v>44848</v>
      </c>
      <c r="C9318">
        <v>93517.74</v>
      </c>
      <c r="D9318" t="s">
        <v>24</v>
      </c>
      <c r="E9318" t="s">
        <v>29</v>
      </c>
      <c r="F9318" t="s">
        <v>13</v>
      </c>
      <c r="G9318" t="s">
        <v>14</v>
      </c>
      <c r="H9318" t="s">
        <v>3096</v>
      </c>
      <c r="J9318" t="s">
        <v>19156</v>
      </c>
      <c r="K9318" t="str">
        <f>IF(H9318="","",IF(COUNTIF([1]Customers!$A:$A,H9318)&gt;0,"Valid","Invalid"))</f>
        <v>Valid</v>
      </c>
      <c r="L9318" t="str">
        <f>IF(I9318="","",IF(COUNTIF([2]Vendors!$A:$A,I9318)&gt;0,"Valid","Invalid"))</f>
        <v/>
      </c>
    </row>
    <row r="9319" spans="1:12" x14ac:dyDescent="0.3">
      <c r="A9319" t="s">
        <v>19157</v>
      </c>
      <c r="B9319" s="1">
        <v>44926</v>
      </c>
      <c r="C9319">
        <v>181997.47</v>
      </c>
      <c r="D9319" t="s">
        <v>24</v>
      </c>
      <c r="E9319" t="s">
        <v>29</v>
      </c>
      <c r="F9319" t="s">
        <v>19</v>
      </c>
      <c r="G9319" t="s">
        <v>14</v>
      </c>
      <c r="H9319" t="s">
        <v>2220</v>
      </c>
      <c r="J9319" t="s">
        <v>19158</v>
      </c>
      <c r="K9319" t="str">
        <f>IF(H9319="","",IF(COUNTIF([1]Customers!$A:$A,H9319)&gt;0,"Valid","Invalid"))</f>
        <v>Valid</v>
      </c>
      <c r="L9319" t="str">
        <f>IF(I9319="","",IF(COUNTIF([2]Vendors!$A:$A,I9319)&gt;0,"Valid","Invalid"))</f>
        <v/>
      </c>
    </row>
    <row r="9320" spans="1:12" x14ac:dyDescent="0.3">
      <c r="A9320" t="s">
        <v>19159</v>
      </c>
      <c r="B9320" s="1">
        <v>45170</v>
      </c>
      <c r="C9320">
        <v>108482.6</v>
      </c>
      <c r="D9320" t="s">
        <v>24</v>
      </c>
      <c r="E9320" t="s">
        <v>25</v>
      </c>
      <c r="F9320" t="s">
        <v>19</v>
      </c>
      <c r="G9320" t="s">
        <v>20</v>
      </c>
      <c r="H9320" t="s">
        <v>2601</v>
      </c>
      <c r="J9320" t="s">
        <v>19160</v>
      </c>
      <c r="K9320" t="str">
        <f>IF(H9320="","",IF(COUNTIF([1]Customers!$A:$A,H9320)&gt;0,"Valid","Invalid"))</f>
        <v>Valid</v>
      </c>
      <c r="L9320" t="str">
        <f>IF(I9320="","",IF(COUNTIF([2]Vendors!$A:$A,I9320)&gt;0,"Valid","Invalid"))</f>
        <v/>
      </c>
    </row>
    <row r="9321" spans="1:12" x14ac:dyDescent="0.3">
      <c r="A9321" t="s">
        <v>19161</v>
      </c>
      <c r="B9321" s="1">
        <v>44664</v>
      </c>
      <c r="C9321">
        <v>-33598.050000000003</v>
      </c>
      <c r="D9321" t="s">
        <v>11</v>
      </c>
      <c r="E9321" t="s">
        <v>33</v>
      </c>
      <c r="F9321" t="s">
        <v>19</v>
      </c>
      <c r="G9321" t="s">
        <v>39</v>
      </c>
      <c r="I9321" t="s">
        <v>951</v>
      </c>
      <c r="J9321" t="s">
        <v>19162</v>
      </c>
      <c r="K9321" t="str">
        <f>IF(H9321="","",IF(COUNTIF([1]Customers!$A:$A,H9321)&gt;0,"Valid","Invalid"))</f>
        <v/>
      </c>
      <c r="L9321" t="str">
        <f>IF(I9321="","",IF(COUNTIF([2]Vendors!$A:$A,I9321)&gt;0,"Valid","Invalid"))</f>
        <v>Valid</v>
      </c>
    </row>
    <row r="9322" spans="1:12" x14ac:dyDescent="0.3">
      <c r="A9322" t="s">
        <v>19163</v>
      </c>
      <c r="B9322" s="1">
        <v>44611</v>
      </c>
      <c r="C9322">
        <v>25596.87</v>
      </c>
      <c r="D9322" t="s">
        <v>177</v>
      </c>
      <c r="E9322" t="s">
        <v>177</v>
      </c>
      <c r="F9322" t="s">
        <v>13</v>
      </c>
      <c r="G9322" t="s">
        <v>14</v>
      </c>
      <c r="J9322" t="s">
        <v>19164</v>
      </c>
      <c r="K9322" t="str">
        <f>IF(H9322="","",IF(COUNTIF([1]Customers!$A:$A,H9322)&gt;0,"Valid","Invalid"))</f>
        <v/>
      </c>
      <c r="L9322" t="str">
        <f>IF(I9322="","",IF(COUNTIF([2]Vendors!$A:$A,I9322)&gt;0,"Valid","Invalid"))</f>
        <v/>
      </c>
    </row>
    <row r="9323" spans="1:12" x14ac:dyDescent="0.3">
      <c r="A9323" t="s">
        <v>19165</v>
      </c>
      <c r="B9323" s="1">
        <v>44925</v>
      </c>
      <c r="C9323">
        <v>-37590.28</v>
      </c>
      <c r="D9323" t="s">
        <v>11</v>
      </c>
      <c r="E9323" t="s">
        <v>46</v>
      </c>
      <c r="F9323" t="s">
        <v>38</v>
      </c>
      <c r="G9323" t="s">
        <v>14</v>
      </c>
      <c r="I9323" t="s">
        <v>162</v>
      </c>
      <c r="J9323" t="s">
        <v>19166</v>
      </c>
      <c r="K9323" t="str">
        <f>IF(H9323="","",IF(COUNTIF([1]Customers!$A:$A,H9323)&gt;0,"Valid","Invalid"))</f>
        <v/>
      </c>
      <c r="L9323" t="str">
        <f>IF(I9323="","",IF(COUNTIF([2]Vendors!$A:$A,I9323)&gt;0,"Valid","Invalid"))</f>
        <v>Valid</v>
      </c>
    </row>
    <row r="9324" spans="1:12" x14ac:dyDescent="0.3">
      <c r="A9324" t="s">
        <v>19167</v>
      </c>
      <c r="B9324" s="1">
        <v>44941</v>
      </c>
      <c r="C9324">
        <v>16566.599999999999</v>
      </c>
      <c r="D9324" t="s">
        <v>633</v>
      </c>
      <c r="E9324" t="s">
        <v>633</v>
      </c>
      <c r="F9324" t="s">
        <v>19</v>
      </c>
      <c r="G9324" t="s">
        <v>39</v>
      </c>
      <c r="J9324" t="s">
        <v>19168</v>
      </c>
      <c r="K9324" t="str">
        <f>IF(H9324="","",IF(COUNTIF([1]Customers!$A:$A,H9324)&gt;0,"Valid","Invalid"))</f>
        <v/>
      </c>
      <c r="L9324" t="str">
        <f>IF(I9324="","",IF(COUNTIF([2]Vendors!$A:$A,I9324)&gt;0,"Valid","Invalid"))</f>
        <v/>
      </c>
    </row>
    <row r="9325" spans="1:12" x14ac:dyDescent="0.3">
      <c r="A9325" t="s">
        <v>19169</v>
      </c>
      <c r="B9325" s="1">
        <v>44595</v>
      </c>
      <c r="C9325">
        <v>146629.51</v>
      </c>
      <c r="D9325" t="s">
        <v>24</v>
      </c>
      <c r="E9325" t="s">
        <v>25</v>
      </c>
      <c r="F9325" t="s">
        <v>38</v>
      </c>
      <c r="G9325" t="s">
        <v>14</v>
      </c>
      <c r="H9325" t="s">
        <v>358</v>
      </c>
      <c r="J9325" t="s">
        <v>19170</v>
      </c>
      <c r="K9325" t="str">
        <f>IF(H9325="","",IF(COUNTIF([1]Customers!$A:$A,H9325)&gt;0,"Valid","Invalid"))</f>
        <v>Valid</v>
      </c>
      <c r="L9325" t="str">
        <f>IF(I9325="","",IF(COUNTIF([2]Vendors!$A:$A,I9325)&gt;0,"Valid","Invalid"))</f>
        <v/>
      </c>
    </row>
    <row r="9326" spans="1:12" x14ac:dyDescent="0.3">
      <c r="A9326" t="s">
        <v>19171</v>
      </c>
      <c r="B9326" s="1">
        <v>44577</v>
      </c>
      <c r="C9326">
        <v>311927.01</v>
      </c>
      <c r="D9326" t="s">
        <v>24</v>
      </c>
      <c r="E9326" t="s">
        <v>50</v>
      </c>
      <c r="F9326" t="s">
        <v>13</v>
      </c>
      <c r="G9326" t="s">
        <v>20</v>
      </c>
      <c r="H9326" t="s">
        <v>365</v>
      </c>
      <c r="J9326" t="s">
        <v>19172</v>
      </c>
      <c r="K9326" t="str">
        <f>IF(H9326="","",IF(COUNTIF([1]Customers!$A:$A,H9326)&gt;0,"Valid","Invalid"))</f>
        <v>Valid</v>
      </c>
      <c r="L9326" t="str">
        <f>IF(I9326="","",IF(COUNTIF([2]Vendors!$A:$A,I9326)&gt;0,"Valid","Invalid"))</f>
        <v/>
      </c>
    </row>
    <row r="9327" spans="1:12" x14ac:dyDescent="0.3">
      <c r="A9327" t="s">
        <v>19173</v>
      </c>
      <c r="B9327" s="1">
        <v>44625</v>
      </c>
      <c r="C9327">
        <v>-63473.86</v>
      </c>
      <c r="D9327" t="s">
        <v>11</v>
      </c>
      <c r="E9327" t="s">
        <v>63</v>
      </c>
      <c r="F9327" t="s">
        <v>38</v>
      </c>
      <c r="G9327" t="s">
        <v>34</v>
      </c>
      <c r="I9327" t="s">
        <v>1493</v>
      </c>
      <c r="J9327" t="s">
        <v>19174</v>
      </c>
      <c r="K9327" t="str">
        <f>IF(H9327="","",IF(COUNTIF([1]Customers!$A:$A,H9327)&gt;0,"Valid","Invalid"))</f>
        <v/>
      </c>
      <c r="L9327" t="str">
        <f>IF(I9327="","",IF(COUNTIF([2]Vendors!$A:$A,I9327)&gt;0,"Valid","Invalid"))</f>
        <v>Valid</v>
      </c>
    </row>
    <row r="9328" spans="1:12" x14ac:dyDescent="0.3">
      <c r="A9328" t="s">
        <v>19175</v>
      </c>
      <c r="B9328" s="1">
        <v>45122</v>
      </c>
      <c r="C9328">
        <v>94026.59</v>
      </c>
      <c r="D9328" t="s">
        <v>24</v>
      </c>
      <c r="E9328" t="s">
        <v>50</v>
      </c>
      <c r="F9328" t="s">
        <v>19</v>
      </c>
      <c r="G9328" t="s">
        <v>39</v>
      </c>
      <c r="H9328" t="s">
        <v>3096</v>
      </c>
      <c r="J9328" t="s">
        <v>19176</v>
      </c>
      <c r="K9328" t="str">
        <f>IF(H9328="","",IF(COUNTIF([1]Customers!$A:$A,H9328)&gt;0,"Valid","Invalid"))</f>
        <v>Valid</v>
      </c>
      <c r="L9328" t="str">
        <f>IF(I9328="","",IF(COUNTIF([2]Vendors!$A:$A,I9328)&gt;0,"Valid","Invalid"))</f>
        <v/>
      </c>
    </row>
    <row r="9329" spans="1:12" x14ac:dyDescent="0.3">
      <c r="A9329" t="s">
        <v>19177</v>
      </c>
      <c r="B9329" s="1">
        <v>45005</v>
      </c>
      <c r="C9329">
        <v>85022.55</v>
      </c>
      <c r="D9329" t="s">
        <v>24</v>
      </c>
      <c r="E9329" t="s">
        <v>29</v>
      </c>
      <c r="F9329" t="s">
        <v>13</v>
      </c>
      <c r="G9329" t="s">
        <v>34</v>
      </c>
      <c r="H9329" t="s">
        <v>1475</v>
      </c>
      <c r="J9329" t="s">
        <v>19178</v>
      </c>
      <c r="K9329" t="str">
        <f>IF(H9329="","",IF(COUNTIF([1]Customers!$A:$A,H9329)&gt;0,"Valid","Invalid"))</f>
        <v>Valid</v>
      </c>
      <c r="L9329" t="str">
        <f>IF(I9329="","",IF(COUNTIF([2]Vendors!$A:$A,I9329)&gt;0,"Valid","Invalid"))</f>
        <v/>
      </c>
    </row>
    <row r="9330" spans="1:12" x14ac:dyDescent="0.3">
      <c r="A9330" t="s">
        <v>19179</v>
      </c>
      <c r="B9330" s="1">
        <v>44938</v>
      </c>
      <c r="C9330">
        <v>101364</v>
      </c>
      <c r="D9330" t="s">
        <v>24</v>
      </c>
      <c r="E9330" t="s">
        <v>25</v>
      </c>
      <c r="F9330" t="s">
        <v>19</v>
      </c>
      <c r="G9330" t="s">
        <v>34</v>
      </c>
      <c r="H9330" t="s">
        <v>116</v>
      </c>
      <c r="J9330" t="s">
        <v>19180</v>
      </c>
      <c r="K9330" t="str">
        <f>IF(H9330="","",IF(COUNTIF([1]Customers!$A:$A,H9330)&gt;0,"Valid","Invalid"))</f>
        <v>Valid</v>
      </c>
      <c r="L9330" t="str">
        <f>IF(I9330="","",IF(COUNTIF([2]Vendors!$A:$A,I9330)&gt;0,"Valid","Invalid"))</f>
        <v/>
      </c>
    </row>
    <row r="9331" spans="1:12" x14ac:dyDescent="0.3">
      <c r="A9331" t="s">
        <v>19181</v>
      </c>
      <c r="B9331" s="1">
        <v>44969</v>
      </c>
      <c r="C9331">
        <v>143785.76999999999</v>
      </c>
      <c r="D9331" t="s">
        <v>24</v>
      </c>
      <c r="E9331" t="s">
        <v>29</v>
      </c>
      <c r="F9331" t="s">
        <v>13</v>
      </c>
      <c r="G9331" t="s">
        <v>20</v>
      </c>
      <c r="H9331" t="s">
        <v>1227</v>
      </c>
      <c r="J9331" t="s">
        <v>19182</v>
      </c>
      <c r="K9331" t="str">
        <f>IF(H9331="","",IF(COUNTIF([1]Customers!$A:$A,H9331)&gt;0,"Valid","Invalid"))</f>
        <v>Valid</v>
      </c>
      <c r="L9331" t="str">
        <f>IF(I9331="","",IF(COUNTIF([2]Vendors!$A:$A,I9331)&gt;0,"Valid","Invalid"))</f>
        <v/>
      </c>
    </row>
    <row r="9332" spans="1:12" x14ac:dyDescent="0.3">
      <c r="A9332" t="s">
        <v>19183</v>
      </c>
      <c r="B9332" s="1">
        <v>45261</v>
      </c>
      <c r="C9332">
        <v>-32649</v>
      </c>
      <c r="D9332" t="s">
        <v>11</v>
      </c>
      <c r="E9332" t="s">
        <v>46</v>
      </c>
      <c r="F9332" t="s">
        <v>38</v>
      </c>
      <c r="G9332" t="s">
        <v>39</v>
      </c>
      <c r="I9332" t="s">
        <v>132</v>
      </c>
      <c r="J9332" t="s">
        <v>19184</v>
      </c>
      <c r="K9332" t="str">
        <f>IF(H9332="","",IF(COUNTIF([1]Customers!$A:$A,H9332)&gt;0,"Valid","Invalid"))</f>
        <v/>
      </c>
      <c r="L9332" t="str">
        <f>IF(I9332="","",IF(COUNTIF([2]Vendors!$A:$A,I9332)&gt;0,"Valid","Invalid"))</f>
        <v>Valid</v>
      </c>
    </row>
    <row r="9333" spans="1:12" x14ac:dyDescent="0.3">
      <c r="A9333" t="s">
        <v>19185</v>
      </c>
      <c r="B9333" s="1">
        <v>45214</v>
      </c>
      <c r="C9333">
        <v>-32093.62</v>
      </c>
      <c r="D9333" t="s">
        <v>11</v>
      </c>
      <c r="E9333" t="s">
        <v>12</v>
      </c>
      <c r="F9333" t="s">
        <v>19</v>
      </c>
      <c r="G9333" t="s">
        <v>14</v>
      </c>
      <c r="I9333" t="s">
        <v>174</v>
      </c>
      <c r="J9333" t="s">
        <v>19186</v>
      </c>
      <c r="K9333" t="str">
        <f>IF(H9333="","",IF(COUNTIF([1]Customers!$A:$A,H9333)&gt;0,"Valid","Invalid"))</f>
        <v/>
      </c>
      <c r="L9333" t="str">
        <f>IF(I9333="","",IF(COUNTIF([2]Vendors!$A:$A,I9333)&gt;0,"Valid","Invalid"))</f>
        <v>Valid</v>
      </c>
    </row>
    <row r="9334" spans="1:12" x14ac:dyDescent="0.3">
      <c r="A9334" t="s">
        <v>19187</v>
      </c>
      <c r="B9334" s="1">
        <v>45266</v>
      </c>
      <c r="C9334">
        <v>-2000</v>
      </c>
      <c r="D9334" t="s">
        <v>11</v>
      </c>
      <c r="E9334" t="s">
        <v>63</v>
      </c>
      <c r="F9334" t="s">
        <v>19</v>
      </c>
      <c r="G9334" t="s">
        <v>34</v>
      </c>
      <c r="I9334" t="s">
        <v>189</v>
      </c>
      <c r="J9334" t="s">
        <v>19188</v>
      </c>
      <c r="K9334" t="str">
        <f>IF(H9334="","",IF(COUNTIF([1]Customers!$A:$A,H9334)&gt;0,"Valid","Invalid"))</f>
        <v/>
      </c>
      <c r="L9334" t="str">
        <f>IF(I9334="","",IF(COUNTIF([2]Vendors!$A:$A,I9334)&gt;0,"Valid","Invalid"))</f>
        <v>Valid</v>
      </c>
    </row>
    <row r="9335" spans="1:12" x14ac:dyDescent="0.3">
      <c r="A9335" t="s">
        <v>19189</v>
      </c>
      <c r="B9335" s="1">
        <v>44766</v>
      </c>
      <c r="C9335">
        <v>132086.25</v>
      </c>
      <c r="D9335" t="s">
        <v>24</v>
      </c>
      <c r="E9335" t="s">
        <v>25</v>
      </c>
      <c r="F9335" t="s">
        <v>19</v>
      </c>
      <c r="G9335" t="s">
        <v>20</v>
      </c>
      <c r="H9335" t="s">
        <v>270</v>
      </c>
      <c r="J9335" t="s">
        <v>19190</v>
      </c>
      <c r="K9335" t="str">
        <f>IF(H9335="","",IF(COUNTIF([1]Customers!$A:$A,H9335)&gt;0,"Valid","Invalid"))</f>
        <v>Valid</v>
      </c>
      <c r="L9335" t="str">
        <f>IF(I9335="","",IF(COUNTIF([2]Vendors!$A:$A,I9335)&gt;0,"Valid","Invalid"))</f>
        <v/>
      </c>
    </row>
    <row r="9336" spans="1:12" x14ac:dyDescent="0.3">
      <c r="A9336" t="s">
        <v>19191</v>
      </c>
      <c r="B9336" s="1">
        <v>44750</v>
      </c>
      <c r="C9336">
        <v>-44739.93</v>
      </c>
      <c r="D9336" t="s">
        <v>11</v>
      </c>
      <c r="E9336" t="s">
        <v>12</v>
      </c>
      <c r="F9336" t="s">
        <v>13</v>
      </c>
      <c r="G9336" t="s">
        <v>14</v>
      </c>
      <c r="I9336" t="s">
        <v>759</v>
      </c>
      <c r="J9336" t="s">
        <v>19192</v>
      </c>
      <c r="K9336" t="str">
        <f>IF(H9336="","",IF(COUNTIF([1]Customers!$A:$A,H9336)&gt;0,"Valid","Invalid"))</f>
        <v/>
      </c>
      <c r="L9336" t="str">
        <f>IF(I9336="","",IF(COUNTIF([2]Vendors!$A:$A,I9336)&gt;0,"Valid","Invalid"))</f>
        <v>Valid</v>
      </c>
    </row>
    <row r="9337" spans="1:12" x14ac:dyDescent="0.3">
      <c r="A9337" t="s">
        <v>19193</v>
      </c>
      <c r="B9337" s="1">
        <v>44609</v>
      </c>
      <c r="C9337">
        <v>-34297.71</v>
      </c>
      <c r="D9337" t="s">
        <v>11</v>
      </c>
      <c r="E9337" t="s">
        <v>100</v>
      </c>
      <c r="F9337" t="s">
        <v>38</v>
      </c>
      <c r="G9337" t="s">
        <v>20</v>
      </c>
      <c r="I9337" t="s">
        <v>226</v>
      </c>
      <c r="J9337" t="s">
        <v>19194</v>
      </c>
      <c r="K9337" t="str">
        <f>IF(H9337="","",IF(COUNTIF([1]Customers!$A:$A,H9337)&gt;0,"Valid","Invalid"))</f>
        <v/>
      </c>
      <c r="L9337" t="str">
        <f>IF(I9337="","",IF(COUNTIF([2]Vendors!$A:$A,I9337)&gt;0,"Valid","Invalid"))</f>
        <v>Valid</v>
      </c>
    </row>
    <row r="9338" spans="1:12" x14ac:dyDescent="0.3">
      <c r="A9338" t="s">
        <v>19195</v>
      </c>
      <c r="B9338" s="1">
        <v>44780</v>
      </c>
      <c r="C9338">
        <v>-18664.93</v>
      </c>
      <c r="D9338" t="s">
        <v>11</v>
      </c>
      <c r="E9338" t="s">
        <v>63</v>
      </c>
      <c r="F9338" t="s">
        <v>19</v>
      </c>
      <c r="G9338" t="s">
        <v>14</v>
      </c>
      <c r="I9338" t="s">
        <v>910</v>
      </c>
      <c r="J9338" t="s">
        <v>19196</v>
      </c>
      <c r="K9338" t="str">
        <f>IF(H9338="","",IF(COUNTIF([1]Customers!$A:$A,H9338)&gt;0,"Valid","Invalid"))</f>
        <v/>
      </c>
      <c r="L9338" t="str">
        <f>IF(I9338="","",IF(COUNTIF([2]Vendors!$A:$A,I9338)&gt;0,"Valid","Invalid"))</f>
        <v>Valid</v>
      </c>
    </row>
    <row r="9339" spans="1:12" x14ac:dyDescent="0.3">
      <c r="A9339" t="s">
        <v>19197</v>
      </c>
      <c r="B9339" s="1">
        <v>44703</v>
      </c>
      <c r="C9339">
        <v>-34414.01</v>
      </c>
      <c r="D9339" t="s">
        <v>11</v>
      </c>
      <c r="E9339" t="s">
        <v>33</v>
      </c>
      <c r="F9339" t="s">
        <v>13</v>
      </c>
      <c r="G9339" t="s">
        <v>39</v>
      </c>
      <c r="I9339" t="s">
        <v>796</v>
      </c>
      <c r="J9339" t="s">
        <v>19198</v>
      </c>
      <c r="K9339" t="str">
        <f>IF(H9339="","",IF(COUNTIF([1]Customers!$A:$A,H9339)&gt;0,"Valid","Invalid"))</f>
        <v/>
      </c>
      <c r="L9339" t="str">
        <f>IF(I9339="","",IF(COUNTIF([2]Vendors!$A:$A,I9339)&gt;0,"Valid","Invalid"))</f>
        <v>Valid</v>
      </c>
    </row>
    <row r="9340" spans="1:12" x14ac:dyDescent="0.3">
      <c r="A9340" t="s">
        <v>19199</v>
      </c>
      <c r="B9340" s="1">
        <v>44600</v>
      </c>
      <c r="C9340">
        <v>111253.24</v>
      </c>
      <c r="D9340" t="s">
        <v>24</v>
      </c>
      <c r="E9340" t="s">
        <v>25</v>
      </c>
      <c r="F9340" t="s">
        <v>38</v>
      </c>
      <c r="G9340" t="s">
        <v>14</v>
      </c>
      <c r="H9340" t="s">
        <v>2962</v>
      </c>
      <c r="J9340" t="s">
        <v>19200</v>
      </c>
      <c r="K9340" t="str">
        <f>IF(H9340="","",IF(COUNTIF([1]Customers!$A:$A,H9340)&gt;0,"Valid","Invalid"))</f>
        <v>Valid</v>
      </c>
      <c r="L9340" t="str">
        <f>IF(I9340="","",IF(COUNTIF([2]Vendors!$A:$A,I9340)&gt;0,"Valid","Invalid"))</f>
        <v/>
      </c>
    </row>
    <row r="9341" spans="1:12" x14ac:dyDescent="0.3">
      <c r="A9341" t="s">
        <v>19201</v>
      </c>
      <c r="B9341" s="1">
        <v>45094</v>
      </c>
      <c r="C9341">
        <v>75933.47</v>
      </c>
      <c r="D9341" t="s">
        <v>24</v>
      </c>
      <c r="E9341" t="s">
        <v>50</v>
      </c>
      <c r="F9341" t="s">
        <v>38</v>
      </c>
      <c r="G9341" t="s">
        <v>34</v>
      </c>
      <c r="H9341" t="s">
        <v>3046</v>
      </c>
      <c r="J9341" t="s">
        <v>19202</v>
      </c>
      <c r="K9341" t="str">
        <f>IF(H9341="","",IF(COUNTIF([1]Customers!$A:$A,H9341)&gt;0,"Valid","Invalid"))</f>
        <v>Valid</v>
      </c>
      <c r="L9341" t="str">
        <f>IF(I9341="","",IF(COUNTIF([2]Vendors!$A:$A,I9341)&gt;0,"Valid","Invalid"))</f>
        <v/>
      </c>
    </row>
    <row r="9342" spans="1:12" x14ac:dyDescent="0.3">
      <c r="A9342" t="s">
        <v>19203</v>
      </c>
      <c r="B9342" s="1">
        <v>45076</v>
      </c>
      <c r="C9342">
        <v>-42643.72</v>
      </c>
      <c r="D9342" t="s">
        <v>11</v>
      </c>
      <c r="E9342" t="s">
        <v>33</v>
      </c>
      <c r="F9342" t="s">
        <v>13</v>
      </c>
      <c r="G9342" t="s">
        <v>39</v>
      </c>
      <c r="I9342" t="s">
        <v>346</v>
      </c>
      <c r="J9342" t="s">
        <v>19204</v>
      </c>
      <c r="K9342" t="str">
        <f>IF(H9342="","",IF(COUNTIF([1]Customers!$A:$A,H9342)&gt;0,"Valid","Invalid"))</f>
        <v/>
      </c>
      <c r="L9342" t="str">
        <f>IF(I9342="","",IF(COUNTIF([2]Vendors!$A:$A,I9342)&gt;0,"Valid","Invalid"))</f>
        <v>Valid</v>
      </c>
    </row>
    <row r="9343" spans="1:12" x14ac:dyDescent="0.3">
      <c r="A9343" t="s">
        <v>19205</v>
      </c>
      <c r="B9343" s="1">
        <v>44768</v>
      </c>
      <c r="C9343">
        <v>220974.37</v>
      </c>
      <c r="D9343" t="s">
        <v>24</v>
      </c>
      <c r="E9343" t="s">
        <v>50</v>
      </c>
      <c r="F9343" t="s">
        <v>38</v>
      </c>
      <c r="G9343" t="s">
        <v>34</v>
      </c>
      <c r="H9343" t="s">
        <v>516</v>
      </c>
      <c r="J9343" t="s">
        <v>19206</v>
      </c>
      <c r="K9343" t="str">
        <f>IF(H9343="","",IF(COUNTIF([1]Customers!$A:$A,H9343)&gt;0,"Valid","Invalid"))</f>
        <v>Valid</v>
      </c>
      <c r="L9343" t="str">
        <f>IF(I9343="","",IF(COUNTIF([2]Vendors!$A:$A,I9343)&gt;0,"Valid","Invalid"))</f>
        <v/>
      </c>
    </row>
    <row r="9344" spans="1:12" x14ac:dyDescent="0.3">
      <c r="A9344" t="s">
        <v>19207</v>
      </c>
      <c r="B9344" s="1">
        <v>44646</v>
      </c>
      <c r="C9344">
        <v>150517.96</v>
      </c>
      <c r="D9344" t="s">
        <v>24</v>
      </c>
      <c r="E9344" t="s">
        <v>50</v>
      </c>
      <c r="F9344" t="s">
        <v>38</v>
      </c>
      <c r="G9344" t="s">
        <v>14</v>
      </c>
      <c r="H9344" t="s">
        <v>409</v>
      </c>
      <c r="J9344" t="s">
        <v>19208</v>
      </c>
      <c r="K9344" t="str">
        <f>IF(H9344="","",IF(COUNTIF([1]Customers!$A:$A,H9344)&gt;0,"Valid","Invalid"))</f>
        <v>Valid</v>
      </c>
      <c r="L9344" t="str">
        <f>IF(I9344="","",IF(COUNTIF([2]Vendors!$A:$A,I9344)&gt;0,"Valid","Invalid"))</f>
        <v/>
      </c>
    </row>
    <row r="9345" spans="1:12" x14ac:dyDescent="0.3">
      <c r="A9345" t="s">
        <v>19209</v>
      </c>
      <c r="B9345" s="1">
        <v>44745</v>
      </c>
      <c r="C9345">
        <v>146311.07</v>
      </c>
      <c r="D9345" t="s">
        <v>24</v>
      </c>
      <c r="E9345" t="s">
        <v>50</v>
      </c>
      <c r="F9345" t="s">
        <v>13</v>
      </c>
      <c r="G9345" t="s">
        <v>34</v>
      </c>
      <c r="H9345" t="s">
        <v>7366</v>
      </c>
      <c r="J9345" t="s">
        <v>19210</v>
      </c>
      <c r="K9345" t="str">
        <f>IF(H9345="","",IF(COUNTIF([1]Customers!$A:$A,H9345)&gt;0,"Valid","Invalid"))</f>
        <v>Valid</v>
      </c>
      <c r="L9345" t="str">
        <f>IF(I9345="","",IF(COUNTIF([2]Vendors!$A:$A,I9345)&gt;0,"Valid","Invalid"))</f>
        <v/>
      </c>
    </row>
    <row r="9346" spans="1:12" x14ac:dyDescent="0.3">
      <c r="A9346" t="s">
        <v>19211</v>
      </c>
      <c r="B9346" s="1">
        <v>44801</v>
      </c>
      <c r="C9346">
        <v>14622.53</v>
      </c>
      <c r="D9346" t="s">
        <v>177</v>
      </c>
      <c r="E9346" t="s">
        <v>177</v>
      </c>
      <c r="F9346" t="s">
        <v>19</v>
      </c>
      <c r="G9346" t="s">
        <v>34</v>
      </c>
      <c r="J9346" t="s">
        <v>19212</v>
      </c>
      <c r="K9346" t="str">
        <f>IF(H9346="","",IF(COUNTIF([1]Customers!$A:$A,H9346)&gt;0,"Valid","Invalid"))</f>
        <v/>
      </c>
      <c r="L9346" t="str">
        <f>IF(I9346="","",IF(COUNTIF([2]Vendors!$A:$A,I9346)&gt;0,"Valid","Invalid"))</f>
        <v/>
      </c>
    </row>
    <row r="9347" spans="1:12" x14ac:dyDescent="0.3">
      <c r="A9347" t="s">
        <v>19213</v>
      </c>
      <c r="B9347" s="1">
        <v>45257</v>
      </c>
      <c r="C9347">
        <v>170712.84</v>
      </c>
      <c r="D9347" t="s">
        <v>24</v>
      </c>
      <c r="E9347" t="s">
        <v>50</v>
      </c>
      <c r="F9347" t="s">
        <v>13</v>
      </c>
      <c r="G9347" t="s">
        <v>14</v>
      </c>
      <c r="H9347" t="s">
        <v>2107</v>
      </c>
      <c r="J9347" t="s">
        <v>19214</v>
      </c>
      <c r="K9347" t="str">
        <f>IF(H9347="","",IF(COUNTIF([1]Customers!$A:$A,H9347)&gt;0,"Valid","Invalid"))</f>
        <v>Valid</v>
      </c>
      <c r="L9347" t="str">
        <f>IF(I9347="","",IF(COUNTIF([2]Vendors!$A:$A,I9347)&gt;0,"Valid","Invalid"))</f>
        <v/>
      </c>
    </row>
    <row r="9348" spans="1:12" x14ac:dyDescent="0.3">
      <c r="A9348" t="s">
        <v>19215</v>
      </c>
      <c r="B9348" s="1">
        <v>45195</v>
      </c>
      <c r="C9348">
        <v>147702.18</v>
      </c>
      <c r="D9348" t="s">
        <v>24</v>
      </c>
      <c r="E9348" t="s">
        <v>25</v>
      </c>
      <c r="F9348" t="s">
        <v>19</v>
      </c>
      <c r="G9348" t="s">
        <v>34</v>
      </c>
      <c r="H9348" t="s">
        <v>1421</v>
      </c>
      <c r="J9348" t="s">
        <v>19216</v>
      </c>
      <c r="K9348" t="str">
        <f>IF(H9348="","",IF(COUNTIF([1]Customers!$A:$A,H9348)&gt;0,"Valid","Invalid"))</f>
        <v>Valid</v>
      </c>
      <c r="L9348" t="str">
        <f>IF(I9348="","",IF(COUNTIF([2]Vendors!$A:$A,I9348)&gt;0,"Valid","Invalid"))</f>
        <v/>
      </c>
    </row>
    <row r="9349" spans="1:12" x14ac:dyDescent="0.3">
      <c r="A9349" t="s">
        <v>19217</v>
      </c>
      <c r="B9349" s="1">
        <v>45121</v>
      </c>
      <c r="C9349">
        <v>111213.3</v>
      </c>
      <c r="D9349" t="s">
        <v>24</v>
      </c>
      <c r="E9349" t="s">
        <v>50</v>
      </c>
      <c r="F9349" t="s">
        <v>38</v>
      </c>
      <c r="G9349" t="s">
        <v>39</v>
      </c>
      <c r="H9349" t="s">
        <v>1446</v>
      </c>
      <c r="J9349" t="s">
        <v>19218</v>
      </c>
      <c r="K9349" t="str">
        <f>IF(H9349="","",IF(COUNTIF([1]Customers!$A:$A,H9349)&gt;0,"Valid","Invalid"))</f>
        <v>Valid</v>
      </c>
      <c r="L9349" t="str">
        <f>IF(I9349="","",IF(COUNTIF([2]Vendors!$A:$A,I9349)&gt;0,"Valid","Invalid"))</f>
        <v/>
      </c>
    </row>
    <row r="9350" spans="1:12" x14ac:dyDescent="0.3">
      <c r="A9350" t="s">
        <v>19219</v>
      </c>
      <c r="B9350" s="1">
        <v>44752</v>
      </c>
      <c r="C9350">
        <v>13317.37</v>
      </c>
      <c r="D9350" t="s">
        <v>57</v>
      </c>
      <c r="E9350" t="s">
        <v>57</v>
      </c>
      <c r="F9350" t="s">
        <v>38</v>
      </c>
      <c r="G9350" t="s">
        <v>34</v>
      </c>
      <c r="J9350" t="s">
        <v>19220</v>
      </c>
      <c r="K9350" t="str">
        <f>IF(H9350="","",IF(COUNTIF([1]Customers!$A:$A,H9350)&gt;0,"Valid","Invalid"))</f>
        <v/>
      </c>
      <c r="L9350" t="str">
        <f>IF(I9350="","",IF(COUNTIF([2]Vendors!$A:$A,I9350)&gt;0,"Valid","Invalid"))</f>
        <v/>
      </c>
    </row>
    <row r="9351" spans="1:12" x14ac:dyDescent="0.3">
      <c r="A9351" t="s">
        <v>19221</v>
      </c>
      <c r="B9351" s="1">
        <v>45274</v>
      </c>
      <c r="C9351">
        <v>-34020.53</v>
      </c>
      <c r="D9351" t="s">
        <v>11</v>
      </c>
      <c r="E9351" t="s">
        <v>100</v>
      </c>
      <c r="F9351" t="s">
        <v>38</v>
      </c>
      <c r="G9351" t="s">
        <v>20</v>
      </c>
      <c r="I9351" t="s">
        <v>171</v>
      </c>
      <c r="J9351" t="s">
        <v>19222</v>
      </c>
      <c r="K9351" t="str">
        <f>IF(H9351="","",IF(COUNTIF([1]Customers!$A:$A,H9351)&gt;0,"Valid","Invalid"))</f>
        <v/>
      </c>
      <c r="L9351" t="str">
        <f>IF(I9351="","",IF(COUNTIF([2]Vendors!$A:$A,I9351)&gt;0,"Valid","Invalid"))</f>
        <v>Valid</v>
      </c>
    </row>
    <row r="9352" spans="1:12" x14ac:dyDescent="0.3">
      <c r="A9352" t="s">
        <v>19223</v>
      </c>
      <c r="B9352" s="1">
        <v>44897</v>
      </c>
      <c r="C9352">
        <v>-34409.910000000003</v>
      </c>
      <c r="D9352" t="s">
        <v>11</v>
      </c>
      <c r="E9352" t="s">
        <v>18</v>
      </c>
      <c r="F9352" t="s">
        <v>19</v>
      </c>
      <c r="G9352" t="s">
        <v>34</v>
      </c>
      <c r="I9352" t="s">
        <v>714</v>
      </c>
      <c r="J9352" t="s">
        <v>19224</v>
      </c>
      <c r="K9352" t="str">
        <f>IF(H9352="","",IF(COUNTIF([1]Customers!$A:$A,H9352)&gt;0,"Valid","Invalid"))</f>
        <v/>
      </c>
      <c r="L9352" t="str">
        <f>IF(I9352="","",IF(COUNTIF([2]Vendors!$A:$A,I9352)&gt;0,"Valid","Invalid"))</f>
        <v>Valid</v>
      </c>
    </row>
    <row r="9353" spans="1:12" x14ac:dyDescent="0.3">
      <c r="A9353" t="s">
        <v>19225</v>
      </c>
      <c r="B9353" s="1">
        <v>45078</v>
      </c>
      <c r="C9353">
        <v>-41712.019999999997</v>
      </c>
      <c r="D9353" t="s">
        <v>11</v>
      </c>
      <c r="E9353" t="s">
        <v>100</v>
      </c>
      <c r="F9353" t="s">
        <v>38</v>
      </c>
      <c r="G9353" t="s">
        <v>14</v>
      </c>
      <c r="I9353" t="s">
        <v>749</v>
      </c>
      <c r="J9353" t="s">
        <v>19226</v>
      </c>
      <c r="K9353" t="str">
        <f>IF(H9353="","",IF(COUNTIF([1]Customers!$A:$A,H9353)&gt;0,"Valid","Invalid"))</f>
        <v/>
      </c>
      <c r="L9353" t="str">
        <f>IF(I9353="","",IF(COUNTIF([2]Vendors!$A:$A,I9353)&gt;0,"Valid","Invalid"))</f>
        <v>Valid</v>
      </c>
    </row>
    <row r="9354" spans="1:12" x14ac:dyDescent="0.3">
      <c r="A9354" t="s">
        <v>19227</v>
      </c>
      <c r="B9354" s="1">
        <v>45283</v>
      </c>
      <c r="C9354">
        <v>-33166.83</v>
      </c>
      <c r="D9354" t="s">
        <v>11</v>
      </c>
      <c r="E9354" t="s">
        <v>63</v>
      </c>
      <c r="F9354" t="s">
        <v>19</v>
      </c>
      <c r="G9354" t="s">
        <v>34</v>
      </c>
      <c r="I9354" t="s">
        <v>232</v>
      </c>
      <c r="J9354" t="s">
        <v>19228</v>
      </c>
      <c r="K9354" t="str">
        <f>IF(H9354="","",IF(COUNTIF([1]Customers!$A:$A,H9354)&gt;0,"Valid","Invalid"))</f>
        <v/>
      </c>
      <c r="L9354" t="str">
        <f>IF(I9354="","",IF(COUNTIF([2]Vendors!$A:$A,I9354)&gt;0,"Valid","Invalid"))</f>
        <v>Valid</v>
      </c>
    </row>
    <row r="9355" spans="1:12" x14ac:dyDescent="0.3">
      <c r="A9355" t="s">
        <v>19229</v>
      </c>
      <c r="B9355" s="1">
        <v>44588</v>
      </c>
      <c r="C9355">
        <v>-60344.88</v>
      </c>
      <c r="D9355" t="s">
        <v>11</v>
      </c>
      <c r="E9355" t="s">
        <v>100</v>
      </c>
      <c r="F9355" t="s">
        <v>13</v>
      </c>
      <c r="G9355" t="s">
        <v>20</v>
      </c>
      <c r="I9355" t="s">
        <v>3892</v>
      </c>
      <c r="J9355" t="s">
        <v>19230</v>
      </c>
      <c r="K9355" t="str">
        <f>IF(H9355="","",IF(COUNTIF([1]Customers!$A:$A,H9355)&gt;0,"Valid","Invalid"))</f>
        <v/>
      </c>
      <c r="L9355" t="str">
        <f>IF(I9355="","",IF(COUNTIF([2]Vendors!$A:$A,I9355)&gt;0,"Valid","Invalid"))</f>
        <v>Valid</v>
      </c>
    </row>
    <row r="9356" spans="1:12" x14ac:dyDescent="0.3">
      <c r="A9356" t="s">
        <v>19231</v>
      </c>
      <c r="B9356" s="1">
        <v>44927</v>
      </c>
      <c r="C9356">
        <v>181284.23</v>
      </c>
      <c r="D9356" t="s">
        <v>24</v>
      </c>
      <c r="E9356" t="s">
        <v>29</v>
      </c>
      <c r="F9356" t="s">
        <v>38</v>
      </c>
      <c r="G9356" t="s">
        <v>34</v>
      </c>
      <c r="H9356" t="s">
        <v>1610</v>
      </c>
      <c r="J9356" t="s">
        <v>19232</v>
      </c>
      <c r="K9356" t="str">
        <f>IF(H9356="","",IF(COUNTIF([1]Customers!$A:$A,H9356)&gt;0,"Valid","Invalid"))</f>
        <v>Valid</v>
      </c>
      <c r="L9356" t="str">
        <f>IF(I9356="","",IF(COUNTIF([2]Vendors!$A:$A,I9356)&gt;0,"Valid","Invalid"))</f>
        <v/>
      </c>
    </row>
    <row r="9357" spans="1:12" x14ac:dyDescent="0.3">
      <c r="A9357" t="s">
        <v>19233</v>
      </c>
      <c r="B9357" s="1">
        <v>45052</v>
      </c>
      <c r="C9357">
        <v>217013.82</v>
      </c>
      <c r="D9357" t="s">
        <v>24</v>
      </c>
      <c r="E9357" t="s">
        <v>29</v>
      </c>
      <c r="F9357" t="s">
        <v>13</v>
      </c>
      <c r="G9357" t="s">
        <v>20</v>
      </c>
      <c r="H9357" t="s">
        <v>782</v>
      </c>
      <c r="J9357" t="s">
        <v>19234</v>
      </c>
      <c r="K9357" t="str">
        <f>IF(H9357="","",IF(COUNTIF([1]Customers!$A:$A,H9357)&gt;0,"Valid","Invalid"))</f>
        <v>Valid</v>
      </c>
      <c r="L9357" t="str">
        <f>IF(I9357="","",IF(COUNTIF([2]Vendors!$A:$A,I9357)&gt;0,"Valid","Invalid"))</f>
        <v/>
      </c>
    </row>
    <row r="9358" spans="1:12" x14ac:dyDescent="0.3">
      <c r="A9358" t="s">
        <v>19235</v>
      </c>
      <c r="B9358" s="1">
        <v>44671</v>
      </c>
      <c r="C9358">
        <v>-59081.77</v>
      </c>
      <c r="D9358" t="s">
        <v>11</v>
      </c>
      <c r="E9358" t="s">
        <v>33</v>
      </c>
      <c r="F9358" t="s">
        <v>13</v>
      </c>
      <c r="G9358" t="s">
        <v>20</v>
      </c>
      <c r="I9358" t="s">
        <v>223</v>
      </c>
      <c r="J9358" t="s">
        <v>19236</v>
      </c>
      <c r="K9358" t="str">
        <f>IF(H9358="","",IF(COUNTIF([1]Customers!$A:$A,H9358)&gt;0,"Valid","Invalid"))</f>
        <v/>
      </c>
      <c r="L9358" t="str">
        <f>IF(I9358="","",IF(COUNTIF([2]Vendors!$A:$A,I9358)&gt;0,"Valid","Invalid"))</f>
        <v>Valid</v>
      </c>
    </row>
    <row r="9359" spans="1:12" x14ac:dyDescent="0.3">
      <c r="A9359" t="s">
        <v>19237</v>
      </c>
      <c r="B9359" s="1">
        <v>44770</v>
      </c>
      <c r="C9359">
        <v>-86320.29</v>
      </c>
      <c r="D9359" t="s">
        <v>11</v>
      </c>
      <c r="E9359" t="s">
        <v>100</v>
      </c>
      <c r="F9359" t="s">
        <v>19</v>
      </c>
      <c r="G9359" t="s">
        <v>34</v>
      </c>
      <c r="I9359" t="s">
        <v>315</v>
      </c>
      <c r="J9359" t="s">
        <v>19238</v>
      </c>
      <c r="K9359" t="str">
        <f>IF(H9359="","",IF(COUNTIF([1]Customers!$A:$A,H9359)&gt;0,"Valid","Invalid"))</f>
        <v/>
      </c>
      <c r="L9359" t="str">
        <f>IF(I9359="","",IF(COUNTIF([2]Vendors!$A:$A,I9359)&gt;0,"Valid","Invalid"))</f>
        <v>Valid</v>
      </c>
    </row>
    <row r="9360" spans="1:12" x14ac:dyDescent="0.3">
      <c r="A9360" t="s">
        <v>19239</v>
      </c>
      <c r="B9360" s="1">
        <v>44845</v>
      </c>
      <c r="C9360">
        <v>-14624.78</v>
      </c>
      <c r="D9360" t="s">
        <v>11</v>
      </c>
      <c r="E9360" t="s">
        <v>63</v>
      </c>
      <c r="F9360" t="s">
        <v>19</v>
      </c>
      <c r="G9360" t="s">
        <v>34</v>
      </c>
      <c r="I9360" t="s">
        <v>806</v>
      </c>
      <c r="J9360" t="s">
        <v>19240</v>
      </c>
      <c r="K9360" t="str">
        <f>IF(H9360="","",IF(COUNTIF([1]Customers!$A:$A,H9360)&gt;0,"Valid","Invalid"))</f>
        <v/>
      </c>
      <c r="L9360" t="str">
        <f>IF(I9360="","",IF(COUNTIF([2]Vendors!$A:$A,I9360)&gt;0,"Valid","Invalid"))</f>
        <v>Valid</v>
      </c>
    </row>
    <row r="9361" spans="1:12" x14ac:dyDescent="0.3">
      <c r="A9361" t="s">
        <v>19241</v>
      </c>
      <c r="B9361" s="1">
        <v>44642</v>
      </c>
      <c r="C9361">
        <v>-34682.9</v>
      </c>
      <c r="D9361" t="s">
        <v>11</v>
      </c>
      <c r="E9361" t="s">
        <v>63</v>
      </c>
      <c r="F9361" t="s">
        <v>19</v>
      </c>
      <c r="G9361" t="s">
        <v>20</v>
      </c>
      <c r="I9361" t="s">
        <v>740</v>
      </c>
      <c r="J9361" t="s">
        <v>19242</v>
      </c>
      <c r="K9361" t="str">
        <f>IF(H9361="","",IF(COUNTIF([1]Customers!$A:$A,H9361)&gt;0,"Valid","Invalid"))</f>
        <v/>
      </c>
      <c r="L9361" t="str">
        <f>IF(I9361="","",IF(COUNTIF([2]Vendors!$A:$A,I9361)&gt;0,"Valid","Invalid"))</f>
        <v>Valid</v>
      </c>
    </row>
    <row r="9362" spans="1:12" x14ac:dyDescent="0.3">
      <c r="A9362" t="s">
        <v>19243</v>
      </c>
      <c r="B9362" s="1">
        <v>45010</v>
      </c>
      <c r="C9362">
        <v>-43283.22</v>
      </c>
      <c r="D9362" t="s">
        <v>11</v>
      </c>
      <c r="E9362" t="s">
        <v>33</v>
      </c>
      <c r="F9362" t="s">
        <v>38</v>
      </c>
      <c r="G9362" t="s">
        <v>20</v>
      </c>
      <c r="I9362" t="s">
        <v>144</v>
      </c>
      <c r="J9362" t="s">
        <v>19244</v>
      </c>
      <c r="K9362" t="str">
        <f>IF(H9362="","",IF(COUNTIF([1]Customers!$A:$A,H9362)&gt;0,"Valid","Invalid"))</f>
        <v/>
      </c>
      <c r="L9362" t="str">
        <f>IF(I9362="","",IF(COUNTIF([2]Vendors!$A:$A,I9362)&gt;0,"Valid","Invalid"))</f>
        <v>Valid</v>
      </c>
    </row>
    <row r="9363" spans="1:12" x14ac:dyDescent="0.3">
      <c r="A9363" t="s">
        <v>19245</v>
      </c>
      <c r="B9363" s="1">
        <v>44896</v>
      </c>
      <c r="C9363">
        <v>80703.070000000007</v>
      </c>
      <c r="D9363" t="s">
        <v>24</v>
      </c>
      <c r="E9363" t="s">
        <v>50</v>
      </c>
      <c r="F9363" t="s">
        <v>13</v>
      </c>
      <c r="G9363" t="s">
        <v>20</v>
      </c>
      <c r="H9363" t="s">
        <v>156</v>
      </c>
      <c r="J9363" t="s">
        <v>19246</v>
      </c>
      <c r="K9363" t="str">
        <f>IF(H9363="","",IF(COUNTIF([1]Customers!$A:$A,H9363)&gt;0,"Valid","Invalid"))</f>
        <v>Valid</v>
      </c>
      <c r="L9363" t="str">
        <f>IF(I9363="","",IF(COUNTIF([2]Vendors!$A:$A,I9363)&gt;0,"Valid","Invalid"))</f>
        <v/>
      </c>
    </row>
    <row r="9364" spans="1:12" x14ac:dyDescent="0.3">
      <c r="A9364" t="s">
        <v>19247</v>
      </c>
      <c r="B9364" s="1">
        <v>45134</v>
      </c>
      <c r="C9364">
        <v>124917.67</v>
      </c>
      <c r="D9364" t="s">
        <v>24</v>
      </c>
      <c r="E9364" t="s">
        <v>29</v>
      </c>
      <c r="F9364" t="s">
        <v>19</v>
      </c>
      <c r="G9364" t="s">
        <v>14</v>
      </c>
      <c r="H9364" t="s">
        <v>2534</v>
      </c>
      <c r="J9364" t="s">
        <v>19248</v>
      </c>
      <c r="K9364" t="str">
        <f>IF(H9364="","",IF(COUNTIF([1]Customers!$A:$A,H9364)&gt;0,"Valid","Invalid"))</f>
        <v>Valid</v>
      </c>
      <c r="L9364" t="str">
        <f>IF(I9364="","",IF(COUNTIF([2]Vendors!$A:$A,I9364)&gt;0,"Valid","Invalid"))</f>
        <v/>
      </c>
    </row>
    <row r="9365" spans="1:12" x14ac:dyDescent="0.3">
      <c r="A9365" t="s">
        <v>19249</v>
      </c>
      <c r="B9365" s="1">
        <v>45042</v>
      </c>
      <c r="C9365">
        <v>-23750.94</v>
      </c>
      <c r="D9365" t="s">
        <v>11</v>
      </c>
      <c r="E9365" t="s">
        <v>12</v>
      </c>
      <c r="F9365" t="s">
        <v>13</v>
      </c>
      <c r="G9365" t="s">
        <v>14</v>
      </c>
      <c r="I9365" t="s">
        <v>174</v>
      </c>
      <c r="J9365" t="s">
        <v>19250</v>
      </c>
      <c r="K9365" t="str">
        <f>IF(H9365="","",IF(COUNTIF([1]Customers!$A:$A,H9365)&gt;0,"Valid","Invalid"))</f>
        <v/>
      </c>
      <c r="L9365" t="str">
        <f>IF(I9365="","",IF(COUNTIF([2]Vendors!$A:$A,I9365)&gt;0,"Valid","Invalid"))</f>
        <v>Valid</v>
      </c>
    </row>
    <row r="9366" spans="1:12" x14ac:dyDescent="0.3">
      <c r="A9366" t="s">
        <v>19251</v>
      </c>
      <c r="B9366" s="1">
        <v>45227</v>
      </c>
      <c r="C9366">
        <v>186872.74</v>
      </c>
      <c r="D9366" t="s">
        <v>24</v>
      </c>
      <c r="E9366" t="s">
        <v>50</v>
      </c>
      <c r="F9366" t="s">
        <v>19</v>
      </c>
      <c r="G9366" t="s">
        <v>20</v>
      </c>
      <c r="H9366" t="s">
        <v>2508</v>
      </c>
      <c r="J9366" t="s">
        <v>19252</v>
      </c>
      <c r="K9366" t="str">
        <f>IF(H9366="","",IF(COUNTIF([1]Customers!$A:$A,H9366)&gt;0,"Valid","Invalid"))</f>
        <v>Valid</v>
      </c>
      <c r="L9366" t="str">
        <f>IF(I9366="","",IF(COUNTIF([2]Vendors!$A:$A,I9366)&gt;0,"Valid","Invalid"))</f>
        <v/>
      </c>
    </row>
    <row r="9367" spans="1:12" x14ac:dyDescent="0.3">
      <c r="A9367" t="s">
        <v>19253</v>
      </c>
      <c r="B9367" s="1">
        <v>44716</v>
      </c>
      <c r="C9367">
        <v>74884.63</v>
      </c>
      <c r="D9367" t="s">
        <v>24</v>
      </c>
      <c r="E9367" t="s">
        <v>25</v>
      </c>
      <c r="F9367" t="s">
        <v>19</v>
      </c>
      <c r="G9367" t="s">
        <v>39</v>
      </c>
      <c r="H9367" t="s">
        <v>211</v>
      </c>
      <c r="J9367" t="s">
        <v>19254</v>
      </c>
      <c r="K9367" t="str">
        <f>IF(H9367="","",IF(COUNTIF([1]Customers!$A:$A,H9367)&gt;0,"Valid","Invalid"))</f>
        <v>Valid</v>
      </c>
      <c r="L9367" t="str">
        <f>IF(I9367="","",IF(COUNTIF([2]Vendors!$A:$A,I9367)&gt;0,"Valid","Invalid"))</f>
        <v/>
      </c>
    </row>
    <row r="9368" spans="1:12" x14ac:dyDescent="0.3">
      <c r="A9368" t="s">
        <v>19255</v>
      </c>
      <c r="B9368" s="1">
        <v>44762</v>
      </c>
      <c r="C9368">
        <v>-19171.599999999999</v>
      </c>
      <c r="D9368" t="s">
        <v>11</v>
      </c>
      <c r="E9368" t="s">
        <v>12</v>
      </c>
      <c r="F9368" t="s">
        <v>38</v>
      </c>
      <c r="G9368" t="s">
        <v>20</v>
      </c>
      <c r="I9368" t="s">
        <v>749</v>
      </c>
      <c r="J9368" t="s">
        <v>19256</v>
      </c>
      <c r="K9368" t="str">
        <f>IF(H9368="","",IF(COUNTIF([1]Customers!$A:$A,H9368)&gt;0,"Valid","Invalid"))</f>
        <v/>
      </c>
      <c r="L9368" t="str">
        <f>IF(I9368="","",IF(COUNTIF([2]Vendors!$A:$A,I9368)&gt;0,"Valid","Invalid"))</f>
        <v>Valid</v>
      </c>
    </row>
    <row r="9369" spans="1:12" x14ac:dyDescent="0.3">
      <c r="A9369" t="s">
        <v>19257</v>
      </c>
      <c r="B9369" s="1">
        <v>45028</v>
      </c>
      <c r="C9369">
        <v>95376.94</v>
      </c>
      <c r="D9369" t="s">
        <v>24</v>
      </c>
      <c r="E9369" t="s">
        <v>29</v>
      </c>
      <c r="F9369" t="s">
        <v>19</v>
      </c>
      <c r="G9369" t="s">
        <v>34</v>
      </c>
      <c r="H9369" t="s">
        <v>2747</v>
      </c>
      <c r="J9369" t="s">
        <v>19258</v>
      </c>
      <c r="K9369" t="str">
        <f>IF(H9369="","",IF(COUNTIF([1]Customers!$A:$A,H9369)&gt;0,"Valid","Invalid"))</f>
        <v>Valid</v>
      </c>
      <c r="L9369" t="str">
        <f>IF(I9369="","",IF(COUNTIF([2]Vendors!$A:$A,I9369)&gt;0,"Valid","Invalid"))</f>
        <v/>
      </c>
    </row>
    <row r="9370" spans="1:12" x14ac:dyDescent="0.3">
      <c r="A9370" t="s">
        <v>19259</v>
      </c>
      <c r="B9370" s="1">
        <v>44647</v>
      </c>
      <c r="C9370">
        <v>76860.53</v>
      </c>
      <c r="D9370" t="s">
        <v>24</v>
      </c>
      <c r="E9370" t="s">
        <v>25</v>
      </c>
      <c r="F9370" t="s">
        <v>19</v>
      </c>
      <c r="G9370" t="s">
        <v>39</v>
      </c>
      <c r="H9370" t="s">
        <v>138</v>
      </c>
      <c r="J9370" t="s">
        <v>19260</v>
      </c>
      <c r="K9370" t="str">
        <f>IF(H9370="","",IF(COUNTIF([1]Customers!$A:$A,H9370)&gt;0,"Valid","Invalid"))</f>
        <v>Valid</v>
      </c>
      <c r="L9370" t="str">
        <f>IF(I9370="","",IF(COUNTIF([2]Vendors!$A:$A,I9370)&gt;0,"Valid","Invalid"))</f>
        <v/>
      </c>
    </row>
    <row r="9371" spans="1:12" x14ac:dyDescent="0.3">
      <c r="A9371" t="s">
        <v>19261</v>
      </c>
      <c r="B9371" s="1">
        <v>44769</v>
      </c>
      <c r="C9371">
        <v>169402.99</v>
      </c>
      <c r="D9371" t="s">
        <v>24</v>
      </c>
      <c r="E9371" t="s">
        <v>29</v>
      </c>
      <c r="F9371" t="s">
        <v>13</v>
      </c>
      <c r="G9371" t="s">
        <v>20</v>
      </c>
      <c r="H9371" t="s">
        <v>1230</v>
      </c>
      <c r="J9371" t="s">
        <v>19262</v>
      </c>
      <c r="K9371" t="str">
        <f>IF(H9371="","",IF(COUNTIF([1]Customers!$A:$A,H9371)&gt;0,"Valid","Invalid"))</f>
        <v>Valid</v>
      </c>
      <c r="L9371" t="str">
        <f>IF(I9371="","",IF(COUNTIF([2]Vendors!$A:$A,I9371)&gt;0,"Valid","Invalid"))</f>
        <v/>
      </c>
    </row>
    <row r="9372" spans="1:12" x14ac:dyDescent="0.3">
      <c r="A9372" t="s">
        <v>19263</v>
      </c>
      <c r="B9372" s="1">
        <v>45144</v>
      </c>
      <c r="C9372">
        <v>9974.39</v>
      </c>
      <c r="D9372" t="s">
        <v>57</v>
      </c>
      <c r="E9372" t="s">
        <v>57</v>
      </c>
      <c r="F9372" t="s">
        <v>38</v>
      </c>
      <c r="G9372" t="s">
        <v>39</v>
      </c>
      <c r="J9372" t="s">
        <v>19264</v>
      </c>
      <c r="K9372" t="str">
        <f>IF(H9372="","",IF(COUNTIF([1]Customers!$A:$A,H9372)&gt;0,"Valid","Invalid"))</f>
        <v/>
      </c>
      <c r="L9372" t="str">
        <f>IF(I9372="","",IF(COUNTIF([2]Vendors!$A:$A,I9372)&gt;0,"Valid","Invalid"))</f>
        <v/>
      </c>
    </row>
    <row r="9373" spans="1:12" x14ac:dyDescent="0.3">
      <c r="A9373" t="s">
        <v>19265</v>
      </c>
      <c r="B9373" s="1">
        <v>45168</v>
      </c>
      <c r="C9373">
        <v>266927.28999999998</v>
      </c>
      <c r="D9373" t="s">
        <v>24</v>
      </c>
      <c r="E9373" t="s">
        <v>29</v>
      </c>
      <c r="F9373" t="s">
        <v>38</v>
      </c>
      <c r="G9373" t="s">
        <v>34</v>
      </c>
      <c r="H9373" t="s">
        <v>1786</v>
      </c>
      <c r="J9373" t="s">
        <v>19266</v>
      </c>
      <c r="K9373" t="str">
        <f>IF(H9373="","",IF(COUNTIF([1]Customers!$A:$A,H9373)&gt;0,"Valid","Invalid"))</f>
        <v>Valid</v>
      </c>
      <c r="L9373" t="str">
        <f>IF(I9373="","",IF(COUNTIF([2]Vendors!$A:$A,I9373)&gt;0,"Valid","Invalid"))</f>
        <v/>
      </c>
    </row>
    <row r="9374" spans="1:12" x14ac:dyDescent="0.3">
      <c r="A9374" t="s">
        <v>19267</v>
      </c>
      <c r="B9374" s="1">
        <v>45191</v>
      </c>
      <c r="C9374">
        <v>166033.65</v>
      </c>
      <c r="D9374" t="s">
        <v>24</v>
      </c>
      <c r="E9374" t="s">
        <v>50</v>
      </c>
      <c r="F9374" t="s">
        <v>19</v>
      </c>
      <c r="G9374" t="s">
        <v>34</v>
      </c>
      <c r="H9374" t="s">
        <v>1986</v>
      </c>
      <c r="J9374" t="s">
        <v>19268</v>
      </c>
      <c r="K9374" t="str">
        <f>IF(H9374="","",IF(COUNTIF([1]Customers!$A:$A,H9374)&gt;0,"Valid","Invalid"))</f>
        <v>Valid</v>
      </c>
      <c r="L9374" t="str">
        <f>IF(I9374="","",IF(COUNTIF([2]Vendors!$A:$A,I9374)&gt;0,"Valid","Invalid"))</f>
        <v/>
      </c>
    </row>
    <row r="9375" spans="1:12" x14ac:dyDescent="0.3">
      <c r="A9375" t="s">
        <v>19269</v>
      </c>
      <c r="B9375" s="1">
        <v>45290</v>
      </c>
      <c r="C9375">
        <v>-62867.47</v>
      </c>
      <c r="D9375" t="s">
        <v>11</v>
      </c>
      <c r="E9375" t="s">
        <v>100</v>
      </c>
      <c r="F9375" t="s">
        <v>19</v>
      </c>
      <c r="G9375" t="s">
        <v>14</v>
      </c>
      <c r="I9375" t="s">
        <v>21</v>
      </c>
      <c r="J9375" t="s">
        <v>19270</v>
      </c>
      <c r="K9375" t="str">
        <f>IF(H9375="","",IF(COUNTIF([1]Customers!$A:$A,H9375)&gt;0,"Valid","Invalid"))</f>
        <v/>
      </c>
      <c r="L9375" t="str">
        <f>IF(I9375="","",IF(COUNTIF([2]Vendors!$A:$A,I9375)&gt;0,"Valid","Invalid"))</f>
        <v>Valid</v>
      </c>
    </row>
    <row r="9376" spans="1:12" x14ac:dyDescent="0.3">
      <c r="A9376" t="s">
        <v>19271</v>
      </c>
      <c r="B9376" s="1">
        <v>44870</v>
      </c>
      <c r="C9376">
        <v>-47217.26</v>
      </c>
      <c r="D9376" t="s">
        <v>11</v>
      </c>
      <c r="E9376" t="s">
        <v>12</v>
      </c>
      <c r="F9376" t="s">
        <v>38</v>
      </c>
      <c r="G9376" t="s">
        <v>34</v>
      </c>
      <c r="I9376" t="s">
        <v>838</v>
      </c>
      <c r="J9376" t="s">
        <v>19272</v>
      </c>
      <c r="K9376" t="str">
        <f>IF(H9376="","",IF(COUNTIF([1]Customers!$A:$A,H9376)&gt;0,"Valid","Invalid"))</f>
        <v/>
      </c>
      <c r="L9376" t="str">
        <f>IF(I9376="","",IF(COUNTIF([2]Vendors!$A:$A,I9376)&gt;0,"Valid","Invalid"))</f>
        <v>Valid</v>
      </c>
    </row>
    <row r="9377" spans="1:12" x14ac:dyDescent="0.3">
      <c r="A9377" t="s">
        <v>19273</v>
      </c>
      <c r="B9377" s="1">
        <v>44919</v>
      </c>
      <c r="C9377">
        <v>10311.030000000001</v>
      </c>
      <c r="D9377" t="s">
        <v>57</v>
      </c>
      <c r="E9377" t="s">
        <v>57</v>
      </c>
      <c r="F9377" t="s">
        <v>13</v>
      </c>
      <c r="G9377" t="s">
        <v>20</v>
      </c>
      <c r="J9377" t="s">
        <v>19274</v>
      </c>
      <c r="K9377" t="str">
        <f>IF(H9377="","",IF(COUNTIF([1]Customers!$A:$A,H9377)&gt;0,"Valid","Invalid"))</f>
        <v/>
      </c>
      <c r="L9377" t="str">
        <f>IF(I9377="","",IF(COUNTIF([2]Vendors!$A:$A,I9377)&gt;0,"Valid","Invalid"))</f>
        <v/>
      </c>
    </row>
    <row r="9378" spans="1:12" x14ac:dyDescent="0.3">
      <c r="A9378" t="s">
        <v>19275</v>
      </c>
      <c r="B9378" s="1">
        <v>45159</v>
      </c>
      <c r="C9378">
        <v>-26206.720000000001</v>
      </c>
      <c r="D9378" t="s">
        <v>11</v>
      </c>
      <c r="E9378" t="s">
        <v>100</v>
      </c>
      <c r="F9378" t="s">
        <v>13</v>
      </c>
      <c r="G9378" t="s">
        <v>39</v>
      </c>
      <c r="I9378" t="s">
        <v>796</v>
      </c>
      <c r="J9378" t="s">
        <v>19276</v>
      </c>
      <c r="K9378" t="str">
        <f>IF(H9378="","",IF(COUNTIF([1]Customers!$A:$A,H9378)&gt;0,"Valid","Invalid"))</f>
        <v/>
      </c>
      <c r="L9378" t="str">
        <f>IF(I9378="","",IF(COUNTIF([2]Vendors!$A:$A,I9378)&gt;0,"Valid","Invalid"))</f>
        <v>Valid</v>
      </c>
    </row>
    <row r="9379" spans="1:12" x14ac:dyDescent="0.3">
      <c r="A9379" t="s">
        <v>19277</v>
      </c>
      <c r="B9379" s="1">
        <v>44840</v>
      </c>
      <c r="C9379">
        <v>216271.64</v>
      </c>
      <c r="D9379" t="s">
        <v>24</v>
      </c>
      <c r="E9379" t="s">
        <v>29</v>
      </c>
      <c r="F9379" t="s">
        <v>19</v>
      </c>
      <c r="G9379" t="s">
        <v>39</v>
      </c>
      <c r="H9379" t="s">
        <v>1400</v>
      </c>
      <c r="J9379" t="s">
        <v>19278</v>
      </c>
      <c r="K9379" t="str">
        <f>IF(H9379="","",IF(COUNTIF([1]Customers!$A:$A,H9379)&gt;0,"Valid","Invalid"))</f>
        <v>Valid</v>
      </c>
      <c r="L9379" t="str">
        <f>IF(I9379="","",IF(COUNTIF([2]Vendors!$A:$A,I9379)&gt;0,"Valid","Invalid"))</f>
        <v/>
      </c>
    </row>
    <row r="9380" spans="1:12" x14ac:dyDescent="0.3">
      <c r="A9380" t="s">
        <v>19279</v>
      </c>
      <c r="B9380" s="1">
        <v>44799</v>
      </c>
      <c r="C9380">
        <v>113721.81</v>
      </c>
      <c r="D9380" t="s">
        <v>24</v>
      </c>
      <c r="E9380" t="s">
        <v>25</v>
      </c>
      <c r="F9380" t="s">
        <v>38</v>
      </c>
      <c r="G9380" t="s">
        <v>14</v>
      </c>
      <c r="H9380" t="s">
        <v>1539</v>
      </c>
      <c r="J9380" t="s">
        <v>19280</v>
      </c>
      <c r="K9380" t="str">
        <f>IF(H9380="","",IF(COUNTIF([1]Customers!$A:$A,H9380)&gt;0,"Valid","Invalid"))</f>
        <v>Valid</v>
      </c>
      <c r="L9380" t="str">
        <f>IF(I9380="","",IF(COUNTIF([2]Vendors!$A:$A,I9380)&gt;0,"Valid","Invalid"))</f>
        <v/>
      </c>
    </row>
    <row r="9381" spans="1:12" x14ac:dyDescent="0.3">
      <c r="A9381" t="s">
        <v>19281</v>
      </c>
      <c r="B9381" s="1">
        <v>44757</v>
      </c>
      <c r="C9381">
        <v>-56117.63</v>
      </c>
      <c r="D9381" t="s">
        <v>11</v>
      </c>
      <c r="E9381" t="s">
        <v>18</v>
      </c>
      <c r="F9381" t="s">
        <v>38</v>
      </c>
      <c r="G9381" t="s">
        <v>14</v>
      </c>
      <c r="I9381" t="s">
        <v>648</v>
      </c>
      <c r="J9381" t="s">
        <v>19282</v>
      </c>
      <c r="K9381" t="str">
        <f>IF(H9381="","",IF(COUNTIF([1]Customers!$A:$A,H9381)&gt;0,"Valid","Invalid"))</f>
        <v/>
      </c>
      <c r="L9381" t="str">
        <f>IF(I9381="","",IF(COUNTIF([2]Vendors!$A:$A,I9381)&gt;0,"Valid","Invalid"))</f>
        <v>Valid</v>
      </c>
    </row>
    <row r="9382" spans="1:12" x14ac:dyDescent="0.3">
      <c r="A9382" t="s">
        <v>19283</v>
      </c>
      <c r="B9382" s="1">
        <v>44921</v>
      </c>
      <c r="C9382">
        <v>15045.34</v>
      </c>
      <c r="D9382" t="s">
        <v>177</v>
      </c>
      <c r="E9382" t="s">
        <v>177</v>
      </c>
      <c r="F9382" t="s">
        <v>19</v>
      </c>
      <c r="G9382" t="s">
        <v>14</v>
      </c>
      <c r="J9382" t="s">
        <v>19284</v>
      </c>
      <c r="K9382" t="str">
        <f>IF(H9382="","",IF(COUNTIF([1]Customers!$A:$A,H9382)&gt;0,"Valid","Invalid"))</f>
        <v/>
      </c>
      <c r="L9382" t="str">
        <f>IF(I9382="","",IF(COUNTIF([2]Vendors!$A:$A,I9382)&gt;0,"Valid","Invalid"))</f>
        <v/>
      </c>
    </row>
    <row r="9383" spans="1:12" x14ac:dyDescent="0.3">
      <c r="A9383" t="s">
        <v>19285</v>
      </c>
      <c r="B9383" s="1">
        <v>44719</v>
      </c>
      <c r="C9383">
        <v>-62114.080000000002</v>
      </c>
      <c r="D9383" t="s">
        <v>11</v>
      </c>
      <c r="E9383" t="s">
        <v>33</v>
      </c>
      <c r="F9383" t="s">
        <v>13</v>
      </c>
      <c r="G9383" t="s">
        <v>14</v>
      </c>
      <c r="I9383" t="s">
        <v>796</v>
      </c>
      <c r="J9383" t="s">
        <v>19286</v>
      </c>
      <c r="K9383" t="str">
        <f>IF(H9383="","",IF(COUNTIF([1]Customers!$A:$A,H9383)&gt;0,"Valid","Invalid"))</f>
        <v/>
      </c>
      <c r="L9383" t="str">
        <f>IF(I9383="","",IF(COUNTIF([2]Vendors!$A:$A,I9383)&gt;0,"Valid","Invalid"))</f>
        <v>Valid</v>
      </c>
    </row>
    <row r="9384" spans="1:12" x14ac:dyDescent="0.3">
      <c r="A9384" t="s">
        <v>19287</v>
      </c>
      <c r="B9384" s="1">
        <v>45258</v>
      </c>
      <c r="C9384">
        <v>86618.7</v>
      </c>
      <c r="D9384" t="s">
        <v>24</v>
      </c>
      <c r="E9384" t="s">
        <v>25</v>
      </c>
      <c r="F9384" t="s">
        <v>38</v>
      </c>
      <c r="G9384" t="s">
        <v>14</v>
      </c>
      <c r="H9384" t="s">
        <v>887</v>
      </c>
      <c r="J9384" t="s">
        <v>19288</v>
      </c>
      <c r="K9384" t="str">
        <f>IF(H9384="","",IF(COUNTIF([1]Customers!$A:$A,H9384)&gt;0,"Valid","Invalid"))</f>
        <v>Valid</v>
      </c>
      <c r="L9384" t="str">
        <f>IF(I9384="","",IF(COUNTIF([2]Vendors!$A:$A,I9384)&gt;0,"Valid","Invalid"))</f>
        <v/>
      </c>
    </row>
    <row r="9385" spans="1:12" x14ac:dyDescent="0.3">
      <c r="A9385" t="s">
        <v>19289</v>
      </c>
      <c r="B9385" s="1">
        <v>45167</v>
      </c>
      <c r="C9385">
        <v>193716.27</v>
      </c>
      <c r="D9385" t="s">
        <v>24</v>
      </c>
      <c r="E9385" t="s">
        <v>25</v>
      </c>
      <c r="F9385" t="s">
        <v>13</v>
      </c>
      <c r="G9385" t="s">
        <v>20</v>
      </c>
      <c r="H9385" t="s">
        <v>571</v>
      </c>
      <c r="J9385" t="s">
        <v>19290</v>
      </c>
      <c r="K9385" t="str">
        <f>IF(H9385="","",IF(COUNTIF([1]Customers!$A:$A,H9385)&gt;0,"Valid","Invalid"))</f>
        <v>Valid</v>
      </c>
      <c r="L9385" t="str">
        <f>IF(I9385="","",IF(COUNTIF([2]Vendors!$A:$A,I9385)&gt;0,"Valid","Invalid"))</f>
        <v/>
      </c>
    </row>
    <row r="9386" spans="1:12" x14ac:dyDescent="0.3">
      <c r="A9386" t="s">
        <v>19291</v>
      </c>
      <c r="B9386" s="1">
        <v>45161</v>
      </c>
      <c r="C9386">
        <v>-47315.46</v>
      </c>
      <c r="D9386" t="s">
        <v>11</v>
      </c>
      <c r="E9386" t="s">
        <v>12</v>
      </c>
      <c r="F9386" t="s">
        <v>13</v>
      </c>
      <c r="G9386" t="s">
        <v>20</v>
      </c>
      <c r="I9386" t="s">
        <v>749</v>
      </c>
      <c r="J9386" t="s">
        <v>19292</v>
      </c>
      <c r="K9386" t="str">
        <f>IF(H9386="","",IF(COUNTIF([1]Customers!$A:$A,H9386)&gt;0,"Valid","Invalid"))</f>
        <v/>
      </c>
      <c r="L9386" t="str">
        <f>IF(I9386="","",IF(COUNTIF([2]Vendors!$A:$A,I9386)&gt;0,"Valid","Invalid"))</f>
        <v>Valid</v>
      </c>
    </row>
    <row r="9387" spans="1:12" x14ac:dyDescent="0.3">
      <c r="A9387" t="s">
        <v>19293</v>
      </c>
      <c r="B9387" s="1">
        <v>45115</v>
      </c>
      <c r="C9387">
        <v>140857.18</v>
      </c>
      <c r="D9387" t="s">
        <v>24</v>
      </c>
      <c r="E9387" t="s">
        <v>25</v>
      </c>
      <c r="F9387" t="s">
        <v>13</v>
      </c>
      <c r="G9387" t="s">
        <v>20</v>
      </c>
      <c r="H9387" t="s">
        <v>1251</v>
      </c>
      <c r="J9387" t="s">
        <v>19294</v>
      </c>
      <c r="K9387" t="str">
        <f>IF(H9387="","",IF(COUNTIF([1]Customers!$A:$A,H9387)&gt;0,"Valid","Invalid"))</f>
        <v>Valid</v>
      </c>
      <c r="L9387" t="str">
        <f>IF(I9387="","",IF(COUNTIF([2]Vendors!$A:$A,I9387)&gt;0,"Valid","Invalid"))</f>
        <v/>
      </c>
    </row>
    <row r="9388" spans="1:12" x14ac:dyDescent="0.3">
      <c r="A9388" t="s">
        <v>19295</v>
      </c>
      <c r="B9388" s="1">
        <v>44702</v>
      </c>
      <c r="C9388">
        <v>222211.02</v>
      </c>
      <c r="D9388" t="s">
        <v>24</v>
      </c>
      <c r="E9388" t="s">
        <v>25</v>
      </c>
      <c r="F9388" t="s">
        <v>13</v>
      </c>
      <c r="G9388" t="s">
        <v>20</v>
      </c>
      <c r="H9388" t="s">
        <v>639</v>
      </c>
      <c r="J9388" t="s">
        <v>19296</v>
      </c>
      <c r="K9388" t="str">
        <f>IF(H9388="","",IF(COUNTIF([1]Customers!$A:$A,H9388)&gt;0,"Valid","Invalid"))</f>
        <v>Valid</v>
      </c>
      <c r="L9388" t="str">
        <f>IF(I9388="","",IF(COUNTIF([2]Vendors!$A:$A,I9388)&gt;0,"Valid","Invalid"))</f>
        <v/>
      </c>
    </row>
    <row r="9389" spans="1:12" x14ac:dyDescent="0.3">
      <c r="A9389" t="s">
        <v>19297</v>
      </c>
      <c r="B9389" s="1">
        <v>44736</v>
      </c>
      <c r="C9389">
        <v>125683.3</v>
      </c>
      <c r="D9389" t="s">
        <v>24</v>
      </c>
      <c r="E9389" t="s">
        <v>25</v>
      </c>
      <c r="F9389" t="s">
        <v>13</v>
      </c>
      <c r="G9389" t="s">
        <v>14</v>
      </c>
      <c r="H9389" t="s">
        <v>890</v>
      </c>
      <c r="J9389" t="s">
        <v>19298</v>
      </c>
      <c r="K9389" t="str">
        <f>IF(H9389="","",IF(COUNTIF([1]Customers!$A:$A,H9389)&gt;0,"Valid","Invalid"))</f>
        <v>Valid</v>
      </c>
      <c r="L9389" t="str">
        <f>IF(I9389="","",IF(COUNTIF([2]Vendors!$A:$A,I9389)&gt;0,"Valid","Invalid"))</f>
        <v/>
      </c>
    </row>
    <row r="9390" spans="1:12" x14ac:dyDescent="0.3">
      <c r="A9390" t="s">
        <v>19299</v>
      </c>
      <c r="B9390" s="1">
        <v>45023</v>
      </c>
      <c r="C9390">
        <v>21883.59</v>
      </c>
      <c r="D9390" t="s">
        <v>24</v>
      </c>
      <c r="E9390" t="s">
        <v>29</v>
      </c>
      <c r="F9390" t="s">
        <v>38</v>
      </c>
      <c r="G9390" t="s">
        <v>20</v>
      </c>
      <c r="H9390" t="s">
        <v>724</v>
      </c>
      <c r="J9390" t="s">
        <v>19300</v>
      </c>
      <c r="K9390" t="str">
        <f>IF(H9390="","",IF(COUNTIF([1]Customers!$A:$A,H9390)&gt;0,"Valid","Invalid"))</f>
        <v>Valid</v>
      </c>
      <c r="L9390" t="str">
        <f>IF(I9390="","",IF(COUNTIF([2]Vendors!$A:$A,I9390)&gt;0,"Valid","Invalid"))</f>
        <v/>
      </c>
    </row>
    <row r="9391" spans="1:12" x14ac:dyDescent="0.3">
      <c r="A9391" t="s">
        <v>19301</v>
      </c>
      <c r="B9391" s="1">
        <v>44752</v>
      </c>
      <c r="C9391">
        <v>129163.3</v>
      </c>
      <c r="D9391" t="s">
        <v>24</v>
      </c>
      <c r="E9391" t="s">
        <v>29</v>
      </c>
      <c r="F9391" t="s">
        <v>13</v>
      </c>
      <c r="G9391" t="s">
        <v>20</v>
      </c>
      <c r="H9391" t="s">
        <v>2488</v>
      </c>
      <c r="J9391" t="s">
        <v>19302</v>
      </c>
      <c r="K9391" t="str">
        <f>IF(H9391="","",IF(COUNTIF([1]Customers!$A:$A,H9391)&gt;0,"Valid","Invalid"))</f>
        <v>Valid</v>
      </c>
      <c r="L9391" t="str">
        <f>IF(I9391="","",IF(COUNTIF([2]Vendors!$A:$A,I9391)&gt;0,"Valid","Invalid"))</f>
        <v/>
      </c>
    </row>
    <row r="9392" spans="1:12" x14ac:dyDescent="0.3">
      <c r="A9392" t="s">
        <v>19303</v>
      </c>
      <c r="B9392" s="1">
        <v>44868</v>
      </c>
      <c r="C9392">
        <v>-35799.33</v>
      </c>
      <c r="D9392" t="s">
        <v>11</v>
      </c>
      <c r="E9392" t="s">
        <v>18</v>
      </c>
      <c r="F9392" t="s">
        <v>13</v>
      </c>
      <c r="G9392" t="s">
        <v>20</v>
      </c>
      <c r="I9392" t="s">
        <v>427</v>
      </c>
      <c r="J9392" t="s">
        <v>19304</v>
      </c>
      <c r="K9392" t="str">
        <f>IF(H9392="","",IF(COUNTIF([1]Customers!$A:$A,H9392)&gt;0,"Valid","Invalid"))</f>
        <v/>
      </c>
      <c r="L9392" t="str">
        <f>IF(I9392="","",IF(COUNTIF([2]Vendors!$A:$A,I9392)&gt;0,"Valid","Invalid"))</f>
        <v>Valid</v>
      </c>
    </row>
    <row r="9393" spans="1:12" x14ac:dyDescent="0.3">
      <c r="A9393" t="s">
        <v>19305</v>
      </c>
      <c r="B9393" s="1">
        <v>44714</v>
      </c>
      <c r="C9393">
        <v>-32207.439999999999</v>
      </c>
      <c r="D9393" t="s">
        <v>11</v>
      </c>
      <c r="E9393" t="s">
        <v>12</v>
      </c>
      <c r="F9393" t="s">
        <v>38</v>
      </c>
      <c r="G9393" t="s">
        <v>14</v>
      </c>
      <c r="I9393" t="s">
        <v>717</v>
      </c>
      <c r="J9393" t="s">
        <v>19306</v>
      </c>
      <c r="K9393" t="str">
        <f>IF(H9393="","",IF(COUNTIF([1]Customers!$A:$A,H9393)&gt;0,"Valid","Invalid"))</f>
        <v/>
      </c>
      <c r="L9393" t="str">
        <f>IF(I9393="","",IF(COUNTIF([2]Vendors!$A:$A,I9393)&gt;0,"Valid","Invalid"))</f>
        <v>Valid</v>
      </c>
    </row>
    <row r="9394" spans="1:12" x14ac:dyDescent="0.3">
      <c r="A9394" t="s">
        <v>19307</v>
      </c>
      <c r="B9394" s="1">
        <v>44700</v>
      </c>
      <c r="C9394">
        <v>-48923.3</v>
      </c>
      <c r="D9394" t="s">
        <v>11</v>
      </c>
      <c r="E9394" t="s">
        <v>63</v>
      </c>
      <c r="F9394" t="s">
        <v>13</v>
      </c>
      <c r="G9394" t="s">
        <v>39</v>
      </c>
      <c r="I9394" t="s">
        <v>519</v>
      </c>
      <c r="J9394" t="s">
        <v>19308</v>
      </c>
      <c r="K9394" t="str">
        <f>IF(H9394="","",IF(COUNTIF([1]Customers!$A:$A,H9394)&gt;0,"Valid","Invalid"))</f>
        <v/>
      </c>
      <c r="L9394" t="str">
        <f>IF(I9394="","",IF(COUNTIF([2]Vendors!$A:$A,I9394)&gt;0,"Valid","Invalid"))</f>
        <v>Valid</v>
      </c>
    </row>
    <row r="9395" spans="1:12" x14ac:dyDescent="0.3">
      <c r="A9395" t="s">
        <v>19309</v>
      </c>
      <c r="B9395" s="1">
        <v>44715</v>
      </c>
      <c r="C9395">
        <v>20403.16</v>
      </c>
      <c r="D9395" t="s">
        <v>177</v>
      </c>
      <c r="E9395" t="s">
        <v>177</v>
      </c>
      <c r="F9395" t="s">
        <v>19</v>
      </c>
      <c r="G9395" t="s">
        <v>20</v>
      </c>
      <c r="J9395" t="s">
        <v>19310</v>
      </c>
      <c r="K9395" t="str">
        <f>IF(H9395="","",IF(COUNTIF([1]Customers!$A:$A,H9395)&gt;0,"Valid","Invalid"))</f>
        <v/>
      </c>
      <c r="L9395" t="str">
        <f>IF(I9395="","",IF(COUNTIF([2]Vendors!$A:$A,I9395)&gt;0,"Valid","Invalid"))</f>
        <v/>
      </c>
    </row>
    <row r="9396" spans="1:12" x14ac:dyDescent="0.3">
      <c r="A9396" t="s">
        <v>19311</v>
      </c>
      <c r="B9396" s="1">
        <v>45122</v>
      </c>
      <c r="C9396">
        <v>61579.46</v>
      </c>
      <c r="D9396" t="s">
        <v>24</v>
      </c>
      <c r="E9396" t="s">
        <v>50</v>
      </c>
      <c r="F9396" t="s">
        <v>19</v>
      </c>
      <c r="G9396" t="s">
        <v>39</v>
      </c>
      <c r="H9396" t="s">
        <v>3901</v>
      </c>
      <c r="J9396" t="s">
        <v>19312</v>
      </c>
      <c r="K9396" t="str">
        <f>IF(H9396="","",IF(COUNTIF([1]Customers!$A:$A,H9396)&gt;0,"Valid","Invalid"))</f>
        <v>Valid</v>
      </c>
      <c r="L9396" t="str">
        <f>IF(I9396="","",IF(COUNTIF([2]Vendors!$A:$A,I9396)&gt;0,"Valid","Invalid"))</f>
        <v/>
      </c>
    </row>
    <row r="9397" spans="1:12" x14ac:dyDescent="0.3">
      <c r="A9397" t="s">
        <v>19313</v>
      </c>
      <c r="B9397" s="1">
        <v>44882</v>
      </c>
      <c r="C9397">
        <v>137865.82999999999</v>
      </c>
      <c r="D9397" t="s">
        <v>24</v>
      </c>
      <c r="E9397" t="s">
        <v>29</v>
      </c>
      <c r="F9397" t="s">
        <v>19</v>
      </c>
      <c r="G9397" t="s">
        <v>34</v>
      </c>
      <c r="H9397" t="s">
        <v>1400</v>
      </c>
      <c r="J9397" t="s">
        <v>19314</v>
      </c>
      <c r="K9397" t="str">
        <f>IF(H9397="","",IF(COUNTIF([1]Customers!$A:$A,H9397)&gt;0,"Valid","Invalid"))</f>
        <v>Valid</v>
      </c>
      <c r="L9397" t="str">
        <f>IF(I9397="","",IF(COUNTIF([2]Vendors!$A:$A,I9397)&gt;0,"Valid","Invalid"))</f>
        <v/>
      </c>
    </row>
    <row r="9398" spans="1:12" x14ac:dyDescent="0.3">
      <c r="A9398" t="s">
        <v>19315</v>
      </c>
      <c r="B9398" s="1">
        <v>45076</v>
      </c>
      <c r="C9398">
        <v>-23258.1</v>
      </c>
      <c r="D9398" t="s">
        <v>11</v>
      </c>
      <c r="E9398" t="s">
        <v>12</v>
      </c>
      <c r="F9398" t="s">
        <v>13</v>
      </c>
      <c r="G9398" t="s">
        <v>39</v>
      </c>
      <c r="I9398" t="s">
        <v>174</v>
      </c>
      <c r="J9398" t="s">
        <v>19316</v>
      </c>
      <c r="K9398" t="str">
        <f>IF(H9398="","",IF(COUNTIF([1]Customers!$A:$A,H9398)&gt;0,"Valid","Invalid"))</f>
        <v/>
      </c>
      <c r="L9398" t="str">
        <f>IF(I9398="","",IF(COUNTIF([2]Vendors!$A:$A,I9398)&gt;0,"Valid","Invalid"))</f>
        <v>Valid</v>
      </c>
    </row>
    <row r="9399" spans="1:12" x14ac:dyDescent="0.3">
      <c r="A9399" t="s">
        <v>19317</v>
      </c>
      <c r="B9399" s="1">
        <v>45228</v>
      </c>
      <c r="C9399">
        <v>260518.73</v>
      </c>
      <c r="D9399" t="s">
        <v>24</v>
      </c>
      <c r="E9399" t="s">
        <v>25</v>
      </c>
      <c r="F9399" t="s">
        <v>13</v>
      </c>
      <c r="G9399" t="s">
        <v>39</v>
      </c>
      <c r="H9399" t="s">
        <v>419</v>
      </c>
      <c r="J9399" t="s">
        <v>19318</v>
      </c>
      <c r="K9399" t="str">
        <f>IF(H9399="","",IF(COUNTIF([1]Customers!$A:$A,H9399)&gt;0,"Valid","Invalid"))</f>
        <v>Valid</v>
      </c>
      <c r="L9399" t="str">
        <f>IF(I9399="","",IF(COUNTIF([2]Vendors!$A:$A,I9399)&gt;0,"Valid","Invalid"))</f>
        <v/>
      </c>
    </row>
    <row r="9400" spans="1:12" x14ac:dyDescent="0.3">
      <c r="A9400" t="s">
        <v>19319</v>
      </c>
      <c r="B9400" s="1">
        <v>45211</v>
      </c>
      <c r="C9400">
        <v>-54148.05</v>
      </c>
      <c r="D9400" t="s">
        <v>11</v>
      </c>
      <c r="E9400" t="s">
        <v>33</v>
      </c>
      <c r="F9400" t="s">
        <v>38</v>
      </c>
      <c r="G9400" t="s">
        <v>39</v>
      </c>
      <c r="I9400" t="s">
        <v>104</v>
      </c>
      <c r="J9400" t="s">
        <v>19320</v>
      </c>
      <c r="K9400" t="str">
        <f>IF(H9400="","",IF(COUNTIF([1]Customers!$A:$A,H9400)&gt;0,"Valid","Invalid"))</f>
        <v/>
      </c>
      <c r="L9400" t="str">
        <f>IF(I9400="","",IF(COUNTIF([2]Vendors!$A:$A,I9400)&gt;0,"Valid","Invalid"))</f>
        <v>Valid</v>
      </c>
    </row>
    <row r="9401" spans="1:12" x14ac:dyDescent="0.3">
      <c r="A9401" t="s">
        <v>19321</v>
      </c>
      <c r="B9401" s="1">
        <v>45272</v>
      </c>
      <c r="C9401">
        <v>84659.69</v>
      </c>
      <c r="D9401" t="s">
        <v>24</v>
      </c>
      <c r="E9401" t="s">
        <v>25</v>
      </c>
      <c r="F9401" t="s">
        <v>19</v>
      </c>
      <c r="G9401" t="s">
        <v>20</v>
      </c>
      <c r="H9401" t="s">
        <v>1610</v>
      </c>
      <c r="J9401" t="s">
        <v>19322</v>
      </c>
      <c r="K9401" t="str">
        <f>IF(H9401="","",IF(COUNTIF([1]Customers!$A:$A,H9401)&gt;0,"Valid","Invalid"))</f>
        <v>Valid</v>
      </c>
      <c r="L9401" t="str">
        <f>IF(I9401="","",IF(COUNTIF([2]Vendors!$A:$A,I9401)&gt;0,"Valid","Invalid"))</f>
        <v/>
      </c>
    </row>
    <row r="9402" spans="1:12" x14ac:dyDescent="0.3">
      <c r="A9402" t="s">
        <v>19323</v>
      </c>
      <c r="B9402" s="1">
        <v>44970</v>
      </c>
      <c r="C9402">
        <v>106400.77</v>
      </c>
      <c r="D9402" t="s">
        <v>24</v>
      </c>
      <c r="E9402" t="s">
        <v>50</v>
      </c>
      <c r="F9402" t="s">
        <v>19</v>
      </c>
      <c r="G9402" t="s">
        <v>39</v>
      </c>
      <c r="H9402" t="s">
        <v>2280</v>
      </c>
      <c r="J9402" t="s">
        <v>19324</v>
      </c>
      <c r="K9402" t="str">
        <f>IF(H9402="","",IF(COUNTIF([1]Customers!$A:$A,H9402)&gt;0,"Valid","Invalid"))</f>
        <v>Valid</v>
      </c>
      <c r="L9402" t="str">
        <f>IF(I9402="","",IF(COUNTIF([2]Vendors!$A:$A,I9402)&gt;0,"Valid","Invalid"))</f>
        <v/>
      </c>
    </row>
    <row r="9403" spans="1:12" x14ac:dyDescent="0.3">
      <c r="A9403" t="s">
        <v>19325</v>
      </c>
      <c r="B9403" s="1">
        <v>44811</v>
      </c>
      <c r="C9403">
        <v>174332.11</v>
      </c>
      <c r="D9403" t="s">
        <v>24</v>
      </c>
      <c r="E9403" t="s">
        <v>29</v>
      </c>
      <c r="F9403" t="s">
        <v>13</v>
      </c>
      <c r="G9403" t="s">
        <v>39</v>
      </c>
      <c r="H9403" t="s">
        <v>5884</v>
      </c>
      <c r="J9403" t="s">
        <v>19326</v>
      </c>
      <c r="K9403" t="str">
        <f>IF(H9403="","",IF(COUNTIF([1]Customers!$A:$A,H9403)&gt;0,"Valid","Invalid"))</f>
        <v>Valid</v>
      </c>
      <c r="L9403" t="str">
        <f>IF(I9403="","",IF(COUNTIF([2]Vendors!$A:$A,I9403)&gt;0,"Valid","Invalid"))</f>
        <v/>
      </c>
    </row>
    <row r="9404" spans="1:12" x14ac:dyDescent="0.3">
      <c r="A9404" t="s">
        <v>19327</v>
      </c>
      <c r="B9404" s="1">
        <v>44924</v>
      </c>
      <c r="C9404">
        <v>162245.51999999999</v>
      </c>
      <c r="D9404" t="s">
        <v>24</v>
      </c>
      <c r="E9404" t="s">
        <v>25</v>
      </c>
      <c r="F9404" t="s">
        <v>38</v>
      </c>
      <c r="G9404" t="s">
        <v>39</v>
      </c>
      <c r="H9404" t="s">
        <v>2316</v>
      </c>
      <c r="J9404" t="s">
        <v>19328</v>
      </c>
      <c r="K9404" t="str">
        <f>IF(H9404="","",IF(COUNTIF([1]Customers!$A:$A,H9404)&gt;0,"Valid","Invalid"))</f>
        <v>Valid</v>
      </c>
      <c r="L9404" t="str">
        <f>IF(I9404="","",IF(COUNTIF([2]Vendors!$A:$A,I9404)&gt;0,"Valid","Invalid"))</f>
        <v/>
      </c>
    </row>
    <row r="9405" spans="1:12" x14ac:dyDescent="0.3">
      <c r="A9405" t="s">
        <v>19329</v>
      </c>
      <c r="B9405" s="1">
        <v>44821</v>
      </c>
      <c r="C9405">
        <v>-25558.35</v>
      </c>
      <c r="D9405" t="s">
        <v>11</v>
      </c>
      <c r="E9405" t="s">
        <v>100</v>
      </c>
      <c r="F9405" t="s">
        <v>19</v>
      </c>
      <c r="G9405" t="s">
        <v>14</v>
      </c>
      <c r="I9405" t="s">
        <v>4462</v>
      </c>
      <c r="J9405" t="s">
        <v>19330</v>
      </c>
      <c r="K9405" t="str">
        <f>IF(H9405="","",IF(COUNTIF([1]Customers!$A:$A,H9405)&gt;0,"Valid","Invalid"))</f>
        <v/>
      </c>
      <c r="L9405" t="str">
        <f>IF(I9405="","",IF(COUNTIF([2]Vendors!$A:$A,I9405)&gt;0,"Valid","Invalid"))</f>
        <v>Valid</v>
      </c>
    </row>
    <row r="9406" spans="1:12" x14ac:dyDescent="0.3">
      <c r="A9406" t="s">
        <v>19331</v>
      </c>
      <c r="B9406" s="1">
        <v>45076</v>
      </c>
      <c r="C9406">
        <v>-33142.82</v>
      </c>
      <c r="D9406" t="s">
        <v>11</v>
      </c>
      <c r="E9406" t="s">
        <v>46</v>
      </c>
      <c r="F9406" t="s">
        <v>38</v>
      </c>
      <c r="G9406" t="s">
        <v>39</v>
      </c>
      <c r="I9406" t="s">
        <v>627</v>
      </c>
      <c r="J9406" t="s">
        <v>19332</v>
      </c>
      <c r="K9406" t="str">
        <f>IF(H9406="","",IF(COUNTIF([1]Customers!$A:$A,H9406)&gt;0,"Valid","Invalid"))</f>
        <v/>
      </c>
      <c r="L9406" t="str">
        <f>IF(I9406="","",IF(COUNTIF([2]Vendors!$A:$A,I9406)&gt;0,"Valid","Invalid"))</f>
        <v>Valid</v>
      </c>
    </row>
    <row r="9407" spans="1:12" x14ac:dyDescent="0.3">
      <c r="A9407" t="s">
        <v>19333</v>
      </c>
      <c r="B9407" s="1">
        <v>45275</v>
      </c>
      <c r="C9407">
        <v>22291.71</v>
      </c>
      <c r="D9407" t="s">
        <v>57</v>
      </c>
      <c r="E9407" t="s">
        <v>57</v>
      </c>
      <c r="F9407" t="s">
        <v>13</v>
      </c>
      <c r="G9407" t="s">
        <v>20</v>
      </c>
      <c r="J9407" t="s">
        <v>19334</v>
      </c>
      <c r="K9407" t="str">
        <f>IF(H9407="","",IF(COUNTIF([1]Customers!$A:$A,H9407)&gt;0,"Valid","Invalid"))</f>
        <v/>
      </c>
      <c r="L9407" t="str">
        <f>IF(I9407="","",IF(COUNTIF([2]Vendors!$A:$A,I9407)&gt;0,"Valid","Invalid"))</f>
        <v/>
      </c>
    </row>
    <row r="9408" spans="1:12" x14ac:dyDescent="0.3">
      <c r="A9408" t="s">
        <v>19335</v>
      </c>
      <c r="B9408" s="1">
        <v>44577</v>
      </c>
      <c r="C9408">
        <v>8356.16</v>
      </c>
      <c r="D9408" t="s">
        <v>177</v>
      </c>
      <c r="E9408" t="s">
        <v>177</v>
      </c>
      <c r="F9408" t="s">
        <v>13</v>
      </c>
      <c r="G9408" t="s">
        <v>20</v>
      </c>
      <c r="J9408" t="s">
        <v>19336</v>
      </c>
      <c r="K9408" t="str">
        <f>IF(H9408="","",IF(COUNTIF([1]Customers!$A:$A,H9408)&gt;0,"Valid","Invalid"))</f>
        <v/>
      </c>
      <c r="L9408" t="str">
        <f>IF(I9408="","",IF(COUNTIF([2]Vendors!$A:$A,I9408)&gt;0,"Valid","Invalid"))</f>
        <v/>
      </c>
    </row>
    <row r="9409" spans="1:12" x14ac:dyDescent="0.3">
      <c r="A9409" t="s">
        <v>19337</v>
      </c>
      <c r="B9409" s="1">
        <v>44774</v>
      </c>
      <c r="C9409">
        <v>118676.8</v>
      </c>
      <c r="D9409" t="s">
        <v>24</v>
      </c>
      <c r="E9409" t="s">
        <v>50</v>
      </c>
      <c r="F9409" t="s">
        <v>19</v>
      </c>
      <c r="G9409" t="s">
        <v>39</v>
      </c>
      <c r="H9409" t="s">
        <v>582</v>
      </c>
      <c r="J9409" t="s">
        <v>19338</v>
      </c>
      <c r="K9409" t="str">
        <f>IF(H9409="","",IF(COUNTIF([1]Customers!$A:$A,H9409)&gt;0,"Valid","Invalid"))</f>
        <v>Valid</v>
      </c>
      <c r="L9409" t="str">
        <f>IF(I9409="","",IF(COUNTIF([2]Vendors!$A:$A,I9409)&gt;0,"Valid","Invalid"))</f>
        <v/>
      </c>
    </row>
    <row r="9410" spans="1:12" x14ac:dyDescent="0.3">
      <c r="A9410" t="s">
        <v>19339</v>
      </c>
      <c r="B9410" s="1">
        <v>45269</v>
      </c>
      <c r="C9410">
        <v>-27476.41</v>
      </c>
      <c r="D9410" t="s">
        <v>11</v>
      </c>
      <c r="E9410" t="s">
        <v>63</v>
      </c>
      <c r="F9410" t="s">
        <v>38</v>
      </c>
      <c r="G9410" t="s">
        <v>14</v>
      </c>
      <c r="I9410" t="s">
        <v>759</v>
      </c>
      <c r="J9410" t="s">
        <v>19340</v>
      </c>
      <c r="K9410" t="str">
        <f>IF(H9410="","",IF(COUNTIF([1]Customers!$A:$A,H9410)&gt;0,"Valid","Invalid"))</f>
        <v/>
      </c>
      <c r="L9410" t="str">
        <f>IF(I9410="","",IF(COUNTIF([2]Vendors!$A:$A,I9410)&gt;0,"Valid","Invalid"))</f>
        <v>Valid</v>
      </c>
    </row>
    <row r="9411" spans="1:12" x14ac:dyDescent="0.3">
      <c r="A9411" t="s">
        <v>19341</v>
      </c>
      <c r="B9411" s="1">
        <v>44972</v>
      </c>
      <c r="C9411">
        <v>-92261.55</v>
      </c>
      <c r="D9411" t="s">
        <v>11</v>
      </c>
      <c r="E9411" t="s">
        <v>100</v>
      </c>
      <c r="F9411" t="s">
        <v>13</v>
      </c>
      <c r="G9411" t="s">
        <v>20</v>
      </c>
      <c r="I9411" t="s">
        <v>855</v>
      </c>
      <c r="J9411" t="s">
        <v>19342</v>
      </c>
      <c r="K9411" t="str">
        <f>IF(H9411="","",IF(COUNTIF([1]Customers!$A:$A,H9411)&gt;0,"Valid","Invalid"))</f>
        <v/>
      </c>
      <c r="L9411" t="str">
        <f>IF(I9411="","",IF(COUNTIF([2]Vendors!$A:$A,I9411)&gt;0,"Valid","Invalid"))</f>
        <v>Valid</v>
      </c>
    </row>
    <row r="9412" spans="1:12" x14ac:dyDescent="0.3">
      <c r="A9412" t="s">
        <v>19343</v>
      </c>
      <c r="B9412" s="1">
        <v>44966</v>
      </c>
      <c r="C9412">
        <v>157028.12</v>
      </c>
      <c r="D9412" t="s">
        <v>24</v>
      </c>
      <c r="E9412" t="s">
        <v>25</v>
      </c>
      <c r="F9412" t="s">
        <v>38</v>
      </c>
      <c r="G9412" t="s">
        <v>14</v>
      </c>
      <c r="H9412" t="s">
        <v>1389</v>
      </c>
      <c r="J9412" t="s">
        <v>19344</v>
      </c>
      <c r="K9412" t="str">
        <f>IF(H9412="","",IF(COUNTIF([1]Customers!$A:$A,H9412)&gt;0,"Valid","Invalid"))</f>
        <v>Valid</v>
      </c>
      <c r="L9412" t="str">
        <f>IF(I9412="","",IF(COUNTIF([2]Vendors!$A:$A,I9412)&gt;0,"Valid","Invalid"))</f>
        <v/>
      </c>
    </row>
    <row r="9413" spans="1:12" x14ac:dyDescent="0.3">
      <c r="A9413" t="s">
        <v>19345</v>
      </c>
      <c r="B9413" s="1">
        <v>44987</v>
      </c>
      <c r="C9413">
        <v>254043.92</v>
      </c>
      <c r="D9413" t="s">
        <v>24</v>
      </c>
      <c r="E9413" t="s">
        <v>29</v>
      </c>
      <c r="F9413" t="s">
        <v>13</v>
      </c>
      <c r="G9413" t="s">
        <v>20</v>
      </c>
      <c r="H9413" t="s">
        <v>26</v>
      </c>
      <c r="J9413" t="s">
        <v>19346</v>
      </c>
      <c r="K9413" t="str">
        <f>IF(H9413="","",IF(COUNTIF([1]Customers!$A:$A,H9413)&gt;0,"Valid","Invalid"))</f>
        <v>Valid</v>
      </c>
      <c r="L9413" t="str">
        <f>IF(I9413="","",IF(COUNTIF([2]Vendors!$A:$A,I9413)&gt;0,"Valid","Invalid"))</f>
        <v/>
      </c>
    </row>
    <row r="9414" spans="1:12" x14ac:dyDescent="0.3">
      <c r="A9414" t="s">
        <v>19347</v>
      </c>
      <c r="B9414" s="1">
        <v>45246</v>
      </c>
      <c r="C9414">
        <v>94141.43</v>
      </c>
      <c r="D9414" t="s">
        <v>24</v>
      </c>
      <c r="E9414" t="s">
        <v>29</v>
      </c>
      <c r="F9414" t="s">
        <v>13</v>
      </c>
      <c r="G9414" t="s">
        <v>34</v>
      </c>
      <c r="H9414" t="s">
        <v>1350</v>
      </c>
      <c r="J9414" t="s">
        <v>19348</v>
      </c>
      <c r="K9414" t="str">
        <f>IF(H9414="","",IF(COUNTIF([1]Customers!$A:$A,H9414)&gt;0,"Valid","Invalid"))</f>
        <v>Valid</v>
      </c>
      <c r="L9414" t="str">
        <f>IF(I9414="","",IF(COUNTIF([2]Vendors!$A:$A,I9414)&gt;0,"Valid","Invalid"))</f>
        <v/>
      </c>
    </row>
    <row r="9415" spans="1:12" x14ac:dyDescent="0.3">
      <c r="A9415" t="s">
        <v>19349</v>
      </c>
      <c r="B9415" s="1">
        <v>45238</v>
      </c>
      <c r="C9415">
        <v>-53348.26</v>
      </c>
      <c r="D9415" t="s">
        <v>11</v>
      </c>
      <c r="E9415" t="s">
        <v>33</v>
      </c>
      <c r="F9415" t="s">
        <v>13</v>
      </c>
      <c r="G9415" t="s">
        <v>39</v>
      </c>
      <c r="I9415" t="s">
        <v>754</v>
      </c>
      <c r="J9415" t="s">
        <v>19350</v>
      </c>
      <c r="K9415" t="str">
        <f>IF(H9415="","",IF(COUNTIF([1]Customers!$A:$A,H9415)&gt;0,"Valid","Invalid"))</f>
        <v/>
      </c>
      <c r="L9415" t="str">
        <f>IF(I9415="","",IF(COUNTIF([2]Vendors!$A:$A,I9415)&gt;0,"Valid","Invalid"))</f>
        <v>Valid</v>
      </c>
    </row>
    <row r="9416" spans="1:12" x14ac:dyDescent="0.3">
      <c r="A9416" t="s">
        <v>19351</v>
      </c>
      <c r="B9416" s="1">
        <v>44902</v>
      </c>
      <c r="C9416">
        <v>181801.99</v>
      </c>
      <c r="D9416" t="s">
        <v>24</v>
      </c>
      <c r="E9416" t="s">
        <v>50</v>
      </c>
      <c r="F9416" t="s">
        <v>13</v>
      </c>
      <c r="G9416" t="s">
        <v>14</v>
      </c>
      <c r="H9416" t="s">
        <v>1844</v>
      </c>
      <c r="J9416" t="s">
        <v>19352</v>
      </c>
      <c r="K9416" t="str">
        <f>IF(H9416="","",IF(COUNTIF([1]Customers!$A:$A,H9416)&gt;0,"Valid","Invalid"))</f>
        <v>Valid</v>
      </c>
      <c r="L9416" t="str">
        <f>IF(I9416="","",IF(COUNTIF([2]Vendors!$A:$A,I9416)&gt;0,"Valid","Invalid"))</f>
        <v/>
      </c>
    </row>
    <row r="9417" spans="1:12" x14ac:dyDescent="0.3">
      <c r="A9417" t="s">
        <v>19353</v>
      </c>
      <c r="B9417" s="1">
        <v>44728</v>
      </c>
      <c r="C9417">
        <v>283684.74</v>
      </c>
      <c r="D9417" t="s">
        <v>24</v>
      </c>
      <c r="E9417" t="s">
        <v>50</v>
      </c>
      <c r="F9417" t="s">
        <v>19</v>
      </c>
      <c r="G9417" t="s">
        <v>34</v>
      </c>
      <c r="H9417" t="s">
        <v>1789</v>
      </c>
      <c r="J9417" t="s">
        <v>19354</v>
      </c>
      <c r="K9417" t="str">
        <f>IF(H9417="","",IF(COUNTIF([1]Customers!$A:$A,H9417)&gt;0,"Valid","Invalid"))</f>
        <v>Valid</v>
      </c>
      <c r="L9417" t="str">
        <f>IF(I9417="","",IF(COUNTIF([2]Vendors!$A:$A,I9417)&gt;0,"Valid","Invalid"))</f>
        <v/>
      </c>
    </row>
    <row r="9418" spans="1:12" x14ac:dyDescent="0.3">
      <c r="A9418" t="s">
        <v>19355</v>
      </c>
      <c r="B9418" s="1">
        <v>44721</v>
      </c>
      <c r="C9418">
        <v>-32111.1</v>
      </c>
      <c r="D9418" t="s">
        <v>11</v>
      </c>
      <c r="E9418" t="s">
        <v>46</v>
      </c>
      <c r="F9418" t="s">
        <v>19</v>
      </c>
      <c r="G9418" t="s">
        <v>34</v>
      </c>
      <c r="I9418" t="s">
        <v>165</v>
      </c>
      <c r="J9418" t="s">
        <v>19356</v>
      </c>
      <c r="K9418" t="str">
        <f>IF(H9418="","",IF(COUNTIF([1]Customers!$A:$A,H9418)&gt;0,"Valid","Invalid"))</f>
        <v/>
      </c>
      <c r="L9418" t="str">
        <f>IF(I9418="","",IF(COUNTIF([2]Vendors!$A:$A,I9418)&gt;0,"Valid","Invalid"))</f>
        <v>Valid</v>
      </c>
    </row>
    <row r="9419" spans="1:12" x14ac:dyDescent="0.3">
      <c r="A9419" t="s">
        <v>19357</v>
      </c>
      <c r="B9419" s="1">
        <v>44782</v>
      </c>
      <c r="C9419">
        <v>-52100.25</v>
      </c>
      <c r="D9419" t="s">
        <v>11</v>
      </c>
      <c r="E9419" t="s">
        <v>63</v>
      </c>
      <c r="F9419" t="s">
        <v>38</v>
      </c>
      <c r="G9419" t="s">
        <v>14</v>
      </c>
      <c r="I9419" t="s">
        <v>5030</v>
      </c>
      <c r="J9419" t="s">
        <v>19358</v>
      </c>
      <c r="K9419" t="str">
        <f>IF(H9419="","",IF(COUNTIF([1]Customers!$A:$A,H9419)&gt;0,"Valid","Invalid"))</f>
        <v/>
      </c>
      <c r="L9419" t="str">
        <f>IF(I9419="","",IF(COUNTIF([2]Vendors!$A:$A,I9419)&gt;0,"Valid","Invalid"))</f>
        <v>Valid</v>
      </c>
    </row>
    <row r="9420" spans="1:12" x14ac:dyDescent="0.3">
      <c r="A9420" t="s">
        <v>19359</v>
      </c>
      <c r="B9420" s="1">
        <v>44607</v>
      </c>
      <c r="C9420">
        <v>146903.54</v>
      </c>
      <c r="D9420" t="s">
        <v>24</v>
      </c>
      <c r="E9420" t="s">
        <v>25</v>
      </c>
      <c r="F9420" t="s">
        <v>13</v>
      </c>
      <c r="G9420" t="s">
        <v>34</v>
      </c>
      <c r="H9420" t="s">
        <v>303</v>
      </c>
      <c r="J9420" t="s">
        <v>19360</v>
      </c>
      <c r="K9420" t="str">
        <f>IF(H9420="","",IF(COUNTIF([1]Customers!$A:$A,H9420)&gt;0,"Valid","Invalid"))</f>
        <v>Valid</v>
      </c>
      <c r="L9420" t="str">
        <f>IF(I9420="","",IF(COUNTIF([2]Vendors!$A:$A,I9420)&gt;0,"Valid","Invalid"))</f>
        <v/>
      </c>
    </row>
    <row r="9421" spans="1:12" x14ac:dyDescent="0.3">
      <c r="A9421" t="s">
        <v>19361</v>
      </c>
      <c r="B9421" s="1">
        <v>44954</v>
      </c>
      <c r="C9421">
        <v>14840.27</v>
      </c>
      <c r="D9421" t="s">
        <v>57</v>
      </c>
      <c r="E9421" t="s">
        <v>57</v>
      </c>
      <c r="F9421" t="s">
        <v>13</v>
      </c>
      <c r="G9421" t="s">
        <v>34</v>
      </c>
      <c r="J9421" t="s">
        <v>19362</v>
      </c>
      <c r="K9421" t="str">
        <f>IF(H9421="","",IF(COUNTIF([1]Customers!$A:$A,H9421)&gt;0,"Valid","Invalid"))</f>
        <v/>
      </c>
      <c r="L9421" t="str">
        <f>IF(I9421="","",IF(COUNTIF([2]Vendors!$A:$A,I9421)&gt;0,"Valid","Invalid"))</f>
        <v/>
      </c>
    </row>
    <row r="9422" spans="1:12" x14ac:dyDescent="0.3">
      <c r="A9422" t="s">
        <v>19363</v>
      </c>
      <c r="B9422" s="1">
        <v>45148</v>
      </c>
      <c r="C9422">
        <v>236710.06</v>
      </c>
      <c r="D9422" t="s">
        <v>24</v>
      </c>
      <c r="E9422" t="s">
        <v>29</v>
      </c>
      <c r="F9422" t="s">
        <v>13</v>
      </c>
      <c r="G9422" t="s">
        <v>39</v>
      </c>
      <c r="H9422" t="s">
        <v>1182</v>
      </c>
      <c r="J9422" t="s">
        <v>19364</v>
      </c>
      <c r="K9422" t="str">
        <f>IF(H9422="","",IF(COUNTIF([1]Customers!$A:$A,H9422)&gt;0,"Valid","Invalid"))</f>
        <v>Valid</v>
      </c>
      <c r="L9422" t="str">
        <f>IF(I9422="","",IF(COUNTIF([2]Vendors!$A:$A,I9422)&gt;0,"Valid","Invalid"))</f>
        <v/>
      </c>
    </row>
    <row r="9423" spans="1:12" x14ac:dyDescent="0.3">
      <c r="A9423" t="s">
        <v>19365</v>
      </c>
      <c r="B9423" s="1">
        <v>45172</v>
      </c>
      <c r="C9423">
        <v>-46513.54</v>
      </c>
      <c r="D9423" t="s">
        <v>11</v>
      </c>
      <c r="E9423" t="s">
        <v>18</v>
      </c>
      <c r="F9423" t="s">
        <v>19</v>
      </c>
      <c r="G9423" t="s">
        <v>20</v>
      </c>
      <c r="I9423" t="s">
        <v>776</v>
      </c>
      <c r="J9423" t="s">
        <v>19366</v>
      </c>
      <c r="K9423" t="str">
        <f>IF(H9423="","",IF(COUNTIF([1]Customers!$A:$A,H9423)&gt;0,"Valid","Invalid"))</f>
        <v/>
      </c>
      <c r="L9423" t="str">
        <f>IF(I9423="","",IF(COUNTIF([2]Vendors!$A:$A,I9423)&gt;0,"Valid","Invalid"))</f>
        <v>Valid</v>
      </c>
    </row>
    <row r="9424" spans="1:12" x14ac:dyDescent="0.3">
      <c r="A9424" t="s">
        <v>19367</v>
      </c>
      <c r="B9424" s="1">
        <v>44911</v>
      </c>
      <c r="C9424">
        <v>-31130.14</v>
      </c>
      <c r="D9424" t="s">
        <v>11</v>
      </c>
      <c r="E9424" t="s">
        <v>100</v>
      </c>
      <c r="F9424" t="s">
        <v>38</v>
      </c>
      <c r="G9424" t="s">
        <v>20</v>
      </c>
      <c r="I9424" t="s">
        <v>373</v>
      </c>
      <c r="J9424" t="s">
        <v>19368</v>
      </c>
      <c r="K9424" t="str">
        <f>IF(H9424="","",IF(COUNTIF([1]Customers!$A:$A,H9424)&gt;0,"Valid","Invalid"))</f>
        <v/>
      </c>
      <c r="L9424" t="str">
        <f>IF(I9424="","",IF(COUNTIF([2]Vendors!$A:$A,I9424)&gt;0,"Valid","Invalid"))</f>
        <v>Valid</v>
      </c>
    </row>
    <row r="9425" spans="1:12" x14ac:dyDescent="0.3">
      <c r="A9425" t="s">
        <v>19369</v>
      </c>
      <c r="B9425" s="1">
        <v>44577</v>
      </c>
      <c r="C9425">
        <v>-27980.28</v>
      </c>
      <c r="D9425" t="s">
        <v>11</v>
      </c>
      <c r="E9425" t="s">
        <v>46</v>
      </c>
      <c r="F9425" t="s">
        <v>19</v>
      </c>
      <c r="G9425" t="s">
        <v>39</v>
      </c>
      <c r="I9425" t="s">
        <v>519</v>
      </c>
      <c r="J9425" t="s">
        <v>19370</v>
      </c>
      <c r="K9425" t="str">
        <f>IF(H9425="","",IF(COUNTIF([1]Customers!$A:$A,H9425)&gt;0,"Valid","Invalid"))</f>
        <v/>
      </c>
      <c r="L9425" t="str">
        <f>IF(I9425="","",IF(COUNTIF([2]Vendors!$A:$A,I9425)&gt;0,"Valid","Invalid"))</f>
        <v>Valid</v>
      </c>
    </row>
    <row r="9426" spans="1:12" x14ac:dyDescent="0.3">
      <c r="A9426" t="s">
        <v>19371</v>
      </c>
      <c r="B9426" s="1">
        <v>44793</v>
      </c>
      <c r="C9426">
        <v>-21149.78</v>
      </c>
      <c r="D9426" t="s">
        <v>11</v>
      </c>
      <c r="E9426" t="s">
        <v>12</v>
      </c>
      <c r="F9426" t="s">
        <v>19</v>
      </c>
      <c r="G9426" t="s">
        <v>20</v>
      </c>
      <c r="I9426" t="s">
        <v>467</v>
      </c>
      <c r="J9426" t="s">
        <v>19372</v>
      </c>
      <c r="K9426" t="str">
        <f>IF(H9426="","",IF(COUNTIF([1]Customers!$A:$A,H9426)&gt;0,"Valid","Invalid"))</f>
        <v/>
      </c>
      <c r="L9426" t="str">
        <f>IF(I9426="","",IF(COUNTIF([2]Vendors!$A:$A,I9426)&gt;0,"Valid","Invalid"))</f>
        <v>Valid</v>
      </c>
    </row>
    <row r="9427" spans="1:12" x14ac:dyDescent="0.3">
      <c r="A9427" t="s">
        <v>19373</v>
      </c>
      <c r="B9427" s="1">
        <v>44850</v>
      </c>
      <c r="C9427">
        <v>-36996.730000000003</v>
      </c>
      <c r="D9427" t="s">
        <v>11</v>
      </c>
      <c r="E9427" t="s">
        <v>18</v>
      </c>
      <c r="F9427" t="s">
        <v>13</v>
      </c>
      <c r="G9427" t="s">
        <v>20</v>
      </c>
      <c r="I9427" t="s">
        <v>385</v>
      </c>
      <c r="J9427" t="s">
        <v>19374</v>
      </c>
      <c r="K9427" t="str">
        <f>IF(H9427="","",IF(COUNTIF([1]Customers!$A:$A,H9427)&gt;0,"Valid","Invalid"))</f>
        <v/>
      </c>
      <c r="L9427" t="str">
        <f>IF(I9427="","",IF(COUNTIF([2]Vendors!$A:$A,I9427)&gt;0,"Valid","Invalid"))</f>
        <v>Valid</v>
      </c>
    </row>
    <row r="9428" spans="1:12" x14ac:dyDescent="0.3">
      <c r="A9428" t="s">
        <v>19375</v>
      </c>
      <c r="B9428" s="1">
        <v>45173</v>
      </c>
      <c r="C9428">
        <v>178710.13</v>
      </c>
      <c r="D9428" t="s">
        <v>24</v>
      </c>
      <c r="E9428" t="s">
        <v>29</v>
      </c>
      <c r="F9428" t="s">
        <v>13</v>
      </c>
      <c r="G9428" t="s">
        <v>14</v>
      </c>
      <c r="H9428" t="s">
        <v>1964</v>
      </c>
      <c r="J9428" t="s">
        <v>19376</v>
      </c>
      <c r="K9428" t="str">
        <f>IF(H9428="","",IF(COUNTIF([1]Customers!$A:$A,H9428)&gt;0,"Valid","Invalid"))</f>
        <v>Valid</v>
      </c>
      <c r="L9428" t="str">
        <f>IF(I9428="","",IF(COUNTIF([2]Vendors!$A:$A,I9428)&gt;0,"Valid","Invalid"))</f>
        <v/>
      </c>
    </row>
    <row r="9429" spans="1:12" x14ac:dyDescent="0.3">
      <c r="A9429" t="s">
        <v>19377</v>
      </c>
      <c r="B9429" s="1">
        <v>44829</v>
      </c>
      <c r="C9429">
        <v>252110.49</v>
      </c>
      <c r="D9429" t="s">
        <v>24</v>
      </c>
      <c r="E9429" t="s">
        <v>50</v>
      </c>
      <c r="F9429" t="s">
        <v>13</v>
      </c>
      <c r="G9429" t="s">
        <v>34</v>
      </c>
      <c r="H9429" t="s">
        <v>1190</v>
      </c>
      <c r="J9429" t="s">
        <v>19378</v>
      </c>
      <c r="K9429" t="str">
        <f>IF(H9429="","",IF(COUNTIF([1]Customers!$A:$A,H9429)&gt;0,"Valid","Invalid"))</f>
        <v>Valid</v>
      </c>
      <c r="L9429" t="str">
        <f>IF(I9429="","",IF(COUNTIF([2]Vendors!$A:$A,I9429)&gt;0,"Valid","Invalid"))</f>
        <v/>
      </c>
    </row>
    <row r="9430" spans="1:12" x14ac:dyDescent="0.3">
      <c r="A9430" t="s">
        <v>19379</v>
      </c>
      <c r="B9430" s="1">
        <v>44740</v>
      </c>
      <c r="C9430">
        <v>-41061.61</v>
      </c>
      <c r="D9430" t="s">
        <v>11</v>
      </c>
      <c r="E9430" t="s">
        <v>33</v>
      </c>
      <c r="F9430" t="s">
        <v>38</v>
      </c>
      <c r="G9430" t="s">
        <v>34</v>
      </c>
      <c r="I9430" t="s">
        <v>806</v>
      </c>
      <c r="J9430" t="s">
        <v>19380</v>
      </c>
      <c r="K9430" t="str">
        <f>IF(H9430="","",IF(COUNTIF([1]Customers!$A:$A,H9430)&gt;0,"Valid","Invalid"))</f>
        <v/>
      </c>
      <c r="L9430" t="str">
        <f>IF(I9430="","",IF(COUNTIF([2]Vendors!$A:$A,I9430)&gt;0,"Valid","Invalid"))</f>
        <v>Valid</v>
      </c>
    </row>
    <row r="9431" spans="1:12" x14ac:dyDescent="0.3">
      <c r="A9431" t="s">
        <v>19381</v>
      </c>
      <c r="B9431" s="1">
        <v>45161</v>
      </c>
      <c r="C9431">
        <v>154514.29999999999</v>
      </c>
      <c r="D9431" t="s">
        <v>24</v>
      </c>
      <c r="E9431" t="s">
        <v>25</v>
      </c>
      <c r="F9431" t="s">
        <v>38</v>
      </c>
      <c r="G9431" t="s">
        <v>34</v>
      </c>
      <c r="H9431" t="s">
        <v>2307</v>
      </c>
      <c r="J9431" t="s">
        <v>19382</v>
      </c>
      <c r="K9431" t="str">
        <f>IF(H9431="","",IF(COUNTIF([1]Customers!$A:$A,H9431)&gt;0,"Valid","Invalid"))</f>
        <v>Valid</v>
      </c>
      <c r="L9431" t="str">
        <f>IF(I9431="","",IF(COUNTIF([2]Vendors!$A:$A,I9431)&gt;0,"Valid","Invalid"))</f>
        <v/>
      </c>
    </row>
    <row r="9432" spans="1:12" x14ac:dyDescent="0.3">
      <c r="A9432" t="s">
        <v>19383</v>
      </c>
      <c r="B9432" s="1">
        <v>45084</v>
      </c>
      <c r="C9432">
        <v>-44364.959999999999</v>
      </c>
      <c r="D9432" t="s">
        <v>11</v>
      </c>
      <c r="E9432" t="s">
        <v>12</v>
      </c>
      <c r="F9432" t="s">
        <v>13</v>
      </c>
      <c r="G9432" t="s">
        <v>20</v>
      </c>
      <c r="I9432" t="s">
        <v>599</v>
      </c>
      <c r="J9432" t="s">
        <v>19384</v>
      </c>
      <c r="K9432" t="str">
        <f>IF(H9432="","",IF(COUNTIF([1]Customers!$A:$A,H9432)&gt;0,"Valid","Invalid"))</f>
        <v/>
      </c>
      <c r="L9432" t="str">
        <f>IF(I9432="","",IF(COUNTIF([2]Vendors!$A:$A,I9432)&gt;0,"Valid","Invalid"))</f>
        <v>Valid</v>
      </c>
    </row>
    <row r="9433" spans="1:12" x14ac:dyDescent="0.3">
      <c r="A9433" t="s">
        <v>19385</v>
      </c>
      <c r="B9433" s="1">
        <v>44837</v>
      </c>
      <c r="C9433">
        <v>22366.71</v>
      </c>
      <c r="D9433" t="s">
        <v>57</v>
      </c>
      <c r="E9433" t="s">
        <v>57</v>
      </c>
      <c r="F9433" t="s">
        <v>38</v>
      </c>
      <c r="G9433" t="s">
        <v>20</v>
      </c>
      <c r="J9433" t="s">
        <v>19386</v>
      </c>
      <c r="K9433" t="str">
        <f>IF(H9433="","",IF(COUNTIF([1]Customers!$A:$A,H9433)&gt;0,"Valid","Invalid"))</f>
        <v/>
      </c>
      <c r="L9433" t="str">
        <f>IF(I9433="","",IF(COUNTIF([2]Vendors!$A:$A,I9433)&gt;0,"Valid","Invalid"))</f>
        <v/>
      </c>
    </row>
    <row r="9434" spans="1:12" x14ac:dyDescent="0.3">
      <c r="A9434" t="s">
        <v>19387</v>
      </c>
      <c r="B9434" s="1">
        <v>44804</v>
      </c>
      <c r="C9434">
        <v>134337.68</v>
      </c>
      <c r="D9434" t="s">
        <v>24</v>
      </c>
      <c r="E9434" t="s">
        <v>25</v>
      </c>
      <c r="F9434" t="s">
        <v>38</v>
      </c>
      <c r="G9434" t="s">
        <v>14</v>
      </c>
      <c r="H9434" t="s">
        <v>365</v>
      </c>
      <c r="J9434" t="s">
        <v>19388</v>
      </c>
      <c r="K9434" t="str">
        <f>IF(H9434="","",IF(COUNTIF([1]Customers!$A:$A,H9434)&gt;0,"Valid","Invalid"))</f>
        <v>Valid</v>
      </c>
      <c r="L9434" t="str">
        <f>IF(I9434="","",IF(COUNTIF([2]Vendors!$A:$A,I9434)&gt;0,"Valid","Invalid"))</f>
        <v/>
      </c>
    </row>
    <row r="9435" spans="1:12" x14ac:dyDescent="0.3">
      <c r="A9435" t="s">
        <v>19389</v>
      </c>
      <c r="B9435" s="1">
        <v>45127</v>
      </c>
      <c r="C9435">
        <v>-36327.599999999999</v>
      </c>
      <c r="D9435" t="s">
        <v>11</v>
      </c>
      <c r="E9435" t="s">
        <v>100</v>
      </c>
      <c r="F9435" t="s">
        <v>38</v>
      </c>
      <c r="G9435" t="s">
        <v>20</v>
      </c>
      <c r="I9435" t="s">
        <v>315</v>
      </c>
      <c r="J9435" t="s">
        <v>19390</v>
      </c>
      <c r="K9435" t="str">
        <f>IF(H9435="","",IF(COUNTIF([1]Customers!$A:$A,H9435)&gt;0,"Valid","Invalid"))</f>
        <v/>
      </c>
      <c r="L9435" t="str">
        <f>IF(I9435="","",IF(COUNTIF([2]Vendors!$A:$A,I9435)&gt;0,"Valid","Invalid"))</f>
        <v>Valid</v>
      </c>
    </row>
    <row r="9436" spans="1:12" x14ac:dyDescent="0.3">
      <c r="A9436" t="s">
        <v>19391</v>
      </c>
      <c r="B9436" s="1">
        <v>44687</v>
      </c>
      <c r="C9436">
        <v>237816.24</v>
      </c>
      <c r="D9436" t="s">
        <v>24</v>
      </c>
      <c r="E9436" t="s">
        <v>50</v>
      </c>
      <c r="F9436" t="s">
        <v>13</v>
      </c>
      <c r="G9436" t="s">
        <v>20</v>
      </c>
      <c r="H9436" t="s">
        <v>1508</v>
      </c>
      <c r="J9436" t="s">
        <v>19392</v>
      </c>
      <c r="K9436" t="str">
        <f>IF(H9436="","",IF(COUNTIF([1]Customers!$A:$A,H9436)&gt;0,"Valid","Invalid"))</f>
        <v>Valid</v>
      </c>
      <c r="L9436" t="str">
        <f>IF(I9436="","",IF(COUNTIF([2]Vendors!$A:$A,I9436)&gt;0,"Valid","Invalid"))</f>
        <v/>
      </c>
    </row>
    <row r="9437" spans="1:12" x14ac:dyDescent="0.3">
      <c r="A9437" t="s">
        <v>19393</v>
      </c>
      <c r="B9437" s="1">
        <v>45226</v>
      </c>
      <c r="C9437">
        <v>237031.81</v>
      </c>
      <c r="D9437" t="s">
        <v>24</v>
      </c>
      <c r="E9437" t="s">
        <v>50</v>
      </c>
      <c r="F9437" t="s">
        <v>13</v>
      </c>
      <c r="G9437" t="s">
        <v>20</v>
      </c>
      <c r="H9437" t="s">
        <v>2112</v>
      </c>
      <c r="J9437" t="s">
        <v>19394</v>
      </c>
      <c r="K9437" t="str">
        <f>IF(H9437="","",IF(COUNTIF([1]Customers!$A:$A,H9437)&gt;0,"Valid","Invalid"))</f>
        <v>Valid</v>
      </c>
      <c r="L9437" t="str">
        <f>IF(I9437="","",IF(COUNTIF([2]Vendors!$A:$A,I9437)&gt;0,"Valid","Invalid"))</f>
        <v/>
      </c>
    </row>
    <row r="9438" spans="1:12" x14ac:dyDescent="0.3">
      <c r="A9438" t="s">
        <v>19395</v>
      </c>
      <c r="B9438" s="1">
        <v>44731</v>
      </c>
      <c r="C9438">
        <v>253666.5</v>
      </c>
      <c r="D9438" t="s">
        <v>24</v>
      </c>
      <c r="E9438" t="s">
        <v>25</v>
      </c>
      <c r="F9438" t="s">
        <v>38</v>
      </c>
      <c r="G9438" t="s">
        <v>34</v>
      </c>
      <c r="H9438" t="s">
        <v>30</v>
      </c>
      <c r="J9438" t="s">
        <v>19396</v>
      </c>
      <c r="K9438" t="str">
        <f>IF(H9438="","",IF(COUNTIF([1]Customers!$A:$A,H9438)&gt;0,"Valid","Invalid"))</f>
        <v>Valid</v>
      </c>
      <c r="L9438" t="str">
        <f>IF(I9438="","",IF(COUNTIF([2]Vendors!$A:$A,I9438)&gt;0,"Valid","Invalid"))</f>
        <v/>
      </c>
    </row>
    <row r="9439" spans="1:12" x14ac:dyDescent="0.3">
      <c r="A9439" t="s">
        <v>19397</v>
      </c>
      <c r="B9439" s="1">
        <v>45163</v>
      </c>
      <c r="C9439">
        <v>-72603.73</v>
      </c>
      <c r="D9439" t="s">
        <v>11</v>
      </c>
      <c r="E9439" t="s">
        <v>12</v>
      </c>
      <c r="F9439" t="s">
        <v>13</v>
      </c>
      <c r="G9439" t="s">
        <v>34</v>
      </c>
      <c r="I9439" t="s">
        <v>255</v>
      </c>
      <c r="J9439" t="s">
        <v>19398</v>
      </c>
      <c r="K9439" t="str">
        <f>IF(H9439="","",IF(COUNTIF([1]Customers!$A:$A,H9439)&gt;0,"Valid","Invalid"))</f>
        <v/>
      </c>
      <c r="L9439" t="str">
        <f>IF(I9439="","",IF(COUNTIF([2]Vendors!$A:$A,I9439)&gt;0,"Valid","Invalid"))</f>
        <v>Valid</v>
      </c>
    </row>
    <row r="9440" spans="1:12" x14ac:dyDescent="0.3">
      <c r="A9440" t="s">
        <v>19399</v>
      </c>
      <c r="B9440" s="1">
        <v>44878</v>
      </c>
      <c r="C9440">
        <v>183733.85</v>
      </c>
      <c r="D9440" t="s">
        <v>24</v>
      </c>
      <c r="E9440" t="s">
        <v>25</v>
      </c>
      <c r="F9440" t="s">
        <v>38</v>
      </c>
      <c r="G9440" t="s">
        <v>34</v>
      </c>
      <c r="H9440" t="s">
        <v>1140</v>
      </c>
      <c r="J9440" t="s">
        <v>19400</v>
      </c>
      <c r="K9440" t="str">
        <f>IF(H9440="","",IF(COUNTIF([1]Customers!$A:$A,H9440)&gt;0,"Valid","Invalid"))</f>
        <v>Valid</v>
      </c>
      <c r="L9440" t="str">
        <f>IF(I9440="","",IF(COUNTIF([2]Vendors!$A:$A,I9440)&gt;0,"Valid","Invalid"))</f>
        <v/>
      </c>
    </row>
    <row r="9441" spans="1:12" x14ac:dyDescent="0.3">
      <c r="A9441" t="s">
        <v>19401</v>
      </c>
      <c r="B9441" s="1">
        <v>44918</v>
      </c>
      <c r="C9441">
        <v>55572.53</v>
      </c>
      <c r="D9441" t="s">
        <v>24</v>
      </c>
      <c r="E9441" t="s">
        <v>50</v>
      </c>
      <c r="F9441" t="s">
        <v>13</v>
      </c>
      <c r="G9441" t="s">
        <v>20</v>
      </c>
      <c r="H9441" t="s">
        <v>376</v>
      </c>
      <c r="J9441" t="s">
        <v>19402</v>
      </c>
      <c r="K9441" t="str">
        <f>IF(H9441="","",IF(COUNTIF([1]Customers!$A:$A,H9441)&gt;0,"Valid","Invalid"))</f>
        <v>Valid</v>
      </c>
      <c r="L9441" t="str">
        <f>IF(I9441="","",IF(COUNTIF([2]Vendors!$A:$A,I9441)&gt;0,"Valid","Invalid"))</f>
        <v/>
      </c>
    </row>
    <row r="9442" spans="1:12" x14ac:dyDescent="0.3">
      <c r="A9442" t="s">
        <v>19403</v>
      </c>
      <c r="B9442" s="1">
        <v>44914</v>
      </c>
      <c r="C9442">
        <v>111947.79</v>
      </c>
      <c r="D9442" t="s">
        <v>24</v>
      </c>
      <c r="E9442" t="s">
        <v>29</v>
      </c>
      <c r="F9442" t="s">
        <v>38</v>
      </c>
      <c r="G9442" t="s">
        <v>34</v>
      </c>
      <c r="H9442" t="s">
        <v>1274</v>
      </c>
      <c r="J9442" t="s">
        <v>19404</v>
      </c>
      <c r="K9442" t="str">
        <f>IF(H9442="","",IF(COUNTIF([1]Customers!$A:$A,H9442)&gt;0,"Valid","Invalid"))</f>
        <v>Valid</v>
      </c>
      <c r="L9442" t="str">
        <f>IF(I9442="","",IF(COUNTIF([2]Vendors!$A:$A,I9442)&gt;0,"Valid","Invalid"))</f>
        <v/>
      </c>
    </row>
    <row r="9443" spans="1:12" x14ac:dyDescent="0.3">
      <c r="A9443" t="s">
        <v>19405</v>
      </c>
      <c r="B9443" s="1">
        <v>45035</v>
      </c>
      <c r="C9443">
        <v>117302.07</v>
      </c>
      <c r="D9443" t="s">
        <v>24</v>
      </c>
      <c r="E9443" t="s">
        <v>29</v>
      </c>
      <c r="F9443" t="s">
        <v>13</v>
      </c>
      <c r="G9443" t="s">
        <v>34</v>
      </c>
      <c r="H9443" t="s">
        <v>2569</v>
      </c>
      <c r="J9443" t="s">
        <v>19406</v>
      </c>
      <c r="K9443" t="str">
        <f>IF(H9443="","",IF(COUNTIF([1]Customers!$A:$A,H9443)&gt;0,"Valid","Invalid"))</f>
        <v>Valid</v>
      </c>
      <c r="L9443" t="str">
        <f>IF(I9443="","",IF(COUNTIF([2]Vendors!$A:$A,I9443)&gt;0,"Valid","Invalid"))</f>
        <v/>
      </c>
    </row>
    <row r="9444" spans="1:12" x14ac:dyDescent="0.3">
      <c r="A9444" t="s">
        <v>19407</v>
      </c>
      <c r="B9444" s="1">
        <v>45248</v>
      </c>
      <c r="C9444">
        <v>124834.85</v>
      </c>
      <c r="D9444" t="s">
        <v>24</v>
      </c>
      <c r="E9444" t="s">
        <v>50</v>
      </c>
      <c r="F9444" t="s">
        <v>38</v>
      </c>
      <c r="G9444" t="s">
        <v>20</v>
      </c>
      <c r="H9444" t="s">
        <v>445</v>
      </c>
      <c r="J9444" t="s">
        <v>19408</v>
      </c>
      <c r="K9444" t="str">
        <f>IF(H9444="","",IF(COUNTIF([1]Customers!$A:$A,H9444)&gt;0,"Valid","Invalid"))</f>
        <v>Valid</v>
      </c>
      <c r="L9444" t="str">
        <f>IF(I9444="","",IF(COUNTIF([2]Vendors!$A:$A,I9444)&gt;0,"Valid","Invalid"))</f>
        <v/>
      </c>
    </row>
    <row r="9445" spans="1:12" x14ac:dyDescent="0.3">
      <c r="A9445" t="s">
        <v>19409</v>
      </c>
      <c r="B9445" s="1">
        <v>45001</v>
      </c>
      <c r="C9445">
        <v>213911.44</v>
      </c>
      <c r="D9445" t="s">
        <v>24</v>
      </c>
      <c r="E9445" t="s">
        <v>29</v>
      </c>
      <c r="F9445" t="s">
        <v>13</v>
      </c>
      <c r="G9445" t="s">
        <v>14</v>
      </c>
      <c r="H9445" t="s">
        <v>2198</v>
      </c>
      <c r="J9445" t="s">
        <v>19410</v>
      </c>
      <c r="K9445" t="str">
        <f>IF(H9445="","",IF(COUNTIF([1]Customers!$A:$A,H9445)&gt;0,"Valid","Invalid"))</f>
        <v>Valid</v>
      </c>
      <c r="L9445" t="str">
        <f>IF(I9445="","",IF(COUNTIF([2]Vendors!$A:$A,I9445)&gt;0,"Valid","Invalid"))</f>
        <v/>
      </c>
    </row>
    <row r="9446" spans="1:12" x14ac:dyDescent="0.3">
      <c r="A9446" t="s">
        <v>19411</v>
      </c>
      <c r="B9446" s="1">
        <v>45250</v>
      </c>
      <c r="C9446">
        <v>207512.07</v>
      </c>
      <c r="D9446" t="s">
        <v>24</v>
      </c>
      <c r="E9446" t="s">
        <v>25</v>
      </c>
      <c r="F9446" t="s">
        <v>13</v>
      </c>
      <c r="G9446" t="s">
        <v>20</v>
      </c>
      <c r="H9446" t="s">
        <v>147</v>
      </c>
      <c r="J9446" t="s">
        <v>19412</v>
      </c>
      <c r="K9446" t="str">
        <f>IF(H9446="","",IF(COUNTIF([1]Customers!$A:$A,H9446)&gt;0,"Valid","Invalid"))</f>
        <v>Valid</v>
      </c>
      <c r="L9446" t="str">
        <f>IF(I9446="","",IF(COUNTIF([2]Vendors!$A:$A,I9446)&gt;0,"Valid","Invalid"))</f>
        <v/>
      </c>
    </row>
    <row r="9447" spans="1:12" x14ac:dyDescent="0.3">
      <c r="A9447" t="s">
        <v>19413</v>
      </c>
      <c r="B9447" s="1">
        <v>45189</v>
      </c>
      <c r="C9447">
        <v>108937.47</v>
      </c>
      <c r="D9447" t="s">
        <v>24</v>
      </c>
      <c r="E9447" t="s">
        <v>25</v>
      </c>
      <c r="F9447" t="s">
        <v>13</v>
      </c>
      <c r="G9447" t="s">
        <v>34</v>
      </c>
      <c r="H9447" t="s">
        <v>2376</v>
      </c>
      <c r="J9447" t="s">
        <v>19414</v>
      </c>
      <c r="K9447" t="str">
        <f>IF(H9447="","",IF(COUNTIF([1]Customers!$A:$A,H9447)&gt;0,"Valid","Invalid"))</f>
        <v>Valid</v>
      </c>
      <c r="L9447" t="str">
        <f>IF(I9447="","",IF(COUNTIF([2]Vendors!$A:$A,I9447)&gt;0,"Valid","Invalid"))</f>
        <v/>
      </c>
    </row>
    <row r="9448" spans="1:12" x14ac:dyDescent="0.3">
      <c r="A9448" t="s">
        <v>19415</v>
      </c>
      <c r="B9448" s="1">
        <v>44992</v>
      </c>
      <c r="C9448">
        <v>174117.56</v>
      </c>
      <c r="D9448" t="s">
        <v>24</v>
      </c>
      <c r="E9448" t="s">
        <v>25</v>
      </c>
      <c r="F9448" t="s">
        <v>19</v>
      </c>
      <c r="G9448" t="s">
        <v>20</v>
      </c>
      <c r="H9448" t="s">
        <v>202</v>
      </c>
      <c r="J9448" t="s">
        <v>19416</v>
      </c>
      <c r="K9448" t="str">
        <f>IF(H9448="","",IF(COUNTIF([1]Customers!$A:$A,H9448)&gt;0,"Valid","Invalid"))</f>
        <v>Valid</v>
      </c>
      <c r="L9448" t="str">
        <f>IF(I9448="","",IF(COUNTIF([2]Vendors!$A:$A,I9448)&gt;0,"Valid","Invalid"))</f>
        <v/>
      </c>
    </row>
    <row r="9449" spans="1:12" x14ac:dyDescent="0.3">
      <c r="A9449" t="s">
        <v>19417</v>
      </c>
      <c r="B9449" s="1">
        <v>45021</v>
      </c>
      <c r="C9449">
        <v>141218.6</v>
      </c>
      <c r="D9449" t="s">
        <v>24</v>
      </c>
      <c r="E9449" t="s">
        <v>29</v>
      </c>
      <c r="F9449" t="s">
        <v>38</v>
      </c>
      <c r="G9449" t="s">
        <v>14</v>
      </c>
      <c r="H9449" t="s">
        <v>3096</v>
      </c>
      <c r="J9449" t="s">
        <v>19418</v>
      </c>
      <c r="K9449" t="str">
        <f>IF(H9449="","",IF(COUNTIF([1]Customers!$A:$A,H9449)&gt;0,"Valid","Invalid"))</f>
        <v>Valid</v>
      </c>
      <c r="L9449" t="str">
        <f>IF(I9449="","",IF(COUNTIF([2]Vendors!$A:$A,I9449)&gt;0,"Valid","Invalid"))</f>
        <v/>
      </c>
    </row>
    <row r="9450" spans="1:12" x14ac:dyDescent="0.3">
      <c r="A9450" t="s">
        <v>19419</v>
      </c>
      <c r="B9450" s="1">
        <v>44992</v>
      </c>
      <c r="C9450">
        <v>-34498.49</v>
      </c>
      <c r="D9450" t="s">
        <v>11</v>
      </c>
      <c r="E9450" t="s">
        <v>46</v>
      </c>
      <c r="F9450" t="s">
        <v>19</v>
      </c>
      <c r="G9450" t="s">
        <v>39</v>
      </c>
      <c r="I9450" t="s">
        <v>159</v>
      </c>
      <c r="J9450" t="s">
        <v>19420</v>
      </c>
      <c r="K9450" t="str">
        <f>IF(H9450="","",IF(COUNTIF([1]Customers!$A:$A,H9450)&gt;0,"Valid","Invalid"))</f>
        <v/>
      </c>
      <c r="L9450" t="str">
        <f>IF(I9450="","",IF(COUNTIF([2]Vendors!$A:$A,I9450)&gt;0,"Valid","Invalid"))</f>
        <v>Valid</v>
      </c>
    </row>
    <row r="9451" spans="1:12" x14ac:dyDescent="0.3">
      <c r="A9451" t="s">
        <v>19421</v>
      </c>
      <c r="B9451" s="1">
        <v>45052</v>
      </c>
      <c r="C9451">
        <v>-43309.55</v>
      </c>
      <c r="D9451" t="s">
        <v>11</v>
      </c>
      <c r="E9451" t="s">
        <v>33</v>
      </c>
      <c r="F9451" t="s">
        <v>19</v>
      </c>
      <c r="G9451" t="s">
        <v>39</v>
      </c>
      <c r="I9451" t="s">
        <v>91</v>
      </c>
      <c r="J9451" t="s">
        <v>19422</v>
      </c>
      <c r="K9451" t="str">
        <f>IF(H9451="","",IF(COUNTIF([1]Customers!$A:$A,H9451)&gt;0,"Valid","Invalid"))</f>
        <v/>
      </c>
      <c r="L9451" t="str">
        <f>IF(I9451="","",IF(COUNTIF([2]Vendors!$A:$A,I9451)&gt;0,"Valid","Invalid"))</f>
        <v>Valid</v>
      </c>
    </row>
    <row r="9452" spans="1:12" x14ac:dyDescent="0.3">
      <c r="A9452" t="s">
        <v>19423</v>
      </c>
      <c r="B9452" s="1">
        <v>45247</v>
      </c>
      <c r="C9452">
        <v>21050.7</v>
      </c>
      <c r="D9452" t="s">
        <v>57</v>
      </c>
      <c r="E9452" t="s">
        <v>57</v>
      </c>
      <c r="F9452" t="s">
        <v>19</v>
      </c>
      <c r="G9452" t="s">
        <v>39</v>
      </c>
      <c r="J9452" t="s">
        <v>19424</v>
      </c>
      <c r="K9452" t="str">
        <f>IF(H9452="","",IF(COUNTIF([1]Customers!$A:$A,H9452)&gt;0,"Valid","Invalid"))</f>
        <v/>
      </c>
      <c r="L9452" t="str">
        <f>IF(I9452="","",IF(COUNTIF([2]Vendors!$A:$A,I9452)&gt;0,"Valid","Invalid"))</f>
        <v/>
      </c>
    </row>
    <row r="9453" spans="1:12" x14ac:dyDescent="0.3">
      <c r="A9453" t="s">
        <v>19425</v>
      </c>
      <c r="B9453" s="1">
        <v>44741</v>
      </c>
      <c r="C9453">
        <v>147601.82999999999</v>
      </c>
      <c r="D9453" t="s">
        <v>24</v>
      </c>
      <c r="E9453" t="s">
        <v>50</v>
      </c>
      <c r="F9453" t="s">
        <v>19</v>
      </c>
      <c r="G9453" t="s">
        <v>39</v>
      </c>
      <c r="H9453" t="s">
        <v>727</v>
      </c>
      <c r="J9453" t="s">
        <v>19426</v>
      </c>
      <c r="K9453" t="str">
        <f>IF(H9453="","",IF(COUNTIF([1]Customers!$A:$A,H9453)&gt;0,"Valid","Invalid"))</f>
        <v>Valid</v>
      </c>
      <c r="L9453" t="str">
        <f>IF(I9453="","",IF(COUNTIF([2]Vendors!$A:$A,I9453)&gt;0,"Valid","Invalid"))</f>
        <v/>
      </c>
    </row>
    <row r="9454" spans="1:12" x14ac:dyDescent="0.3">
      <c r="A9454" t="s">
        <v>19427</v>
      </c>
      <c r="B9454" s="1">
        <v>44977</v>
      </c>
      <c r="C9454">
        <v>142069.32999999999</v>
      </c>
      <c r="D9454" t="s">
        <v>24</v>
      </c>
      <c r="E9454" t="s">
        <v>25</v>
      </c>
      <c r="F9454" t="s">
        <v>38</v>
      </c>
      <c r="G9454" t="s">
        <v>14</v>
      </c>
      <c r="H9454" t="s">
        <v>1689</v>
      </c>
      <c r="J9454" t="s">
        <v>19428</v>
      </c>
      <c r="K9454" t="str">
        <f>IF(H9454="","",IF(COUNTIF([1]Customers!$A:$A,H9454)&gt;0,"Valid","Invalid"))</f>
        <v>Valid</v>
      </c>
      <c r="L9454" t="str">
        <f>IF(I9454="","",IF(COUNTIF([2]Vendors!$A:$A,I9454)&gt;0,"Valid","Invalid"))</f>
        <v/>
      </c>
    </row>
    <row r="9455" spans="1:12" x14ac:dyDescent="0.3">
      <c r="A9455" t="s">
        <v>19429</v>
      </c>
      <c r="B9455" s="1">
        <v>45244</v>
      </c>
      <c r="C9455">
        <v>72215.179999999993</v>
      </c>
      <c r="D9455" t="s">
        <v>24</v>
      </c>
      <c r="E9455" t="s">
        <v>29</v>
      </c>
      <c r="F9455" t="s">
        <v>13</v>
      </c>
      <c r="G9455" t="s">
        <v>20</v>
      </c>
      <c r="H9455" t="s">
        <v>779</v>
      </c>
      <c r="J9455" t="s">
        <v>19430</v>
      </c>
      <c r="K9455" t="str">
        <f>IF(H9455="","",IF(COUNTIF([1]Customers!$A:$A,H9455)&gt;0,"Valid","Invalid"))</f>
        <v>Valid</v>
      </c>
      <c r="L9455" t="str">
        <f>IF(I9455="","",IF(COUNTIF([2]Vendors!$A:$A,I9455)&gt;0,"Valid","Invalid"))</f>
        <v/>
      </c>
    </row>
    <row r="9456" spans="1:12" x14ac:dyDescent="0.3">
      <c r="A9456" t="s">
        <v>19431</v>
      </c>
      <c r="B9456" s="1">
        <v>44860</v>
      </c>
      <c r="C9456">
        <v>124364.66</v>
      </c>
      <c r="D9456" t="s">
        <v>24</v>
      </c>
      <c r="E9456" t="s">
        <v>29</v>
      </c>
      <c r="F9456" t="s">
        <v>38</v>
      </c>
      <c r="G9456" t="s">
        <v>14</v>
      </c>
      <c r="H9456" t="s">
        <v>30</v>
      </c>
      <c r="J9456" t="s">
        <v>19432</v>
      </c>
      <c r="K9456" t="str">
        <f>IF(H9456="","",IF(COUNTIF([1]Customers!$A:$A,H9456)&gt;0,"Valid","Invalid"))</f>
        <v>Valid</v>
      </c>
      <c r="L9456" t="str">
        <f>IF(I9456="","",IF(COUNTIF([2]Vendors!$A:$A,I9456)&gt;0,"Valid","Invalid"))</f>
        <v/>
      </c>
    </row>
    <row r="9457" spans="1:12" x14ac:dyDescent="0.3">
      <c r="A9457" t="s">
        <v>19433</v>
      </c>
      <c r="B9457" s="1">
        <v>44886</v>
      </c>
      <c r="C9457">
        <v>-11185.17</v>
      </c>
      <c r="D9457" t="s">
        <v>11</v>
      </c>
      <c r="E9457" t="s">
        <v>100</v>
      </c>
      <c r="F9457" t="s">
        <v>19</v>
      </c>
      <c r="G9457" t="s">
        <v>14</v>
      </c>
      <c r="I9457" t="s">
        <v>1347</v>
      </c>
      <c r="J9457" t="s">
        <v>19434</v>
      </c>
      <c r="K9457" t="str">
        <f>IF(H9457="","",IF(COUNTIF([1]Customers!$A:$A,H9457)&gt;0,"Valid","Invalid"))</f>
        <v/>
      </c>
      <c r="L9457" t="str">
        <f>IF(I9457="","",IF(COUNTIF([2]Vendors!$A:$A,I9457)&gt;0,"Valid","Invalid"))</f>
        <v>Valid</v>
      </c>
    </row>
    <row r="9458" spans="1:12" x14ac:dyDescent="0.3">
      <c r="A9458" t="s">
        <v>19435</v>
      </c>
      <c r="B9458" s="1">
        <v>44754</v>
      </c>
      <c r="C9458">
        <v>117450.15</v>
      </c>
      <c r="D9458" t="s">
        <v>24</v>
      </c>
      <c r="E9458" t="s">
        <v>50</v>
      </c>
      <c r="F9458" t="s">
        <v>38</v>
      </c>
      <c r="G9458" t="s">
        <v>39</v>
      </c>
      <c r="H9458" t="s">
        <v>393</v>
      </c>
      <c r="J9458" t="s">
        <v>19436</v>
      </c>
      <c r="K9458" t="str">
        <f>IF(H9458="","",IF(COUNTIF([1]Customers!$A:$A,H9458)&gt;0,"Valid","Invalid"))</f>
        <v>Valid</v>
      </c>
      <c r="L9458" t="str">
        <f>IF(I9458="","",IF(COUNTIF([2]Vendors!$A:$A,I9458)&gt;0,"Valid","Invalid"))</f>
        <v/>
      </c>
    </row>
    <row r="9459" spans="1:12" x14ac:dyDescent="0.3">
      <c r="A9459" t="s">
        <v>19437</v>
      </c>
      <c r="B9459" s="1">
        <v>45230</v>
      </c>
      <c r="C9459">
        <v>25566.76</v>
      </c>
      <c r="D9459" t="s">
        <v>57</v>
      </c>
      <c r="E9459" t="s">
        <v>57</v>
      </c>
      <c r="F9459" t="s">
        <v>19</v>
      </c>
      <c r="G9459" t="s">
        <v>14</v>
      </c>
      <c r="J9459" t="s">
        <v>19438</v>
      </c>
      <c r="K9459" t="str">
        <f>IF(H9459="","",IF(COUNTIF([1]Customers!$A:$A,H9459)&gt;0,"Valid","Invalid"))</f>
        <v/>
      </c>
      <c r="L9459" t="str">
        <f>IF(I9459="","",IF(COUNTIF([2]Vendors!$A:$A,I9459)&gt;0,"Valid","Invalid"))</f>
        <v/>
      </c>
    </row>
    <row r="9460" spans="1:12" x14ac:dyDescent="0.3">
      <c r="A9460" t="s">
        <v>19439</v>
      </c>
      <c r="B9460" s="1">
        <v>45178</v>
      </c>
      <c r="C9460">
        <v>-50552.78</v>
      </c>
      <c r="D9460" t="s">
        <v>11</v>
      </c>
      <c r="E9460" t="s">
        <v>33</v>
      </c>
      <c r="F9460" t="s">
        <v>38</v>
      </c>
      <c r="G9460" t="s">
        <v>34</v>
      </c>
      <c r="I9460" t="s">
        <v>554</v>
      </c>
      <c r="J9460" t="s">
        <v>19440</v>
      </c>
      <c r="K9460" t="str">
        <f>IF(H9460="","",IF(COUNTIF([1]Customers!$A:$A,H9460)&gt;0,"Valid","Invalid"))</f>
        <v/>
      </c>
      <c r="L9460" t="str">
        <f>IF(I9460="","",IF(COUNTIF([2]Vendors!$A:$A,I9460)&gt;0,"Valid","Invalid"))</f>
        <v>Valid</v>
      </c>
    </row>
    <row r="9461" spans="1:12" x14ac:dyDescent="0.3">
      <c r="A9461" t="s">
        <v>19441</v>
      </c>
      <c r="B9461" s="1">
        <v>45055</v>
      </c>
      <c r="C9461">
        <v>-52554.080000000002</v>
      </c>
      <c r="D9461" t="s">
        <v>11</v>
      </c>
      <c r="E9461" t="s">
        <v>33</v>
      </c>
      <c r="F9461" t="s">
        <v>38</v>
      </c>
      <c r="G9461" t="s">
        <v>34</v>
      </c>
      <c r="I9461" t="s">
        <v>492</v>
      </c>
      <c r="J9461" t="s">
        <v>19442</v>
      </c>
      <c r="K9461" t="str">
        <f>IF(H9461="","",IF(COUNTIF([1]Customers!$A:$A,H9461)&gt;0,"Valid","Invalid"))</f>
        <v/>
      </c>
      <c r="L9461" t="str">
        <f>IF(I9461="","",IF(COUNTIF([2]Vendors!$A:$A,I9461)&gt;0,"Valid","Invalid"))</f>
        <v>Valid</v>
      </c>
    </row>
    <row r="9462" spans="1:12" x14ac:dyDescent="0.3">
      <c r="A9462" t="s">
        <v>19443</v>
      </c>
      <c r="B9462" s="1">
        <v>45151</v>
      </c>
      <c r="C9462">
        <v>-18367.45</v>
      </c>
      <c r="D9462" t="s">
        <v>11</v>
      </c>
      <c r="E9462" t="s">
        <v>46</v>
      </c>
      <c r="F9462" t="s">
        <v>38</v>
      </c>
      <c r="G9462" t="s">
        <v>20</v>
      </c>
      <c r="I9462" t="s">
        <v>289</v>
      </c>
      <c r="J9462" t="s">
        <v>19444</v>
      </c>
      <c r="K9462" t="str">
        <f>IF(H9462="","",IF(COUNTIF([1]Customers!$A:$A,H9462)&gt;0,"Valid","Invalid"))</f>
        <v/>
      </c>
      <c r="L9462" t="str">
        <f>IF(I9462="","",IF(COUNTIF([2]Vendors!$A:$A,I9462)&gt;0,"Valid","Invalid"))</f>
        <v>Valid</v>
      </c>
    </row>
    <row r="9463" spans="1:12" x14ac:dyDescent="0.3">
      <c r="A9463" t="s">
        <v>19445</v>
      </c>
      <c r="B9463" s="1">
        <v>45284</v>
      </c>
      <c r="C9463">
        <v>167287.85999999999</v>
      </c>
      <c r="D9463" t="s">
        <v>24</v>
      </c>
      <c r="E9463" t="s">
        <v>50</v>
      </c>
      <c r="F9463" t="s">
        <v>19</v>
      </c>
      <c r="G9463" t="s">
        <v>20</v>
      </c>
      <c r="H9463" t="s">
        <v>180</v>
      </c>
      <c r="J9463" t="s">
        <v>19446</v>
      </c>
      <c r="K9463" t="str">
        <f>IF(H9463="","",IF(COUNTIF([1]Customers!$A:$A,H9463)&gt;0,"Valid","Invalid"))</f>
        <v>Valid</v>
      </c>
      <c r="L9463" t="str">
        <f>IF(I9463="","",IF(COUNTIF([2]Vendors!$A:$A,I9463)&gt;0,"Valid","Invalid"))</f>
        <v/>
      </c>
    </row>
    <row r="9464" spans="1:12" x14ac:dyDescent="0.3">
      <c r="A9464" t="s">
        <v>19447</v>
      </c>
      <c r="B9464" s="1">
        <v>44942</v>
      </c>
      <c r="C9464">
        <v>-56316.07</v>
      </c>
      <c r="D9464" t="s">
        <v>11</v>
      </c>
      <c r="E9464" t="s">
        <v>18</v>
      </c>
      <c r="F9464" t="s">
        <v>19</v>
      </c>
      <c r="G9464" t="s">
        <v>14</v>
      </c>
      <c r="I9464" t="s">
        <v>1437</v>
      </c>
      <c r="J9464" t="s">
        <v>19448</v>
      </c>
      <c r="K9464" t="str">
        <f>IF(H9464="","",IF(COUNTIF([1]Customers!$A:$A,H9464)&gt;0,"Valid","Invalid"))</f>
        <v/>
      </c>
      <c r="L9464" t="str">
        <f>IF(I9464="","",IF(COUNTIF([2]Vendors!$A:$A,I9464)&gt;0,"Valid","Invalid"))</f>
        <v>Valid</v>
      </c>
    </row>
    <row r="9465" spans="1:12" x14ac:dyDescent="0.3">
      <c r="A9465" t="s">
        <v>19449</v>
      </c>
      <c r="B9465" s="1">
        <v>45023</v>
      </c>
      <c r="C9465">
        <v>118144.7</v>
      </c>
      <c r="D9465" t="s">
        <v>24</v>
      </c>
      <c r="E9465" t="s">
        <v>25</v>
      </c>
      <c r="F9465" t="s">
        <v>13</v>
      </c>
      <c r="G9465" t="s">
        <v>34</v>
      </c>
      <c r="H9465" t="s">
        <v>565</v>
      </c>
      <c r="J9465" t="s">
        <v>19450</v>
      </c>
      <c r="K9465" t="str">
        <f>IF(H9465="","",IF(COUNTIF([1]Customers!$A:$A,H9465)&gt;0,"Valid","Invalid"))</f>
        <v>Valid</v>
      </c>
      <c r="L9465" t="str">
        <f>IF(I9465="","",IF(COUNTIF([2]Vendors!$A:$A,I9465)&gt;0,"Valid","Invalid"))</f>
        <v/>
      </c>
    </row>
    <row r="9466" spans="1:12" x14ac:dyDescent="0.3">
      <c r="A9466" t="s">
        <v>19451</v>
      </c>
      <c r="B9466" s="1">
        <v>44750</v>
      </c>
      <c r="C9466">
        <v>-79474.039999999994</v>
      </c>
      <c r="D9466" t="s">
        <v>11</v>
      </c>
      <c r="E9466" t="s">
        <v>33</v>
      </c>
      <c r="F9466" t="s">
        <v>19</v>
      </c>
      <c r="G9466" t="s">
        <v>34</v>
      </c>
      <c r="I9466" t="s">
        <v>818</v>
      </c>
      <c r="J9466" t="s">
        <v>19452</v>
      </c>
      <c r="K9466" t="str">
        <f>IF(H9466="","",IF(COUNTIF([1]Customers!$A:$A,H9466)&gt;0,"Valid","Invalid"))</f>
        <v/>
      </c>
      <c r="L9466" t="str">
        <f>IF(I9466="","",IF(COUNTIF([2]Vendors!$A:$A,I9466)&gt;0,"Valid","Invalid"))</f>
        <v>Valid</v>
      </c>
    </row>
    <row r="9467" spans="1:12" x14ac:dyDescent="0.3">
      <c r="A9467" t="s">
        <v>19453</v>
      </c>
      <c r="B9467" s="1">
        <v>44904</v>
      </c>
      <c r="C9467">
        <v>-65388.160000000003</v>
      </c>
      <c r="D9467" t="s">
        <v>11</v>
      </c>
      <c r="E9467" t="s">
        <v>63</v>
      </c>
      <c r="F9467" t="s">
        <v>19</v>
      </c>
      <c r="G9467" t="s">
        <v>20</v>
      </c>
      <c r="I9467" t="s">
        <v>318</v>
      </c>
      <c r="J9467" t="s">
        <v>19454</v>
      </c>
      <c r="K9467" t="str">
        <f>IF(H9467="","",IF(COUNTIF([1]Customers!$A:$A,H9467)&gt;0,"Valid","Invalid"))</f>
        <v/>
      </c>
      <c r="L9467" t="str">
        <f>IF(I9467="","",IF(COUNTIF([2]Vendors!$A:$A,I9467)&gt;0,"Valid","Invalid"))</f>
        <v>Valid</v>
      </c>
    </row>
    <row r="9468" spans="1:12" x14ac:dyDescent="0.3">
      <c r="A9468" t="s">
        <v>19455</v>
      </c>
      <c r="B9468" s="1">
        <v>45147</v>
      </c>
      <c r="C9468">
        <v>74827.710000000006</v>
      </c>
      <c r="D9468" t="s">
        <v>24</v>
      </c>
      <c r="E9468" t="s">
        <v>25</v>
      </c>
      <c r="F9468" t="s">
        <v>19</v>
      </c>
      <c r="G9468" t="s">
        <v>34</v>
      </c>
      <c r="H9468" t="s">
        <v>258</v>
      </c>
      <c r="J9468" t="s">
        <v>19456</v>
      </c>
      <c r="K9468" t="str">
        <f>IF(H9468="","",IF(COUNTIF([1]Customers!$A:$A,H9468)&gt;0,"Valid","Invalid"))</f>
        <v>Valid</v>
      </c>
      <c r="L9468" t="str">
        <f>IF(I9468="","",IF(COUNTIF([2]Vendors!$A:$A,I9468)&gt;0,"Valid","Invalid"))</f>
        <v/>
      </c>
    </row>
    <row r="9469" spans="1:12" x14ac:dyDescent="0.3">
      <c r="A9469" t="s">
        <v>19457</v>
      </c>
      <c r="B9469" s="1">
        <v>45163</v>
      </c>
      <c r="C9469">
        <v>123352.21</v>
      </c>
      <c r="D9469" t="s">
        <v>24</v>
      </c>
      <c r="E9469" t="s">
        <v>29</v>
      </c>
      <c r="F9469" t="s">
        <v>19</v>
      </c>
      <c r="G9469" t="s">
        <v>20</v>
      </c>
      <c r="H9469" t="s">
        <v>97</v>
      </c>
      <c r="J9469" t="s">
        <v>19458</v>
      </c>
      <c r="K9469" t="str">
        <f>IF(H9469="","",IF(COUNTIF([1]Customers!$A:$A,H9469)&gt;0,"Valid","Invalid"))</f>
        <v>Valid</v>
      </c>
      <c r="L9469" t="str">
        <f>IF(I9469="","",IF(COUNTIF([2]Vendors!$A:$A,I9469)&gt;0,"Valid","Invalid"))</f>
        <v/>
      </c>
    </row>
    <row r="9470" spans="1:12" x14ac:dyDescent="0.3">
      <c r="A9470" t="s">
        <v>19459</v>
      </c>
      <c r="B9470" s="1">
        <v>44937</v>
      </c>
      <c r="C9470">
        <v>-55671.14</v>
      </c>
      <c r="D9470" t="s">
        <v>11</v>
      </c>
      <c r="E9470" t="s">
        <v>12</v>
      </c>
      <c r="F9470" t="s">
        <v>19</v>
      </c>
      <c r="G9470" t="s">
        <v>14</v>
      </c>
      <c r="I9470" t="s">
        <v>255</v>
      </c>
      <c r="J9470" t="s">
        <v>19460</v>
      </c>
      <c r="K9470" t="str">
        <f>IF(H9470="","",IF(COUNTIF([1]Customers!$A:$A,H9470)&gt;0,"Valid","Invalid"))</f>
        <v/>
      </c>
      <c r="L9470" t="str">
        <f>IF(I9470="","",IF(COUNTIF([2]Vendors!$A:$A,I9470)&gt;0,"Valid","Invalid"))</f>
        <v>Valid</v>
      </c>
    </row>
    <row r="9471" spans="1:12" x14ac:dyDescent="0.3">
      <c r="A9471" t="s">
        <v>19461</v>
      </c>
      <c r="B9471" s="1">
        <v>45050</v>
      </c>
      <c r="C9471">
        <v>22242.55</v>
      </c>
      <c r="D9471" t="s">
        <v>633</v>
      </c>
      <c r="E9471" t="s">
        <v>633</v>
      </c>
      <c r="F9471" t="s">
        <v>13</v>
      </c>
      <c r="G9471" t="s">
        <v>34</v>
      </c>
      <c r="J9471" t="s">
        <v>19462</v>
      </c>
      <c r="K9471" t="str">
        <f>IF(H9471="","",IF(COUNTIF([1]Customers!$A:$A,H9471)&gt;0,"Valid","Invalid"))</f>
        <v/>
      </c>
      <c r="L9471" t="str">
        <f>IF(I9471="","",IF(COUNTIF([2]Vendors!$A:$A,I9471)&gt;0,"Valid","Invalid"))</f>
        <v/>
      </c>
    </row>
    <row r="9472" spans="1:12" x14ac:dyDescent="0.3">
      <c r="A9472" t="s">
        <v>19463</v>
      </c>
      <c r="B9472" s="1">
        <v>44997</v>
      </c>
      <c r="C9472">
        <v>156413.57</v>
      </c>
      <c r="D9472" t="s">
        <v>24</v>
      </c>
      <c r="E9472" t="s">
        <v>25</v>
      </c>
      <c r="F9472" t="s">
        <v>19</v>
      </c>
      <c r="G9472" t="s">
        <v>20</v>
      </c>
      <c r="H9472" t="s">
        <v>1517</v>
      </c>
      <c r="J9472" t="s">
        <v>19464</v>
      </c>
      <c r="K9472" t="str">
        <f>IF(H9472="","",IF(COUNTIF([1]Customers!$A:$A,H9472)&gt;0,"Valid","Invalid"))</f>
        <v>Valid</v>
      </c>
      <c r="L9472" t="str">
        <f>IF(I9472="","",IF(COUNTIF([2]Vendors!$A:$A,I9472)&gt;0,"Valid","Invalid"))</f>
        <v/>
      </c>
    </row>
    <row r="9473" spans="1:12" x14ac:dyDescent="0.3">
      <c r="A9473" t="s">
        <v>19465</v>
      </c>
      <c r="B9473" s="1">
        <v>44604</v>
      </c>
      <c r="C9473">
        <v>21660.21</v>
      </c>
      <c r="D9473" t="s">
        <v>633</v>
      </c>
      <c r="E9473" t="s">
        <v>633</v>
      </c>
      <c r="F9473" t="s">
        <v>38</v>
      </c>
      <c r="G9473" t="s">
        <v>14</v>
      </c>
      <c r="J9473" t="s">
        <v>19466</v>
      </c>
      <c r="K9473" t="str">
        <f>IF(H9473="","",IF(COUNTIF([1]Customers!$A:$A,H9473)&gt;0,"Valid","Invalid"))</f>
        <v/>
      </c>
      <c r="L9473" t="str">
        <f>IF(I9473="","",IF(COUNTIF([2]Vendors!$A:$A,I9473)&gt;0,"Valid","Invalid"))</f>
        <v/>
      </c>
    </row>
    <row r="9474" spans="1:12" x14ac:dyDescent="0.3">
      <c r="A9474" t="s">
        <v>19467</v>
      </c>
      <c r="B9474" s="1">
        <v>44792</v>
      </c>
      <c r="C9474">
        <v>23647.63</v>
      </c>
      <c r="D9474" t="s">
        <v>633</v>
      </c>
      <c r="E9474" t="s">
        <v>633</v>
      </c>
      <c r="F9474" t="s">
        <v>13</v>
      </c>
      <c r="G9474" t="s">
        <v>14</v>
      </c>
      <c r="J9474" t="s">
        <v>19468</v>
      </c>
      <c r="K9474" t="str">
        <f>IF(H9474="","",IF(COUNTIF([1]Customers!$A:$A,H9474)&gt;0,"Valid","Invalid"))</f>
        <v/>
      </c>
      <c r="L9474" t="str">
        <f>IF(I9474="","",IF(COUNTIF([2]Vendors!$A:$A,I9474)&gt;0,"Valid","Invalid"))</f>
        <v/>
      </c>
    </row>
    <row r="9475" spans="1:12" x14ac:dyDescent="0.3">
      <c r="A9475" t="s">
        <v>19469</v>
      </c>
      <c r="B9475" s="1">
        <v>44954</v>
      </c>
      <c r="C9475">
        <v>87504.12</v>
      </c>
      <c r="D9475" t="s">
        <v>24</v>
      </c>
      <c r="E9475" t="s">
        <v>29</v>
      </c>
      <c r="F9475" t="s">
        <v>38</v>
      </c>
      <c r="G9475" t="s">
        <v>14</v>
      </c>
      <c r="H9475" t="s">
        <v>1786</v>
      </c>
      <c r="J9475" t="s">
        <v>19470</v>
      </c>
      <c r="K9475" t="str">
        <f>IF(H9475="","",IF(COUNTIF([1]Customers!$A:$A,H9475)&gt;0,"Valid","Invalid"))</f>
        <v>Valid</v>
      </c>
      <c r="L9475" t="str">
        <f>IF(I9475="","",IF(COUNTIF([2]Vendors!$A:$A,I9475)&gt;0,"Valid","Invalid"))</f>
        <v/>
      </c>
    </row>
    <row r="9476" spans="1:12" x14ac:dyDescent="0.3">
      <c r="A9476" t="s">
        <v>19471</v>
      </c>
      <c r="B9476" s="1">
        <v>45068</v>
      </c>
      <c r="C9476">
        <v>225649.27</v>
      </c>
      <c r="D9476" t="s">
        <v>24</v>
      </c>
      <c r="E9476" t="s">
        <v>29</v>
      </c>
      <c r="F9476" t="s">
        <v>19</v>
      </c>
      <c r="G9476" t="s">
        <v>20</v>
      </c>
      <c r="H9476" t="s">
        <v>390</v>
      </c>
      <c r="J9476" t="s">
        <v>19472</v>
      </c>
      <c r="K9476" t="str">
        <f>IF(H9476="","",IF(COUNTIF([1]Customers!$A:$A,H9476)&gt;0,"Valid","Invalid"))</f>
        <v>Valid</v>
      </c>
      <c r="L9476" t="str">
        <f>IF(I9476="","",IF(COUNTIF([2]Vendors!$A:$A,I9476)&gt;0,"Valid","Invalid"))</f>
        <v/>
      </c>
    </row>
    <row r="9477" spans="1:12" x14ac:dyDescent="0.3">
      <c r="A9477" t="s">
        <v>19473</v>
      </c>
      <c r="B9477" s="1">
        <v>44744</v>
      </c>
      <c r="C9477">
        <v>110083.69</v>
      </c>
      <c r="D9477" t="s">
        <v>24</v>
      </c>
      <c r="E9477" t="s">
        <v>29</v>
      </c>
      <c r="F9477" t="s">
        <v>19</v>
      </c>
      <c r="G9477" t="s">
        <v>20</v>
      </c>
      <c r="H9477" t="s">
        <v>2131</v>
      </c>
      <c r="J9477" t="s">
        <v>19474</v>
      </c>
      <c r="K9477" t="str">
        <f>IF(H9477="","",IF(COUNTIF([1]Customers!$A:$A,H9477)&gt;0,"Valid","Invalid"))</f>
        <v>Valid</v>
      </c>
      <c r="L9477" t="str">
        <f>IF(I9477="","",IF(COUNTIF([2]Vendors!$A:$A,I9477)&gt;0,"Valid","Invalid"))</f>
        <v/>
      </c>
    </row>
    <row r="9478" spans="1:12" x14ac:dyDescent="0.3">
      <c r="A9478" t="s">
        <v>19475</v>
      </c>
      <c r="B9478" s="1">
        <v>45151</v>
      </c>
      <c r="C9478">
        <v>-36181.06</v>
      </c>
      <c r="D9478" t="s">
        <v>11</v>
      </c>
      <c r="E9478" t="s">
        <v>12</v>
      </c>
      <c r="F9478" t="s">
        <v>13</v>
      </c>
      <c r="G9478" t="s">
        <v>34</v>
      </c>
      <c r="I9478" t="s">
        <v>467</v>
      </c>
      <c r="J9478" t="s">
        <v>19476</v>
      </c>
      <c r="K9478" t="str">
        <f>IF(H9478="","",IF(COUNTIF([1]Customers!$A:$A,H9478)&gt;0,"Valid","Invalid"))</f>
        <v/>
      </c>
      <c r="L9478" t="str">
        <f>IF(I9478="","",IF(COUNTIF([2]Vendors!$A:$A,I9478)&gt;0,"Valid","Invalid"))</f>
        <v>Valid</v>
      </c>
    </row>
    <row r="9479" spans="1:12" x14ac:dyDescent="0.3">
      <c r="A9479" t="s">
        <v>19477</v>
      </c>
      <c r="B9479" s="1">
        <v>45215</v>
      </c>
      <c r="C9479">
        <v>234921.26</v>
      </c>
      <c r="D9479" t="s">
        <v>24</v>
      </c>
      <c r="E9479" t="s">
        <v>29</v>
      </c>
      <c r="F9479" t="s">
        <v>13</v>
      </c>
      <c r="G9479" t="s">
        <v>39</v>
      </c>
      <c r="H9479" t="s">
        <v>3685</v>
      </c>
      <c r="J9479" t="s">
        <v>19478</v>
      </c>
      <c r="K9479" t="str">
        <f>IF(H9479="","",IF(COUNTIF([1]Customers!$A:$A,H9479)&gt;0,"Valid","Invalid"))</f>
        <v>Valid</v>
      </c>
      <c r="L9479" t="str">
        <f>IF(I9479="","",IF(COUNTIF([2]Vendors!$A:$A,I9479)&gt;0,"Valid","Invalid"))</f>
        <v/>
      </c>
    </row>
    <row r="9480" spans="1:12" x14ac:dyDescent="0.3">
      <c r="A9480" t="s">
        <v>19479</v>
      </c>
      <c r="B9480" s="1">
        <v>44562</v>
      </c>
      <c r="C9480">
        <v>-73694.89</v>
      </c>
      <c r="D9480" t="s">
        <v>11</v>
      </c>
      <c r="E9480" t="s">
        <v>63</v>
      </c>
      <c r="F9480" t="s">
        <v>38</v>
      </c>
      <c r="G9480" t="s">
        <v>34</v>
      </c>
      <c r="I9480" t="s">
        <v>2788</v>
      </c>
      <c r="J9480" t="s">
        <v>19480</v>
      </c>
      <c r="K9480" t="str">
        <f>IF(H9480="","",IF(COUNTIF([1]Customers!$A:$A,H9480)&gt;0,"Valid","Invalid"))</f>
        <v/>
      </c>
      <c r="L9480" t="str">
        <f>IF(I9480="","",IF(COUNTIF([2]Vendors!$A:$A,I9480)&gt;0,"Valid","Invalid"))</f>
        <v>Valid</v>
      </c>
    </row>
    <row r="9481" spans="1:12" x14ac:dyDescent="0.3">
      <c r="A9481" t="s">
        <v>19481</v>
      </c>
      <c r="B9481" s="1">
        <v>44617</v>
      </c>
      <c r="C9481">
        <v>20400.189999999999</v>
      </c>
      <c r="D9481" t="s">
        <v>177</v>
      </c>
      <c r="E9481" t="s">
        <v>177</v>
      </c>
      <c r="F9481" t="s">
        <v>13</v>
      </c>
      <c r="G9481" t="s">
        <v>34</v>
      </c>
      <c r="J9481" t="s">
        <v>19482</v>
      </c>
      <c r="K9481" t="str">
        <f>IF(H9481="","",IF(COUNTIF([1]Customers!$A:$A,H9481)&gt;0,"Valid","Invalid"))</f>
        <v/>
      </c>
      <c r="L9481" t="str">
        <f>IF(I9481="","",IF(COUNTIF([2]Vendors!$A:$A,I9481)&gt;0,"Valid","Invalid"))</f>
        <v/>
      </c>
    </row>
    <row r="9482" spans="1:12" x14ac:dyDescent="0.3">
      <c r="A9482" t="s">
        <v>19483</v>
      </c>
      <c r="B9482" s="1">
        <v>44619</v>
      </c>
      <c r="C9482">
        <v>95792.99</v>
      </c>
      <c r="D9482" t="s">
        <v>24</v>
      </c>
      <c r="E9482" t="s">
        <v>50</v>
      </c>
      <c r="F9482" t="s">
        <v>13</v>
      </c>
      <c r="G9482" t="s">
        <v>14</v>
      </c>
      <c r="H9482" t="s">
        <v>845</v>
      </c>
      <c r="J9482" t="s">
        <v>19484</v>
      </c>
      <c r="K9482" t="str">
        <f>IF(H9482="","",IF(COUNTIF([1]Customers!$A:$A,H9482)&gt;0,"Valid","Invalid"))</f>
        <v>Valid</v>
      </c>
      <c r="L9482" t="str">
        <f>IF(I9482="","",IF(COUNTIF([2]Vendors!$A:$A,I9482)&gt;0,"Valid","Invalid"))</f>
        <v/>
      </c>
    </row>
    <row r="9483" spans="1:12" x14ac:dyDescent="0.3">
      <c r="A9483" t="s">
        <v>19485</v>
      </c>
      <c r="B9483" s="1">
        <v>44998</v>
      </c>
      <c r="C9483">
        <v>161878.15</v>
      </c>
      <c r="D9483" t="s">
        <v>24</v>
      </c>
      <c r="E9483" t="s">
        <v>50</v>
      </c>
      <c r="F9483" t="s">
        <v>19</v>
      </c>
      <c r="G9483" t="s">
        <v>34</v>
      </c>
      <c r="H9483" t="s">
        <v>211</v>
      </c>
      <c r="J9483" t="s">
        <v>19486</v>
      </c>
      <c r="K9483" t="str">
        <f>IF(H9483="","",IF(COUNTIF([1]Customers!$A:$A,H9483)&gt;0,"Valid","Invalid"))</f>
        <v>Valid</v>
      </c>
      <c r="L9483" t="str">
        <f>IF(I9483="","",IF(COUNTIF([2]Vendors!$A:$A,I9483)&gt;0,"Valid","Invalid"))</f>
        <v/>
      </c>
    </row>
    <row r="9484" spans="1:12" x14ac:dyDescent="0.3">
      <c r="A9484" t="s">
        <v>19487</v>
      </c>
      <c r="B9484" s="1">
        <v>45121</v>
      </c>
      <c r="C9484">
        <v>-37010.120000000003</v>
      </c>
      <c r="D9484" t="s">
        <v>11</v>
      </c>
      <c r="E9484" t="s">
        <v>12</v>
      </c>
      <c r="F9484" t="s">
        <v>13</v>
      </c>
      <c r="G9484" t="s">
        <v>20</v>
      </c>
      <c r="I9484" t="s">
        <v>599</v>
      </c>
      <c r="J9484" t="s">
        <v>19488</v>
      </c>
      <c r="K9484" t="str">
        <f>IF(H9484="","",IF(COUNTIF([1]Customers!$A:$A,H9484)&gt;0,"Valid","Invalid"))</f>
        <v/>
      </c>
      <c r="L9484" t="str">
        <f>IF(I9484="","",IF(COUNTIF([2]Vendors!$A:$A,I9484)&gt;0,"Valid","Invalid"))</f>
        <v>Valid</v>
      </c>
    </row>
    <row r="9485" spans="1:12" x14ac:dyDescent="0.3">
      <c r="A9485" t="s">
        <v>19489</v>
      </c>
      <c r="B9485" s="1">
        <v>45168</v>
      </c>
      <c r="C9485">
        <v>136250.85999999999</v>
      </c>
      <c r="D9485" t="s">
        <v>24</v>
      </c>
      <c r="E9485" t="s">
        <v>25</v>
      </c>
      <c r="F9485" t="s">
        <v>19</v>
      </c>
      <c r="G9485" t="s">
        <v>39</v>
      </c>
      <c r="H9485" t="s">
        <v>5907</v>
      </c>
      <c r="J9485" t="s">
        <v>19490</v>
      </c>
      <c r="K9485" t="str">
        <f>IF(H9485="","",IF(COUNTIF([1]Customers!$A:$A,H9485)&gt;0,"Valid","Invalid"))</f>
        <v>Valid</v>
      </c>
      <c r="L9485" t="str">
        <f>IF(I9485="","",IF(COUNTIF([2]Vendors!$A:$A,I9485)&gt;0,"Valid","Invalid"))</f>
        <v/>
      </c>
    </row>
    <row r="9486" spans="1:12" x14ac:dyDescent="0.3">
      <c r="A9486" t="s">
        <v>19491</v>
      </c>
      <c r="B9486" s="1">
        <v>44722</v>
      </c>
      <c r="C9486">
        <v>-10311.65</v>
      </c>
      <c r="D9486" t="s">
        <v>11</v>
      </c>
      <c r="E9486" t="s">
        <v>33</v>
      </c>
      <c r="F9486" t="s">
        <v>19</v>
      </c>
      <c r="G9486" t="s">
        <v>39</v>
      </c>
      <c r="I9486" t="s">
        <v>346</v>
      </c>
      <c r="J9486" t="s">
        <v>19492</v>
      </c>
      <c r="K9486" t="str">
        <f>IF(H9486="","",IF(COUNTIF([1]Customers!$A:$A,H9486)&gt;0,"Valid","Invalid"))</f>
        <v/>
      </c>
      <c r="L9486" t="str">
        <f>IF(I9486="","",IF(COUNTIF([2]Vendors!$A:$A,I9486)&gt;0,"Valid","Invalid"))</f>
        <v>Valid</v>
      </c>
    </row>
    <row r="9487" spans="1:12" x14ac:dyDescent="0.3">
      <c r="A9487" t="s">
        <v>19493</v>
      </c>
      <c r="B9487" s="1">
        <v>44576</v>
      </c>
      <c r="C9487">
        <v>135408.75</v>
      </c>
      <c r="D9487" t="s">
        <v>24</v>
      </c>
      <c r="E9487" t="s">
        <v>25</v>
      </c>
      <c r="F9487" t="s">
        <v>13</v>
      </c>
      <c r="G9487" t="s">
        <v>20</v>
      </c>
      <c r="H9487" t="s">
        <v>1043</v>
      </c>
      <c r="J9487" t="s">
        <v>19494</v>
      </c>
      <c r="K9487" t="str">
        <f>IF(H9487="","",IF(COUNTIF([1]Customers!$A:$A,H9487)&gt;0,"Valid","Invalid"))</f>
        <v>Valid</v>
      </c>
      <c r="L9487" t="str">
        <f>IF(I9487="","",IF(COUNTIF([2]Vendors!$A:$A,I9487)&gt;0,"Valid","Invalid"))</f>
        <v/>
      </c>
    </row>
    <row r="9488" spans="1:12" x14ac:dyDescent="0.3">
      <c r="A9488" t="s">
        <v>19495</v>
      </c>
      <c r="B9488" s="1">
        <v>44923</v>
      </c>
      <c r="C9488">
        <v>105180.5</v>
      </c>
      <c r="D9488" t="s">
        <v>24</v>
      </c>
      <c r="E9488" t="s">
        <v>50</v>
      </c>
      <c r="F9488" t="s">
        <v>13</v>
      </c>
      <c r="G9488" t="s">
        <v>34</v>
      </c>
      <c r="H9488" t="s">
        <v>549</v>
      </c>
      <c r="J9488" t="s">
        <v>19496</v>
      </c>
      <c r="K9488" t="str">
        <f>IF(H9488="","",IF(COUNTIF([1]Customers!$A:$A,H9488)&gt;0,"Valid","Invalid"))</f>
        <v>Valid</v>
      </c>
      <c r="L9488" t="str">
        <f>IF(I9488="","",IF(COUNTIF([2]Vendors!$A:$A,I9488)&gt;0,"Valid","Invalid"))</f>
        <v/>
      </c>
    </row>
    <row r="9489" spans="1:12" x14ac:dyDescent="0.3">
      <c r="A9489" t="s">
        <v>19497</v>
      </c>
      <c r="B9489" s="1">
        <v>45042</v>
      </c>
      <c r="C9489">
        <v>86411.35</v>
      </c>
      <c r="D9489" t="s">
        <v>24</v>
      </c>
      <c r="E9489" t="s">
        <v>50</v>
      </c>
      <c r="F9489" t="s">
        <v>38</v>
      </c>
      <c r="G9489" t="s">
        <v>39</v>
      </c>
      <c r="H9489" t="s">
        <v>1400</v>
      </c>
      <c r="J9489" t="s">
        <v>19498</v>
      </c>
      <c r="K9489" t="str">
        <f>IF(H9489="","",IF(COUNTIF([1]Customers!$A:$A,H9489)&gt;0,"Valid","Invalid"))</f>
        <v>Valid</v>
      </c>
      <c r="L9489" t="str">
        <f>IF(I9489="","",IF(COUNTIF([2]Vendors!$A:$A,I9489)&gt;0,"Valid","Invalid"))</f>
        <v/>
      </c>
    </row>
    <row r="9490" spans="1:12" x14ac:dyDescent="0.3">
      <c r="A9490" t="s">
        <v>19499</v>
      </c>
      <c r="B9490" s="1">
        <v>45050</v>
      </c>
      <c r="C9490">
        <v>125417.77</v>
      </c>
      <c r="D9490" t="s">
        <v>24</v>
      </c>
      <c r="E9490" t="s">
        <v>25</v>
      </c>
      <c r="F9490" t="s">
        <v>19</v>
      </c>
      <c r="G9490" t="s">
        <v>14</v>
      </c>
      <c r="H9490" t="s">
        <v>365</v>
      </c>
      <c r="J9490" t="s">
        <v>19500</v>
      </c>
      <c r="K9490" t="str">
        <f>IF(H9490="","",IF(COUNTIF([1]Customers!$A:$A,H9490)&gt;0,"Valid","Invalid"))</f>
        <v>Valid</v>
      </c>
      <c r="L9490" t="str">
        <f>IF(I9490="","",IF(COUNTIF([2]Vendors!$A:$A,I9490)&gt;0,"Valid","Invalid"))</f>
        <v/>
      </c>
    </row>
    <row r="9491" spans="1:12" x14ac:dyDescent="0.3">
      <c r="A9491" t="s">
        <v>19501</v>
      </c>
      <c r="B9491" s="1">
        <v>45239</v>
      </c>
      <c r="C9491">
        <v>-49528.35</v>
      </c>
      <c r="D9491" t="s">
        <v>11</v>
      </c>
      <c r="E9491" t="s">
        <v>33</v>
      </c>
      <c r="F9491" t="s">
        <v>13</v>
      </c>
      <c r="G9491" t="s">
        <v>39</v>
      </c>
      <c r="I9491" t="s">
        <v>492</v>
      </c>
      <c r="J9491" t="s">
        <v>19502</v>
      </c>
      <c r="K9491" t="str">
        <f>IF(H9491="","",IF(COUNTIF([1]Customers!$A:$A,H9491)&gt;0,"Valid","Invalid"))</f>
        <v/>
      </c>
      <c r="L9491" t="str">
        <f>IF(I9491="","",IF(COUNTIF([2]Vendors!$A:$A,I9491)&gt;0,"Valid","Invalid"))</f>
        <v>Valid</v>
      </c>
    </row>
    <row r="9492" spans="1:12" x14ac:dyDescent="0.3">
      <c r="A9492" t="s">
        <v>19503</v>
      </c>
      <c r="B9492" s="1">
        <v>44601</v>
      </c>
      <c r="C9492">
        <v>175578.75</v>
      </c>
      <c r="D9492" t="s">
        <v>24</v>
      </c>
      <c r="E9492" t="s">
        <v>50</v>
      </c>
      <c r="F9492" t="s">
        <v>19</v>
      </c>
      <c r="G9492" t="s">
        <v>14</v>
      </c>
      <c r="H9492" t="s">
        <v>3019</v>
      </c>
      <c r="J9492" t="s">
        <v>19504</v>
      </c>
      <c r="K9492" t="str">
        <f>IF(H9492="","",IF(COUNTIF([1]Customers!$A:$A,H9492)&gt;0,"Valid","Invalid"))</f>
        <v>Valid</v>
      </c>
      <c r="L9492" t="str">
        <f>IF(I9492="","",IF(COUNTIF([2]Vendors!$A:$A,I9492)&gt;0,"Valid","Invalid"))</f>
        <v/>
      </c>
    </row>
    <row r="9493" spans="1:12" x14ac:dyDescent="0.3">
      <c r="A9493" t="s">
        <v>19505</v>
      </c>
      <c r="B9493" s="1">
        <v>45270</v>
      </c>
      <c r="C9493">
        <v>-57968.76</v>
      </c>
      <c r="D9493" t="s">
        <v>11</v>
      </c>
      <c r="E9493" t="s">
        <v>18</v>
      </c>
      <c r="F9493" t="s">
        <v>19</v>
      </c>
      <c r="G9493" t="s">
        <v>14</v>
      </c>
      <c r="I9493" t="s">
        <v>385</v>
      </c>
      <c r="J9493" t="s">
        <v>19506</v>
      </c>
      <c r="K9493" t="str">
        <f>IF(H9493="","",IF(COUNTIF([1]Customers!$A:$A,H9493)&gt;0,"Valid","Invalid"))</f>
        <v/>
      </c>
      <c r="L9493" t="str">
        <f>IF(I9493="","",IF(COUNTIF([2]Vendors!$A:$A,I9493)&gt;0,"Valid","Invalid"))</f>
        <v>Valid</v>
      </c>
    </row>
    <row r="9494" spans="1:12" x14ac:dyDescent="0.3">
      <c r="A9494" t="s">
        <v>19507</v>
      </c>
      <c r="B9494" s="1">
        <v>45136</v>
      </c>
      <c r="C9494">
        <v>52974.03</v>
      </c>
      <c r="D9494" t="s">
        <v>24</v>
      </c>
      <c r="E9494" t="s">
        <v>25</v>
      </c>
      <c r="F9494" t="s">
        <v>38</v>
      </c>
      <c r="G9494" t="s">
        <v>34</v>
      </c>
      <c r="H9494" t="s">
        <v>3234</v>
      </c>
      <c r="J9494" t="s">
        <v>19508</v>
      </c>
      <c r="K9494" t="str">
        <f>IF(H9494="","",IF(COUNTIF([1]Customers!$A:$A,H9494)&gt;0,"Valid","Invalid"))</f>
        <v>Valid</v>
      </c>
      <c r="L9494" t="str">
        <f>IF(I9494="","",IF(COUNTIF([2]Vendors!$A:$A,I9494)&gt;0,"Valid","Invalid"))</f>
        <v/>
      </c>
    </row>
    <row r="9495" spans="1:12" x14ac:dyDescent="0.3">
      <c r="A9495" t="s">
        <v>19509</v>
      </c>
      <c r="B9495" s="1">
        <v>44737</v>
      </c>
      <c r="C9495">
        <v>-23432.67</v>
      </c>
      <c r="D9495" t="s">
        <v>11</v>
      </c>
      <c r="E9495" t="s">
        <v>18</v>
      </c>
      <c r="F9495" t="s">
        <v>38</v>
      </c>
      <c r="G9495" t="s">
        <v>20</v>
      </c>
      <c r="I9495" t="s">
        <v>498</v>
      </c>
      <c r="J9495" t="s">
        <v>19510</v>
      </c>
      <c r="K9495" t="str">
        <f>IF(H9495="","",IF(COUNTIF([1]Customers!$A:$A,H9495)&gt;0,"Valid","Invalid"))</f>
        <v/>
      </c>
      <c r="L9495" t="str">
        <f>IF(I9495="","",IF(COUNTIF([2]Vendors!$A:$A,I9495)&gt;0,"Valid","Invalid"))</f>
        <v>Valid</v>
      </c>
    </row>
    <row r="9496" spans="1:12" x14ac:dyDescent="0.3">
      <c r="A9496" t="s">
        <v>19511</v>
      </c>
      <c r="B9496" s="1">
        <v>44673</v>
      </c>
      <c r="C9496">
        <v>187965.08</v>
      </c>
      <c r="D9496" t="s">
        <v>24</v>
      </c>
      <c r="E9496" t="s">
        <v>25</v>
      </c>
      <c r="F9496" t="s">
        <v>13</v>
      </c>
      <c r="G9496" t="s">
        <v>20</v>
      </c>
      <c r="H9496" t="s">
        <v>5282</v>
      </c>
      <c r="J9496" t="s">
        <v>19512</v>
      </c>
      <c r="K9496" t="str">
        <f>IF(H9496="","",IF(COUNTIF([1]Customers!$A:$A,H9496)&gt;0,"Valid","Invalid"))</f>
        <v>Valid</v>
      </c>
      <c r="L9496" t="str">
        <f>IF(I9496="","",IF(COUNTIF([2]Vendors!$A:$A,I9496)&gt;0,"Valid","Invalid"))</f>
        <v/>
      </c>
    </row>
    <row r="9497" spans="1:12" x14ac:dyDescent="0.3">
      <c r="A9497" t="s">
        <v>19513</v>
      </c>
      <c r="B9497" s="1">
        <v>45154</v>
      </c>
      <c r="C9497">
        <v>-30850.58</v>
      </c>
      <c r="D9497" t="s">
        <v>11</v>
      </c>
      <c r="E9497" t="s">
        <v>63</v>
      </c>
      <c r="F9497" t="s">
        <v>38</v>
      </c>
      <c r="G9497" t="s">
        <v>39</v>
      </c>
      <c r="I9497" t="s">
        <v>220</v>
      </c>
      <c r="J9497" t="s">
        <v>19514</v>
      </c>
      <c r="K9497" t="str">
        <f>IF(H9497="","",IF(COUNTIF([1]Customers!$A:$A,H9497)&gt;0,"Valid","Invalid"))</f>
        <v/>
      </c>
      <c r="L9497" t="str">
        <f>IF(I9497="","",IF(COUNTIF([2]Vendors!$A:$A,I9497)&gt;0,"Valid","Invalid"))</f>
        <v>Valid</v>
      </c>
    </row>
    <row r="9498" spans="1:12" x14ac:dyDescent="0.3">
      <c r="A9498" t="s">
        <v>19515</v>
      </c>
      <c r="B9498" s="1">
        <v>44936</v>
      </c>
      <c r="C9498">
        <v>126659.02</v>
      </c>
      <c r="D9498" t="s">
        <v>24</v>
      </c>
      <c r="E9498" t="s">
        <v>29</v>
      </c>
      <c r="F9498" t="s">
        <v>38</v>
      </c>
      <c r="G9498" t="s">
        <v>20</v>
      </c>
      <c r="H9498" t="s">
        <v>608</v>
      </c>
      <c r="J9498" t="s">
        <v>19516</v>
      </c>
      <c r="K9498" t="str">
        <f>IF(H9498="","",IF(COUNTIF([1]Customers!$A:$A,H9498)&gt;0,"Valid","Invalid"))</f>
        <v>Valid</v>
      </c>
      <c r="L9498" t="str">
        <f>IF(I9498="","",IF(COUNTIF([2]Vendors!$A:$A,I9498)&gt;0,"Valid","Invalid"))</f>
        <v/>
      </c>
    </row>
    <row r="9499" spans="1:12" x14ac:dyDescent="0.3">
      <c r="A9499" t="s">
        <v>19517</v>
      </c>
      <c r="B9499" s="1">
        <v>45201</v>
      </c>
      <c r="C9499">
        <v>127412.85</v>
      </c>
      <c r="D9499" t="s">
        <v>24</v>
      </c>
      <c r="E9499" t="s">
        <v>50</v>
      </c>
      <c r="F9499" t="s">
        <v>38</v>
      </c>
      <c r="G9499" t="s">
        <v>20</v>
      </c>
      <c r="H9499" t="s">
        <v>896</v>
      </c>
      <c r="J9499" t="s">
        <v>19518</v>
      </c>
      <c r="K9499" t="str">
        <f>IF(H9499="","",IF(COUNTIF([1]Customers!$A:$A,H9499)&gt;0,"Valid","Invalid"))</f>
        <v>Valid</v>
      </c>
      <c r="L9499" t="str">
        <f>IF(I9499="","",IF(COUNTIF([2]Vendors!$A:$A,I9499)&gt;0,"Valid","Invalid"))</f>
        <v/>
      </c>
    </row>
    <row r="9500" spans="1:12" x14ac:dyDescent="0.3">
      <c r="A9500" t="s">
        <v>19519</v>
      </c>
      <c r="B9500" s="1">
        <v>45285</v>
      </c>
      <c r="C9500">
        <v>208570.14</v>
      </c>
      <c r="D9500" t="s">
        <v>24</v>
      </c>
      <c r="E9500" t="s">
        <v>50</v>
      </c>
      <c r="F9500" t="s">
        <v>38</v>
      </c>
      <c r="G9500" t="s">
        <v>20</v>
      </c>
      <c r="H9500" t="s">
        <v>97</v>
      </c>
      <c r="J9500" t="s">
        <v>19520</v>
      </c>
      <c r="K9500" t="str">
        <f>IF(H9500="","",IF(COUNTIF([1]Customers!$A:$A,H9500)&gt;0,"Valid","Invalid"))</f>
        <v>Valid</v>
      </c>
      <c r="L9500" t="str">
        <f>IF(I9500="","",IF(COUNTIF([2]Vendors!$A:$A,I9500)&gt;0,"Valid","Invalid"))</f>
        <v/>
      </c>
    </row>
    <row r="9501" spans="1:12" x14ac:dyDescent="0.3">
      <c r="A9501" t="s">
        <v>19521</v>
      </c>
      <c r="B9501" s="1">
        <v>45241</v>
      </c>
      <c r="C9501">
        <v>179919.45</v>
      </c>
      <c r="D9501" t="s">
        <v>24</v>
      </c>
      <c r="E9501" t="s">
        <v>29</v>
      </c>
      <c r="F9501" t="s">
        <v>38</v>
      </c>
      <c r="G9501" t="s">
        <v>14</v>
      </c>
      <c r="H9501" t="s">
        <v>1865</v>
      </c>
      <c r="J9501" t="s">
        <v>19522</v>
      </c>
      <c r="K9501" t="str">
        <f>IF(H9501="","",IF(COUNTIF([1]Customers!$A:$A,H9501)&gt;0,"Valid","Invalid"))</f>
        <v>Valid</v>
      </c>
      <c r="L9501" t="str">
        <f>IF(I9501="","",IF(COUNTIF([2]Vendors!$A:$A,I9501)&gt;0,"Valid","Invalid"))</f>
        <v/>
      </c>
    </row>
    <row r="9502" spans="1:12" x14ac:dyDescent="0.3">
      <c r="A9502" t="s">
        <v>19523</v>
      </c>
      <c r="B9502" s="1">
        <v>44907</v>
      </c>
      <c r="C9502">
        <v>184378.99</v>
      </c>
      <c r="D9502" t="s">
        <v>24</v>
      </c>
      <c r="E9502" t="s">
        <v>29</v>
      </c>
      <c r="F9502" t="s">
        <v>19</v>
      </c>
      <c r="G9502" t="s">
        <v>39</v>
      </c>
      <c r="H9502" t="s">
        <v>1865</v>
      </c>
      <c r="J9502" t="s">
        <v>19524</v>
      </c>
      <c r="K9502" t="str">
        <f>IF(H9502="","",IF(COUNTIF([1]Customers!$A:$A,H9502)&gt;0,"Valid","Invalid"))</f>
        <v>Valid</v>
      </c>
      <c r="L9502" t="str">
        <f>IF(I9502="","",IF(COUNTIF([2]Vendors!$A:$A,I9502)&gt;0,"Valid","Invalid"))</f>
        <v/>
      </c>
    </row>
    <row r="9503" spans="1:12" x14ac:dyDescent="0.3">
      <c r="A9503" t="s">
        <v>19525</v>
      </c>
      <c r="B9503" s="1">
        <v>45101</v>
      </c>
      <c r="C9503">
        <v>10333.82</v>
      </c>
      <c r="D9503" t="s">
        <v>633</v>
      </c>
      <c r="E9503" t="s">
        <v>633</v>
      </c>
      <c r="F9503" t="s">
        <v>38</v>
      </c>
      <c r="G9503" t="s">
        <v>20</v>
      </c>
      <c r="J9503" t="s">
        <v>19526</v>
      </c>
      <c r="K9503" t="str">
        <f>IF(H9503="","",IF(COUNTIF([1]Customers!$A:$A,H9503)&gt;0,"Valid","Invalid"))</f>
        <v/>
      </c>
      <c r="L9503" t="str">
        <f>IF(I9503="","",IF(COUNTIF([2]Vendors!$A:$A,I9503)&gt;0,"Valid","Invalid"))</f>
        <v/>
      </c>
    </row>
    <row r="9504" spans="1:12" x14ac:dyDescent="0.3">
      <c r="A9504" t="s">
        <v>19527</v>
      </c>
      <c r="B9504" s="1">
        <v>44887</v>
      </c>
      <c r="C9504">
        <v>260120.23</v>
      </c>
      <c r="D9504" t="s">
        <v>24</v>
      </c>
      <c r="E9504" t="s">
        <v>29</v>
      </c>
      <c r="F9504" t="s">
        <v>13</v>
      </c>
      <c r="G9504" t="s">
        <v>39</v>
      </c>
      <c r="H9504" t="s">
        <v>574</v>
      </c>
      <c r="J9504" t="s">
        <v>19528</v>
      </c>
      <c r="K9504" t="str">
        <f>IF(H9504="","",IF(COUNTIF([1]Customers!$A:$A,H9504)&gt;0,"Valid","Invalid"))</f>
        <v>Valid</v>
      </c>
      <c r="L9504" t="str">
        <f>IF(I9504="","",IF(COUNTIF([2]Vendors!$A:$A,I9504)&gt;0,"Valid","Invalid"))</f>
        <v/>
      </c>
    </row>
    <row r="9505" spans="1:12" x14ac:dyDescent="0.3">
      <c r="A9505" t="s">
        <v>19529</v>
      </c>
      <c r="B9505" s="1">
        <v>44851</v>
      </c>
      <c r="C9505">
        <v>135180.32</v>
      </c>
      <c r="D9505" t="s">
        <v>24</v>
      </c>
      <c r="E9505" t="s">
        <v>50</v>
      </c>
      <c r="F9505" t="s">
        <v>19</v>
      </c>
      <c r="G9505" t="s">
        <v>34</v>
      </c>
      <c r="H9505" t="s">
        <v>2569</v>
      </c>
      <c r="J9505" t="s">
        <v>19530</v>
      </c>
      <c r="K9505" t="str">
        <f>IF(H9505="","",IF(COUNTIF([1]Customers!$A:$A,H9505)&gt;0,"Valid","Invalid"))</f>
        <v>Valid</v>
      </c>
      <c r="L9505" t="str">
        <f>IF(I9505="","",IF(COUNTIF([2]Vendors!$A:$A,I9505)&gt;0,"Valid","Invalid"))</f>
        <v/>
      </c>
    </row>
    <row r="9506" spans="1:12" x14ac:dyDescent="0.3">
      <c r="A9506" t="s">
        <v>19531</v>
      </c>
      <c r="B9506" s="1">
        <v>44927</v>
      </c>
      <c r="C9506">
        <v>-76358.679999999993</v>
      </c>
      <c r="D9506" t="s">
        <v>11</v>
      </c>
      <c r="E9506" t="s">
        <v>33</v>
      </c>
      <c r="F9506" t="s">
        <v>19</v>
      </c>
      <c r="G9506" t="s">
        <v>39</v>
      </c>
      <c r="I9506" t="s">
        <v>861</v>
      </c>
      <c r="J9506" t="s">
        <v>19532</v>
      </c>
      <c r="K9506" t="str">
        <f>IF(H9506="","",IF(COUNTIF([1]Customers!$A:$A,H9506)&gt;0,"Valid","Invalid"))</f>
        <v/>
      </c>
      <c r="L9506" t="str">
        <f>IF(I9506="","",IF(COUNTIF([2]Vendors!$A:$A,I9506)&gt;0,"Valid","Invalid"))</f>
        <v>Valid</v>
      </c>
    </row>
    <row r="9507" spans="1:12" x14ac:dyDescent="0.3">
      <c r="A9507" t="s">
        <v>19533</v>
      </c>
      <c r="B9507" s="1">
        <v>45064</v>
      </c>
      <c r="C9507">
        <v>-29684.45</v>
      </c>
      <c r="D9507" t="s">
        <v>11</v>
      </c>
      <c r="E9507" t="s">
        <v>63</v>
      </c>
      <c r="F9507" t="s">
        <v>38</v>
      </c>
      <c r="G9507" t="s">
        <v>39</v>
      </c>
      <c r="I9507" t="s">
        <v>171</v>
      </c>
      <c r="J9507" t="s">
        <v>19534</v>
      </c>
      <c r="K9507" t="str">
        <f>IF(H9507="","",IF(COUNTIF([1]Customers!$A:$A,H9507)&gt;0,"Valid","Invalid"))</f>
        <v/>
      </c>
      <c r="L9507" t="str">
        <f>IF(I9507="","",IF(COUNTIF([2]Vendors!$A:$A,I9507)&gt;0,"Valid","Invalid"))</f>
        <v>Valid</v>
      </c>
    </row>
    <row r="9508" spans="1:12" x14ac:dyDescent="0.3">
      <c r="A9508" t="s">
        <v>19535</v>
      </c>
      <c r="B9508" s="1">
        <v>44642</v>
      </c>
      <c r="C9508">
        <v>46697.86</v>
      </c>
      <c r="D9508" t="s">
        <v>24</v>
      </c>
      <c r="E9508" t="s">
        <v>25</v>
      </c>
      <c r="F9508" t="s">
        <v>38</v>
      </c>
      <c r="G9508" t="s">
        <v>34</v>
      </c>
      <c r="H9508" t="s">
        <v>1703</v>
      </c>
      <c r="J9508" t="s">
        <v>19536</v>
      </c>
      <c r="K9508" t="str">
        <f>IF(H9508="","",IF(COUNTIF([1]Customers!$A:$A,H9508)&gt;0,"Valid","Invalid"))</f>
        <v>Valid</v>
      </c>
      <c r="L9508" t="str">
        <f>IF(I9508="","",IF(COUNTIF([2]Vendors!$A:$A,I9508)&gt;0,"Valid","Invalid"))</f>
        <v/>
      </c>
    </row>
    <row r="9509" spans="1:12" x14ac:dyDescent="0.3">
      <c r="A9509" t="s">
        <v>19537</v>
      </c>
      <c r="B9509" s="1">
        <v>44696</v>
      </c>
      <c r="C9509">
        <v>-72417.350000000006</v>
      </c>
      <c r="D9509" t="s">
        <v>11</v>
      </c>
      <c r="E9509" t="s">
        <v>63</v>
      </c>
      <c r="F9509" t="s">
        <v>38</v>
      </c>
      <c r="G9509" t="s">
        <v>39</v>
      </c>
      <c r="I9509" t="s">
        <v>64</v>
      </c>
      <c r="J9509" t="s">
        <v>19538</v>
      </c>
      <c r="K9509" t="str">
        <f>IF(H9509="","",IF(COUNTIF([1]Customers!$A:$A,H9509)&gt;0,"Valid","Invalid"))</f>
        <v/>
      </c>
      <c r="L9509" t="str">
        <f>IF(I9509="","",IF(COUNTIF([2]Vendors!$A:$A,I9509)&gt;0,"Valid","Invalid"))</f>
        <v>Valid</v>
      </c>
    </row>
    <row r="9510" spans="1:12" x14ac:dyDescent="0.3">
      <c r="A9510" t="s">
        <v>19539</v>
      </c>
      <c r="B9510" s="1">
        <v>45288</v>
      </c>
      <c r="C9510">
        <v>181452.54</v>
      </c>
      <c r="D9510" t="s">
        <v>24</v>
      </c>
      <c r="E9510" t="s">
        <v>50</v>
      </c>
      <c r="F9510" t="s">
        <v>19</v>
      </c>
      <c r="G9510" t="s">
        <v>39</v>
      </c>
      <c r="H9510" t="s">
        <v>1522</v>
      </c>
      <c r="J9510" t="s">
        <v>19540</v>
      </c>
      <c r="K9510" t="str">
        <f>IF(H9510="","",IF(COUNTIF([1]Customers!$A:$A,H9510)&gt;0,"Valid","Invalid"))</f>
        <v>Valid</v>
      </c>
      <c r="L9510" t="str">
        <f>IF(I9510="","",IF(COUNTIF([2]Vendors!$A:$A,I9510)&gt;0,"Valid","Invalid"))</f>
        <v/>
      </c>
    </row>
    <row r="9511" spans="1:12" x14ac:dyDescent="0.3">
      <c r="A9511" t="s">
        <v>19541</v>
      </c>
      <c r="B9511" s="1">
        <v>44914</v>
      </c>
      <c r="C9511">
        <v>162475.23000000001</v>
      </c>
      <c r="D9511" t="s">
        <v>24</v>
      </c>
      <c r="E9511" t="s">
        <v>50</v>
      </c>
      <c r="F9511" t="s">
        <v>13</v>
      </c>
      <c r="G9511" t="s">
        <v>34</v>
      </c>
      <c r="H9511" t="s">
        <v>4346</v>
      </c>
      <c r="J9511" t="s">
        <v>19542</v>
      </c>
      <c r="K9511" t="str">
        <f>IF(H9511="","",IF(COUNTIF([1]Customers!$A:$A,H9511)&gt;0,"Valid","Invalid"))</f>
        <v>Valid</v>
      </c>
      <c r="L9511" t="str">
        <f>IF(I9511="","",IF(COUNTIF([2]Vendors!$A:$A,I9511)&gt;0,"Valid","Invalid"))</f>
        <v/>
      </c>
    </row>
    <row r="9512" spans="1:12" x14ac:dyDescent="0.3">
      <c r="A9512" t="s">
        <v>19543</v>
      </c>
      <c r="B9512" s="1">
        <v>44840</v>
      </c>
      <c r="C9512">
        <v>128071.83</v>
      </c>
      <c r="D9512" t="s">
        <v>24</v>
      </c>
      <c r="E9512" t="s">
        <v>25</v>
      </c>
      <c r="F9512" t="s">
        <v>19</v>
      </c>
      <c r="G9512" t="s">
        <v>14</v>
      </c>
      <c r="H9512" t="s">
        <v>2981</v>
      </c>
      <c r="J9512" t="s">
        <v>19544</v>
      </c>
      <c r="K9512" t="str">
        <f>IF(H9512="","",IF(COUNTIF([1]Customers!$A:$A,H9512)&gt;0,"Valid","Invalid"))</f>
        <v>Valid</v>
      </c>
      <c r="L9512" t="str">
        <f>IF(I9512="","",IF(COUNTIF([2]Vendors!$A:$A,I9512)&gt;0,"Valid","Invalid"))</f>
        <v/>
      </c>
    </row>
    <row r="9513" spans="1:12" x14ac:dyDescent="0.3">
      <c r="A9513" t="s">
        <v>19545</v>
      </c>
      <c r="B9513" s="1">
        <v>44772</v>
      </c>
      <c r="C9513">
        <v>137739.92000000001</v>
      </c>
      <c r="D9513" t="s">
        <v>24</v>
      </c>
      <c r="E9513" t="s">
        <v>25</v>
      </c>
      <c r="F9513" t="s">
        <v>19</v>
      </c>
      <c r="G9513" t="s">
        <v>20</v>
      </c>
      <c r="H9513" t="s">
        <v>4148</v>
      </c>
      <c r="J9513" t="s">
        <v>19546</v>
      </c>
      <c r="K9513" t="str">
        <f>IF(H9513="","",IF(COUNTIF([1]Customers!$A:$A,H9513)&gt;0,"Valid","Invalid"))</f>
        <v>Valid</v>
      </c>
      <c r="L9513" t="str">
        <f>IF(I9513="","",IF(COUNTIF([2]Vendors!$A:$A,I9513)&gt;0,"Valid","Invalid"))</f>
        <v/>
      </c>
    </row>
    <row r="9514" spans="1:12" x14ac:dyDescent="0.3">
      <c r="A9514" t="s">
        <v>19547</v>
      </c>
      <c r="B9514" s="1">
        <v>45115</v>
      </c>
      <c r="C9514">
        <v>-18008.330000000002</v>
      </c>
      <c r="D9514" t="s">
        <v>11</v>
      </c>
      <c r="E9514" t="s">
        <v>46</v>
      </c>
      <c r="F9514" t="s">
        <v>13</v>
      </c>
      <c r="G9514" t="s">
        <v>34</v>
      </c>
      <c r="I9514" t="s">
        <v>467</v>
      </c>
      <c r="J9514" t="s">
        <v>19548</v>
      </c>
      <c r="K9514" t="str">
        <f>IF(H9514="","",IF(COUNTIF([1]Customers!$A:$A,H9514)&gt;0,"Valid","Invalid"))</f>
        <v/>
      </c>
      <c r="L9514" t="str">
        <f>IF(I9514="","",IF(COUNTIF([2]Vendors!$A:$A,I9514)&gt;0,"Valid","Invalid"))</f>
        <v>Valid</v>
      </c>
    </row>
    <row r="9515" spans="1:12" x14ac:dyDescent="0.3">
      <c r="A9515" t="s">
        <v>19549</v>
      </c>
      <c r="B9515" s="1">
        <v>44648</v>
      </c>
      <c r="C9515">
        <v>272559.27</v>
      </c>
      <c r="D9515" t="s">
        <v>24</v>
      </c>
      <c r="E9515" t="s">
        <v>25</v>
      </c>
      <c r="F9515" t="s">
        <v>13</v>
      </c>
      <c r="G9515" t="s">
        <v>39</v>
      </c>
      <c r="H9515" t="s">
        <v>2823</v>
      </c>
      <c r="J9515" t="s">
        <v>19550</v>
      </c>
      <c r="K9515" t="str">
        <f>IF(H9515="","",IF(COUNTIF([1]Customers!$A:$A,H9515)&gt;0,"Valid","Invalid"))</f>
        <v>Valid</v>
      </c>
      <c r="L9515" t="str">
        <f>IF(I9515="","",IF(COUNTIF([2]Vendors!$A:$A,I9515)&gt;0,"Valid","Invalid"))</f>
        <v/>
      </c>
    </row>
    <row r="9516" spans="1:12" x14ac:dyDescent="0.3">
      <c r="A9516" t="s">
        <v>19551</v>
      </c>
      <c r="B9516" s="1">
        <v>44987</v>
      </c>
      <c r="C9516">
        <v>151208.88</v>
      </c>
      <c r="D9516" t="s">
        <v>24</v>
      </c>
      <c r="E9516" t="s">
        <v>29</v>
      </c>
      <c r="F9516" t="s">
        <v>38</v>
      </c>
      <c r="G9516" t="s">
        <v>20</v>
      </c>
      <c r="H9516" t="s">
        <v>1676</v>
      </c>
      <c r="J9516" t="s">
        <v>19552</v>
      </c>
      <c r="K9516" t="str">
        <f>IF(H9516="","",IF(COUNTIF([1]Customers!$A:$A,H9516)&gt;0,"Valid","Invalid"))</f>
        <v>Valid</v>
      </c>
      <c r="L9516" t="str">
        <f>IF(I9516="","",IF(COUNTIF([2]Vendors!$A:$A,I9516)&gt;0,"Valid","Invalid"))</f>
        <v/>
      </c>
    </row>
    <row r="9517" spans="1:12" x14ac:dyDescent="0.3">
      <c r="A9517" t="s">
        <v>19553</v>
      </c>
      <c r="B9517" s="1">
        <v>44989</v>
      </c>
      <c r="C9517">
        <v>90196.62</v>
      </c>
      <c r="D9517" t="s">
        <v>24</v>
      </c>
      <c r="E9517" t="s">
        <v>25</v>
      </c>
      <c r="F9517" t="s">
        <v>13</v>
      </c>
      <c r="G9517" t="s">
        <v>20</v>
      </c>
      <c r="H9517" t="s">
        <v>2174</v>
      </c>
      <c r="J9517" t="s">
        <v>19554</v>
      </c>
      <c r="K9517" t="str">
        <f>IF(H9517="","",IF(COUNTIF([1]Customers!$A:$A,H9517)&gt;0,"Valid","Invalid"))</f>
        <v>Valid</v>
      </c>
      <c r="L9517" t="str">
        <f>IF(I9517="","",IF(COUNTIF([2]Vendors!$A:$A,I9517)&gt;0,"Valid","Invalid"))</f>
        <v/>
      </c>
    </row>
    <row r="9518" spans="1:12" x14ac:dyDescent="0.3">
      <c r="A9518" t="s">
        <v>19555</v>
      </c>
      <c r="B9518" s="1">
        <v>44584</v>
      </c>
      <c r="C9518">
        <v>219902.54</v>
      </c>
      <c r="D9518" t="s">
        <v>24</v>
      </c>
      <c r="E9518" t="s">
        <v>50</v>
      </c>
      <c r="F9518" t="s">
        <v>13</v>
      </c>
      <c r="G9518" t="s">
        <v>20</v>
      </c>
      <c r="H9518" t="s">
        <v>2206</v>
      </c>
      <c r="J9518" t="s">
        <v>19556</v>
      </c>
      <c r="K9518" t="str">
        <f>IF(H9518="","",IF(COUNTIF([1]Customers!$A:$A,H9518)&gt;0,"Valid","Invalid"))</f>
        <v>Valid</v>
      </c>
      <c r="L9518" t="str">
        <f>IF(I9518="","",IF(COUNTIF([2]Vendors!$A:$A,I9518)&gt;0,"Valid","Invalid"))</f>
        <v/>
      </c>
    </row>
    <row r="9519" spans="1:12" x14ac:dyDescent="0.3">
      <c r="A9519" t="s">
        <v>19557</v>
      </c>
      <c r="B9519" s="1">
        <v>44691</v>
      </c>
      <c r="C9519">
        <v>-43654.38</v>
      </c>
      <c r="D9519" t="s">
        <v>11</v>
      </c>
      <c r="E9519" t="s">
        <v>100</v>
      </c>
      <c r="F9519" t="s">
        <v>19</v>
      </c>
      <c r="G9519" t="s">
        <v>39</v>
      </c>
      <c r="I9519" t="s">
        <v>4462</v>
      </c>
      <c r="J9519" t="s">
        <v>19558</v>
      </c>
      <c r="K9519" t="str">
        <f>IF(H9519="","",IF(COUNTIF([1]Customers!$A:$A,H9519)&gt;0,"Valid","Invalid"))</f>
        <v/>
      </c>
      <c r="L9519" t="str">
        <f>IF(I9519="","",IF(COUNTIF([2]Vendors!$A:$A,I9519)&gt;0,"Valid","Invalid"))</f>
        <v>Valid</v>
      </c>
    </row>
    <row r="9520" spans="1:12" x14ac:dyDescent="0.3">
      <c r="A9520" t="s">
        <v>19559</v>
      </c>
      <c r="B9520" s="1">
        <v>45130</v>
      </c>
      <c r="C9520">
        <v>113717.38</v>
      </c>
      <c r="D9520" t="s">
        <v>24</v>
      </c>
      <c r="E9520" t="s">
        <v>29</v>
      </c>
      <c r="F9520" t="s">
        <v>13</v>
      </c>
      <c r="G9520" t="s">
        <v>34</v>
      </c>
      <c r="H9520" t="s">
        <v>456</v>
      </c>
      <c r="J9520" t="s">
        <v>19560</v>
      </c>
      <c r="K9520" t="str">
        <f>IF(H9520="","",IF(COUNTIF([1]Customers!$A:$A,H9520)&gt;0,"Valid","Invalid"))</f>
        <v>Valid</v>
      </c>
      <c r="L9520" t="str">
        <f>IF(I9520="","",IF(COUNTIF([2]Vendors!$A:$A,I9520)&gt;0,"Valid","Invalid"))</f>
        <v/>
      </c>
    </row>
    <row r="9521" spans="1:12" x14ac:dyDescent="0.3">
      <c r="A9521" t="s">
        <v>19561</v>
      </c>
      <c r="B9521" s="1">
        <v>44737</v>
      </c>
      <c r="C9521">
        <v>130427.02</v>
      </c>
      <c r="D9521" t="s">
        <v>24</v>
      </c>
      <c r="E9521" t="s">
        <v>50</v>
      </c>
      <c r="F9521" t="s">
        <v>13</v>
      </c>
      <c r="G9521" t="s">
        <v>39</v>
      </c>
      <c r="H9521" t="s">
        <v>1610</v>
      </c>
      <c r="J9521" t="s">
        <v>19562</v>
      </c>
      <c r="K9521" t="str">
        <f>IF(H9521="","",IF(COUNTIF([1]Customers!$A:$A,H9521)&gt;0,"Valid","Invalid"))</f>
        <v>Valid</v>
      </c>
      <c r="L9521" t="str">
        <f>IF(I9521="","",IF(COUNTIF([2]Vendors!$A:$A,I9521)&gt;0,"Valid","Invalid"))</f>
        <v/>
      </c>
    </row>
    <row r="9522" spans="1:12" x14ac:dyDescent="0.3">
      <c r="A9522" t="s">
        <v>19563</v>
      </c>
      <c r="B9522" s="1">
        <v>45280</v>
      </c>
      <c r="C9522">
        <v>-25709.39</v>
      </c>
      <c r="D9522" t="s">
        <v>11</v>
      </c>
      <c r="E9522" t="s">
        <v>18</v>
      </c>
      <c r="F9522" t="s">
        <v>13</v>
      </c>
      <c r="G9522" t="s">
        <v>39</v>
      </c>
      <c r="I9522" t="s">
        <v>776</v>
      </c>
      <c r="J9522" t="s">
        <v>19564</v>
      </c>
      <c r="K9522" t="str">
        <f>IF(H9522="","",IF(COUNTIF([1]Customers!$A:$A,H9522)&gt;0,"Valid","Invalid"))</f>
        <v/>
      </c>
      <c r="L9522" t="str">
        <f>IF(I9522="","",IF(COUNTIF([2]Vendors!$A:$A,I9522)&gt;0,"Valid","Invalid"))</f>
        <v>Valid</v>
      </c>
    </row>
    <row r="9523" spans="1:12" x14ac:dyDescent="0.3">
      <c r="A9523" t="s">
        <v>19565</v>
      </c>
      <c r="B9523" s="1">
        <v>44570</v>
      </c>
      <c r="C9523">
        <v>251558.82</v>
      </c>
      <c r="D9523" t="s">
        <v>24</v>
      </c>
      <c r="E9523" t="s">
        <v>29</v>
      </c>
      <c r="F9523" t="s">
        <v>13</v>
      </c>
      <c r="G9523" t="s">
        <v>34</v>
      </c>
      <c r="H9523" t="s">
        <v>3019</v>
      </c>
      <c r="J9523" t="s">
        <v>19566</v>
      </c>
      <c r="K9523" t="str">
        <f>IF(H9523="","",IF(COUNTIF([1]Customers!$A:$A,H9523)&gt;0,"Valid","Invalid"))</f>
        <v>Valid</v>
      </c>
      <c r="L9523" t="str">
        <f>IF(I9523="","",IF(COUNTIF([2]Vendors!$A:$A,I9523)&gt;0,"Valid","Invalid"))</f>
        <v/>
      </c>
    </row>
    <row r="9524" spans="1:12" x14ac:dyDescent="0.3">
      <c r="A9524" t="s">
        <v>19567</v>
      </c>
      <c r="B9524" s="1">
        <v>44611</v>
      </c>
      <c r="C9524">
        <v>158269.10999999999</v>
      </c>
      <c r="D9524" t="s">
        <v>24</v>
      </c>
      <c r="E9524" t="s">
        <v>50</v>
      </c>
      <c r="F9524" t="s">
        <v>19</v>
      </c>
      <c r="G9524" t="s">
        <v>39</v>
      </c>
      <c r="H9524" t="s">
        <v>887</v>
      </c>
      <c r="J9524" t="s">
        <v>19568</v>
      </c>
      <c r="K9524" t="str">
        <f>IF(H9524="","",IF(COUNTIF([1]Customers!$A:$A,H9524)&gt;0,"Valid","Invalid"))</f>
        <v>Valid</v>
      </c>
      <c r="L9524" t="str">
        <f>IF(I9524="","",IF(COUNTIF([2]Vendors!$A:$A,I9524)&gt;0,"Valid","Invalid"))</f>
        <v/>
      </c>
    </row>
    <row r="9525" spans="1:12" x14ac:dyDescent="0.3">
      <c r="A9525" t="s">
        <v>19569</v>
      </c>
      <c r="B9525" s="1">
        <v>44970</v>
      </c>
      <c r="C9525">
        <v>165316.71</v>
      </c>
      <c r="D9525" t="s">
        <v>24</v>
      </c>
      <c r="E9525" t="s">
        <v>25</v>
      </c>
      <c r="F9525" t="s">
        <v>13</v>
      </c>
      <c r="G9525" t="s">
        <v>34</v>
      </c>
      <c r="H9525" t="s">
        <v>2577</v>
      </c>
      <c r="J9525" t="s">
        <v>19570</v>
      </c>
      <c r="K9525" t="str">
        <f>IF(H9525="","",IF(COUNTIF([1]Customers!$A:$A,H9525)&gt;0,"Valid","Invalid"))</f>
        <v>Valid</v>
      </c>
      <c r="L9525" t="str">
        <f>IF(I9525="","",IF(COUNTIF([2]Vendors!$A:$A,I9525)&gt;0,"Valid","Invalid"))</f>
        <v/>
      </c>
    </row>
    <row r="9526" spans="1:12" x14ac:dyDescent="0.3">
      <c r="A9526" t="s">
        <v>19571</v>
      </c>
      <c r="B9526" s="1">
        <v>45276</v>
      </c>
      <c r="C9526">
        <v>263455.65999999997</v>
      </c>
      <c r="D9526" t="s">
        <v>24</v>
      </c>
      <c r="E9526" t="s">
        <v>25</v>
      </c>
      <c r="F9526" t="s">
        <v>38</v>
      </c>
      <c r="G9526" t="s">
        <v>39</v>
      </c>
      <c r="H9526" t="s">
        <v>1772</v>
      </c>
      <c r="J9526" t="s">
        <v>19572</v>
      </c>
      <c r="K9526" t="str">
        <f>IF(H9526="","",IF(COUNTIF([1]Customers!$A:$A,H9526)&gt;0,"Valid","Invalid"))</f>
        <v>Valid</v>
      </c>
      <c r="L9526" t="str">
        <f>IF(I9526="","",IF(COUNTIF([2]Vendors!$A:$A,I9526)&gt;0,"Valid","Invalid"))</f>
        <v/>
      </c>
    </row>
    <row r="9527" spans="1:12" x14ac:dyDescent="0.3">
      <c r="A9527" t="s">
        <v>19573</v>
      </c>
      <c r="B9527" s="1">
        <v>45044</v>
      </c>
      <c r="C9527">
        <v>95648.27</v>
      </c>
      <c r="D9527" t="s">
        <v>24</v>
      </c>
      <c r="E9527" t="s">
        <v>50</v>
      </c>
      <c r="F9527" t="s">
        <v>19</v>
      </c>
      <c r="G9527" t="s">
        <v>39</v>
      </c>
      <c r="H9527" t="s">
        <v>1182</v>
      </c>
      <c r="J9527" t="s">
        <v>19574</v>
      </c>
      <c r="K9527" t="str">
        <f>IF(H9527="","",IF(COUNTIF([1]Customers!$A:$A,H9527)&gt;0,"Valid","Invalid"))</f>
        <v>Valid</v>
      </c>
      <c r="L9527" t="str">
        <f>IF(I9527="","",IF(COUNTIF([2]Vendors!$A:$A,I9527)&gt;0,"Valid","Invalid"))</f>
        <v/>
      </c>
    </row>
    <row r="9528" spans="1:12" x14ac:dyDescent="0.3">
      <c r="A9528" t="s">
        <v>19575</v>
      </c>
      <c r="B9528" s="1">
        <v>44815</v>
      </c>
      <c r="C9528">
        <v>-36508.15</v>
      </c>
      <c r="D9528" t="s">
        <v>11</v>
      </c>
      <c r="E9528" t="s">
        <v>46</v>
      </c>
      <c r="F9528" t="s">
        <v>38</v>
      </c>
      <c r="G9528" t="s">
        <v>20</v>
      </c>
      <c r="I9528" t="s">
        <v>424</v>
      </c>
      <c r="J9528" t="s">
        <v>19576</v>
      </c>
      <c r="K9528" t="str">
        <f>IF(H9528="","",IF(COUNTIF([1]Customers!$A:$A,H9528)&gt;0,"Valid","Invalid"))</f>
        <v/>
      </c>
      <c r="L9528" t="str">
        <f>IF(I9528="","",IF(COUNTIF([2]Vendors!$A:$A,I9528)&gt;0,"Valid","Invalid"))</f>
        <v>Valid</v>
      </c>
    </row>
    <row r="9529" spans="1:12" x14ac:dyDescent="0.3">
      <c r="A9529" t="s">
        <v>19577</v>
      </c>
      <c r="B9529" s="1">
        <v>44656</v>
      </c>
      <c r="C9529">
        <v>25676.61</v>
      </c>
      <c r="D9529" t="s">
        <v>633</v>
      </c>
      <c r="E9529" t="s">
        <v>633</v>
      </c>
      <c r="F9529" t="s">
        <v>19</v>
      </c>
      <c r="G9529" t="s">
        <v>39</v>
      </c>
      <c r="J9529" t="s">
        <v>19578</v>
      </c>
      <c r="K9529" t="str">
        <f>IF(H9529="","",IF(COUNTIF([1]Customers!$A:$A,H9529)&gt;0,"Valid","Invalid"))</f>
        <v/>
      </c>
      <c r="L9529" t="str">
        <f>IF(I9529="","",IF(COUNTIF([2]Vendors!$A:$A,I9529)&gt;0,"Valid","Invalid"))</f>
        <v/>
      </c>
    </row>
    <row r="9530" spans="1:12" x14ac:dyDescent="0.3">
      <c r="A9530" t="s">
        <v>19579</v>
      </c>
      <c r="B9530" s="1">
        <v>44713</v>
      </c>
      <c r="C9530">
        <v>273494.83</v>
      </c>
      <c r="D9530" t="s">
        <v>24</v>
      </c>
      <c r="E9530" t="s">
        <v>29</v>
      </c>
      <c r="F9530" t="s">
        <v>19</v>
      </c>
      <c r="G9530" t="s">
        <v>14</v>
      </c>
      <c r="H9530" t="s">
        <v>2376</v>
      </c>
      <c r="J9530" t="s">
        <v>19580</v>
      </c>
      <c r="K9530" t="str">
        <f>IF(H9530="","",IF(COUNTIF([1]Customers!$A:$A,H9530)&gt;0,"Valid","Invalid"))</f>
        <v>Valid</v>
      </c>
      <c r="L9530" t="str">
        <f>IF(I9530="","",IF(COUNTIF([2]Vendors!$A:$A,I9530)&gt;0,"Valid","Invalid"))</f>
        <v/>
      </c>
    </row>
    <row r="9531" spans="1:12" x14ac:dyDescent="0.3">
      <c r="A9531" t="s">
        <v>19581</v>
      </c>
      <c r="B9531" s="1">
        <v>44850</v>
      </c>
      <c r="C9531">
        <v>169983.42</v>
      </c>
      <c r="D9531" t="s">
        <v>24</v>
      </c>
      <c r="E9531" t="s">
        <v>50</v>
      </c>
      <c r="F9531" t="s">
        <v>13</v>
      </c>
      <c r="G9531" t="s">
        <v>39</v>
      </c>
      <c r="H9531" t="s">
        <v>240</v>
      </c>
      <c r="J9531" t="s">
        <v>19582</v>
      </c>
      <c r="K9531" t="str">
        <f>IF(H9531="","",IF(COUNTIF([1]Customers!$A:$A,H9531)&gt;0,"Valid","Invalid"))</f>
        <v>Valid</v>
      </c>
      <c r="L9531" t="str">
        <f>IF(I9531="","",IF(COUNTIF([2]Vendors!$A:$A,I9531)&gt;0,"Valid","Invalid"))</f>
        <v/>
      </c>
    </row>
    <row r="9532" spans="1:12" x14ac:dyDescent="0.3">
      <c r="A9532" t="s">
        <v>19583</v>
      </c>
      <c r="B9532" s="1">
        <v>44716</v>
      </c>
      <c r="C9532">
        <v>212536.73</v>
      </c>
      <c r="D9532" t="s">
        <v>24</v>
      </c>
      <c r="E9532" t="s">
        <v>29</v>
      </c>
      <c r="F9532" t="s">
        <v>19</v>
      </c>
      <c r="G9532" t="s">
        <v>20</v>
      </c>
      <c r="H9532" t="s">
        <v>1600</v>
      </c>
      <c r="J9532" t="s">
        <v>19584</v>
      </c>
      <c r="K9532" t="str">
        <f>IF(H9532="","",IF(COUNTIF([1]Customers!$A:$A,H9532)&gt;0,"Valid","Invalid"))</f>
        <v>Valid</v>
      </c>
      <c r="L9532" t="str">
        <f>IF(I9532="","",IF(COUNTIF([2]Vendors!$A:$A,I9532)&gt;0,"Valid","Invalid"))</f>
        <v/>
      </c>
    </row>
    <row r="9533" spans="1:12" x14ac:dyDescent="0.3">
      <c r="A9533" t="s">
        <v>19585</v>
      </c>
      <c r="B9533" s="1">
        <v>45097</v>
      </c>
      <c r="C9533">
        <v>-37329.480000000003</v>
      </c>
      <c r="D9533" t="s">
        <v>11</v>
      </c>
      <c r="E9533" t="s">
        <v>33</v>
      </c>
      <c r="F9533" t="s">
        <v>19</v>
      </c>
      <c r="G9533" t="s">
        <v>20</v>
      </c>
      <c r="I9533" t="s">
        <v>318</v>
      </c>
      <c r="J9533" t="s">
        <v>19586</v>
      </c>
      <c r="K9533" t="str">
        <f>IF(H9533="","",IF(COUNTIF([1]Customers!$A:$A,H9533)&gt;0,"Valid","Invalid"))</f>
        <v/>
      </c>
      <c r="L9533" t="str">
        <f>IF(I9533="","",IF(COUNTIF([2]Vendors!$A:$A,I9533)&gt;0,"Valid","Invalid"))</f>
        <v>Valid</v>
      </c>
    </row>
    <row r="9534" spans="1:12" x14ac:dyDescent="0.3">
      <c r="A9534" t="s">
        <v>19587</v>
      </c>
      <c r="B9534" s="1">
        <v>45029</v>
      </c>
      <c r="C9534">
        <v>172616.71</v>
      </c>
      <c r="D9534" t="s">
        <v>24</v>
      </c>
      <c r="E9534" t="s">
        <v>25</v>
      </c>
      <c r="F9534" t="s">
        <v>38</v>
      </c>
      <c r="G9534" t="s">
        <v>34</v>
      </c>
      <c r="H9534" t="s">
        <v>1522</v>
      </c>
      <c r="J9534" t="s">
        <v>19588</v>
      </c>
      <c r="K9534" t="str">
        <f>IF(H9534="","",IF(COUNTIF([1]Customers!$A:$A,H9534)&gt;0,"Valid","Invalid"))</f>
        <v>Valid</v>
      </c>
      <c r="L9534" t="str">
        <f>IF(I9534="","",IF(COUNTIF([2]Vendors!$A:$A,I9534)&gt;0,"Valid","Invalid"))</f>
        <v/>
      </c>
    </row>
    <row r="9535" spans="1:12" x14ac:dyDescent="0.3">
      <c r="A9535" t="s">
        <v>19589</v>
      </c>
      <c r="B9535" s="1">
        <v>44954</v>
      </c>
      <c r="C9535">
        <v>-20604.990000000002</v>
      </c>
      <c r="D9535" t="s">
        <v>11</v>
      </c>
      <c r="E9535" t="s">
        <v>33</v>
      </c>
      <c r="F9535" t="s">
        <v>19</v>
      </c>
      <c r="G9535" t="s">
        <v>39</v>
      </c>
      <c r="I9535" t="s">
        <v>954</v>
      </c>
      <c r="J9535" t="s">
        <v>19590</v>
      </c>
      <c r="K9535" t="str">
        <f>IF(H9535="","",IF(COUNTIF([1]Customers!$A:$A,H9535)&gt;0,"Valid","Invalid"))</f>
        <v/>
      </c>
      <c r="L9535" t="str">
        <f>IF(I9535="","",IF(COUNTIF([2]Vendors!$A:$A,I9535)&gt;0,"Valid","Invalid"))</f>
        <v>Valid</v>
      </c>
    </row>
    <row r="9536" spans="1:12" x14ac:dyDescent="0.3">
      <c r="A9536" t="s">
        <v>19591</v>
      </c>
      <c r="B9536" s="1">
        <v>44629</v>
      </c>
      <c r="C9536">
        <v>-58408.52</v>
      </c>
      <c r="D9536" t="s">
        <v>11</v>
      </c>
      <c r="E9536" t="s">
        <v>46</v>
      </c>
      <c r="F9536" t="s">
        <v>13</v>
      </c>
      <c r="G9536" t="s">
        <v>14</v>
      </c>
      <c r="I9536" t="s">
        <v>403</v>
      </c>
      <c r="J9536" t="s">
        <v>19592</v>
      </c>
      <c r="K9536" t="str">
        <f>IF(H9536="","",IF(COUNTIF([1]Customers!$A:$A,H9536)&gt;0,"Valid","Invalid"))</f>
        <v/>
      </c>
      <c r="L9536" t="str">
        <f>IF(I9536="","",IF(COUNTIF([2]Vendors!$A:$A,I9536)&gt;0,"Valid","Invalid"))</f>
        <v>Valid</v>
      </c>
    </row>
    <row r="9537" spans="1:12" x14ac:dyDescent="0.3">
      <c r="A9537" t="s">
        <v>19593</v>
      </c>
      <c r="B9537" s="1">
        <v>44826</v>
      </c>
      <c r="C9537">
        <v>-56138.55</v>
      </c>
      <c r="D9537" t="s">
        <v>11</v>
      </c>
      <c r="E9537" t="s">
        <v>63</v>
      </c>
      <c r="F9537" t="s">
        <v>38</v>
      </c>
      <c r="G9537" t="s">
        <v>39</v>
      </c>
      <c r="I9537" t="s">
        <v>186</v>
      </c>
      <c r="J9537" t="s">
        <v>19594</v>
      </c>
      <c r="K9537" t="str">
        <f>IF(H9537="","",IF(COUNTIF([1]Customers!$A:$A,H9537)&gt;0,"Valid","Invalid"))</f>
        <v/>
      </c>
      <c r="L9537" t="str">
        <f>IF(I9537="","",IF(COUNTIF([2]Vendors!$A:$A,I9537)&gt;0,"Valid","Invalid"))</f>
        <v>Valid</v>
      </c>
    </row>
    <row r="9538" spans="1:12" x14ac:dyDescent="0.3">
      <c r="A9538" t="s">
        <v>19595</v>
      </c>
      <c r="B9538" s="1">
        <v>44747</v>
      </c>
      <c r="C9538">
        <v>4533.82</v>
      </c>
      <c r="D9538" t="s">
        <v>633</v>
      </c>
      <c r="E9538" t="s">
        <v>633</v>
      </c>
      <c r="F9538" t="s">
        <v>19</v>
      </c>
      <c r="G9538" t="s">
        <v>20</v>
      </c>
      <c r="J9538" t="s">
        <v>19596</v>
      </c>
      <c r="K9538" t="str">
        <f>IF(H9538="","",IF(COUNTIF([1]Customers!$A:$A,H9538)&gt;0,"Valid","Invalid"))</f>
        <v/>
      </c>
      <c r="L9538" t="str">
        <f>IF(I9538="","",IF(COUNTIF([2]Vendors!$A:$A,I9538)&gt;0,"Valid","Invalid"))</f>
        <v/>
      </c>
    </row>
    <row r="9539" spans="1:12" x14ac:dyDescent="0.3">
      <c r="A9539" t="s">
        <v>19597</v>
      </c>
      <c r="B9539" s="1">
        <v>45186</v>
      </c>
      <c r="C9539">
        <v>153843.35</v>
      </c>
      <c r="D9539" t="s">
        <v>24</v>
      </c>
      <c r="E9539" t="s">
        <v>50</v>
      </c>
      <c r="F9539" t="s">
        <v>19</v>
      </c>
      <c r="G9539" t="s">
        <v>39</v>
      </c>
      <c r="H9539" t="s">
        <v>135</v>
      </c>
      <c r="J9539" t="s">
        <v>19598</v>
      </c>
      <c r="K9539" t="str">
        <f>IF(H9539="","",IF(COUNTIF([1]Customers!$A:$A,H9539)&gt;0,"Valid","Invalid"))</f>
        <v>Valid</v>
      </c>
      <c r="L9539" t="str">
        <f>IF(I9539="","",IF(COUNTIF([2]Vendors!$A:$A,I9539)&gt;0,"Valid","Invalid"))</f>
        <v/>
      </c>
    </row>
    <row r="9540" spans="1:12" x14ac:dyDescent="0.3">
      <c r="A9540" t="s">
        <v>19599</v>
      </c>
      <c r="B9540" s="1">
        <v>44590</v>
      </c>
      <c r="C9540">
        <v>85640.75</v>
      </c>
      <c r="D9540" t="s">
        <v>24</v>
      </c>
      <c r="E9540" t="s">
        <v>25</v>
      </c>
      <c r="F9540" t="s">
        <v>38</v>
      </c>
      <c r="G9540" t="s">
        <v>14</v>
      </c>
      <c r="H9540" t="s">
        <v>1897</v>
      </c>
      <c r="J9540" t="s">
        <v>19600</v>
      </c>
      <c r="K9540" t="str">
        <f>IF(H9540="","",IF(COUNTIF([1]Customers!$A:$A,H9540)&gt;0,"Valid","Invalid"))</f>
        <v>Valid</v>
      </c>
      <c r="L9540" t="str">
        <f>IF(I9540="","",IF(COUNTIF([2]Vendors!$A:$A,I9540)&gt;0,"Valid","Invalid"))</f>
        <v/>
      </c>
    </row>
    <row r="9541" spans="1:12" x14ac:dyDescent="0.3">
      <c r="A9541" t="s">
        <v>19601</v>
      </c>
      <c r="B9541" s="1">
        <v>44720</v>
      </c>
      <c r="C9541">
        <v>70272.490000000005</v>
      </c>
      <c r="D9541" t="s">
        <v>24</v>
      </c>
      <c r="E9541" t="s">
        <v>25</v>
      </c>
      <c r="F9541" t="s">
        <v>13</v>
      </c>
      <c r="G9541" t="s">
        <v>34</v>
      </c>
      <c r="H9541" t="s">
        <v>73</v>
      </c>
      <c r="J9541" t="s">
        <v>19602</v>
      </c>
      <c r="K9541" t="str">
        <f>IF(H9541="","",IF(COUNTIF([1]Customers!$A:$A,H9541)&gt;0,"Valid","Invalid"))</f>
        <v>Valid</v>
      </c>
      <c r="L9541" t="str">
        <f>IF(I9541="","",IF(COUNTIF([2]Vendors!$A:$A,I9541)&gt;0,"Valid","Invalid"))</f>
        <v/>
      </c>
    </row>
    <row r="9542" spans="1:12" x14ac:dyDescent="0.3">
      <c r="A9542" t="s">
        <v>19603</v>
      </c>
      <c r="B9542" s="1">
        <v>44896</v>
      </c>
      <c r="C9542">
        <v>124213.99</v>
      </c>
      <c r="D9542" t="s">
        <v>24</v>
      </c>
      <c r="E9542" t="s">
        <v>25</v>
      </c>
      <c r="F9542" t="s">
        <v>38</v>
      </c>
      <c r="G9542" t="s">
        <v>14</v>
      </c>
      <c r="H9542" t="s">
        <v>4319</v>
      </c>
      <c r="J9542" t="s">
        <v>19604</v>
      </c>
      <c r="K9542" t="str">
        <f>IF(H9542="","",IF(COUNTIF([1]Customers!$A:$A,H9542)&gt;0,"Valid","Invalid"))</f>
        <v>Valid</v>
      </c>
      <c r="L9542" t="str">
        <f>IF(I9542="","",IF(COUNTIF([2]Vendors!$A:$A,I9542)&gt;0,"Valid","Invalid"))</f>
        <v/>
      </c>
    </row>
    <row r="9543" spans="1:12" x14ac:dyDescent="0.3">
      <c r="A9543" t="s">
        <v>19605</v>
      </c>
      <c r="B9543" s="1">
        <v>44670</v>
      </c>
      <c r="C9543">
        <v>112609.82</v>
      </c>
      <c r="D9543" t="s">
        <v>24</v>
      </c>
      <c r="E9543" t="s">
        <v>29</v>
      </c>
      <c r="F9543" t="s">
        <v>19</v>
      </c>
      <c r="G9543" t="s">
        <v>20</v>
      </c>
      <c r="H9543" t="s">
        <v>543</v>
      </c>
      <c r="J9543" t="s">
        <v>19606</v>
      </c>
      <c r="K9543" t="str">
        <f>IF(H9543="","",IF(COUNTIF([1]Customers!$A:$A,H9543)&gt;0,"Valid","Invalid"))</f>
        <v>Valid</v>
      </c>
      <c r="L9543" t="str">
        <f>IF(I9543="","",IF(COUNTIF([2]Vendors!$A:$A,I9543)&gt;0,"Valid","Invalid"))</f>
        <v/>
      </c>
    </row>
    <row r="9544" spans="1:12" x14ac:dyDescent="0.3">
      <c r="A9544" t="s">
        <v>19607</v>
      </c>
      <c r="B9544" s="1">
        <v>45137</v>
      </c>
      <c r="C9544">
        <v>95460.4</v>
      </c>
      <c r="D9544" t="s">
        <v>24</v>
      </c>
      <c r="E9544" t="s">
        <v>50</v>
      </c>
      <c r="F9544" t="s">
        <v>19</v>
      </c>
      <c r="G9544" t="s">
        <v>20</v>
      </c>
      <c r="H9544" t="s">
        <v>986</v>
      </c>
      <c r="J9544" t="s">
        <v>19608</v>
      </c>
      <c r="K9544" t="str">
        <f>IF(H9544="","",IF(COUNTIF([1]Customers!$A:$A,H9544)&gt;0,"Valid","Invalid"))</f>
        <v>Valid</v>
      </c>
      <c r="L9544" t="str">
        <f>IF(I9544="","",IF(COUNTIF([2]Vendors!$A:$A,I9544)&gt;0,"Valid","Invalid"))</f>
        <v/>
      </c>
    </row>
    <row r="9545" spans="1:12" x14ac:dyDescent="0.3">
      <c r="A9545" t="s">
        <v>19609</v>
      </c>
      <c r="B9545" s="1">
        <v>44939</v>
      </c>
      <c r="C9545">
        <v>161028.74</v>
      </c>
      <c r="D9545" t="s">
        <v>24</v>
      </c>
      <c r="E9545" t="s">
        <v>25</v>
      </c>
      <c r="F9545" t="s">
        <v>19</v>
      </c>
      <c r="G9545" t="s">
        <v>20</v>
      </c>
      <c r="H9545" t="s">
        <v>376</v>
      </c>
      <c r="J9545" t="s">
        <v>19610</v>
      </c>
      <c r="K9545" t="str">
        <f>IF(H9545="","",IF(COUNTIF([1]Customers!$A:$A,H9545)&gt;0,"Valid","Invalid"))</f>
        <v>Valid</v>
      </c>
      <c r="L9545" t="str">
        <f>IF(I9545="","",IF(COUNTIF([2]Vendors!$A:$A,I9545)&gt;0,"Valid","Invalid"))</f>
        <v/>
      </c>
    </row>
    <row r="9546" spans="1:12" x14ac:dyDescent="0.3">
      <c r="A9546" t="s">
        <v>19611</v>
      </c>
      <c r="B9546" s="1">
        <v>45092</v>
      </c>
      <c r="C9546">
        <v>-41710.42</v>
      </c>
      <c r="D9546" t="s">
        <v>11</v>
      </c>
      <c r="E9546" t="s">
        <v>46</v>
      </c>
      <c r="F9546" t="s">
        <v>19</v>
      </c>
      <c r="G9546" t="s">
        <v>39</v>
      </c>
      <c r="I9546" t="s">
        <v>2996</v>
      </c>
      <c r="J9546" t="s">
        <v>19612</v>
      </c>
      <c r="K9546" t="str">
        <f>IF(H9546="","",IF(COUNTIF([1]Customers!$A:$A,H9546)&gt;0,"Valid","Invalid"))</f>
        <v/>
      </c>
      <c r="L9546" t="str">
        <f>IF(I9546="","",IF(COUNTIF([2]Vendors!$A:$A,I9546)&gt;0,"Valid","Invalid"))</f>
        <v>Valid</v>
      </c>
    </row>
    <row r="9547" spans="1:12" x14ac:dyDescent="0.3">
      <c r="A9547" t="s">
        <v>19613</v>
      </c>
      <c r="B9547" s="1">
        <v>44972</v>
      </c>
      <c r="C9547">
        <v>-37760.910000000003</v>
      </c>
      <c r="D9547" t="s">
        <v>11</v>
      </c>
      <c r="E9547" t="s">
        <v>33</v>
      </c>
      <c r="F9547" t="s">
        <v>13</v>
      </c>
      <c r="G9547" t="s">
        <v>34</v>
      </c>
      <c r="I9547" t="s">
        <v>954</v>
      </c>
      <c r="J9547" t="s">
        <v>19614</v>
      </c>
      <c r="K9547" t="str">
        <f>IF(H9547="","",IF(COUNTIF([1]Customers!$A:$A,H9547)&gt;0,"Valid","Invalid"))</f>
        <v/>
      </c>
      <c r="L9547" t="str">
        <f>IF(I9547="","",IF(COUNTIF([2]Vendors!$A:$A,I9547)&gt;0,"Valid","Invalid"))</f>
        <v>Valid</v>
      </c>
    </row>
    <row r="9548" spans="1:12" x14ac:dyDescent="0.3">
      <c r="A9548" t="s">
        <v>19615</v>
      </c>
      <c r="B9548" s="1">
        <v>45192</v>
      </c>
      <c r="C9548">
        <v>-5587.6</v>
      </c>
      <c r="D9548" t="s">
        <v>11</v>
      </c>
      <c r="E9548" t="s">
        <v>100</v>
      </c>
      <c r="F9548" t="s">
        <v>19</v>
      </c>
      <c r="G9548" t="s">
        <v>39</v>
      </c>
      <c r="I9548" t="s">
        <v>194</v>
      </c>
      <c r="J9548" t="s">
        <v>19616</v>
      </c>
      <c r="K9548" t="str">
        <f>IF(H9548="","",IF(COUNTIF([1]Customers!$A:$A,H9548)&gt;0,"Valid","Invalid"))</f>
        <v/>
      </c>
      <c r="L9548" t="str">
        <f>IF(I9548="","",IF(COUNTIF([2]Vendors!$A:$A,I9548)&gt;0,"Valid","Invalid"))</f>
        <v>Valid</v>
      </c>
    </row>
    <row r="9549" spans="1:12" x14ac:dyDescent="0.3">
      <c r="A9549" t="s">
        <v>19617</v>
      </c>
      <c r="B9549" s="1">
        <v>44707</v>
      </c>
      <c r="C9549">
        <v>-53615.4</v>
      </c>
      <c r="D9549" t="s">
        <v>11</v>
      </c>
      <c r="E9549" t="s">
        <v>63</v>
      </c>
      <c r="F9549" t="s">
        <v>13</v>
      </c>
      <c r="G9549" t="s">
        <v>39</v>
      </c>
      <c r="I9549" t="s">
        <v>1344</v>
      </c>
      <c r="J9549" t="s">
        <v>19618</v>
      </c>
      <c r="K9549" t="str">
        <f>IF(H9549="","",IF(COUNTIF([1]Customers!$A:$A,H9549)&gt;0,"Valid","Invalid"))</f>
        <v/>
      </c>
      <c r="L9549" t="str">
        <f>IF(I9549="","",IF(COUNTIF([2]Vendors!$A:$A,I9549)&gt;0,"Valid","Invalid"))</f>
        <v>Valid</v>
      </c>
    </row>
    <row r="9550" spans="1:12" x14ac:dyDescent="0.3">
      <c r="A9550" t="s">
        <v>19619</v>
      </c>
      <c r="B9550" s="1">
        <v>44742</v>
      </c>
      <c r="C9550">
        <v>204490.27</v>
      </c>
      <c r="D9550" t="s">
        <v>24</v>
      </c>
      <c r="E9550" t="s">
        <v>25</v>
      </c>
      <c r="F9550" t="s">
        <v>38</v>
      </c>
      <c r="G9550" t="s">
        <v>14</v>
      </c>
      <c r="H9550" t="s">
        <v>791</v>
      </c>
      <c r="J9550" t="s">
        <v>19620</v>
      </c>
      <c r="K9550" t="str">
        <f>IF(H9550="","",IF(COUNTIF([1]Customers!$A:$A,H9550)&gt;0,"Valid","Invalid"))</f>
        <v>Valid</v>
      </c>
      <c r="L9550" t="str">
        <f>IF(I9550="","",IF(COUNTIF([2]Vendors!$A:$A,I9550)&gt;0,"Valid","Invalid"))</f>
        <v/>
      </c>
    </row>
    <row r="9551" spans="1:12" x14ac:dyDescent="0.3">
      <c r="A9551" t="s">
        <v>19621</v>
      </c>
      <c r="B9551" s="1">
        <v>45257</v>
      </c>
      <c r="C9551">
        <v>133108.59</v>
      </c>
      <c r="D9551" t="s">
        <v>24</v>
      </c>
      <c r="E9551" t="s">
        <v>25</v>
      </c>
      <c r="F9551" t="s">
        <v>38</v>
      </c>
      <c r="G9551" t="s">
        <v>34</v>
      </c>
      <c r="H9551" t="s">
        <v>4847</v>
      </c>
      <c r="J9551" t="s">
        <v>19622</v>
      </c>
      <c r="K9551" t="str">
        <f>IF(H9551="","",IF(COUNTIF([1]Customers!$A:$A,H9551)&gt;0,"Valid","Invalid"))</f>
        <v>Valid</v>
      </c>
      <c r="L9551" t="str">
        <f>IF(I9551="","",IF(COUNTIF([2]Vendors!$A:$A,I9551)&gt;0,"Valid","Invalid"))</f>
        <v/>
      </c>
    </row>
    <row r="9552" spans="1:12" x14ac:dyDescent="0.3">
      <c r="A9552" t="s">
        <v>19623</v>
      </c>
      <c r="B9552" s="1">
        <v>44883</v>
      </c>
      <c r="C9552">
        <v>-41143.29</v>
      </c>
      <c r="D9552" t="s">
        <v>11</v>
      </c>
      <c r="E9552" t="s">
        <v>33</v>
      </c>
      <c r="F9552" t="s">
        <v>19</v>
      </c>
      <c r="G9552" t="s">
        <v>20</v>
      </c>
      <c r="I9552" t="s">
        <v>818</v>
      </c>
      <c r="J9552" t="s">
        <v>19624</v>
      </c>
      <c r="K9552" t="str">
        <f>IF(H9552="","",IF(COUNTIF([1]Customers!$A:$A,H9552)&gt;0,"Valid","Invalid"))</f>
        <v/>
      </c>
      <c r="L9552" t="str">
        <f>IF(I9552="","",IF(COUNTIF([2]Vendors!$A:$A,I9552)&gt;0,"Valid","Invalid"))</f>
        <v>Valid</v>
      </c>
    </row>
    <row r="9553" spans="1:12" x14ac:dyDescent="0.3">
      <c r="A9553" t="s">
        <v>19625</v>
      </c>
      <c r="B9553" s="1">
        <v>44702</v>
      </c>
      <c r="C9553">
        <v>-28333.57</v>
      </c>
      <c r="D9553" t="s">
        <v>11</v>
      </c>
      <c r="E9553" t="s">
        <v>63</v>
      </c>
      <c r="F9553" t="s">
        <v>19</v>
      </c>
      <c r="G9553" t="s">
        <v>20</v>
      </c>
      <c r="I9553" t="s">
        <v>328</v>
      </c>
      <c r="J9553" t="s">
        <v>19626</v>
      </c>
      <c r="K9553" t="str">
        <f>IF(H9553="","",IF(COUNTIF([1]Customers!$A:$A,H9553)&gt;0,"Valid","Invalid"))</f>
        <v/>
      </c>
      <c r="L9553" t="str">
        <f>IF(I9553="","",IF(COUNTIF([2]Vendors!$A:$A,I9553)&gt;0,"Valid","Invalid"))</f>
        <v>Valid</v>
      </c>
    </row>
    <row r="9554" spans="1:12" x14ac:dyDescent="0.3">
      <c r="A9554" t="s">
        <v>19627</v>
      </c>
      <c r="B9554" s="1">
        <v>44609</v>
      </c>
      <c r="C9554">
        <v>157930</v>
      </c>
      <c r="D9554" t="s">
        <v>24</v>
      </c>
      <c r="E9554" t="s">
        <v>29</v>
      </c>
      <c r="F9554" t="s">
        <v>13</v>
      </c>
      <c r="G9554" t="s">
        <v>39</v>
      </c>
      <c r="H9554" t="s">
        <v>577</v>
      </c>
      <c r="J9554" t="s">
        <v>19628</v>
      </c>
      <c r="K9554" t="str">
        <f>IF(H9554="","",IF(COUNTIF([1]Customers!$A:$A,H9554)&gt;0,"Valid","Invalid"))</f>
        <v>Valid</v>
      </c>
      <c r="L9554" t="str">
        <f>IF(I9554="","",IF(COUNTIF([2]Vendors!$A:$A,I9554)&gt;0,"Valid","Invalid"))</f>
        <v/>
      </c>
    </row>
    <row r="9555" spans="1:12" x14ac:dyDescent="0.3">
      <c r="A9555" t="s">
        <v>19629</v>
      </c>
      <c r="B9555" s="1">
        <v>45118</v>
      </c>
      <c r="C9555">
        <v>-60765.42</v>
      </c>
      <c r="D9555" t="s">
        <v>11</v>
      </c>
      <c r="E9555" t="s">
        <v>12</v>
      </c>
      <c r="F9555" t="s">
        <v>19</v>
      </c>
      <c r="G9555" t="s">
        <v>14</v>
      </c>
      <c r="I9555" t="s">
        <v>527</v>
      </c>
      <c r="J9555" t="s">
        <v>19630</v>
      </c>
      <c r="K9555" t="str">
        <f>IF(H9555="","",IF(COUNTIF([1]Customers!$A:$A,H9555)&gt;0,"Valid","Invalid"))</f>
        <v/>
      </c>
      <c r="L9555" t="str">
        <f>IF(I9555="","",IF(COUNTIF([2]Vendors!$A:$A,I9555)&gt;0,"Valid","Invalid"))</f>
        <v>Valid</v>
      </c>
    </row>
    <row r="9556" spans="1:12" x14ac:dyDescent="0.3">
      <c r="A9556" t="s">
        <v>19631</v>
      </c>
      <c r="B9556" s="1">
        <v>45163</v>
      </c>
      <c r="C9556">
        <v>144268.66</v>
      </c>
      <c r="D9556" t="s">
        <v>24</v>
      </c>
      <c r="E9556" t="s">
        <v>50</v>
      </c>
      <c r="F9556" t="s">
        <v>19</v>
      </c>
      <c r="G9556" t="s">
        <v>39</v>
      </c>
      <c r="H9556" t="s">
        <v>110</v>
      </c>
      <c r="J9556" t="s">
        <v>19632</v>
      </c>
      <c r="K9556" t="str">
        <f>IF(H9556="","",IF(COUNTIF([1]Customers!$A:$A,H9556)&gt;0,"Valid","Invalid"))</f>
        <v>Valid</v>
      </c>
      <c r="L9556" t="str">
        <f>IF(I9556="","",IF(COUNTIF([2]Vendors!$A:$A,I9556)&gt;0,"Valid","Invalid"))</f>
        <v/>
      </c>
    </row>
    <row r="9557" spans="1:12" x14ac:dyDescent="0.3">
      <c r="A9557" t="s">
        <v>19633</v>
      </c>
      <c r="B9557" s="1">
        <v>44577</v>
      </c>
      <c r="C9557">
        <v>-26886.43</v>
      </c>
      <c r="D9557" t="s">
        <v>11</v>
      </c>
      <c r="E9557" t="s">
        <v>46</v>
      </c>
      <c r="F9557" t="s">
        <v>13</v>
      </c>
      <c r="G9557" t="s">
        <v>39</v>
      </c>
      <c r="I9557" t="s">
        <v>325</v>
      </c>
      <c r="J9557" t="s">
        <v>19634</v>
      </c>
      <c r="K9557" t="str">
        <f>IF(H9557="","",IF(COUNTIF([1]Customers!$A:$A,H9557)&gt;0,"Valid","Invalid"))</f>
        <v/>
      </c>
      <c r="L9557" t="str">
        <f>IF(I9557="","",IF(COUNTIF([2]Vendors!$A:$A,I9557)&gt;0,"Valid","Invalid"))</f>
        <v>Valid</v>
      </c>
    </row>
    <row r="9558" spans="1:12" x14ac:dyDescent="0.3">
      <c r="A9558" t="s">
        <v>19635</v>
      </c>
      <c r="B9558" s="1">
        <v>45277</v>
      </c>
      <c r="C9558">
        <v>271126.14</v>
      </c>
      <c r="D9558" t="s">
        <v>24</v>
      </c>
      <c r="E9558" t="s">
        <v>25</v>
      </c>
      <c r="F9558" t="s">
        <v>19</v>
      </c>
      <c r="G9558" t="s">
        <v>34</v>
      </c>
      <c r="H9558" t="s">
        <v>2577</v>
      </c>
      <c r="J9558" t="s">
        <v>19636</v>
      </c>
      <c r="K9558" t="str">
        <f>IF(H9558="","",IF(COUNTIF([1]Customers!$A:$A,H9558)&gt;0,"Valid","Invalid"))</f>
        <v>Valid</v>
      </c>
      <c r="L9558" t="str">
        <f>IF(I9558="","",IF(COUNTIF([2]Vendors!$A:$A,I9558)&gt;0,"Valid","Invalid"))</f>
        <v/>
      </c>
    </row>
    <row r="9559" spans="1:12" x14ac:dyDescent="0.3">
      <c r="A9559" t="s">
        <v>19637</v>
      </c>
      <c r="B9559" s="1">
        <v>45139</v>
      </c>
      <c r="C9559">
        <v>137246.47</v>
      </c>
      <c r="D9559" t="s">
        <v>24</v>
      </c>
      <c r="E9559" t="s">
        <v>50</v>
      </c>
      <c r="F9559" t="s">
        <v>19</v>
      </c>
      <c r="G9559" t="s">
        <v>34</v>
      </c>
      <c r="H9559" t="s">
        <v>4319</v>
      </c>
      <c r="J9559" t="s">
        <v>19638</v>
      </c>
      <c r="K9559" t="str">
        <f>IF(H9559="","",IF(COUNTIF([1]Customers!$A:$A,H9559)&gt;0,"Valid","Invalid"))</f>
        <v>Valid</v>
      </c>
      <c r="L9559" t="str">
        <f>IF(I9559="","",IF(COUNTIF([2]Vendors!$A:$A,I9559)&gt;0,"Valid","Invalid"))</f>
        <v/>
      </c>
    </row>
    <row r="9560" spans="1:12" x14ac:dyDescent="0.3">
      <c r="A9560" t="s">
        <v>19639</v>
      </c>
      <c r="B9560" s="1">
        <v>44825</v>
      </c>
      <c r="C9560">
        <v>-24297.52</v>
      </c>
      <c r="D9560" t="s">
        <v>11</v>
      </c>
      <c r="E9560" t="s">
        <v>63</v>
      </c>
      <c r="F9560" t="s">
        <v>13</v>
      </c>
      <c r="G9560" t="s">
        <v>14</v>
      </c>
      <c r="I9560" t="s">
        <v>4023</v>
      </c>
      <c r="J9560" t="s">
        <v>19640</v>
      </c>
      <c r="K9560" t="str">
        <f>IF(H9560="","",IF(COUNTIF([1]Customers!$A:$A,H9560)&gt;0,"Valid","Invalid"))</f>
        <v/>
      </c>
      <c r="L9560" t="str">
        <f>IF(I9560="","",IF(COUNTIF([2]Vendors!$A:$A,I9560)&gt;0,"Valid","Invalid"))</f>
        <v>Valid</v>
      </c>
    </row>
    <row r="9561" spans="1:12" x14ac:dyDescent="0.3">
      <c r="A9561" t="s">
        <v>19641</v>
      </c>
      <c r="B9561" s="1">
        <v>44708</v>
      </c>
      <c r="C9561">
        <v>141563.59</v>
      </c>
      <c r="D9561" t="s">
        <v>24</v>
      </c>
      <c r="E9561" t="s">
        <v>25</v>
      </c>
      <c r="F9561" t="s">
        <v>19</v>
      </c>
      <c r="G9561" t="s">
        <v>14</v>
      </c>
      <c r="H9561" t="s">
        <v>1884</v>
      </c>
      <c r="J9561" t="s">
        <v>19642</v>
      </c>
      <c r="K9561" t="str">
        <f>IF(H9561="","",IF(COUNTIF([1]Customers!$A:$A,H9561)&gt;0,"Valid","Invalid"))</f>
        <v>Valid</v>
      </c>
      <c r="L9561" t="str">
        <f>IF(I9561="","",IF(COUNTIF([2]Vendors!$A:$A,I9561)&gt;0,"Valid","Invalid"))</f>
        <v/>
      </c>
    </row>
    <row r="9562" spans="1:12" x14ac:dyDescent="0.3">
      <c r="A9562" t="s">
        <v>19643</v>
      </c>
      <c r="B9562" s="1">
        <v>44944</v>
      </c>
      <c r="C9562">
        <v>13803</v>
      </c>
      <c r="D9562" t="s">
        <v>177</v>
      </c>
      <c r="E9562" t="s">
        <v>177</v>
      </c>
      <c r="F9562" t="s">
        <v>38</v>
      </c>
      <c r="G9562" t="s">
        <v>20</v>
      </c>
      <c r="J9562" t="s">
        <v>19644</v>
      </c>
      <c r="K9562" t="str">
        <f>IF(H9562="","",IF(COUNTIF([1]Customers!$A:$A,H9562)&gt;0,"Valid","Invalid"))</f>
        <v/>
      </c>
      <c r="L9562" t="str">
        <f>IF(I9562="","",IF(COUNTIF([2]Vendors!$A:$A,I9562)&gt;0,"Valid","Invalid"))</f>
        <v/>
      </c>
    </row>
    <row r="9563" spans="1:12" x14ac:dyDescent="0.3">
      <c r="A9563" t="s">
        <v>19645</v>
      </c>
      <c r="B9563" s="1">
        <v>45099</v>
      </c>
      <c r="C9563">
        <v>118294.91</v>
      </c>
      <c r="D9563" t="s">
        <v>24</v>
      </c>
      <c r="E9563" t="s">
        <v>29</v>
      </c>
      <c r="F9563" t="s">
        <v>13</v>
      </c>
      <c r="G9563" t="s">
        <v>20</v>
      </c>
      <c r="H9563" t="s">
        <v>636</v>
      </c>
      <c r="J9563" t="s">
        <v>19646</v>
      </c>
      <c r="K9563" t="str">
        <f>IF(H9563="","",IF(COUNTIF([1]Customers!$A:$A,H9563)&gt;0,"Valid","Invalid"))</f>
        <v>Valid</v>
      </c>
      <c r="L9563" t="str">
        <f>IF(I9563="","",IF(COUNTIF([2]Vendors!$A:$A,I9563)&gt;0,"Valid","Invalid"))</f>
        <v/>
      </c>
    </row>
    <row r="9564" spans="1:12" x14ac:dyDescent="0.3">
      <c r="A9564" t="s">
        <v>19647</v>
      </c>
      <c r="B9564" s="1">
        <v>45092</v>
      </c>
      <c r="C9564">
        <v>59931.17</v>
      </c>
      <c r="D9564" t="s">
        <v>24</v>
      </c>
      <c r="E9564" t="s">
        <v>25</v>
      </c>
      <c r="F9564" t="s">
        <v>38</v>
      </c>
      <c r="G9564" t="s">
        <v>34</v>
      </c>
      <c r="H9564" t="s">
        <v>929</v>
      </c>
      <c r="J9564" t="s">
        <v>19648</v>
      </c>
      <c r="K9564" t="str">
        <f>IF(H9564="","",IF(COUNTIF([1]Customers!$A:$A,H9564)&gt;0,"Valid","Invalid"))</f>
        <v>Valid</v>
      </c>
      <c r="L9564" t="str">
        <f>IF(I9564="","",IF(COUNTIF([2]Vendors!$A:$A,I9564)&gt;0,"Valid","Invalid"))</f>
        <v/>
      </c>
    </row>
    <row r="9565" spans="1:12" x14ac:dyDescent="0.3">
      <c r="A9565" t="s">
        <v>19649</v>
      </c>
      <c r="B9565" s="1">
        <v>45131</v>
      </c>
      <c r="C9565">
        <v>186353.3</v>
      </c>
      <c r="D9565" t="s">
        <v>24</v>
      </c>
      <c r="E9565" t="s">
        <v>25</v>
      </c>
      <c r="F9565" t="s">
        <v>38</v>
      </c>
      <c r="G9565" t="s">
        <v>39</v>
      </c>
      <c r="H9565" t="s">
        <v>3655</v>
      </c>
      <c r="J9565" t="s">
        <v>19650</v>
      </c>
      <c r="K9565" t="str">
        <f>IF(H9565="","",IF(COUNTIF([1]Customers!$A:$A,H9565)&gt;0,"Valid","Invalid"))</f>
        <v>Valid</v>
      </c>
      <c r="L9565" t="str">
        <f>IF(I9565="","",IF(COUNTIF([2]Vendors!$A:$A,I9565)&gt;0,"Valid","Invalid"))</f>
        <v/>
      </c>
    </row>
    <row r="9566" spans="1:12" x14ac:dyDescent="0.3">
      <c r="A9566" t="s">
        <v>19651</v>
      </c>
      <c r="B9566" s="1">
        <v>44621</v>
      </c>
      <c r="C9566">
        <v>-55234.31</v>
      </c>
      <c r="D9566" t="s">
        <v>11</v>
      </c>
      <c r="E9566" t="s">
        <v>12</v>
      </c>
      <c r="F9566" t="s">
        <v>19</v>
      </c>
      <c r="G9566" t="s">
        <v>20</v>
      </c>
      <c r="I9566" t="s">
        <v>717</v>
      </c>
      <c r="J9566" t="s">
        <v>19652</v>
      </c>
      <c r="K9566" t="str">
        <f>IF(H9566="","",IF(COUNTIF([1]Customers!$A:$A,H9566)&gt;0,"Valid","Invalid"))</f>
        <v/>
      </c>
      <c r="L9566" t="str">
        <f>IF(I9566="","",IF(COUNTIF([2]Vendors!$A:$A,I9566)&gt;0,"Valid","Invalid"))</f>
        <v>Valid</v>
      </c>
    </row>
    <row r="9567" spans="1:12" x14ac:dyDescent="0.3">
      <c r="A9567" t="s">
        <v>19653</v>
      </c>
      <c r="B9567" s="1">
        <v>44819</v>
      </c>
      <c r="C9567">
        <v>125326.82</v>
      </c>
      <c r="D9567" t="s">
        <v>24</v>
      </c>
      <c r="E9567" t="s">
        <v>29</v>
      </c>
      <c r="F9567" t="s">
        <v>38</v>
      </c>
      <c r="G9567" t="s">
        <v>34</v>
      </c>
      <c r="H9567" t="s">
        <v>845</v>
      </c>
      <c r="J9567" t="s">
        <v>19654</v>
      </c>
      <c r="K9567" t="str">
        <f>IF(H9567="","",IF(COUNTIF([1]Customers!$A:$A,H9567)&gt;0,"Valid","Invalid"))</f>
        <v>Valid</v>
      </c>
      <c r="L9567" t="str">
        <f>IF(I9567="","",IF(COUNTIF([2]Vendors!$A:$A,I9567)&gt;0,"Valid","Invalid"))</f>
        <v/>
      </c>
    </row>
    <row r="9568" spans="1:12" x14ac:dyDescent="0.3">
      <c r="A9568" t="s">
        <v>19655</v>
      </c>
      <c r="B9568" s="1">
        <v>45078</v>
      </c>
      <c r="C9568">
        <v>198302.95</v>
      </c>
      <c r="D9568" t="s">
        <v>24</v>
      </c>
      <c r="E9568" t="s">
        <v>25</v>
      </c>
      <c r="F9568" t="s">
        <v>19</v>
      </c>
      <c r="G9568" t="s">
        <v>34</v>
      </c>
      <c r="H9568" t="s">
        <v>1040</v>
      </c>
      <c r="J9568" t="s">
        <v>19656</v>
      </c>
      <c r="K9568" t="str">
        <f>IF(H9568="","",IF(COUNTIF([1]Customers!$A:$A,H9568)&gt;0,"Valid","Invalid"))</f>
        <v>Valid</v>
      </c>
      <c r="L9568" t="str">
        <f>IF(I9568="","",IF(COUNTIF([2]Vendors!$A:$A,I9568)&gt;0,"Valid","Invalid"))</f>
        <v/>
      </c>
    </row>
    <row r="9569" spans="1:12" x14ac:dyDescent="0.3">
      <c r="A9569" t="s">
        <v>19657</v>
      </c>
      <c r="B9569" s="1">
        <v>45037</v>
      </c>
      <c r="C9569">
        <v>-36006.42</v>
      </c>
      <c r="D9569" t="s">
        <v>11</v>
      </c>
      <c r="E9569" t="s">
        <v>18</v>
      </c>
      <c r="F9569" t="s">
        <v>19</v>
      </c>
      <c r="G9569" t="s">
        <v>14</v>
      </c>
      <c r="I9569" t="s">
        <v>129</v>
      </c>
      <c r="J9569" t="s">
        <v>19658</v>
      </c>
      <c r="K9569" t="str">
        <f>IF(H9569="","",IF(COUNTIF([1]Customers!$A:$A,H9569)&gt;0,"Valid","Invalid"))</f>
        <v/>
      </c>
      <c r="L9569" t="str">
        <f>IF(I9569="","",IF(COUNTIF([2]Vendors!$A:$A,I9569)&gt;0,"Valid","Invalid"))</f>
        <v>Valid</v>
      </c>
    </row>
    <row r="9570" spans="1:12" x14ac:dyDescent="0.3">
      <c r="A9570" t="s">
        <v>19659</v>
      </c>
      <c r="B9570" s="1">
        <v>45040</v>
      </c>
      <c r="C9570">
        <v>173523.58</v>
      </c>
      <c r="D9570" t="s">
        <v>24</v>
      </c>
      <c r="E9570" t="s">
        <v>25</v>
      </c>
      <c r="F9570" t="s">
        <v>19</v>
      </c>
      <c r="G9570" t="s">
        <v>39</v>
      </c>
      <c r="H9570" t="s">
        <v>1089</v>
      </c>
      <c r="J9570" t="s">
        <v>19660</v>
      </c>
      <c r="K9570" t="str">
        <f>IF(H9570="","",IF(COUNTIF([1]Customers!$A:$A,H9570)&gt;0,"Valid","Invalid"))</f>
        <v>Valid</v>
      </c>
      <c r="L9570" t="str">
        <f>IF(I9570="","",IF(COUNTIF([2]Vendors!$A:$A,I9570)&gt;0,"Valid","Invalid"))</f>
        <v/>
      </c>
    </row>
    <row r="9571" spans="1:12" x14ac:dyDescent="0.3">
      <c r="A9571" t="s">
        <v>19661</v>
      </c>
      <c r="B9571" s="1">
        <v>44700</v>
      </c>
      <c r="C9571">
        <v>-65945.73</v>
      </c>
      <c r="D9571" t="s">
        <v>11</v>
      </c>
      <c r="E9571" t="s">
        <v>18</v>
      </c>
      <c r="F9571" t="s">
        <v>13</v>
      </c>
      <c r="G9571" t="s">
        <v>39</v>
      </c>
      <c r="I9571" t="s">
        <v>1397</v>
      </c>
      <c r="J9571" t="s">
        <v>19662</v>
      </c>
      <c r="K9571" t="str">
        <f>IF(H9571="","",IF(COUNTIF([1]Customers!$A:$A,H9571)&gt;0,"Valid","Invalid"))</f>
        <v/>
      </c>
      <c r="L9571" t="str">
        <f>IF(I9571="","",IF(COUNTIF([2]Vendors!$A:$A,I9571)&gt;0,"Valid","Invalid"))</f>
        <v>Valid</v>
      </c>
    </row>
    <row r="9572" spans="1:12" x14ac:dyDescent="0.3">
      <c r="A9572" t="s">
        <v>19663</v>
      </c>
      <c r="B9572" s="1">
        <v>45184</v>
      </c>
      <c r="C9572">
        <v>82591.179999999993</v>
      </c>
      <c r="D9572" t="s">
        <v>24</v>
      </c>
      <c r="E9572" t="s">
        <v>25</v>
      </c>
      <c r="F9572" t="s">
        <v>38</v>
      </c>
      <c r="G9572" t="s">
        <v>20</v>
      </c>
      <c r="H9572" t="s">
        <v>602</v>
      </c>
      <c r="J9572" t="s">
        <v>19664</v>
      </c>
      <c r="K9572" t="str">
        <f>IF(H9572="","",IF(COUNTIF([1]Customers!$A:$A,H9572)&gt;0,"Valid","Invalid"))</f>
        <v>Valid</v>
      </c>
      <c r="L9572" t="str">
        <f>IF(I9572="","",IF(COUNTIF([2]Vendors!$A:$A,I9572)&gt;0,"Valid","Invalid"))</f>
        <v/>
      </c>
    </row>
    <row r="9573" spans="1:12" x14ac:dyDescent="0.3">
      <c r="A9573" t="s">
        <v>19665</v>
      </c>
      <c r="B9573" s="1">
        <v>44890</v>
      </c>
      <c r="C9573">
        <v>180934.94</v>
      </c>
      <c r="D9573" t="s">
        <v>24</v>
      </c>
      <c r="E9573" t="s">
        <v>50</v>
      </c>
      <c r="F9573" t="s">
        <v>13</v>
      </c>
      <c r="G9573" t="s">
        <v>20</v>
      </c>
      <c r="H9573" t="s">
        <v>4078</v>
      </c>
      <c r="J9573" t="s">
        <v>19666</v>
      </c>
      <c r="K9573" t="str">
        <f>IF(H9573="","",IF(COUNTIF([1]Customers!$A:$A,H9573)&gt;0,"Valid","Invalid"))</f>
        <v>Valid</v>
      </c>
      <c r="L9573" t="str">
        <f>IF(I9573="","",IF(COUNTIF([2]Vendors!$A:$A,I9573)&gt;0,"Valid","Invalid"))</f>
        <v/>
      </c>
    </row>
    <row r="9574" spans="1:12" x14ac:dyDescent="0.3">
      <c r="A9574" t="s">
        <v>19667</v>
      </c>
      <c r="B9574" s="1">
        <v>44773</v>
      </c>
      <c r="C9574">
        <v>222842.23</v>
      </c>
      <c r="D9574" t="s">
        <v>24</v>
      </c>
      <c r="E9574" t="s">
        <v>25</v>
      </c>
      <c r="F9574" t="s">
        <v>13</v>
      </c>
      <c r="G9574" t="s">
        <v>20</v>
      </c>
      <c r="H9574" t="s">
        <v>382</v>
      </c>
      <c r="J9574" t="s">
        <v>19668</v>
      </c>
      <c r="K9574" t="str">
        <f>IF(H9574="","",IF(COUNTIF([1]Customers!$A:$A,H9574)&gt;0,"Valid","Invalid"))</f>
        <v>Valid</v>
      </c>
      <c r="L9574" t="str">
        <f>IF(I9574="","",IF(COUNTIF([2]Vendors!$A:$A,I9574)&gt;0,"Valid","Invalid"))</f>
        <v/>
      </c>
    </row>
    <row r="9575" spans="1:12" x14ac:dyDescent="0.3">
      <c r="A9575" t="s">
        <v>19669</v>
      </c>
      <c r="B9575" s="1">
        <v>44860</v>
      </c>
      <c r="C9575">
        <v>-34044.14</v>
      </c>
      <c r="D9575" t="s">
        <v>11</v>
      </c>
      <c r="E9575" t="s">
        <v>12</v>
      </c>
      <c r="F9575" t="s">
        <v>38</v>
      </c>
      <c r="G9575" t="s">
        <v>39</v>
      </c>
      <c r="I9575" t="s">
        <v>838</v>
      </c>
      <c r="J9575" t="s">
        <v>19670</v>
      </c>
      <c r="K9575" t="str">
        <f>IF(H9575="","",IF(COUNTIF([1]Customers!$A:$A,H9575)&gt;0,"Valid","Invalid"))</f>
        <v/>
      </c>
      <c r="L9575" t="str">
        <f>IF(I9575="","",IF(COUNTIF([2]Vendors!$A:$A,I9575)&gt;0,"Valid","Invalid"))</f>
        <v>Valid</v>
      </c>
    </row>
    <row r="9576" spans="1:12" x14ac:dyDescent="0.3">
      <c r="A9576" t="s">
        <v>19671</v>
      </c>
      <c r="B9576" s="1">
        <v>44685</v>
      </c>
      <c r="C9576">
        <v>-9766.74</v>
      </c>
      <c r="D9576" t="s">
        <v>11</v>
      </c>
      <c r="E9576" t="s">
        <v>33</v>
      </c>
      <c r="F9576" t="s">
        <v>19</v>
      </c>
      <c r="G9576" t="s">
        <v>20</v>
      </c>
      <c r="I9576" t="s">
        <v>223</v>
      </c>
      <c r="J9576" t="s">
        <v>19672</v>
      </c>
      <c r="K9576" t="str">
        <f>IF(H9576="","",IF(COUNTIF([1]Customers!$A:$A,H9576)&gt;0,"Valid","Invalid"))</f>
        <v/>
      </c>
      <c r="L9576" t="str">
        <f>IF(I9576="","",IF(COUNTIF([2]Vendors!$A:$A,I9576)&gt;0,"Valid","Invalid"))</f>
        <v>Valid</v>
      </c>
    </row>
    <row r="9577" spans="1:12" x14ac:dyDescent="0.3">
      <c r="A9577" t="s">
        <v>19673</v>
      </c>
      <c r="B9577" s="1">
        <v>45044</v>
      </c>
      <c r="C9577">
        <v>181866.71</v>
      </c>
      <c r="D9577" t="s">
        <v>24</v>
      </c>
      <c r="E9577" t="s">
        <v>29</v>
      </c>
      <c r="F9577" t="s">
        <v>13</v>
      </c>
      <c r="G9577" t="s">
        <v>39</v>
      </c>
      <c r="H9577" t="s">
        <v>1122</v>
      </c>
      <c r="J9577" t="s">
        <v>19674</v>
      </c>
      <c r="K9577" t="str">
        <f>IF(H9577="","",IF(COUNTIF([1]Customers!$A:$A,H9577)&gt;0,"Valid","Invalid"))</f>
        <v>Valid</v>
      </c>
      <c r="L9577" t="str">
        <f>IF(I9577="","",IF(COUNTIF([2]Vendors!$A:$A,I9577)&gt;0,"Valid","Invalid"))</f>
        <v/>
      </c>
    </row>
    <row r="9578" spans="1:12" x14ac:dyDescent="0.3">
      <c r="A9578" t="s">
        <v>19675</v>
      </c>
      <c r="B9578" s="1">
        <v>44794</v>
      </c>
      <c r="C9578">
        <v>-10589.34</v>
      </c>
      <c r="D9578" t="s">
        <v>11</v>
      </c>
      <c r="E9578" t="s">
        <v>63</v>
      </c>
      <c r="F9578" t="s">
        <v>38</v>
      </c>
      <c r="G9578" t="s">
        <v>34</v>
      </c>
      <c r="I9578" t="s">
        <v>183</v>
      </c>
      <c r="J9578" t="s">
        <v>19676</v>
      </c>
      <c r="K9578" t="str">
        <f>IF(H9578="","",IF(COUNTIF([1]Customers!$A:$A,H9578)&gt;0,"Valid","Invalid"))</f>
        <v/>
      </c>
      <c r="L9578" t="str">
        <f>IF(I9578="","",IF(COUNTIF([2]Vendors!$A:$A,I9578)&gt;0,"Valid","Invalid"))</f>
        <v>Valid</v>
      </c>
    </row>
    <row r="9579" spans="1:12" x14ac:dyDescent="0.3">
      <c r="A9579" t="s">
        <v>19677</v>
      </c>
      <c r="B9579" s="1">
        <v>44605</v>
      </c>
      <c r="C9579">
        <v>228004.62</v>
      </c>
      <c r="D9579" t="s">
        <v>24</v>
      </c>
      <c r="E9579" t="s">
        <v>25</v>
      </c>
      <c r="F9579" t="s">
        <v>38</v>
      </c>
      <c r="G9579" t="s">
        <v>14</v>
      </c>
      <c r="H9579" t="s">
        <v>382</v>
      </c>
      <c r="J9579" t="s">
        <v>19678</v>
      </c>
      <c r="K9579" t="str">
        <f>IF(H9579="","",IF(COUNTIF([1]Customers!$A:$A,H9579)&gt;0,"Valid","Invalid"))</f>
        <v>Valid</v>
      </c>
      <c r="L9579" t="str">
        <f>IF(I9579="","",IF(COUNTIF([2]Vendors!$A:$A,I9579)&gt;0,"Valid","Invalid"))</f>
        <v/>
      </c>
    </row>
    <row r="9580" spans="1:12" x14ac:dyDescent="0.3">
      <c r="A9580" t="s">
        <v>19679</v>
      </c>
      <c r="B9580" s="1">
        <v>44981</v>
      </c>
      <c r="C9580">
        <v>-17756.72</v>
      </c>
      <c r="D9580" t="s">
        <v>11</v>
      </c>
      <c r="E9580" t="s">
        <v>46</v>
      </c>
      <c r="F9580" t="s">
        <v>38</v>
      </c>
      <c r="G9580" t="s">
        <v>39</v>
      </c>
      <c r="I9580" t="s">
        <v>416</v>
      </c>
      <c r="J9580" t="s">
        <v>19680</v>
      </c>
      <c r="K9580" t="str">
        <f>IF(H9580="","",IF(COUNTIF([1]Customers!$A:$A,H9580)&gt;0,"Valid","Invalid"))</f>
        <v/>
      </c>
      <c r="L9580" t="str">
        <f>IF(I9580="","",IF(COUNTIF([2]Vendors!$A:$A,I9580)&gt;0,"Valid","Invalid"))</f>
        <v>Valid</v>
      </c>
    </row>
    <row r="9581" spans="1:12" x14ac:dyDescent="0.3">
      <c r="A9581" t="s">
        <v>19681</v>
      </c>
      <c r="B9581" s="1">
        <v>44936</v>
      </c>
      <c r="C9581">
        <v>-33401.21</v>
      </c>
      <c r="D9581" t="s">
        <v>11</v>
      </c>
      <c r="E9581" t="s">
        <v>46</v>
      </c>
      <c r="F9581" t="s">
        <v>13</v>
      </c>
      <c r="G9581" t="s">
        <v>14</v>
      </c>
      <c r="I9581" t="s">
        <v>954</v>
      </c>
      <c r="J9581" t="s">
        <v>19682</v>
      </c>
      <c r="K9581" t="str">
        <f>IF(H9581="","",IF(COUNTIF([1]Customers!$A:$A,H9581)&gt;0,"Valid","Invalid"))</f>
        <v/>
      </c>
      <c r="L9581" t="str">
        <f>IF(I9581="","",IF(COUNTIF([2]Vendors!$A:$A,I9581)&gt;0,"Valid","Invalid"))</f>
        <v>Valid</v>
      </c>
    </row>
    <row r="9582" spans="1:12" x14ac:dyDescent="0.3">
      <c r="A9582" t="s">
        <v>19683</v>
      </c>
      <c r="B9582" s="1">
        <v>45196</v>
      </c>
      <c r="C9582">
        <v>102991.49</v>
      </c>
      <c r="D9582" t="s">
        <v>24</v>
      </c>
      <c r="E9582" t="s">
        <v>29</v>
      </c>
      <c r="F9582" t="s">
        <v>19</v>
      </c>
      <c r="G9582" t="s">
        <v>20</v>
      </c>
      <c r="H9582" t="s">
        <v>1446</v>
      </c>
      <c r="J9582" t="s">
        <v>19684</v>
      </c>
      <c r="K9582" t="str">
        <f>IF(H9582="","",IF(COUNTIF([1]Customers!$A:$A,H9582)&gt;0,"Valid","Invalid"))</f>
        <v>Valid</v>
      </c>
      <c r="L9582" t="str">
        <f>IF(I9582="","",IF(COUNTIF([2]Vendors!$A:$A,I9582)&gt;0,"Valid","Invalid"))</f>
        <v/>
      </c>
    </row>
    <row r="9583" spans="1:12" x14ac:dyDescent="0.3">
      <c r="A9583" t="s">
        <v>19685</v>
      </c>
      <c r="B9583" s="1">
        <v>44949</v>
      </c>
      <c r="C9583">
        <v>211061.19</v>
      </c>
      <c r="D9583" t="s">
        <v>24</v>
      </c>
      <c r="E9583" t="s">
        <v>29</v>
      </c>
      <c r="F9583" t="s">
        <v>13</v>
      </c>
      <c r="G9583" t="s">
        <v>34</v>
      </c>
      <c r="H9583" t="s">
        <v>1696</v>
      </c>
      <c r="J9583" t="s">
        <v>19686</v>
      </c>
      <c r="K9583" t="str">
        <f>IF(H9583="","",IF(COUNTIF([1]Customers!$A:$A,H9583)&gt;0,"Valid","Invalid"))</f>
        <v>Valid</v>
      </c>
      <c r="L9583" t="str">
        <f>IF(I9583="","",IF(COUNTIF([2]Vendors!$A:$A,I9583)&gt;0,"Valid","Invalid"))</f>
        <v/>
      </c>
    </row>
    <row r="9584" spans="1:12" x14ac:dyDescent="0.3">
      <c r="A9584" t="s">
        <v>19687</v>
      </c>
      <c r="B9584" s="1">
        <v>44569</v>
      </c>
      <c r="C9584">
        <v>-41032.050000000003</v>
      </c>
      <c r="D9584" t="s">
        <v>11</v>
      </c>
      <c r="E9584" t="s">
        <v>12</v>
      </c>
      <c r="F9584" t="s">
        <v>13</v>
      </c>
      <c r="G9584" t="s">
        <v>39</v>
      </c>
      <c r="I9584" t="s">
        <v>749</v>
      </c>
      <c r="J9584" t="s">
        <v>19688</v>
      </c>
      <c r="K9584" t="str">
        <f>IF(H9584="","",IF(COUNTIF([1]Customers!$A:$A,H9584)&gt;0,"Valid","Invalid"))</f>
        <v/>
      </c>
      <c r="L9584" t="str">
        <f>IF(I9584="","",IF(COUNTIF([2]Vendors!$A:$A,I9584)&gt;0,"Valid","Invalid"))</f>
        <v>Valid</v>
      </c>
    </row>
    <row r="9585" spans="1:12" x14ac:dyDescent="0.3">
      <c r="A9585" t="s">
        <v>19689</v>
      </c>
      <c r="B9585" s="1">
        <v>44916</v>
      </c>
      <c r="C9585">
        <v>-31667.06</v>
      </c>
      <c r="D9585" t="s">
        <v>11</v>
      </c>
      <c r="E9585" t="s">
        <v>12</v>
      </c>
      <c r="F9585" t="s">
        <v>38</v>
      </c>
      <c r="G9585" t="s">
        <v>14</v>
      </c>
      <c r="I9585" t="s">
        <v>174</v>
      </c>
      <c r="J9585" t="s">
        <v>19690</v>
      </c>
      <c r="K9585" t="str">
        <f>IF(H9585="","",IF(COUNTIF([1]Customers!$A:$A,H9585)&gt;0,"Valid","Invalid"))</f>
        <v/>
      </c>
      <c r="L9585" t="str">
        <f>IF(I9585="","",IF(COUNTIF([2]Vendors!$A:$A,I9585)&gt;0,"Valid","Invalid"))</f>
        <v>Valid</v>
      </c>
    </row>
    <row r="9586" spans="1:12" x14ac:dyDescent="0.3">
      <c r="A9586" t="s">
        <v>19691</v>
      </c>
      <c r="B9586" s="1">
        <v>44906</v>
      </c>
      <c r="C9586">
        <v>-23511.59</v>
      </c>
      <c r="D9586" t="s">
        <v>11</v>
      </c>
      <c r="E9586" t="s">
        <v>63</v>
      </c>
      <c r="F9586" t="s">
        <v>13</v>
      </c>
      <c r="G9586" t="s">
        <v>14</v>
      </c>
      <c r="I9586" t="s">
        <v>4462</v>
      </c>
      <c r="J9586" t="s">
        <v>19692</v>
      </c>
      <c r="K9586" t="str">
        <f>IF(H9586="","",IF(COUNTIF([1]Customers!$A:$A,H9586)&gt;0,"Valid","Invalid"))</f>
        <v/>
      </c>
      <c r="L9586" t="str">
        <f>IF(I9586="","",IF(COUNTIF([2]Vendors!$A:$A,I9586)&gt;0,"Valid","Invalid"))</f>
        <v>Valid</v>
      </c>
    </row>
    <row r="9587" spans="1:12" x14ac:dyDescent="0.3">
      <c r="A9587" t="s">
        <v>19693</v>
      </c>
      <c r="B9587" s="1">
        <v>44949</v>
      </c>
      <c r="C9587">
        <v>72169.11</v>
      </c>
      <c r="D9587" t="s">
        <v>24</v>
      </c>
      <c r="E9587" t="s">
        <v>25</v>
      </c>
      <c r="F9587" t="s">
        <v>19</v>
      </c>
      <c r="G9587" t="s">
        <v>14</v>
      </c>
      <c r="H9587" t="s">
        <v>608</v>
      </c>
      <c r="J9587" t="s">
        <v>19694</v>
      </c>
      <c r="K9587" t="str">
        <f>IF(H9587="","",IF(COUNTIF([1]Customers!$A:$A,H9587)&gt;0,"Valid","Invalid"))</f>
        <v>Valid</v>
      </c>
      <c r="L9587" t="str">
        <f>IF(I9587="","",IF(COUNTIF([2]Vendors!$A:$A,I9587)&gt;0,"Valid","Invalid"))</f>
        <v/>
      </c>
    </row>
    <row r="9588" spans="1:12" x14ac:dyDescent="0.3">
      <c r="A9588" t="s">
        <v>19695</v>
      </c>
      <c r="B9588" s="1">
        <v>44783</v>
      </c>
      <c r="C9588">
        <v>23331.02</v>
      </c>
      <c r="D9588" t="s">
        <v>177</v>
      </c>
      <c r="E9588" t="s">
        <v>177</v>
      </c>
      <c r="F9588" t="s">
        <v>19</v>
      </c>
      <c r="G9588" t="s">
        <v>14</v>
      </c>
      <c r="J9588" t="s">
        <v>19696</v>
      </c>
      <c r="K9588" t="str">
        <f>IF(H9588="","",IF(COUNTIF([1]Customers!$A:$A,H9588)&gt;0,"Valid","Invalid"))</f>
        <v/>
      </c>
      <c r="L9588" t="str">
        <f>IF(I9588="","",IF(COUNTIF([2]Vendors!$A:$A,I9588)&gt;0,"Valid","Invalid"))</f>
        <v/>
      </c>
    </row>
    <row r="9589" spans="1:12" x14ac:dyDescent="0.3">
      <c r="A9589" t="s">
        <v>19697</v>
      </c>
      <c r="B9589" s="1">
        <v>45159</v>
      </c>
      <c r="C9589">
        <v>111917.25</v>
      </c>
      <c r="D9589" t="s">
        <v>24</v>
      </c>
      <c r="E9589" t="s">
        <v>25</v>
      </c>
      <c r="F9589" t="s">
        <v>19</v>
      </c>
      <c r="G9589" t="s">
        <v>39</v>
      </c>
      <c r="H9589" t="s">
        <v>70</v>
      </c>
      <c r="J9589" t="s">
        <v>19698</v>
      </c>
      <c r="K9589" t="str">
        <f>IF(H9589="","",IF(COUNTIF([1]Customers!$A:$A,H9589)&gt;0,"Valid","Invalid"))</f>
        <v>Valid</v>
      </c>
      <c r="L9589" t="str">
        <f>IF(I9589="","",IF(COUNTIF([2]Vendors!$A:$A,I9589)&gt;0,"Valid","Invalid"))</f>
        <v/>
      </c>
    </row>
    <row r="9590" spans="1:12" x14ac:dyDescent="0.3">
      <c r="A9590" t="s">
        <v>19699</v>
      </c>
      <c r="B9590" s="1">
        <v>45289</v>
      </c>
      <c r="C9590">
        <v>211617.63</v>
      </c>
      <c r="D9590" t="s">
        <v>24</v>
      </c>
      <c r="E9590" t="s">
        <v>25</v>
      </c>
      <c r="F9590" t="s">
        <v>38</v>
      </c>
      <c r="G9590" t="s">
        <v>34</v>
      </c>
      <c r="H9590" t="s">
        <v>1122</v>
      </c>
      <c r="J9590" t="s">
        <v>19700</v>
      </c>
      <c r="K9590" t="str">
        <f>IF(H9590="","",IF(COUNTIF([1]Customers!$A:$A,H9590)&gt;0,"Valid","Invalid"))</f>
        <v>Valid</v>
      </c>
      <c r="L9590" t="str">
        <f>IF(I9590="","",IF(COUNTIF([2]Vendors!$A:$A,I9590)&gt;0,"Valid","Invalid"))</f>
        <v/>
      </c>
    </row>
    <row r="9591" spans="1:12" x14ac:dyDescent="0.3">
      <c r="A9591" t="s">
        <v>19701</v>
      </c>
      <c r="B9591" s="1">
        <v>45204</v>
      </c>
      <c r="C9591">
        <v>292506.83</v>
      </c>
      <c r="D9591" t="s">
        <v>24</v>
      </c>
      <c r="E9591" t="s">
        <v>25</v>
      </c>
      <c r="F9591" t="s">
        <v>19</v>
      </c>
      <c r="G9591" t="s">
        <v>14</v>
      </c>
      <c r="H9591" t="s">
        <v>685</v>
      </c>
      <c r="J9591" t="s">
        <v>19702</v>
      </c>
      <c r="K9591" t="str">
        <f>IF(H9591="","",IF(COUNTIF([1]Customers!$A:$A,H9591)&gt;0,"Valid","Invalid"))</f>
        <v>Valid</v>
      </c>
      <c r="L9591" t="str">
        <f>IF(I9591="","",IF(COUNTIF([2]Vendors!$A:$A,I9591)&gt;0,"Valid","Invalid"))</f>
        <v/>
      </c>
    </row>
    <row r="9592" spans="1:12" x14ac:dyDescent="0.3">
      <c r="A9592" t="s">
        <v>19703</v>
      </c>
      <c r="B9592" s="1">
        <v>44909</v>
      </c>
      <c r="C9592">
        <v>-45412.34</v>
      </c>
      <c r="D9592" t="s">
        <v>11</v>
      </c>
      <c r="E9592" t="s">
        <v>12</v>
      </c>
      <c r="F9592" t="s">
        <v>19</v>
      </c>
      <c r="G9592" t="s">
        <v>39</v>
      </c>
      <c r="I9592" t="s">
        <v>749</v>
      </c>
      <c r="J9592" t="s">
        <v>19704</v>
      </c>
      <c r="K9592" t="str">
        <f>IF(H9592="","",IF(COUNTIF([1]Customers!$A:$A,H9592)&gt;0,"Valid","Invalid"))</f>
        <v/>
      </c>
      <c r="L9592" t="str">
        <f>IF(I9592="","",IF(COUNTIF([2]Vendors!$A:$A,I9592)&gt;0,"Valid","Invalid"))</f>
        <v>Valid</v>
      </c>
    </row>
    <row r="9593" spans="1:12" x14ac:dyDescent="0.3">
      <c r="A9593" t="s">
        <v>19705</v>
      </c>
      <c r="B9593" s="1">
        <v>44937</v>
      </c>
      <c r="C9593">
        <v>-28261.64</v>
      </c>
      <c r="D9593" t="s">
        <v>11</v>
      </c>
      <c r="E9593" t="s">
        <v>18</v>
      </c>
      <c r="F9593" t="s">
        <v>19</v>
      </c>
      <c r="G9593" t="s">
        <v>34</v>
      </c>
      <c r="I9593" t="s">
        <v>21</v>
      </c>
      <c r="J9593" t="s">
        <v>19706</v>
      </c>
      <c r="K9593" t="str">
        <f>IF(H9593="","",IF(COUNTIF([1]Customers!$A:$A,H9593)&gt;0,"Valid","Invalid"))</f>
        <v/>
      </c>
      <c r="L9593" t="str">
        <f>IF(I9593="","",IF(COUNTIF([2]Vendors!$A:$A,I9593)&gt;0,"Valid","Invalid"))</f>
        <v>Valid</v>
      </c>
    </row>
    <row r="9594" spans="1:12" x14ac:dyDescent="0.3">
      <c r="A9594" t="s">
        <v>19707</v>
      </c>
      <c r="B9594" s="1">
        <v>44941</v>
      </c>
      <c r="C9594">
        <v>-44263.59</v>
      </c>
      <c r="D9594" t="s">
        <v>11</v>
      </c>
      <c r="E9594" t="s">
        <v>46</v>
      </c>
      <c r="F9594" t="s">
        <v>38</v>
      </c>
      <c r="G9594" t="s">
        <v>39</v>
      </c>
      <c r="I9594" t="s">
        <v>498</v>
      </c>
      <c r="J9594" t="s">
        <v>19708</v>
      </c>
      <c r="K9594" t="str">
        <f>IF(H9594="","",IF(COUNTIF([1]Customers!$A:$A,H9594)&gt;0,"Valid","Invalid"))</f>
        <v/>
      </c>
      <c r="L9594" t="str">
        <f>IF(I9594="","",IF(COUNTIF([2]Vendors!$A:$A,I9594)&gt;0,"Valid","Invalid"))</f>
        <v>Valid</v>
      </c>
    </row>
    <row r="9595" spans="1:12" x14ac:dyDescent="0.3">
      <c r="A9595" t="s">
        <v>19709</v>
      </c>
      <c r="B9595" s="1">
        <v>45025</v>
      </c>
      <c r="C9595">
        <v>82540.69</v>
      </c>
      <c r="D9595" t="s">
        <v>24</v>
      </c>
      <c r="E9595" t="s">
        <v>25</v>
      </c>
      <c r="F9595" t="s">
        <v>38</v>
      </c>
      <c r="G9595" t="s">
        <v>20</v>
      </c>
      <c r="H9595" t="s">
        <v>5551</v>
      </c>
      <c r="J9595" t="s">
        <v>19710</v>
      </c>
      <c r="K9595" t="str">
        <f>IF(H9595="","",IF(COUNTIF([1]Customers!$A:$A,H9595)&gt;0,"Valid","Invalid"))</f>
        <v>Valid</v>
      </c>
      <c r="L9595" t="str">
        <f>IF(I9595="","",IF(COUNTIF([2]Vendors!$A:$A,I9595)&gt;0,"Valid","Invalid"))</f>
        <v/>
      </c>
    </row>
    <row r="9596" spans="1:12" x14ac:dyDescent="0.3">
      <c r="A9596" t="s">
        <v>19711</v>
      </c>
      <c r="B9596" s="1">
        <v>44737</v>
      </c>
      <c r="C9596">
        <v>-21167.759999999998</v>
      </c>
      <c r="D9596" t="s">
        <v>11</v>
      </c>
      <c r="E9596" t="s">
        <v>63</v>
      </c>
      <c r="F9596" t="s">
        <v>38</v>
      </c>
      <c r="G9596" t="s">
        <v>34</v>
      </c>
      <c r="I9596" t="s">
        <v>255</v>
      </c>
      <c r="J9596" t="s">
        <v>19712</v>
      </c>
      <c r="K9596" t="str">
        <f>IF(H9596="","",IF(COUNTIF([1]Customers!$A:$A,H9596)&gt;0,"Valid","Invalid"))</f>
        <v/>
      </c>
      <c r="L9596" t="str">
        <f>IF(I9596="","",IF(COUNTIF([2]Vendors!$A:$A,I9596)&gt;0,"Valid","Invalid"))</f>
        <v>Valid</v>
      </c>
    </row>
    <row r="9597" spans="1:12" x14ac:dyDescent="0.3">
      <c r="A9597" t="s">
        <v>19713</v>
      </c>
      <c r="B9597" s="1">
        <v>44996</v>
      </c>
      <c r="C9597">
        <v>-37567.39</v>
      </c>
      <c r="D9597" t="s">
        <v>11</v>
      </c>
      <c r="E9597" t="s">
        <v>12</v>
      </c>
      <c r="F9597" t="s">
        <v>13</v>
      </c>
      <c r="G9597" t="s">
        <v>34</v>
      </c>
      <c r="I9597" t="s">
        <v>717</v>
      </c>
      <c r="J9597" t="s">
        <v>19714</v>
      </c>
      <c r="K9597" t="str">
        <f>IF(H9597="","",IF(COUNTIF([1]Customers!$A:$A,H9597)&gt;0,"Valid","Invalid"))</f>
        <v/>
      </c>
      <c r="L9597" t="str">
        <f>IF(I9597="","",IF(COUNTIF([2]Vendors!$A:$A,I9597)&gt;0,"Valid","Invalid"))</f>
        <v>Valid</v>
      </c>
    </row>
    <row r="9598" spans="1:12" x14ac:dyDescent="0.3">
      <c r="A9598" t="s">
        <v>19715</v>
      </c>
      <c r="B9598" s="1">
        <v>44814</v>
      </c>
      <c r="C9598">
        <v>-58975.13</v>
      </c>
      <c r="D9598" t="s">
        <v>11</v>
      </c>
      <c r="E9598" t="s">
        <v>100</v>
      </c>
      <c r="F9598" t="s">
        <v>38</v>
      </c>
      <c r="G9598" t="s">
        <v>34</v>
      </c>
      <c r="I9598" t="s">
        <v>104</v>
      </c>
      <c r="J9598" t="s">
        <v>19716</v>
      </c>
      <c r="K9598" t="str">
        <f>IF(H9598="","",IF(COUNTIF([1]Customers!$A:$A,H9598)&gt;0,"Valid","Invalid"))</f>
        <v/>
      </c>
      <c r="L9598" t="str">
        <f>IF(I9598="","",IF(COUNTIF([2]Vendors!$A:$A,I9598)&gt;0,"Valid","Invalid"))</f>
        <v>Valid</v>
      </c>
    </row>
    <row r="9599" spans="1:12" x14ac:dyDescent="0.3">
      <c r="A9599" t="s">
        <v>19717</v>
      </c>
      <c r="B9599" s="1">
        <v>44756</v>
      </c>
      <c r="C9599">
        <v>-60848.99</v>
      </c>
      <c r="D9599" t="s">
        <v>11</v>
      </c>
      <c r="E9599" t="s">
        <v>63</v>
      </c>
      <c r="F9599" t="s">
        <v>19</v>
      </c>
      <c r="G9599" t="s">
        <v>20</v>
      </c>
      <c r="I9599" t="s">
        <v>325</v>
      </c>
      <c r="J9599" t="s">
        <v>19718</v>
      </c>
      <c r="K9599" t="str">
        <f>IF(H9599="","",IF(COUNTIF([1]Customers!$A:$A,H9599)&gt;0,"Valid","Invalid"))</f>
        <v/>
      </c>
      <c r="L9599" t="str">
        <f>IF(I9599="","",IF(COUNTIF([2]Vendors!$A:$A,I9599)&gt;0,"Valid","Invalid"))</f>
        <v>Valid</v>
      </c>
    </row>
    <row r="9600" spans="1:12" x14ac:dyDescent="0.3">
      <c r="A9600" t="s">
        <v>19719</v>
      </c>
      <c r="B9600" s="1">
        <v>44810</v>
      </c>
      <c r="C9600">
        <v>181727.98</v>
      </c>
      <c r="D9600" t="s">
        <v>24</v>
      </c>
      <c r="E9600" t="s">
        <v>50</v>
      </c>
      <c r="F9600" t="s">
        <v>38</v>
      </c>
      <c r="G9600" t="s">
        <v>14</v>
      </c>
      <c r="H9600" t="s">
        <v>887</v>
      </c>
      <c r="J9600" t="s">
        <v>19720</v>
      </c>
      <c r="K9600" t="str">
        <f>IF(H9600="","",IF(COUNTIF([1]Customers!$A:$A,H9600)&gt;0,"Valid","Invalid"))</f>
        <v>Valid</v>
      </c>
      <c r="L9600" t="str">
        <f>IF(I9600="","",IF(COUNTIF([2]Vendors!$A:$A,I9600)&gt;0,"Valid","Invalid"))</f>
        <v/>
      </c>
    </row>
    <row r="9601" spans="1:12" x14ac:dyDescent="0.3">
      <c r="A9601" t="s">
        <v>19721</v>
      </c>
      <c r="B9601" s="1">
        <v>44963</v>
      </c>
      <c r="C9601">
        <v>-72582.3</v>
      </c>
      <c r="D9601" t="s">
        <v>11</v>
      </c>
      <c r="E9601" t="s">
        <v>63</v>
      </c>
      <c r="F9601" t="s">
        <v>38</v>
      </c>
      <c r="G9601" t="s">
        <v>14</v>
      </c>
      <c r="I9601" t="s">
        <v>732</v>
      </c>
      <c r="J9601" t="s">
        <v>19722</v>
      </c>
      <c r="K9601" t="str">
        <f>IF(H9601="","",IF(COUNTIF([1]Customers!$A:$A,H9601)&gt;0,"Valid","Invalid"))</f>
        <v/>
      </c>
      <c r="L9601" t="str">
        <f>IF(I9601="","",IF(COUNTIF([2]Vendors!$A:$A,I9601)&gt;0,"Valid","Invalid"))</f>
        <v>Valid</v>
      </c>
    </row>
    <row r="9602" spans="1:12" x14ac:dyDescent="0.3">
      <c r="A9602" t="s">
        <v>19723</v>
      </c>
      <c r="B9602" s="1">
        <v>44849</v>
      </c>
      <c r="C9602">
        <v>129923.95</v>
      </c>
      <c r="D9602" t="s">
        <v>24</v>
      </c>
      <c r="E9602" t="s">
        <v>50</v>
      </c>
      <c r="F9602" t="s">
        <v>13</v>
      </c>
      <c r="G9602" t="s">
        <v>20</v>
      </c>
      <c r="H9602" t="s">
        <v>303</v>
      </c>
      <c r="J9602" t="s">
        <v>19724</v>
      </c>
      <c r="K9602" t="str">
        <f>IF(H9602="","",IF(COUNTIF([1]Customers!$A:$A,H9602)&gt;0,"Valid","Invalid"))</f>
        <v>Valid</v>
      </c>
      <c r="L9602" t="str">
        <f>IF(I9602="","",IF(COUNTIF([2]Vendors!$A:$A,I9602)&gt;0,"Valid","Invalid"))</f>
        <v/>
      </c>
    </row>
    <row r="9603" spans="1:12" x14ac:dyDescent="0.3">
      <c r="A9603" t="s">
        <v>19725</v>
      </c>
      <c r="B9603" s="1">
        <v>44959</v>
      </c>
      <c r="C9603">
        <v>133963.92000000001</v>
      </c>
      <c r="D9603" t="s">
        <v>24</v>
      </c>
      <c r="E9603" t="s">
        <v>25</v>
      </c>
      <c r="F9603" t="s">
        <v>38</v>
      </c>
      <c r="G9603" t="s">
        <v>34</v>
      </c>
      <c r="H9603" t="s">
        <v>1187</v>
      </c>
      <c r="J9603" t="s">
        <v>19726</v>
      </c>
      <c r="K9603" t="str">
        <f>IF(H9603="","",IF(COUNTIF([1]Customers!$A:$A,H9603)&gt;0,"Valid","Invalid"))</f>
        <v>Valid</v>
      </c>
      <c r="L9603" t="str">
        <f>IF(I9603="","",IF(COUNTIF([2]Vendors!$A:$A,I9603)&gt;0,"Valid","Invalid"))</f>
        <v/>
      </c>
    </row>
    <row r="9604" spans="1:12" x14ac:dyDescent="0.3">
      <c r="A9604" t="s">
        <v>19727</v>
      </c>
      <c r="B9604" s="1">
        <v>44732</v>
      </c>
      <c r="C9604">
        <v>173018.74</v>
      </c>
      <c r="D9604" t="s">
        <v>24</v>
      </c>
      <c r="E9604" t="s">
        <v>25</v>
      </c>
      <c r="F9604" t="s">
        <v>38</v>
      </c>
      <c r="G9604" t="s">
        <v>39</v>
      </c>
      <c r="H9604" t="s">
        <v>237</v>
      </c>
      <c r="J9604" t="s">
        <v>19728</v>
      </c>
      <c r="K9604" t="str">
        <f>IF(H9604="","",IF(COUNTIF([1]Customers!$A:$A,H9604)&gt;0,"Valid","Invalid"))</f>
        <v>Valid</v>
      </c>
      <c r="L9604" t="str">
        <f>IF(I9604="","",IF(COUNTIF([2]Vendors!$A:$A,I9604)&gt;0,"Valid","Invalid"))</f>
        <v/>
      </c>
    </row>
    <row r="9605" spans="1:12" x14ac:dyDescent="0.3">
      <c r="A9605" t="s">
        <v>19729</v>
      </c>
      <c r="B9605" s="1">
        <v>44830</v>
      </c>
      <c r="C9605">
        <v>78978.3</v>
      </c>
      <c r="D9605" t="s">
        <v>24</v>
      </c>
      <c r="E9605" t="s">
        <v>25</v>
      </c>
      <c r="F9605" t="s">
        <v>19</v>
      </c>
      <c r="G9605" t="s">
        <v>34</v>
      </c>
      <c r="H9605" t="s">
        <v>2962</v>
      </c>
      <c r="J9605" t="s">
        <v>19730</v>
      </c>
      <c r="K9605" t="str">
        <f>IF(H9605="","",IF(COUNTIF([1]Customers!$A:$A,H9605)&gt;0,"Valid","Invalid"))</f>
        <v>Valid</v>
      </c>
      <c r="L9605" t="str">
        <f>IF(I9605="","",IF(COUNTIF([2]Vendors!$A:$A,I9605)&gt;0,"Valid","Invalid"))</f>
        <v/>
      </c>
    </row>
    <row r="9606" spans="1:12" x14ac:dyDescent="0.3">
      <c r="A9606" t="s">
        <v>19731</v>
      </c>
      <c r="B9606" s="1">
        <v>44992</v>
      </c>
      <c r="C9606">
        <v>120144.65</v>
      </c>
      <c r="D9606" t="s">
        <v>24</v>
      </c>
      <c r="E9606" t="s">
        <v>29</v>
      </c>
      <c r="F9606" t="s">
        <v>38</v>
      </c>
      <c r="G9606" t="s">
        <v>14</v>
      </c>
      <c r="H9606" t="s">
        <v>3714</v>
      </c>
      <c r="J9606" t="s">
        <v>19732</v>
      </c>
      <c r="K9606" t="str">
        <f>IF(H9606="","",IF(COUNTIF([1]Customers!$A:$A,H9606)&gt;0,"Valid","Invalid"))</f>
        <v>Valid</v>
      </c>
      <c r="L9606" t="str">
        <f>IF(I9606="","",IF(COUNTIF([2]Vendors!$A:$A,I9606)&gt;0,"Valid","Invalid"))</f>
        <v/>
      </c>
    </row>
    <row r="9607" spans="1:12" x14ac:dyDescent="0.3">
      <c r="A9607" t="s">
        <v>19733</v>
      </c>
      <c r="B9607" s="1">
        <v>44790</v>
      </c>
      <c r="C9607">
        <v>189149.09</v>
      </c>
      <c r="D9607" t="s">
        <v>24</v>
      </c>
      <c r="E9607" t="s">
        <v>29</v>
      </c>
      <c r="F9607" t="s">
        <v>38</v>
      </c>
      <c r="G9607" t="s">
        <v>14</v>
      </c>
      <c r="H9607" t="s">
        <v>2856</v>
      </c>
      <c r="J9607" t="s">
        <v>19734</v>
      </c>
      <c r="K9607" t="str">
        <f>IF(H9607="","",IF(COUNTIF([1]Customers!$A:$A,H9607)&gt;0,"Valid","Invalid"))</f>
        <v>Valid</v>
      </c>
      <c r="L9607" t="str">
        <f>IF(I9607="","",IF(COUNTIF([2]Vendors!$A:$A,I9607)&gt;0,"Valid","Invalid"))</f>
        <v/>
      </c>
    </row>
    <row r="9608" spans="1:12" x14ac:dyDescent="0.3">
      <c r="A9608" t="s">
        <v>19735</v>
      </c>
      <c r="B9608" s="1">
        <v>45276</v>
      </c>
      <c r="C9608">
        <v>232088.4</v>
      </c>
      <c r="D9608" t="s">
        <v>24</v>
      </c>
      <c r="E9608" t="s">
        <v>25</v>
      </c>
      <c r="F9608" t="s">
        <v>38</v>
      </c>
      <c r="G9608" t="s">
        <v>39</v>
      </c>
      <c r="H9608" t="s">
        <v>3162</v>
      </c>
      <c r="J9608" t="s">
        <v>19736</v>
      </c>
      <c r="K9608" t="str">
        <f>IF(H9608="","",IF(COUNTIF([1]Customers!$A:$A,H9608)&gt;0,"Valid","Invalid"))</f>
        <v>Valid</v>
      </c>
      <c r="L9608" t="str">
        <f>IF(I9608="","",IF(COUNTIF([2]Vendors!$A:$A,I9608)&gt;0,"Valid","Invalid"))</f>
        <v/>
      </c>
    </row>
    <row r="9609" spans="1:12" x14ac:dyDescent="0.3">
      <c r="A9609" t="s">
        <v>19737</v>
      </c>
      <c r="B9609" s="1">
        <v>45044</v>
      </c>
      <c r="C9609">
        <v>105397.32</v>
      </c>
      <c r="D9609" t="s">
        <v>24</v>
      </c>
      <c r="E9609" t="s">
        <v>25</v>
      </c>
      <c r="F9609" t="s">
        <v>38</v>
      </c>
      <c r="G9609" t="s">
        <v>39</v>
      </c>
      <c r="H9609" t="s">
        <v>5059</v>
      </c>
      <c r="J9609" t="s">
        <v>19738</v>
      </c>
      <c r="K9609" t="str">
        <f>IF(H9609="","",IF(COUNTIF([1]Customers!$A:$A,H9609)&gt;0,"Valid","Invalid"))</f>
        <v>Valid</v>
      </c>
      <c r="L9609" t="str">
        <f>IF(I9609="","",IF(COUNTIF([2]Vendors!$A:$A,I9609)&gt;0,"Valid","Invalid"))</f>
        <v/>
      </c>
    </row>
    <row r="9610" spans="1:12" x14ac:dyDescent="0.3">
      <c r="A9610" t="s">
        <v>19739</v>
      </c>
      <c r="B9610" s="1">
        <v>44665</v>
      </c>
      <c r="C9610">
        <v>-17553.12</v>
      </c>
      <c r="D9610" t="s">
        <v>11</v>
      </c>
      <c r="E9610" t="s">
        <v>33</v>
      </c>
      <c r="F9610" t="s">
        <v>38</v>
      </c>
      <c r="G9610" t="s">
        <v>14</v>
      </c>
      <c r="I9610" t="s">
        <v>289</v>
      </c>
      <c r="J9610" t="s">
        <v>19740</v>
      </c>
      <c r="K9610" t="str">
        <f>IF(H9610="","",IF(COUNTIF([1]Customers!$A:$A,H9610)&gt;0,"Valid","Invalid"))</f>
        <v/>
      </c>
      <c r="L9610" t="str">
        <f>IF(I9610="","",IF(COUNTIF([2]Vendors!$A:$A,I9610)&gt;0,"Valid","Invalid"))</f>
        <v>Valid</v>
      </c>
    </row>
    <row r="9611" spans="1:12" x14ac:dyDescent="0.3">
      <c r="A9611" t="s">
        <v>19741</v>
      </c>
      <c r="B9611" s="1">
        <v>45194</v>
      </c>
      <c r="C9611">
        <v>120597.08</v>
      </c>
      <c r="D9611" t="s">
        <v>24</v>
      </c>
      <c r="E9611" t="s">
        <v>25</v>
      </c>
      <c r="F9611" t="s">
        <v>13</v>
      </c>
      <c r="G9611" t="s">
        <v>39</v>
      </c>
      <c r="H9611" t="s">
        <v>249</v>
      </c>
      <c r="J9611" t="s">
        <v>19742</v>
      </c>
      <c r="K9611" t="str">
        <f>IF(H9611="","",IF(COUNTIF([1]Customers!$A:$A,H9611)&gt;0,"Valid","Invalid"))</f>
        <v>Valid</v>
      </c>
      <c r="L9611" t="str">
        <f>IF(I9611="","",IF(COUNTIF([2]Vendors!$A:$A,I9611)&gt;0,"Valid","Invalid"))</f>
        <v/>
      </c>
    </row>
    <row r="9612" spans="1:12" x14ac:dyDescent="0.3">
      <c r="A9612" t="s">
        <v>19743</v>
      </c>
      <c r="B9612" s="1">
        <v>44905</v>
      </c>
      <c r="C9612">
        <v>-57942.07</v>
      </c>
      <c r="D9612" t="s">
        <v>11</v>
      </c>
      <c r="E9612" t="s">
        <v>33</v>
      </c>
      <c r="F9612" t="s">
        <v>13</v>
      </c>
      <c r="G9612" t="s">
        <v>34</v>
      </c>
      <c r="I9612" t="s">
        <v>223</v>
      </c>
      <c r="J9612" t="s">
        <v>19744</v>
      </c>
      <c r="K9612" t="str">
        <f>IF(H9612="","",IF(COUNTIF([1]Customers!$A:$A,H9612)&gt;0,"Valid","Invalid"))</f>
        <v/>
      </c>
      <c r="L9612" t="str">
        <f>IF(I9612="","",IF(COUNTIF([2]Vendors!$A:$A,I9612)&gt;0,"Valid","Invalid"))</f>
        <v>Valid</v>
      </c>
    </row>
    <row r="9613" spans="1:12" x14ac:dyDescent="0.3">
      <c r="A9613" t="s">
        <v>19745</v>
      </c>
      <c r="B9613" s="1">
        <v>45248</v>
      </c>
      <c r="C9613">
        <v>177399.76</v>
      </c>
      <c r="D9613" t="s">
        <v>24</v>
      </c>
      <c r="E9613" t="s">
        <v>50</v>
      </c>
      <c r="F9613" t="s">
        <v>19</v>
      </c>
      <c r="G9613" t="s">
        <v>34</v>
      </c>
      <c r="H9613" t="s">
        <v>445</v>
      </c>
      <c r="J9613" t="s">
        <v>19746</v>
      </c>
      <c r="K9613" t="str">
        <f>IF(H9613="","",IF(COUNTIF([1]Customers!$A:$A,H9613)&gt;0,"Valid","Invalid"))</f>
        <v>Valid</v>
      </c>
      <c r="L9613" t="str">
        <f>IF(I9613="","",IF(COUNTIF([2]Vendors!$A:$A,I9613)&gt;0,"Valid","Invalid"))</f>
        <v/>
      </c>
    </row>
    <row r="9614" spans="1:12" x14ac:dyDescent="0.3">
      <c r="A9614" t="s">
        <v>19747</v>
      </c>
      <c r="B9614" s="1">
        <v>44973</v>
      </c>
      <c r="C9614">
        <v>-2000</v>
      </c>
      <c r="D9614" t="s">
        <v>11</v>
      </c>
      <c r="E9614" t="s">
        <v>33</v>
      </c>
      <c r="F9614" t="s">
        <v>13</v>
      </c>
      <c r="G9614" t="s">
        <v>39</v>
      </c>
      <c r="I9614" t="s">
        <v>315</v>
      </c>
      <c r="J9614" t="s">
        <v>19748</v>
      </c>
      <c r="K9614" t="str">
        <f>IF(H9614="","",IF(COUNTIF([1]Customers!$A:$A,H9614)&gt;0,"Valid","Invalid"))</f>
        <v/>
      </c>
      <c r="L9614" t="str">
        <f>IF(I9614="","",IF(COUNTIF([2]Vendors!$A:$A,I9614)&gt;0,"Valid","Invalid"))</f>
        <v>Valid</v>
      </c>
    </row>
    <row r="9615" spans="1:12" x14ac:dyDescent="0.3">
      <c r="A9615" t="s">
        <v>19749</v>
      </c>
      <c r="B9615" s="1">
        <v>45019</v>
      </c>
      <c r="C9615">
        <v>87211.42</v>
      </c>
      <c r="D9615" t="s">
        <v>24</v>
      </c>
      <c r="E9615" t="s">
        <v>50</v>
      </c>
      <c r="F9615" t="s">
        <v>38</v>
      </c>
      <c r="G9615" t="s">
        <v>20</v>
      </c>
      <c r="H9615" t="s">
        <v>546</v>
      </c>
      <c r="J9615" t="s">
        <v>19750</v>
      </c>
      <c r="K9615" t="str">
        <f>IF(H9615="","",IF(COUNTIF([1]Customers!$A:$A,H9615)&gt;0,"Valid","Invalid"))</f>
        <v>Valid</v>
      </c>
      <c r="L9615" t="str">
        <f>IF(I9615="","",IF(COUNTIF([2]Vendors!$A:$A,I9615)&gt;0,"Valid","Invalid"))</f>
        <v/>
      </c>
    </row>
    <row r="9616" spans="1:12" x14ac:dyDescent="0.3">
      <c r="A9616" t="s">
        <v>19751</v>
      </c>
      <c r="B9616" s="1">
        <v>44583</v>
      </c>
      <c r="C9616">
        <v>-26334.74</v>
      </c>
      <c r="D9616" t="s">
        <v>11</v>
      </c>
      <c r="E9616" t="s">
        <v>46</v>
      </c>
      <c r="F9616" t="s">
        <v>38</v>
      </c>
      <c r="G9616" t="s">
        <v>14</v>
      </c>
      <c r="I9616" t="s">
        <v>318</v>
      </c>
      <c r="J9616" t="s">
        <v>19752</v>
      </c>
      <c r="K9616" t="str">
        <f>IF(H9616="","",IF(COUNTIF([1]Customers!$A:$A,H9616)&gt;0,"Valid","Invalid"))</f>
        <v/>
      </c>
      <c r="L9616" t="str">
        <f>IF(I9616="","",IF(COUNTIF([2]Vendors!$A:$A,I9616)&gt;0,"Valid","Invalid"))</f>
        <v>Valid</v>
      </c>
    </row>
    <row r="9617" spans="1:12" x14ac:dyDescent="0.3">
      <c r="A9617" t="s">
        <v>19753</v>
      </c>
      <c r="B9617" s="1">
        <v>44722</v>
      </c>
      <c r="C9617">
        <v>-33493.53</v>
      </c>
      <c r="D9617" t="s">
        <v>11</v>
      </c>
      <c r="E9617" t="s">
        <v>33</v>
      </c>
      <c r="F9617" t="s">
        <v>38</v>
      </c>
      <c r="G9617" t="s">
        <v>14</v>
      </c>
      <c r="I9617" t="s">
        <v>318</v>
      </c>
      <c r="J9617" t="s">
        <v>19754</v>
      </c>
      <c r="K9617" t="str">
        <f>IF(H9617="","",IF(COUNTIF([1]Customers!$A:$A,H9617)&gt;0,"Valid","Invalid"))</f>
        <v/>
      </c>
      <c r="L9617" t="str">
        <f>IF(I9617="","",IF(COUNTIF([2]Vendors!$A:$A,I9617)&gt;0,"Valid","Invalid"))</f>
        <v>Valid</v>
      </c>
    </row>
    <row r="9618" spans="1:12" x14ac:dyDescent="0.3">
      <c r="A9618" t="s">
        <v>19755</v>
      </c>
      <c r="B9618" s="1">
        <v>44587</v>
      </c>
      <c r="C9618">
        <v>202873.87</v>
      </c>
      <c r="D9618" t="s">
        <v>24</v>
      </c>
      <c r="E9618" t="s">
        <v>25</v>
      </c>
      <c r="F9618" t="s">
        <v>19</v>
      </c>
      <c r="G9618" t="s">
        <v>20</v>
      </c>
      <c r="H9618" t="s">
        <v>1539</v>
      </c>
      <c r="J9618" t="s">
        <v>19756</v>
      </c>
      <c r="K9618" t="str">
        <f>IF(H9618="","",IF(COUNTIF([1]Customers!$A:$A,H9618)&gt;0,"Valid","Invalid"))</f>
        <v>Valid</v>
      </c>
      <c r="L9618" t="str">
        <f>IF(I9618="","",IF(COUNTIF([2]Vendors!$A:$A,I9618)&gt;0,"Valid","Invalid"))</f>
        <v/>
      </c>
    </row>
    <row r="9619" spans="1:12" x14ac:dyDescent="0.3">
      <c r="A9619" t="s">
        <v>19757</v>
      </c>
      <c r="B9619" s="1">
        <v>44986</v>
      </c>
      <c r="C9619">
        <v>-25195.19</v>
      </c>
      <c r="D9619" t="s">
        <v>11</v>
      </c>
      <c r="E9619" t="s">
        <v>63</v>
      </c>
      <c r="F9619" t="s">
        <v>13</v>
      </c>
      <c r="G9619" t="s">
        <v>20</v>
      </c>
      <c r="I9619" t="s">
        <v>47</v>
      </c>
      <c r="J9619" t="s">
        <v>19758</v>
      </c>
      <c r="K9619" t="str">
        <f>IF(H9619="","",IF(COUNTIF([1]Customers!$A:$A,H9619)&gt;0,"Valid","Invalid"))</f>
        <v/>
      </c>
      <c r="L9619" t="str">
        <f>IF(I9619="","",IF(COUNTIF([2]Vendors!$A:$A,I9619)&gt;0,"Valid","Invalid"))</f>
        <v>Valid</v>
      </c>
    </row>
    <row r="9620" spans="1:12" x14ac:dyDescent="0.3">
      <c r="A9620" t="s">
        <v>19759</v>
      </c>
      <c r="B9620" s="1">
        <v>44783</v>
      </c>
      <c r="C9620">
        <v>180543.25</v>
      </c>
      <c r="D9620" t="s">
        <v>24</v>
      </c>
      <c r="E9620" t="s">
        <v>29</v>
      </c>
      <c r="F9620" t="s">
        <v>13</v>
      </c>
      <c r="G9620" t="s">
        <v>20</v>
      </c>
      <c r="H9620" t="s">
        <v>2376</v>
      </c>
      <c r="J9620" t="s">
        <v>19760</v>
      </c>
      <c r="K9620" t="str">
        <f>IF(H9620="","",IF(COUNTIF([1]Customers!$A:$A,H9620)&gt;0,"Valid","Invalid"))</f>
        <v>Valid</v>
      </c>
      <c r="L9620" t="str">
        <f>IF(I9620="","",IF(COUNTIF([2]Vendors!$A:$A,I9620)&gt;0,"Valid","Invalid"))</f>
        <v/>
      </c>
    </row>
    <row r="9621" spans="1:12" x14ac:dyDescent="0.3">
      <c r="A9621" t="s">
        <v>19761</v>
      </c>
      <c r="B9621" s="1">
        <v>44807</v>
      </c>
      <c r="C9621">
        <v>-65964.88</v>
      </c>
      <c r="D9621" t="s">
        <v>11</v>
      </c>
      <c r="E9621" t="s">
        <v>100</v>
      </c>
      <c r="F9621" t="s">
        <v>38</v>
      </c>
      <c r="G9621" t="s">
        <v>14</v>
      </c>
      <c r="I9621" t="s">
        <v>651</v>
      </c>
      <c r="J9621" t="s">
        <v>19762</v>
      </c>
      <c r="K9621" t="str">
        <f>IF(H9621="","",IF(COUNTIF([1]Customers!$A:$A,H9621)&gt;0,"Valid","Invalid"))</f>
        <v/>
      </c>
      <c r="L9621" t="str">
        <f>IF(I9621="","",IF(COUNTIF([2]Vendors!$A:$A,I9621)&gt;0,"Valid","Invalid"))</f>
        <v>Valid</v>
      </c>
    </row>
    <row r="9622" spans="1:12" x14ac:dyDescent="0.3">
      <c r="A9622" t="s">
        <v>19763</v>
      </c>
      <c r="B9622" s="1">
        <v>44912</v>
      </c>
      <c r="C9622">
        <v>215272.52</v>
      </c>
      <c r="D9622" t="s">
        <v>24</v>
      </c>
      <c r="E9622" t="s">
        <v>50</v>
      </c>
      <c r="F9622" t="s">
        <v>13</v>
      </c>
      <c r="G9622" t="s">
        <v>39</v>
      </c>
      <c r="H9622" t="s">
        <v>1077</v>
      </c>
      <c r="J9622" t="s">
        <v>19764</v>
      </c>
      <c r="K9622" t="str">
        <f>IF(H9622="","",IF(COUNTIF([1]Customers!$A:$A,H9622)&gt;0,"Valid","Invalid"))</f>
        <v>Valid</v>
      </c>
      <c r="L9622" t="str">
        <f>IF(I9622="","",IF(COUNTIF([2]Vendors!$A:$A,I9622)&gt;0,"Valid","Invalid"))</f>
        <v/>
      </c>
    </row>
    <row r="9623" spans="1:12" x14ac:dyDescent="0.3">
      <c r="A9623" t="s">
        <v>19765</v>
      </c>
      <c r="B9623" s="1">
        <v>44872</v>
      </c>
      <c r="C9623">
        <v>20732.39</v>
      </c>
      <c r="D9623" t="s">
        <v>633</v>
      </c>
      <c r="E9623" t="s">
        <v>633</v>
      </c>
      <c r="F9623" t="s">
        <v>19</v>
      </c>
      <c r="G9623" t="s">
        <v>20</v>
      </c>
      <c r="J9623" t="s">
        <v>19766</v>
      </c>
      <c r="K9623" t="str">
        <f>IF(H9623="","",IF(COUNTIF([1]Customers!$A:$A,H9623)&gt;0,"Valid","Invalid"))</f>
        <v/>
      </c>
      <c r="L9623" t="str">
        <f>IF(I9623="","",IF(COUNTIF([2]Vendors!$A:$A,I9623)&gt;0,"Valid","Invalid"))</f>
        <v/>
      </c>
    </row>
    <row r="9624" spans="1:12" x14ac:dyDescent="0.3">
      <c r="A9624" t="s">
        <v>19767</v>
      </c>
      <c r="B9624" s="1">
        <v>44719</v>
      </c>
      <c r="C9624">
        <v>213771.51</v>
      </c>
      <c r="D9624" t="s">
        <v>24</v>
      </c>
      <c r="E9624" t="s">
        <v>29</v>
      </c>
      <c r="F9624" t="s">
        <v>13</v>
      </c>
      <c r="G9624" t="s">
        <v>20</v>
      </c>
      <c r="H9624" t="s">
        <v>358</v>
      </c>
      <c r="J9624" t="s">
        <v>19768</v>
      </c>
      <c r="K9624" t="str">
        <f>IF(H9624="","",IF(COUNTIF([1]Customers!$A:$A,H9624)&gt;0,"Valid","Invalid"))</f>
        <v>Valid</v>
      </c>
      <c r="L9624" t="str">
        <f>IF(I9624="","",IF(COUNTIF([2]Vendors!$A:$A,I9624)&gt;0,"Valid","Invalid"))</f>
        <v/>
      </c>
    </row>
    <row r="9625" spans="1:12" x14ac:dyDescent="0.3">
      <c r="A9625" t="s">
        <v>19769</v>
      </c>
      <c r="B9625" s="1">
        <v>45284</v>
      </c>
      <c r="C9625">
        <v>13027.16</v>
      </c>
      <c r="D9625" t="s">
        <v>633</v>
      </c>
      <c r="E9625" t="s">
        <v>633</v>
      </c>
      <c r="F9625" t="s">
        <v>13</v>
      </c>
      <c r="G9625" t="s">
        <v>14</v>
      </c>
      <c r="J9625" t="s">
        <v>19770</v>
      </c>
      <c r="K9625" t="str">
        <f>IF(H9625="","",IF(COUNTIF([1]Customers!$A:$A,H9625)&gt;0,"Valid","Invalid"))</f>
        <v/>
      </c>
      <c r="L9625" t="str">
        <f>IF(I9625="","",IF(COUNTIF([2]Vendors!$A:$A,I9625)&gt;0,"Valid","Invalid"))</f>
        <v/>
      </c>
    </row>
    <row r="9626" spans="1:12" x14ac:dyDescent="0.3">
      <c r="A9626" t="s">
        <v>19771</v>
      </c>
      <c r="B9626" s="1">
        <v>45286</v>
      </c>
      <c r="C9626">
        <v>142045.39000000001</v>
      </c>
      <c r="D9626" t="s">
        <v>24</v>
      </c>
      <c r="E9626" t="s">
        <v>50</v>
      </c>
      <c r="F9626" t="s">
        <v>13</v>
      </c>
      <c r="G9626" t="s">
        <v>14</v>
      </c>
      <c r="H9626" t="s">
        <v>1129</v>
      </c>
      <c r="J9626" t="s">
        <v>19772</v>
      </c>
      <c r="K9626" t="str">
        <f>IF(H9626="","",IF(COUNTIF([1]Customers!$A:$A,H9626)&gt;0,"Valid","Invalid"))</f>
        <v>Valid</v>
      </c>
      <c r="L9626" t="str">
        <f>IF(I9626="","",IF(COUNTIF([2]Vendors!$A:$A,I9626)&gt;0,"Valid","Invalid"))</f>
        <v/>
      </c>
    </row>
    <row r="9627" spans="1:12" x14ac:dyDescent="0.3">
      <c r="A9627" t="s">
        <v>19773</v>
      </c>
      <c r="B9627" s="1">
        <v>44641</v>
      </c>
      <c r="C9627">
        <v>-64038.400000000001</v>
      </c>
      <c r="D9627" t="s">
        <v>11</v>
      </c>
      <c r="E9627" t="s">
        <v>46</v>
      </c>
      <c r="F9627" t="s">
        <v>19</v>
      </c>
      <c r="G9627" t="s">
        <v>34</v>
      </c>
      <c r="I9627" t="s">
        <v>498</v>
      </c>
      <c r="J9627" t="s">
        <v>19774</v>
      </c>
      <c r="K9627" t="str">
        <f>IF(H9627="","",IF(COUNTIF([1]Customers!$A:$A,H9627)&gt;0,"Valid","Invalid"))</f>
        <v/>
      </c>
      <c r="L9627" t="str">
        <f>IF(I9627="","",IF(COUNTIF([2]Vendors!$A:$A,I9627)&gt;0,"Valid","Invalid"))</f>
        <v>Valid</v>
      </c>
    </row>
    <row r="9628" spans="1:12" x14ac:dyDescent="0.3">
      <c r="A9628" t="s">
        <v>19775</v>
      </c>
      <c r="B9628" s="1">
        <v>45019</v>
      </c>
      <c r="C9628">
        <v>-16684.009999999998</v>
      </c>
      <c r="D9628" t="s">
        <v>11</v>
      </c>
      <c r="E9628" t="s">
        <v>18</v>
      </c>
      <c r="F9628" t="s">
        <v>13</v>
      </c>
      <c r="G9628" t="s">
        <v>34</v>
      </c>
      <c r="I9628" t="s">
        <v>1312</v>
      </c>
      <c r="J9628" t="s">
        <v>19776</v>
      </c>
      <c r="K9628" t="str">
        <f>IF(H9628="","",IF(COUNTIF([1]Customers!$A:$A,H9628)&gt;0,"Valid","Invalid"))</f>
        <v/>
      </c>
      <c r="L9628" t="str">
        <f>IF(I9628="","",IF(COUNTIF([2]Vendors!$A:$A,I9628)&gt;0,"Valid","Invalid"))</f>
        <v>Valid</v>
      </c>
    </row>
    <row r="9629" spans="1:12" x14ac:dyDescent="0.3">
      <c r="A9629" t="s">
        <v>19777</v>
      </c>
      <c r="B9629" s="1">
        <v>45150</v>
      </c>
      <c r="C9629">
        <v>-23204.799999999999</v>
      </c>
      <c r="D9629" t="s">
        <v>11</v>
      </c>
      <c r="E9629" t="s">
        <v>100</v>
      </c>
      <c r="F9629" t="s">
        <v>38</v>
      </c>
      <c r="G9629" t="s">
        <v>39</v>
      </c>
      <c r="I9629" t="s">
        <v>373</v>
      </c>
      <c r="J9629" t="s">
        <v>19778</v>
      </c>
      <c r="K9629" t="str">
        <f>IF(H9629="","",IF(COUNTIF([1]Customers!$A:$A,H9629)&gt;0,"Valid","Invalid"))</f>
        <v/>
      </c>
      <c r="L9629" t="str">
        <f>IF(I9629="","",IF(COUNTIF([2]Vendors!$A:$A,I9629)&gt;0,"Valid","Invalid"))</f>
        <v>Valid</v>
      </c>
    </row>
    <row r="9630" spans="1:12" x14ac:dyDescent="0.3">
      <c r="A9630" t="s">
        <v>19779</v>
      </c>
      <c r="B9630" s="1">
        <v>44821</v>
      </c>
      <c r="C9630">
        <v>-59390.16</v>
      </c>
      <c r="D9630" t="s">
        <v>11</v>
      </c>
      <c r="E9630" t="s">
        <v>18</v>
      </c>
      <c r="F9630" t="s">
        <v>13</v>
      </c>
      <c r="G9630" t="s">
        <v>39</v>
      </c>
      <c r="I9630" t="s">
        <v>385</v>
      </c>
      <c r="J9630" t="s">
        <v>19780</v>
      </c>
      <c r="K9630" t="str">
        <f>IF(H9630="","",IF(COUNTIF([1]Customers!$A:$A,H9630)&gt;0,"Valid","Invalid"))</f>
        <v/>
      </c>
      <c r="L9630" t="str">
        <f>IF(I9630="","",IF(COUNTIF([2]Vendors!$A:$A,I9630)&gt;0,"Valid","Invalid"))</f>
        <v>Valid</v>
      </c>
    </row>
    <row r="9631" spans="1:12" x14ac:dyDescent="0.3">
      <c r="A9631" t="s">
        <v>19781</v>
      </c>
      <c r="B9631" s="1">
        <v>44777</v>
      </c>
      <c r="C9631">
        <v>175868.92</v>
      </c>
      <c r="D9631" t="s">
        <v>24</v>
      </c>
      <c r="E9631" t="s">
        <v>29</v>
      </c>
      <c r="F9631" t="s">
        <v>19</v>
      </c>
      <c r="G9631" t="s">
        <v>20</v>
      </c>
      <c r="H9631" t="s">
        <v>508</v>
      </c>
      <c r="J9631" t="s">
        <v>19782</v>
      </c>
      <c r="K9631" t="str">
        <f>IF(H9631="","",IF(COUNTIF([1]Customers!$A:$A,H9631)&gt;0,"Valid","Invalid"))</f>
        <v>Valid</v>
      </c>
      <c r="L9631" t="str">
        <f>IF(I9631="","",IF(COUNTIF([2]Vendors!$A:$A,I9631)&gt;0,"Valid","Invalid"))</f>
        <v/>
      </c>
    </row>
    <row r="9632" spans="1:12" x14ac:dyDescent="0.3">
      <c r="A9632" t="s">
        <v>19783</v>
      </c>
      <c r="B9632" s="1">
        <v>45095</v>
      </c>
      <c r="C9632">
        <v>-84322.93</v>
      </c>
      <c r="D9632" t="s">
        <v>11</v>
      </c>
      <c r="E9632" t="s">
        <v>18</v>
      </c>
      <c r="F9632" t="s">
        <v>13</v>
      </c>
      <c r="G9632" t="s">
        <v>20</v>
      </c>
      <c r="I9632" t="s">
        <v>21</v>
      </c>
      <c r="J9632" t="s">
        <v>19784</v>
      </c>
      <c r="K9632" t="str">
        <f>IF(H9632="","",IF(COUNTIF([1]Customers!$A:$A,H9632)&gt;0,"Valid","Invalid"))</f>
        <v/>
      </c>
      <c r="L9632" t="str">
        <f>IF(I9632="","",IF(COUNTIF([2]Vendors!$A:$A,I9632)&gt;0,"Valid","Invalid"))</f>
        <v>Valid</v>
      </c>
    </row>
    <row r="9633" spans="1:12" x14ac:dyDescent="0.3">
      <c r="A9633" t="s">
        <v>19785</v>
      </c>
      <c r="B9633" s="1">
        <v>45018</v>
      </c>
      <c r="C9633">
        <v>139055.09</v>
      </c>
      <c r="D9633" t="s">
        <v>24</v>
      </c>
      <c r="E9633" t="s">
        <v>50</v>
      </c>
      <c r="F9633" t="s">
        <v>19</v>
      </c>
      <c r="G9633" t="s">
        <v>39</v>
      </c>
      <c r="H9633" t="s">
        <v>2714</v>
      </c>
      <c r="J9633" t="s">
        <v>19786</v>
      </c>
      <c r="K9633" t="str">
        <f>IF(H9633="","",IF(COUNTIF([1]Customers!$A:$A,H9633)&gt;0,"Valid","Invalid"))</f>
        <v>Valid</v>
      </c>
      <c r="L9633" t="str">
        <f>IF(I9633="","",IF(COUNTIF([2]Vendors!$A:$A,I9633)&gt;0,"Valid","Invalid"))</f>
        <v/>
      </c>
    </row>
    <row r="9634" spans="1:12" x14ac:dyDescent="0.3">
      <c r="A9634" t="s">
        <v>19787</v>
      </c>
      <c r="B9634" s="1">
        <v>44996</v>
      </c>
      <c r="C9634">
        <v>-40997.08</v>
      </c>
      <c r="D9634" t="s">
        <v>11</v>
      </c>
      <c r="E9634" t="s">
        <v>12</v>
      </c>
      <c r="F9634" t="s">
        <v>13</v>
      </c>
      <c r="G9634" t="s">
        <v>34</v>
      </c>
      <c r="I9634" t="s">
        <v>838</v>
      </c>
      <c r="J9634" t="s">
        <v>19788</v>
      </c>
      <c r="K9634" t="str">
        <f>IF(H9634="","",IF(COUNTIF([1]Customers!$A:$A,H9634)&gt;0,"Valid","Invalid"))</f>
        <v/>
      </c>
      <c r="L9634" t="str">
        <f>IF(I9634="","",IF(COUNTIF([2]Vendors!$A:$A,I9634)&gt;0,"Valid","Invalid"))</f>
        <v>Valid</v>
      </c>
    </row>
    <row r="9635" spans="1:12" x14ac:dyDescent="0.3">
      <c r="A9635" t="s">
        <v>19789</v>
      </c>
      <c r="B9635" s="1">
        <v>44965</v>
      </c>
      <c r="C9635">
        <v>102610.36</v>
      </c>
      <c r="D9635" t="s">
        <v>24</v>
      </c>
      <c r="E9635" t="s">
        <v>50</v>
      </c>
      <c r="F9635" t="s">
        <v>13</v>
      </c>
      <c r="G9635" t="s">
        <v>39</v>
      </c>
      <c r="H9635" t="s">
        <v>376</v>
      </c>
      <c r="J9635" t="s">
        <v>19790</v>
      </c>
      <c r="K9635" t="str">
        <f>IF(H9635="","",IF(COUNTIF([1]Customers!$A:$A,H9635)&gt;0,"Valid","Invalid"))</f>
        <v>Valid</v>
      </c>
      <c r="L9635" t="str">
        <f>IF(I9635="","",IF(COUNTIF([2]Vendors!$A:$A,I9635)&gt;0,"Valid","Invalid"))</f>
        <v/>
      </c>
    </row>
    <row r="9636" spans="1:12" x14ac:dyDescent="0.3">
      <c r="A9636" t="s">
        <v>19791</v>
      </c>
      <c r="B9636" s="1">
        <v>45094</v>
      </c>
      <c r="C9636">
        <v>206054.18</v>
      </c>
      <c r="D9636" t="s">
        <v>24</v>
      </c>
      <c r="E9636" t="s">
        <v>25</v>
      </c>
      <c r="F9636" t="s">
        <v>13</v>
      </c>
      <c r="G9636" t="s">
        <v>14</v>
      </c>
      <c r="H9636" t="s">
        <v>5117</v>
      </c>
      <c r="J9636" t="s">
        <v>19792</v>
      </c>
      <c r="K9636" t="str">
        <f>IF(H9636="","",IF(COUNTIF([1]Customers!$A:$A,H9636)&gt;0,"Valid","Invalid"))</f>
        <v>Valid</v>
      </c>
      <c r="L9636" t="str">
        <f>IF(I9636="","",IF(COUNTIF([2]Vendors!$A:$A,I9636)&gt;0,"Valid","Invalid"))</f>
        <v/>
      </c>
    </row>
    <row r="9637" spans="1:12" x14ac:dyDescent="0.3">
      <c r="A9637" t="s">
        <v>19793</v>
      </c>
      <c r="B9637" s="1">
        <v>45272</v>
      </c>
      <c r="C9637">
        <v>131506.23000000001</v>
      </c>
      <c r="D9637" t="s">
        <v>24</v>
      </c>
      <c r="E9637" t="s">
        <v>25</v>
      </c>
      <c r="F9637" t="s">
        <v>19</v>
      </c>
      <c r="G9637" t="s">
        <v>20</v>
      </c>
      <c r="H9637" t="s">
        <v>5551</v>
      </c>
      <c r="J9637" t="s">
        <v>19794</v>
      </c>
      <c r="K9637" t="str">
        <f>IF(H9637="","",IF(COUNTIF([1]Customers!$A:$A,H9637)&gt;0,"Valid","Invalid"))</f>
        <v>Valid</v>
      </c>
      <c r="L9637" t="str">
        <f>IF(I9637="","",IF(COUNTIF([2]Vendors!$A:$A,I9637)&gt;0,"Valid","Invalid"))</f>
        <v/>
      </c>
    </row>
    <row r="9638" spans="1:12" x14ac:dyDescent="0.3">
      <c r="A9638" t="s">
        <v>19795</v>
      </c>
      <c r="B9638" s="1">
        <v>45181</v>
      </c>
      <c r="C9638">
        <v>180890.98</v>
      </c>
      <c r="D9638" t="s">
        <v>24</v>
      </c>
      <c r="E9638" t="s">
        <v>50</v>
      </c>
      <c r="F9638" t="s">
        <v>38</v>
      </c>
      <c r="G9638" t="s">
        <v>39</v>
      </c>
      <c r="H9638" t="s">
        <v>5282</v>
      </c>
      <c r="J9638" t="s">
        <v>19796</v>
      </c>
      <c r="K9638" t="str">
        <f>IF(H9638="","",IF(COUNTIF([1]Customers!$A:$A,H9638)&gt;0,"Valid","Invalid"))</f>
        <v>Valid</v>
      </c>
      <c r="L9638" t="str">
        <f>IF(I9638="","",IF(COUNTIF([2]Vendors!$A:$A,I9638)&gt;0,"Valid","Invalid"))</f>
        <v/>
      </c>
    </row>
    <row r="9639" spans="1:12" x14ac:dyDescent="0.3">
      <c r="A9639" t="s">
        <v>19797</v>
      </c>
      <c r="B9639" s="1">
        <v>45215</v>
      </c>
      <c r="C9639">
        <v>-75676.240000000005</v>
      </c>
      <c r="D9639" t="s">
        <v>11</v>
      </c>
      <c r="E9639" t="s">
        <v>100</v>
      </c>
      <c r="F9639" t="s">
        <v>13</v>
      </c>
      <c r="G9639" t="s">
        <v>39</v>
      </c>
      <c r="I9639" t="s">
        <v>424</v>
      </c>
      <c r="J9639" t="s">
        <v>19798</v>
      </c>
      <c r="K9639" t="str">
        <f>IF(H9639="","",IF(COUNTIF([1]Customers!$A:$A,H9639)&gt;0,"Valid","Invalid"))</f>
        <v/>
      </c>
      <c r="L9639" t="str">
        <f>IF(I9639="","",IF(COUNTIF([2]Vendors!$A:$A,I9639)&gt;0,"Valid","Invalid"))</f>
        <v>Valid</v>
      </c>
    </row>
    <row r="9640" spans="1:12" x14ac:dyDescent="0.3">
      <c r="A9640" t="s">
        <v>19799</v>
      </c>
      <c r="B9640" s="1">
        <v>44786</v>
      </c>
      <c r="C9640">
        <v>191468.3</v>
      </c>
      <c r="D9640" t="s">
        <v>24</v>
      </c>
      <c r="E9640" t="s">
        <v>29</v>
      </c>
      <c r="F9640" t="s">
        <v>13</v>
      </c>
      <c r="G9640" t="s">
        <v>20</v>
      </c>
      <c r="H9640" t="s">
        <v>845</v>
      </c>
      <c r="J9640" t="s">
        <v>19800</v>
      </c>
      <c r="K9640" t="str">
        <f>IF(H9640="","",IF(COUNTIF([1]Customers!$A:$A,H9640)&gt;0,"Valid","Invalid"))</f>
        <v>Valid</v>
      </c>
      <c r="L9640" t="str">
        <f>IF(I9640="","",IF(COUNTIF([2]Vendors!$A:$A,I9640)&gt;0,"Valid","Invalid"))</f>
        <v/>
      </c>
    </row>
    <row r="9641" spans="1:12" x14ac:dyDescent="0.3">
      <c r="A9641" t="s">
        <v>19801</v>
      </c>
      <c r="B9641" s="1">
        <v>44707</v>
      </c>
      <c r="C9641">
        <v>185170.44</v>
      </c>
      <c r="D9641" t="s">
        <v>24</v>
      </c>
      <c r="E9641" t="s">
        <v>29</v>
      </c>
      <c r="F9641" t="s">
        <v>13</v>
      </c>
      <c r="G9641" t="s">
        <v>34</v>
      </c>
      <c r="H9641" t="s">
        <v>1002</v>
      </c>
      <c r="J9641" t="s">
        <v>19802</v>
      </c>
      <c r="K9641" t="str">
        <f>IF(H9641="","",IF(COUNTIF([1]Customers!$A:$A,H9641)&gt;0,"Valid","Invalid"))</f>
        <v>Valid</v>
      </c>
      <c r="L9641" t="str">
        <f>IF(I9641="","",IF(COUNTIF([2]Vendors!$A:$A,I9641)&gt;0,"Valid","Invalid"))</f>
        <v/>
      </c>
    </row>
    <row r="9642" spans="1:12" x14ac:dyDescent="0.3">
      <c r="A9642" t="s">
        <v>19803</v>
      </c>
      <c r="B9642" s="1">
        <v>44968</v>
      </c>
      <c r="C9642">
        <v>109208.51</v>
      </c>
      <c r="D9642" t="s">
        <v>24</v>
      </c>
      <c r="E9642" t="s">
        <v>50</v>
      </c>
      <c r="F9642" t="s">
        <v>13</v>
      </c>
      <c r="G9642" t="s">
        <v>34</v>
      </c>
      <c r="H9642" t="s">
        <v>574</v>
      </c>
      <c r="J9642" t="s">
        <v>19804</v>
      </c>
      <c r="K9642" t="str">
        <f>IF(H9642="","",IF(COUNTIF([1]Customers!$A:$A,H9642)&gt;0,"Valid","Invalid"))</f>
        <v>Valid</v>
      </c>
      <c r="L9642" t="str">
        <f>IF(I9642="","",IF(COUNTIF([2]Vendors!$A:$A,I9642)&gt;0,"Valid","Invalid"))</f>
        <v/>
      </c>
    </row>
    <row r="9643" spans="1:12" x14ac:dyDescent="0.3">
      <c r="A9643" t="s">
        <v>19805</v>
      </c>
      <c r="B9643" s="1">
        <v>44671</v>
      </c>
      <c r="C9643">
        <v>131996.41</v>
      </c>
      <c r="D9643" t="s">
        <v>24</v>
      </c>
      <c r="E9643" t="s">
        <v>50</v>
      </c>
      <c r="F9643" t="s">
        <v>38</v>
      </c>
      <c r="G9643" t="s">
        <v>34</v>
      </c>
      <c r="H9643" t="s">
        <v>4295</v>
      </c>
      <c r="J9643" t="s">
        <v>19806</v>
      </c>
      <c r="K9643" t="str">
        <f>IF(H9643="","",IF(COUNTIF([1]Customers!$A:$A,H9643)&gt;0,"Valid","Invalid"))</f>
        <v>Valid</v>
      </c>
      <c r="L9643" t="str">
        <f>IF(I9643="","",IF(COUNTIF([2]Vendors!$A:$A,I9643)&gt;0,"Valid","Invalid"))</f>
        <v/>
      </c>
    </row>
    <row r="9644" spans="1:12" x14ac:dyDescent="0.3">
      <c r="A9644" t="s">
        <v>19807</v>
      </c>
      <c r="B9644" s="1">
        <v>45122</v>
      </c>
      <c r="C9644">
        <v>179677.65</v>
      </c>
      <c r="D9644" t="s">
        <v>24</v>
      </c>
      <c r="E9644" t="s">
        <v>29</v>
      </c>
      <c r="F9644" t="s">
        <v>38</v>
      </c>
      <c r="G9644" t="s">
        <v>39</v>
      </c>
      <c r="H9644" t="s">
        <v>3901</v>
      </c>
      <c r="J9644" t="s">
        <v>19808</v>
      </c>
      <c r="K9644" t="str">
        <f>IF(H9644="","",IF(COUNTIF([1]Customers!$A:$A,H9644)&gt;0,"Valid","Invalid"))</f>
        <v>Valid</v>
      </c>
      <c r="L9644" t="str">
        <f>IF(I9644="","",IF(COUNTIF([2]Vendors!$A:$A,I9644)&gt;0,"Valid","Invalid"))</f>
        <v/>
      </c>
    </row>
    <row r="9645" spans="1:12" x14ac:dyDescent="0.3">
      <c r="A9645" t="s">
        <v>19809</v>
      </c>
      <c r="B9645" s="1">
        <v>44593</v>
      </c>
      <c r="C9645">
        <v>-25620.240000000002</v>
      </c>
      <c r="D9645" t="s">
        <v>11</v>
      </c>
      <c r="E9645" t="s">
        <v>12</v>
      </c>
      <c r="F9645" t="s">
        <v>19</v>
      </c>
      <c r="G9645" t="s">
        <v>14</v>
      </c>
      <c r="I9645" t="s">
        <v>759</v>
      </c>
      <c r="J9645" t="s">
        <v>19810</v>
      </c>
      <c r="K9645" t="str">
        <f>IF(H9645="","",IF(COUNTIF([1]Customers!$A:$A,H9645)&gt;0,"Valid","Invalid"))</f>
        <v/>
      </c>
      <c r="L9645" t="str">
        <f>IF(I9645="","",IF(COUNTIF([2]Vendors!$A:$A,I9645)&gt;0,"Valid","Invalid"))</f>
        <v>Valid</v>
      </c>
    </row>
    <row r="9646" spans="1:12" x14ac:dyDescent="0.3">
      <c r="A9646" t="s">
        <v>19811</v>
      </c>
      <c r="B9646" s="1">
        <v>44935</v>
      </c>
      <c r="C9646">
        <v>-60634.49</v>
      </c>
      <c r="D9646" t="s">
        <v>11</v>
      </c>
      <c r="E9646" t="s">
        <v>18</v>
      </c>
      <c r="F9646" t="s">
        <v>38</v>
      </c>
      <c r="G9646" t="s">
        <v>39</v>
      </c>
      <c r="I9646" t="s">
        <v>714</v>
      </c>
      <c r="J9646" t="s">
        <v>19812</v>
      </c>
      <c r="K9646" t="str">
        <f>IF(H9646="","",IF(COUNTIF([1]Customers!$A:$A,H9646)&gt;0,"Valid","Invalid"))</f>
        <v/>
      </c>
      <c r="L9646" t="str">
        <f>IF(I9646="","",IF(COUNTIF([2]Vendors!$A:$A,I9646)&gt;0,"Valid","Invalid"))</f>
        <v>Valid</v>
      </c>
    </row>
    <row r="9647" spans="1:12" x14ac:dyDescent="0.3">
      <c r="A9647" t="s">
        <v>19813</v>
      </c>
      <c r="B9647" s="1">
        <v>44887</v>
      </c>
      <c r="C9647">
        <v>-33034.959999999999</v>
      </c>
      <c r="D9647" t="s">
        <v>11</v>
      </c>
      <c r="E9647" t="s">
        <v>18</v>
      </c>
      <c r="F9647" t="s">
        <v>38</v>
      </c>
      <c r="G9647" t="s">
        <v>14</v>
      </c>
      <c r="I9647" t="s">
        <v>186</v>
      </c>
      <c r="J9647" t="s">
        <v>19814</v>
      </c>
      <c r="K9647" t="str">
        <f>IF(H9647="","",IF(COUNTIF([1]Customers!$A:$A,H9647)&gt;0,"Valid","Invalid"))</f>
        <v/>
      </c>
      <c r="L9647" t="str">
        <f>IF(I9647="","",IF(COUNTIF([2]Vendors!$A:$A,I9647)&gt;0,"Valid","Invalid"))</f>
        <v>Valid</v>
      </c>
    </row>
    <row r="9648" spans="1:12" x14ac:dyDescent="0.3">
      <c r="A9648" t="s">
        <v>19815</v>
      </c>
      <c r="B9648" s="1">
        <v>44817</v>
      </c>
      <c r="C9648">
        <v>82595.490000000005</v>
      </c>
      <c r="D9648" t="s">
        <v>24</v>
      </c>
      <c r="E9648" t="s">
        <v>25</v>
      </c>
      <c r="F9648" t="s">
        <v>38</v>
      </c>
      <c r="G9648" t="s">
        <v>14</v>
      </c>
      <c r="H9648" t="s">
        <v>1230</v>
      </c>
      <c r="J9648" t="s">
        <v>19816</v>
      </c>
      <c r="K9648" t="str">
        <f>IF(H9648="","",IF(COUNTIF([1]Customers!$A:$A,H9648)&gt;0,"Valid","Invalid"))</f>
        <v>Valid</v>
      </c>
      <c r="L9648" t="str">
        <f>IF(I9648="","",IF(COUNTIF([2]Vendors!$A:$A,I9648)&gt;0,"Valid","Invalid"))</f>
        <v/>
      </c>
    </row>
    <row r="9649" spans="1:12" x14ac:dyDescent="0.3">
      <c r="A9649" t="s">
        <v>19817</v>
      </c>
      <c r="B9649" s="1">
        <v>44972</v>
      </c>
      <c r="C9649">
        <v>123357.31</v>
      </c>
      <c r="D9649" t="s">
        <v>24</v>
      </c>
      <c r="E9649" t="s">
        <v>25</v>
      </c>
      <c r="F9649" t="s">
        <v>13</v>
      </c>
      <c r="G9649" t="s">
        <v>20</v>
      </c>
      <c r="H9649" t="s">
        <v>1817</v>
      </c>
      <c r="J9649" t="s">
        <v>19818</v>
      </c>
      <c r="K9649" t="str">
        <f>IF(H9649="","",IF(COUNTIF([1]Customers!$A:$A,H9649)&gt;0,"Valid","Invalid"))</f>
        <v>Valid</v>
      </c>
      <c r="L9649" t="str">
        <f>IF(I9649="","",IF(COUNTIF([2]Vendors!$A:$A,I9649)&gt;0,"Valid","Invalid"))</f>
        <v/>
      </c>
    </row>
    <row r="9650" spans="1:12" x14ac:dyDescent="0.3">
      <c r="A9650" t="s">
        <v>19819</v>
      </c>
      <c r="B9650" s="1">
        <v>44713</v>
      </c>
      <c r="C9650">
        <v>170260.38</v>
      </c>
      <c r="D9650" t="s">
        <v>24</v>
      </c>
      <c r="E9650" t="s">
        <v>50</v>
      </c>
      <c r="F9650" t="s">
        <v>38</v>
      </c>
      <c r="G9650" t="s">
        <v>20</v>
      </c>
      <c r="H9650" t="s">
        <v>5884</v>
      </c>
      <c r="J9650" t="s">
        <v>19820</v>
      </c>
      <c r="K9650" t="str">
        <f>IF(H9650="","",IF(COUNTIF([1]Customers!$A:$A,H9650)&gt;0,"Valid","Invalid"))</f>
        <v>Valid</v>
      </c>
      <c r="L9650" t="str">
        <f>IF(I9650="","",IF(COUNTIF([2]Vendors!$A:$A,I9650)&gt;0,"Valid","Invalid"))</f>
        <v/>
      </c>
    </row>
    <row r="9651" spans="1:12" x14ac:dyDescent="0.3">
      <c r="A9651" t="s">
        <v>19821</v>
      </c>
      <c r="B9651" s="1">
        <v>45122</v>
      </c>
      <c r="C9651">
        <v>23121.67</v>
      </c>
      <c r="D9651" t="s">
        <v>633</v>
      </c>
      <c r="E9651" t="s">
        <v>633</v>
      </c>
      <c r="F9651" t="s">
        <v>38</v>
      </c>
      <c r="G9651" t="s">
        <v>20</v>
      </c>
      <c r="J9651" t="s">
        <v>19822</v>
      </c>
      <c r="K9651" t="str">
        <f>IF(H9651="","",IF(COUNTIF([1]Customers!$A:$A,H9651)&gt;0,"Valid","Invalid"))</f>
        <v/>
      </c>
      <c r="L9651" t="str">
        <f>IF(I9651="","",IF(COUNTIF([2]Vendors!$A:$A,I9651)&gt;0,"Valid","Invalid"))</f>
        <v/>
      </c>
    </row>
    <row r="9652" spans="1:12" x14ac:dyDescent="0.3">
      <c r="A9652" t="s">
        <v>19823</v>
      </c>
      <c r="B9652" s="1">
        <v>45112</v>
      </c>
      <c r="C9652">
        <v>-54700.11</v>
      </c>
      <c r="D9652" t="s">
        <v>11</v>
      </c>
      <c r="E9652" t="s">
        <v>63</v>
      </c>
      <c r="F9652" t="s">
        <v>38</v>
      </c>
      <c r="G9652" t="s">
        <v>14</v>
      </c>
      <c r="I9652" t="s">
        <v>328</v>
      </c>
      <c r="J9652" t="s">
        <v>19824</v>
      </c>
      <c r="K9652" t="str">
        <f>IF(H9652="","",IF(COUNTIF([1]Customers!$A:$A,H9652)&gt;0,"Valid","Invalid"))</f>
        <v/>
      </c>
      <c r="L9652" t="str">
        <f>IF(I9652="","",IF(COUNTIF([2]Vendors!$A:$A,I9652)&gt;0,"Valid","Invalid"))</f>
        <v>Valid</v>
      </c>
    </row>
    <row r="9653" spans="1:12" x14ac:dyDescent="0.3">
      <c r="A9653" t="s">
        <v>19825</v>
      </c>
      <c r="B9653" s="1">
        <v>44982</v>
      </c>
      <c r="C9653">
        <v>128130.5</v>
      </c>
      <c r="D9653" t="s">
        <v>24</v>
      </c>
      <c r="E9653" t="s">
        <v>29</v>
      </c>
      <c r="F9653" t="s">
        <v>13</v>
      </c>
      <c r="G9653" t="s">
        <v>14</v>
      </c>
      <c r="H9653" t="s">
        <v>1077</v>
      </c>
      <c r="J9653" t="s">
        <v>19826</v>
      </c>
      <c r="K9653" t="str">
        <f>IF(H9653="","",IF(COUNTIF([1]Customers!$A:$A,H9653)&gt;0,"Valid","Invalid"))</f>
        <v>Valid</v>
      </c>
      <c r="L9653" t="str">
        <f>IF(I9653="","",IF(COUNTIF([2]Vendors!$A:$A,I9653)&gt;0,"Valid","Invalid"))</f>
        <v/>
      </c>
    </row>
    <row r="9654" spans="1:12" x14ac:dyDescent="0.3">
      <c r="A9654" t="s">
        <v>19827</v>
      </c>
      <c r="B9654" s="1">
        <v>45240</v>
      </c>
      <c r="C9654">
        <v>-45937.85</v>
      </c>
      <c r="D9654" t="s">
        <v>11</v>
      </c>
      <c r="E9654" t="s">
        <v>18</v>
      </c>
      <c r="F9654" t="s">
        <v>13</v>
      </c>
      <c r="G9654" t="s">
        <v>20</v>
      </c>
      <c r="I9654" t="s">
        <v>855</v>
      </c>
      <c r="J9654" t="s">
        <v>19828</v>
      </c>
      <c r="K9654" t="str">
        <f>IF(H9654="","",IF(COUNTIF([1]Customers!$A:$A,H9654)&gt;0,"Valid","Invalid"))</f>
        <v/>
      </c>
      <c r="L9654" t="str">
        <f>IF(I9654="","",IF(COUNTIF([2]Vendors!$A:$A,I9654)&gt;0,"Valid","Invalid"))</f>
        <v>Valid</v>
      </c>
    </row>
    <row r="9655" spans="1:12" x14ac:dyDescent="0.3">
      <c r="A9655" t="s">
        <v>19829</v>
      </c>
      <c r="B9655" s="1">
        <v>44960</v>
      </c>
      <c r="C9655">
        <v>-27464.61</v>
      </c>
      <c r="D9655" t="s">
        <v>11</v>
      </c>
      <c r="E9655" t="s">
        <v>18</v>
      </c>
      <c r="F9655" t="s">
        <v>13</v>
      </c>
      <c r="G9655" t="s">
        <v>14</v>
      </c>
      <c r="I9655" t="s">
        <v>47</v>
      </c>
      <c r="J9655" t="s">
        <v>19830</v>
      </c>
      <c r="K9655" t="str">
        <f>IF(H9655="","",IF(COUNTIF([1]Customers!$A:$A,H9655)&gt;0,"Valid","Invalid"))</f>
        <v/>
      </c>
      <c r="L9655" t="str">
        <f>IF(I9655="","",IF(COUNTIF([2]Vendors!$A:$A,I9655)&gt;0,"Valid","Invalid"))</f>
        <v>Valid</v>
      </c>
    </row>
    <row r="9656" spans="1:12" x14ac:dyDescent="0.3">
      <c r="A9656" t="s">
        <v>19831</v>
      </c>
      <c r="B9656" s="1">
        <v>45187</v>
      </c>
      <c r="C9656">
        <v>135805.93</v>
      </c>
      <c r="D9656" t="s">
        <v>24</v>
      </c>
      <c r="E9656" t="s">
        <v>50</v>
      </c>
      <c r="F9656" t="s">
        <v>13</v>
      </c>
      <c r="G9656" t="s">
        <v>39</v>
      </c>
      <c r="H9656" t="s">
        <v>217</v>
      </c>
      <c r="J9656" t="s">
        <v>19832</v>
      </c>
      <c r="K9656" t="str">
        <f>IF(H9656="","",IF(COUNTIF([1]Customers!$A:$A,H9656)&gt;0,"Valid","Invalid"))</f>
        <v>Valid</v>
      </c>
      <c r="L9656" t="str">
        <f>IF(I9656="","",IF(COUNTIF([2]Vendors!$A:$A,I9656)&gt;0,"Valid","Invalid"))</f>
        <v/>
      </c>
    </row>
    <row r="9657" spans="1:12" x14ac:dyDescent="0.3">
      <c r="A9657" t="s">
        <v>19833</v>
      </c>
      <c r="B9657" s="1">
        <v>44612</v>
      </c>
      <c r="C9657">
        <v>191994.34</v>
      </c>
      <c r="D9657" t="s">
        <v>24</v>
      </c>
      <c r="E9657" t="s">
        <v>25</v>
      </c>
      <c r="F9657" t="s">
        <v>38</v>
      </c>
      <c r="G9657" t="s">
        <v>20</v>
      </c>
      <c r="H9657" t="s">
        <v>596</v>
      </c>
      <c r="J9657" t="s">
        <v>19834</v>
      </c>
      <c r="K9657" t="str">
        <f>IF(H9657="","",IF(COUNTIF([1]Customers!$A:$A,H9657)&gt;0,"Valid","Invalid"))</f>
        <v>Valid</v>
      </c>
      <c r="L9657" t="str">
        <f>IF(I9657="","",IF(COUNTIF([2]Vendors!$A:$A,I9657)&gt;0,"Valid","Invalid"))</f>
        <v/>
      </c>
    </row>
    <row r="9658" spans="1:12" x14ac:dyDescent="0.3">
      <c r="A9658" t="s">
        <v>19835</v>
      </c>
      <c r="B9658" s="1">
        <v>44991</v>
      </c>
      <c r="C9658">
        <v>-38136.629999999997</v>
      </c>
      <c r="D9658" t="s">
        <v>11</v>
      </c>
      <c r="E9658" t="s">
        <v>100</v>
      </c>
      <c r="F9658" t="s">
        <v>19</v>
      </c>
      <c r="G9658" t="s">
        <v>14</v>
      </c>
      <c r="I9658" t="s">
        <v>346</v>
      </c>
      <c r="J9658" t="s">
        <v>19836</v>
      </c>
      <c r="K9658" t="str">
        <f>IF(H9658="","",IF(COUNTIF([1]Customers!$A:$A,H9658)&gt;0,"Valid","Invalid"))</f>
        <v/>
      </c>
      <c r="L9658" t="str">
        <f>IF(I9658="","",IF(COUNTIF([2]Vendors!$A:$A,I9658)&gt;0,"Valid","Invalid"))</f>
        <v>Valid</v>
      </c>
    </row>
    <row r="9659" spans="1:12" x14ac:dyDescent="0.3">
      <c r="A9659" t="s">
        <v>19837</v>
      </c>
      <c r="B9659" s="1">
        <v>45194</v>
      </c>
      <c r="C9659">
        <v>200132.07</v>
      </c>
      <c r="D9659" t="s">
        <v>24</v>
      </c>
      <c r="E9659" t="s">
        <v>50</v>
      </c>
      <c r="F9659" t="s">
        <v>19</v>
      </c>
      <c r="G9659" t="s">
        <v>34</v>
      </c>
      <c r="H9659" t="s">
        <v>70</v>
      </c>
      <c r="J9659" t="s">
        <v>19838</v>
      </c>
      <c r="K9659" t="str">
        <f>IF(H9659="","",IF(COUNTIF([1]Customers!$A:$A,H9659)&gt;0,"Valid","Invalid"))</f>
        <v>Valid</v>
      </c>
      <c r="L9659" t="str">
        <f>IF(I9659="","",IF(COUNTIF([2]Vendors!$A:$A,I9659)&gt;0,"Valid","Invalid"))</f>
        <v/>
      </c>
    </row>
    <row r="9660" spans="1:12" x14ac:dyDescent="0.3">
      <c r="A9660" t="s">
        <v>19839</v>
      </c>
      <c r="B9660" s="1">
        <v>44884</v>
      </c>
      <c r="C9660">
        <v>-56258.45</v>
      </c>
      <c r="D9660" t="s">
        <v>11</v>
      </c>
      <c r="E9660" t="s">
        <v>12</v>
      </c>
      <c r="F9660" t="s">
        <v>38</v>
      </c>
      <c r="G9660" t="s">
        <v>14</v>
      </c>
      <c r="I9660" t="s">
        <v>732</v>
      </c>
      <c r="J9660" t="s">
        <v>19840</v>
      </c>
      <c r="K9660" t="str">
        <f>IF(H9660="","",IF(COUNTIF([1]Customers!$A:$A,H9660)&gt;0,"Valid","Invalid"))</f>
        <v/>
      </c>
      <c r="L9660" t="str">
        <f>IF(I9660="","",IF(COUNTIF([2]Vendors!$A:$A,I9660)&gt;0,"Valid","Invalid"))</f>
        <v>Valid</v>
      </c>
    </row>
    <row r="9661" spans="1:12" x14ac:dyDescent="0.3">
      <c r="A9661" t="s">
        <v>19841</v>
      </c>
      <c r="B9661" s="1">
        <v>44592</v>
      </c>
      <c r="C9661">
        <v>101242.95</v>
      </c>
      <c r="D9661" t="s">
        <v>24</v>
      </c>
      <c r="E9661" t="s">
        <v>50</v>
      </c>
      <c r="F9661" t="s">
        <v>38</v>
      </c>
      <c r="G9661" t="s">
        <v>20</v>
      </c>
      <c r="H9661" t="s">
        <v>890</v>
      </c>
      <c r="J9661" t="s">
        <v>19842</v>
      </c>
      <c r="K9661" t="str">
        <f>IF(H9661="","",IF(COUNTIF([1]Customers!$A:$A,H9661)&gt;0,"Valid","Invalid"))</f>
        <v>Valid</v>
      </c>
      <c r="L9661" t="str">
        <f>IF(I9661="","",IF(COUNTIF([2]Vendors!$A:$A,I9661)&gt;0,"Valid","Invalid"))</f>
        <v/>
      </c>
    </row>
    <row r="9662" spans="1:12" x14ac:dyDescent="0.3">
      <c r="A9662" t="s">
        <v>19843</v>
      </c>
      <c r="B9662" s="1">
        <v>44823</v>
      </c>
      <c r="C9662">
        <v>-40034.57</v>
      </c>
      <c r="D9662" t="s">
        <v>11</v>
      </c>
      <c r="E9662" t="s">
        <v>63</v>
      </c>
      <c r="F9662" t="s">
        <v>19</v>
      </c>
      <c r="G9662" t="s">
        <v>34</v>
      </c>
      <c r="I9662" t="s">
        <v>3892</v>
      </c>
      <c r="J9662" t="s">
        <v>19844</v>
      </c>
      <c r="K9662" t="str">
        <f>IF(H9662="","",IF(COUNTIF([1]Customers!$A:$A,H9662)&gt;0,"Valid","Invalid"))</f>
        <v/>
      </c>
      <c r="L9662" t="str">
        <f>IF(I9662="","",IF(COUNTIF([2]Vendors!$A:$A,I9662)&gt;0,"Valid","Invalid"))</f>
        <v>Valid</v>
      </c>
    </row>
    <row r="9663" spans="1:12" x14ac:dyDescent="0.3">
      <c r="A9663" t="s">
        <v>19845</v>
      </c>
      <c r="B9663" s="1">
        <v>44798</v>
      </c>
      <c r="C9663">
        <v>-31235.27</v>
      </c>
      <c r="D9663" t="s">
        <v>11</v>
      </c>
      <c r="E9663" t="s">
        <v>12</v>
      </c>
      <c r="F9663" t="s">
        <v>19</v>
      </c>
      <c r="G9663" t="s">
        <v>39</v>
      </c>
      <c r="I9663" t="s">
        <v>732</v>
      </c>
      <c r="J9663" t="s">
        <v>19846</v>
      </c>
      <c r="K9663" t="str">
        <f>IF(H9663="","",IF(COUNTIF([1]Customers!$A:$A,H9663)&gt;0,"Valid","Invalid"))</f>
        <v/>
      </c>
      <c r="L9663" t="str">
        <f>IF(I9663="","",IF(COUNTIF([2]Vendors!$A:$A,I9663)&gt;0,"Valid","Invalid"))</f>
        <v>Valid</v>
      </c>
    </row>
    <row r="9664" spans="1:12" x14ac:dyDescent="0.3">
      <c r="A9664" t="s">
        <v>19847</v>
      </c>
      <c r="B9664" s="1">
        <v>45122</v>
      </c>
      <c r="C9664">
        <v>169067.24</v>
      </c>
      <c r="D9664" t="s">
        <v>24</v>
      </c>
      <c r="E9664" t="s">
        <v>50</v>
      </c>
      <c r="F9664" t="s">
        <v>13</v>
      </c>
      <c r="G9664" t="s">
        <v>20</v>
      </c>
      <c r="H9664" t="s">
        <v>3901</v>
      </c>
      <c r="J9664" t="s">
        <v>19848</v>
      </c>
      <c r="K9664" t="str">
        <f>IF(H9664="","",IF(COUNTIF([1]Customers!$A:$A,H9664)&gt;0,"Valid","Invalid"))</f>
        <v>Valid</v>
      </c>
      <c r="L9664" t="str">
        <f>IF(I9664="","",IF(COUNTIF([2]Vendors!$A:$A,I9664)&gt;0,"Valid","Invalid"))</f>
        <v/>
      </c>
    </row>
    <row r="9665" spans="1:12" x14ac:dyDescent="0.3">
      <c r="A9665" t="s">
        <v>19849</v>
      </c>
      <c r="B9665" s="1">
        <v>45201</v>
      </c>
      <c r="C9665">
        <v>124265.62</v>
      </c>
      <c r="D9665" t="s">
        <v>24</v>
      </c>
      <c r="E9665" t="s">
        <v>50</v>
      </c>
      <c r="F9665" t="s">
        <v>38</v>
      </c>
      <c r="G9665" t="s">
        <v>20</v>
      </c>
      <c r="H9665" t="s">
        <v>571</v>
      </c>
      <c r="J9665" t="s">
        <v>19850</v>
      </c>
      <c r="K9665" t="str">
        <f>IF(H9665="","",IF(COUNTIF([1]Customers!$A:$A,H9665)&gt;0,"Valid","Invalid"))</f>
        <v>Valid</v>
      </c>
      <c r="L9665" t="str">
        <f>IF(I9665="","",IF(COUNTIF([2]Vendors!$A:$A,I9665)&gt;0,"Valid","Invalid"))</f>
        <v/>
      </c>
    </row>
    <row r="9666" spans="1:12" x14ac:dyDescent="0.3">
      <c r="A9666" t="s">
        <v>19851</v>
      </c>
      <c r="B9666" s="1">
        <v>44801</v>
      </c>
      <c r="C9666">
        <v>-9331.8799999999992</v>
      </c>
      <c r="D9666" t="s">
        <v>11</v>
      </c>
      <c r="E9666" t="s">
        <v>100</v>
      </c>
      <c r="F9666" t="s">
        <v>13</v>
      </c>
      <c r="G9666" t="s">
        <v>34</v>
      </c>
      <c r="I9666" t="s">
        <v>453</v>
      </c>
      <c r="J9666" t="s">
        <v>19852</v>
      </c>
      <c r="K9666" t="str">
        <f>IF(H9666="","",IF(COUNTIF([1]Customers!$A:$A,H9666)&gt;0,"Valid","Invalid"))</f>
        <v/>
      </c>
      <c r="L9666" t="str">
        <f>IF(I9666="","",IF(COUNTIF([2]Vendors!$A:$A,I9666)&gt;0,"Valid","Invalid"))</f>
        <v>Valid</v>
      </c>
    </row>
    <row r="9667" spans="1:12" x14ac:dyDescent="0.3">
      <c r="A9667" t="s">
        <v>19853</v>
      </c>
      <c r="B9667" s="1">
        <v>44851</v>
      </c>
      <c r="C9667">
        <v>261046.73</v>
      </c>
      <c r="D9667" t="s">
        <v>24</v>
      </c>
      <c r="E9667" t="s">
        <v>25</v>
      </c>
      <c r="F9667" t="s">
        <v>38</v>
      </c>
      <c r="G9667" t="s">
        <v>14</v>
      </c>
      <c r="H9667" t="s">
        <v>376</v>
      </c>
      <c r="J9667" t="s">
        <v>19854</v>
      </c>
      <c r="K9667" t="str">
        <f>IF(H9667="","",IF(COUNTIF([1]Customers!$A:$A,H9667)&gt;0,"Valid","Invalid"))</f>
        <v>Valid</v>
      </c>
      <c r="L9667" t="str">
        <f>IF(I9667="","",IF(COUNTIF([2]Vendors!$A:$A,I9667)&gt;0,"Valid","Invalid"))</f>
        <v/>
      </c>
    </row>
    <row r="9668" spans="1:12" x14ac:dyDescent="0.3">
      <c r="A9668" t="s">
        <v>19855</v>
      </c>
      <c r="B9668" s="1">
        <v>45013</v>
      </c>
      <c r="C9668">
        <v>15576.62</v>
      </c>
      <c r="D9668" t="s">
        <v>177</v>
      </c>
      <c r="E9668" t="s">
        <v>177</v>
      </c>
      <c r="F9668" t="s">
        <v>19</v>
      </c>
      <c r="G9668" t="s">
        <v>39</v>
      </c>
      <c r="J9668" t="s">
        <v>19856</v>
      </c>
      <c r="K9668" t="str">
        <f>IF(H9668="","",IF(COUNTIF([1]Customers!$A:$A,H9668)&gt;0,"Valid","Invalid"))</f>
        <v/>
      </c>
      <c r="L9668" t="str">
        <f>IF(I9668="","",IF(COUNTIF([2]Vendors!$A:$A,I9668)&gt;0,"Valid","Invalid"))</f>
        <v/>
      </c>
    </row>
    <row r="9669" spans="1:12" x14ac:dyDescent="0.3">
      <c r="A9669" t="s">
        <v>19857</v>
      </c>
      <c r="B9669" s="1">
        <v>44926</v>
      </c>
      <c r="C9669">
        <v>-38482.699999999997</v>
      </c>
      <c r="D9669" t="s">
        <v>11</v>
      </c>
      <c r="E9669" t="s">
        <v>63</v>
      </c>
      <c r="F9669" t="s">
        <v>38</v>
      </c>
      <c r="G9669" t="s">
        <v>39</v>
      </c>
      <c r="I9669" t="s">
        <v>1812</v>
      </c>
      <c r="J9669" t="s">
        <v>19858</v>
      </c>
      <c r="K9669" t="str">
        <f>IF(H9669="","",IF(COUNTIF([1]Customers!$A:$A,H9669)&gt;0,"Valid","Invalid"))</f>
        <v/>
      </c>
      <c r="L9669" t="str">
        <f>IF(I9669="","",IF(COUNTIF([2]Vendors!$A:$A,I9669)&gt;0,"Valid","Invalid"))</f>
        <v>Valid</v>
      </c>
    </row>
    <row r="9670" spans="1:12" x14ac:dyDescent="0.3">
      <c r="A9670" t="s">
        <v>19859</v>
      </c>
      <c r="B9670" s="1">
        <v>44950</v>
      </c>
      <c r="C9670">
        <v>-86939.35</v>
      </c>
      <c r="D9670" t="s">
        <v>11</v>
      </c>
      <c r="E9670" t="s">
        <v>18</v>
      </c>
      <c r="F9670" t="s">
        <v>13</v>
      </c>
      <c r="G9670" t="s">
        <v>14</v>
      </c>
      <c r="I9670" t="s">
        <v>855</v>
      </c>
      <c r="J9670" t="s">
        <v>19860</v>
      </c>
      <c r="K9670" t="str">
        <f>IF(H9670="","",IF(COUNTIF([1]Customers!$A:$A,H9670)&gt;0,"Valid","Invalid"))</f>
        <v/>
      </c>
      <c r="L9670" t="str">
        <f>IF(I9670="","",IF(COUNTIF([2]Vendors!$A:$A,I9670)&gt;0,"Valid","Invalid"))</f>
        <v>Valid</v>
      </c>
    </row>
    <row r="9671" spans="1:12" x14ac:dyDescent="0.3">
      <c r="A9671" t="s">
        <v>19861</v>
      </c>
      <c r="B9671" s="1">
        <v>45248</v>
      </c>
      <c r="C9671">
        <v>-42146.96</v>
      </c>
      <c r="D9671" t="s">
        <v>11</v>
      </c>
      <c r="E9671" t="s">
        <v>63</v>
      </c>
      <c r="F9671" t="s">
        <v>19</v>
      </c>
      <c r="G9671" t="s">
        <v>39</v>
      </c>
      <c r="I9671" t="s">
        <v>318</v>
      </c>
      <c r="J9671" t="s">
        <v>19862</v>
      </c>
      <c r="K9671" t="str">
        <f>IF(H9671="","",IF(COUNTIF([1]Customers!$A:$A,H9671)&gt;0,"Valid","Invalid"))</f>
        <v/>
      </c>
      <c r="L9671" t="str">
        <f>IF(I9671="","",IF(COUNTIF([2]Vendors!$A:$A,I9671)&gt;0,"Valid","Invalid"))</f>
        <v>Valid</v>
      </c>
    </row>
    <row r="9672" spans="1:12" x14ac:dyDescent="0.3">
      <c r="A9672" t="s">
        <v>19863</v>
      </c>
      <c r="B9672" s="1">
        <v>44744</v>
      </c>
      <c r="C9672">
        <v>23293.5</v>
      </c>
      <c r="D9672" t="s">
        <v>57</v>
      </c>
      <c r="E9672" t="s">
        <v>57</v>
      </c>
      <c r="F9672" t="s">
        <v>13</v>
      </c>
      <c r="G9672" t="s">
        <v>34</v>
      </c>
      <c r="J9672" t="s">
        <v>19864</v>
      </c>
      <c r="K9672" t="str">
        <f>IF(H9672="","",IF(COUNTIF([1]Customers!$A:$A,H9672)&gt;0,"Valid","Invalid"))</f>
        <v/>
      </c>
      <c r="L9672" t="str">
        <f>IF(I9672="","",IF(COUNTIF([2]Vendors!$A:$A,I9672)&gt;0,"Valid","Invalid"))</f>
        <v/>
      </c>
    </row>
    <row r="9673" spans="1:12" x14ac:dyDescent="0.3">
      <c r="A9673" t="s">
        <v>19865</v>
      </c>
      <c r="B9673" s="1">
        <v>44921</v>
      </c>
      <c r="C9673">
        <v>-52239.28</v>
      </c>
      <c r="D9673" t="s">
        <v>11</v>
      </c>
      <c r="E9673" t="s">
        <v>63</v>
      </c>
      <c r="F9673" t="s">
        <v>13</v>
      </c>
      <c r="G9673" t="s">
        <v>14</v>
      </c>
      <c r="I9673" t="s">
        <v>806</v>
      </c>
      <c r="J9673" t="s">
        <v>19866</v>
      </c>
      <c r="K9673" t="str">
        <f>IF(H9673="","",IF(COUNTIF([1]Customers!$A:$A,H9673)&gt;0,"Valid","Invalid"))</f>
        <v/>
      </c>
      <c r="L9673" t="str">
        <f>IF(I9673="","",IF(COUNTIF([2]Vendors!$A:$A,I9673)&gt;0,"Valid","Invalid"))</f>
        <v>Valid</v>
      </c>
    </row>
    <row r="9674" spans="1:12" x14ac:dyDescent="0.3">
      <c r="A9674" t="s">
        <v>19867</v>
      </c>
      <c r="B9674" s="1">
        <v>44718</v>
      </c>
      <c r="C9674">
        <v>-7950.72</v>
      </c>
      <c r="D9674" t="s">
        <v>11</v>
      </c>
      <c r="E9674" t="s">
        <v>18</v>
      </c>
      <c r="F9674" t="s">
        <v>19</v>
      </c>
      <c r="G9674" t="s">
        <v>39</v>
      </c>
      <c r="I9674" t="s">
        <v>132</v>
      </c>
      <c r="J9674" t="s">
        <v>19868</v>
      </c>
      <c r="K9674" t="str">
        <f>IF(H9674="","",IF(COUNTIF([1]Customers!$A:$A,H9674)&gt;0,"Valid","Invalid"))</f>
        <v/>
      </c>
      <c r="L9674" t="str">
        <f>IF(I9674="","",IF(COUNTIF([2]Vendors!$A:$A,I9674)&gt;0,"Valid","Invalid"))</f>
        <v>Valid</v>
      </c>
    </row>
    <row r="9675" spans="1:12" x14ac:dyDescent="0.3">
      <c r="A9675" t="s">
        <v>19869</v>
      </c>
      <c r="B9675" s="1">
        <v>44682</v>
      </c>
      <c r="C9675">
        <v>90993.16</v>
      </c>
      <c r="D9675" t="s">
        <v>24</v>
      </c>
      <c r="E9675" t="s">
        <v>29</v>
      </c>
      <c r="F9675" t="s">
        <v>19</v>
      </c>
      <c r="G9675" t="s">
        <v>20</v>
      </c>
      <c r="H9675" t="s">
        <v>376</v>
      </c>
      <c r="J9675" t="s">
        <v>19870</v>
      </c>
      <c r="K9675" t="str">
        <f>IF(H9675="","",IF(COUNTIF([1]Customers!$A:$A,H9675)&gt;0,"Valid","Invalid"))</f>
        <v>Valid</v>
      </c>
      <c r="L9675" t="str">
        <f>IF(I9675="","",IF(COUNTIF([2]Vendors!$A:$A,I9675)&gt;0,"Valid","Invalid"))</f>
        <v/>
      </c>
    </row>
    <row r="9676" spans="1:12" x14ac:dyDescent="0.3">
      <c r="A9676" t="s">
        <v>19871</v>
      </c>
      <c r="B9676" s="1">
        <v>45265</v>
      </c>
      <c r="C9676">
        <v>150984.78</v>
      </c>
      <c r="D9676" t="s">
        <v>24</v>
      </c>
      <c r="E9676" t="s">
        <v>25</v>
      </c>
      <c r="F9676" t="s">
        <v>38</v>
      </c>
      <c r="G9676" t="s">
        <v>14</v>
      </c>
      <c r="H9676" t="s">
        <v>1434</v>
      </c>
      <c r="J9676" t="s">
        <v>19872</v>
      </c>
      <c r="K9676" t="str">
        <f>IF(H9676="","",IF(COUNTIF([1]Customers!$A:$A,H9676)&gt;0,"Valid","Invalid"))</f>
        <v>Valid</v>
      </c>
      <c r="L9676" t="str">
        <f>IF(I9676="","",IF(COUNTIF([2]Vendors!$A:$A,I9676)&gt;0,"Valid","Invalid"))</f>
        <v/>
      </c>
    </row>
    <row r="9677" spans="1:12" x14ac:dyDescent="0.3">
      <c r="A9677" t="s">
        <v>19873</v>
      </c>
      <c r="B9677" s="1">
        <v>45027</v>
      </c>
      <c r="C9677">
        <v>145299.16</v>
      </c>
      <c r="D9677" t="s">
        <v>24</v>
      </c>
      <c r="E9677" t="s">
        <v>25</v>
      </c>
      <c r="F9677" t="s">
        <v>38</v>
      </c>
      <c r="G9677" t="s">
        <v>34</v>
      </c>
      <c r="H9677" t="s">
        <v>3613</v>
      </c>
      <c r="J9677" t="s">
        <v>19874</v>
      </c>
      <c r="K9677" t="str">
        <f>IF(H9677="","",IF(COUNTIF([1]Customers!$A:$A,H9677)&gt;0,"Valid","Invalid"))</f>
        <v>Valid</v>
      </c>
      <c r="L9677" t="str">
        <f>IF(I9677="","",IF(COUNTIF([2]Vendors!$A:$A,I9677)&gt;0,"Valid","Invalid"))</f>
        <v/>
      </c>
    </row>
    <row r="9678" spans="1:12" x14ac:dyDescent="0.3">
      <c r="A9678" t="s">
        <v>19875</v>
      </c>
      <c r="B9678" s="1">
        <v>45123</v>
      </c>
      <c r="C9678">
        <v>-51321.43</v>
      </c>
      <c r="D9678" t="s">
        <v>11</v>
      </c>
      <c r="E9678" t="s">
        <v>63</v>
      </c>
      <c r="F9678" t="s">
        <v>19</v>
      </c>
      <c r="G9678" t="s">
        <v>34</v>
      </c>
      <c r="I9678" t="s">
        <v>346</v>
      </c>
      <c r="J9678" t="s">
        <v>19876</v>
      </c>
      <c r="K9678" t="str">
        <f>IF(H9678="","",IF(COUNTIF([1]Customers!$A:$A,H9678)&gt;0,"Valid","Invalid"))</f>
        <v/>
      </c>
      <c r="L9678" t="str">
        <f>IF(I9678="","",IF(COUNTIF([2]Vendors!$A:$A,I9678)&gt;0,"Valid","Invalid"))</f>
        <v>Valid</v>
      </c>
    </row>
    <row r="9679" spans="1:12" x14ac:dyDescent="0.3">
      <c r="A9679" t="s">
        <v>19877</v>
      </c>
      <c r="B9679" s="1">
        <v>44990</v>
      </c>
      <c r="C9679">
        <v>151111.28</v>
      </c>
      <c r="D9679" t="s">
        <v>24</v>
      </c>
      <c r="E9679" t="s">
        <v>29</v>
      </c>
      <c r="F9679" t="s">
        <v>38</v>
      </c>
      <c r="G9679" t="s">
        <v>20</v>
      </c>
      <c r="H9679" t="s">
        <v>2519</v>
      </c>
      <c r="J9679" t="s">
        <v>19878</v>
      </c>
      <c r="K9679" t="str">
        <f>IF(H9679="","",IF(COUNTIF([1]Customers!$A:$A,H9679)&gt;0,"Valid","Invalid"))</f>
        <v>Valid</v>
      </c>
      <c r="L9679" t="str">
        <f>IF(I9679="","",IF(COUNTIF([2]Vendors!$A:$A,I9679)&gt;0,"Valid","Invalid"))</f>
        <v/>
      </c>
    </row>
    <row r="9680" spans="1:12" x14ac:dyDescent="0.3">
      <c r="A9680" t="s">
        <v>19879</v>
      </c>
      <c r="B9680" s="1">
        <v>44730</v>
      </c>
      <c r="C9680">
        <v>-56044.49</v>
      </c>
      <c r="D9680" t="s">
        <v>11</v>
      </c>
      <c r="E9680" t="s">
        <v>46</v>
      </c>
      <c r="F9680" t="s">
        <v>38</v>
      </c>
      <c r="G9680" t="s">
        <v>14</v>
      </c>
      <c r="I9680" t="s">
        <v>648</v>
      </c>
      <c r="J9680" t="s">
        <v>19880</v>
      </c>
      <c r="K9680" t="str">
        <f>IF(H9680="","",IF(COUNTIF([1]Customers!$A:$A,H9680)&gt;0,"Valid","Invalid"))</f>
        <v/>
      </c>
      <c r="L9680" t="str">
        <f>IF(I9680="","",IF(COUNTIF([2]Vendors!$A:$A,I9680)&gt;0,"Valid","Invalid"))</f>
        <v>Valid</v>
      </c>
    </row>
    <row r="9681" spans="1:12" x14ac:dyDescent="0.3">
      <c r="A9681" t="s">
        <v>19881</v>
      </c>
      <c r="B9681" s="1">
        <v>44588</v>
      </c>
      <c r="C9681">
        <v>19317.259999999998</v>
      </c>
      <c r="D9681" t="s">
        <v>177</v>
      </c>
      <c r="E9681" t="s">
        <v>177</v>
      </c>
      <c r="F9681" t="s">
        <v>38</v>
      </c>
      <c r="G9681" t="s">
        <v>14</v>
      </c>
      <c r="J9681" t="s">
        <v>19882</v>
      </c>
      <c r="K9681" t="str">
        <f>IF(H9681="","",IF(COUNTIF([1]Customers!$A:$A,H9681)&gt;0,"Valid","Invalid"))</f>
        <v/>
      </c>
      <c r="L9681" t="str">
        <f>IF(I9681="","",IF(COUNTIF([2]Vendors!$A:$A,I9681)&gt;0,"Valid","Invalid"))</f>
        <v/>
      </c>
    </row>
    <row r="9682" spans="1:12" x14ac:dyDescent="0.3">
      <c r="A9682" t="s">
        <v>19883</v>
      </c>
      <c r="B9682" s="1">
        <v>44921</v>
      </c>
      <c r="C9682">
        <v>-34748.57</v>
      </c>
      <c r="D9682" t="s">
        <v>11</v>
      </c>
      <c r="E9682" t="s">
        <v>100</v>
      </c>
      <c r="F9682" t="s">
        <v>13</v>
      </c>
      <c r="G9682" t="s">
        <v>20</v>
      </c>
      <c r="I9682" t="s">
        <v>1437</v>
      </c>
      <c r="J9682" t="s">
        <v>19884</v>
      </c>
      <c r="K9682" t="str">
        <f>IF(H9682="","",IF(COUNTIF([1]Customers!$A:$A,H9682)&gt;0,"Valid","Invalid"))</f>
        <v/>
      </c>
      <c r="L9682" t="str">
        <f>IF(I9682="","",IF(COUNTIF([2]Vendors!$A:$A,I9682)&gt;0,"Valid","Invalid"))</f>
        <v>Valid</v>
      </c>
    </row>
    <row r="9683" spans="1:12" x14ac:dyDescent="0.3">
      <c r="A9683" t="s">
        <v>19885</v>
      </c>
      <c r="B9683" s="1">
        <v>45178</v>
      </c>
      <c r="C9683">
        <v>-28590.48</v>
      </c>
      <c r="D9683" t="s">
        <v>11</v>
      </c>
      <c r="E9683" t="s">
        <v>46</v>
      </c>
      <c r="F9683" t="s">
        <v>19</v>
      </c>
      <c r="G9683" t="s">
        <v>34</v>
      </c>
      <c r="I9683" t="s">
        <v>255</v>
      </c>
      <c r="J9683" t="s">
        <v>19886</v>
      </c>
      <c r="K9683" t="str">
        <f>IF(H9683="","",IF(COUNTIF([1]Customers!$A:$A,H9683)&gt;0,"Valid","Invalid"))</f>
        <v/>
      </c>
      <c r="L9683" t="str">
        <f>IF(I9683="","",IF(COUNTIF([2]Vendors!$A:$A,I9683)&gt;0,"Valid","Invalid"))</f>
        <v>Valid</v>
      </c>
    </row>
    <row r="9684" spans="1:12" x14ac:dyDescent="0.3">
      <c r="A9684" t="s">
        <v>19887</v>
      </c>
      <c r="B9684" s="1">
        <v>45178</v>
      </c>
      <c r="C9684">
        <v>143374.65</v>
      </c>
      <c r="D9684" t="s">
        <v>24</v>
      </c>
      <c r="E9684" t="s">
        <v>50</v>
      </c>
      <c r="F9684" t="s">
        <v>19</v>
      </c>
      <c r="G9684" t="s">
        <v>39</v>
      </c>
      <c r="H9684" t="s">
        <v>2951</v>
      </c>
      <c r="J9684" t="s">
        <v>19888</v>
      </c>
      <c r="K9684" t="str">
        <f>IF(H9684="","",IF(COUNTIF([1]Customers!$A:$A,H9684)&gt;0,"Valid","Invalid"))</f>
        <v>Valid</v>
      </c>
      <c r="L9684" t="str">
        <f>IF(I9684="","",IF(COUNTIF([2]Vendors!$A:$A,I9684)&gt;0,"Valid","Invalid"))</f>
        <v/>
      </c>
    </row>
    <row r="9685" spans="1:12" x14ac:dyDescent="0.3">
      <c r="A9685" t="s">
        <v>19889</v>
      </c>
      <c r="B9685" s="1">
        <v>44990</v>
      </c>
      <c r="C9685">
        <v>17680.22</v>
      </c>
      <c r="D9685" t="s">
        <v>177</v>
      </c>
      <c r="E9685" t="s">
        <v>177</v>
      </c>
      <c r="F9685" t="s">
        <v>13</v>
      </c>
      <c r="G9685" t="s">
        <v>34</v>
      </c>
      <c r="J9685" t="s">
        <v>19890</v>
      </c>
      <c r="K9685" t="str">
        <f>IF(H9685="","",IF(COUNTIF([1]Customers!$A:$A,H9685)&gt;0,"Valid","Invalid"))</f>
        <v/>
      </c>
      <c r="L9685" t="str">
        <f>IF(I9685="","",IF(COUNTIF([2]Vendors!$A:$A,I9685)&gt;0,"Valid","Invalid"))</f>
        <v/>
      </c>
    </row>
    <row r="9686" spans="1:12" x14ac:dyDescent="0.3">
      <c r="A9686" t="s">
        <v>19891</v>
      </c>
      <c r="B9686" s="1">
        <v>44969</v>
      </c>
      <c r="C9686">
        <v>-6401.82</v>
      </c>
      <c r="D9686" t="s">
        <v>11</v>
      </c>
      <c r="E9686" t="s">
        <v>100</v>
      </c>
      <c r="F9686" t="s">
        <v>38</v>
      </c>
      <c r="G9686" t="s">
        <v>20</v>
      </c>
      <c r="I9686" t="s">
        <v>171</v>
      </c>
      <c r="J9686" t="s">
        <v>19892</v>
      </c>
      <c r="K9686" t="str">
        <f>IF(H9686="","",IF(COUNTIF([1]Customers!$A:$A,H9686)&gt;0,"Valid","Invalid"))</f>
        <v/>
      </c>
      <c r="L9686" t="str">
        <f>IF(I9686="","",IF(COUNTIF([2]Vendors!$A:$A,I9686)&gt;0,"Valid","Invalid"))</f>
        <v>Valid</v>
      </c>
    </row>
    <row r="9687" spans="1:12" x14ac:dyDescent="0.3">
      <c r="A9687" t="s">
        <v>19893</v>
      </c>
      <c r="B9687" s="1">
        <v>45018</v>
      </c>
      <c r="C9687">
        <v>170254.9</v>
      </c>
      <c r="D9687" t="s">
        <v>24</v>
      </c>
      <c r="E9687" t="s">
        <v>50</v>
      </c>
      <c r="F9687" t="s">
        <v>38</v>
      </c>
      <c r="G9687" t="s">
        <v>39</v>
      </c>
      <c r="H9687" t="s">
        <v>1339</v>
      </c>
      <c r="J9687" t="s">
        <v>19894</v>
      </c>
      <c r="K9687" t="str">
        <f>IF(H9687="","",IF(COUNTIF([1]Customers!$A:$A,H9687)&gt;0,"Valid","Invalid"))</f>
        <v>Valid</v>
      </c>
      <c r="L9687" t="str">
        <f>IF(I9687="","",IF(COUNTIF([2]Vendors!$A:$A,I9687)&gt;0,"Valid","Invalid"))</f>
        <v/>
      </c>
    </row>
    <row r="9688" spans="1:12" x14ac:dyDescent="0.3">
      <c r="A9688" t="s">
        <v>19895</v>
      </c>
      <c r="B9688" s="1">
        <v>45271</v>
      </c>
      <c r="C9688">
        <v>131064.88</v>
      </c>
      <c r="D9688" t="s">
        <v>24</v>
      </c>
      <c r="E9688" t="s">
        <v>29</v>
      </c>
      <c r="F9688" t="s">
        <v>38</v>
      </c>
      <c r="G9688" t="s">
        <v>14</v>
      </c>
      <c r="H9688" t="s">
        <v>205</v>
      </c>
      <c r="J9688" t="s">
        <v>19896</v>
      </c>
      <c r="K9688" t="str">
        <f>IF(H9688="","",IF(COUNTIF([1]Customers!$A:$A,H9688)&gt;0,"Valid","Invalid"))</f>
        <v>Valid</v>
      </c>
      <c r="L9688" t="str">
        <f>IF(I9688="","",IF(COUNTIF([2]Vendors!$A:$A,I9688)&gt;0,"Valid","Invalid"))</f>
        <v/>
      </c>
    </row>
    <row r="9689" spans="1:12" x14ac:dyDescent="0.3">
      <c r="A9689" t="s">
        <v>19897</v>
      </c>
      <c r="B9689" s="1">
        <v>45193</v>
      </c>
      <c r="C9689">
        <v>272390.13</v>
      </c>
      <c r="D9689" t="s">
        <v>24</v>
      </c>
      <c r="E9689" t="s">
        <v>50</v>
      </c>
      <c r="F9689" t="s">
        <v>13</v>
      </c>
      <c r="G9689" t="s">
        <v>39</v>
      </c>
      <c r="H9689" t="s">
        <v>3598</v>
      </c>
      <c r="J9689" t="s">
        <v>19898</v>
      </c>
      <c r="K9689" t="str">
        <f>IF(H9689="","",IF(COUNTIF([1]Customers!$A:$A,H9689)&gt;0,"Valid","Invalid"))</f>
        <v>Valid</v>
      </c>
      <c r="L9689" t="str">
        <f>IF(I9689="","",IF(COUNTIF([2]Vendors!$A:$A,I9689)&gt;0,"Valid","Invalid"))</f>
        <v/>
      </c>
    </row>
    <row r="9690" spans="1:12" x14ac:dyDescent="0.3">
      <c r="A9690" t="s">
        <v>19899</v>
      </c>
      <c r="B9690" s="1">
        <v>45075</v>
      </c>
      <c r="C9690">
        <v>-43061.440000000002</v>
      </c>
      <c r="D9690" t="s">
        <v>11</v>
      </c>
      <c r="E9690" t="s">
        <v>46</v>
      </c>
      <c r="F9690" t="s">
        <v>13</v>
      </c>
      <c r="G9690" t="s">
        <v>20</v>
      </c>
      <c r="I9690" t="s">
        <v>153</v>
      </c>
      <c r="J9690" t="s">
        <v>19900</v>
      </c>
      <c r="K9690" t="str">
        <f>IF(H9690="","",IF(COUNTIF([1]Customers!$A:$A,H9690)&gt;0,"Valid","Invalid"))</f>
        <v/>
      </c>
      <c r="L9690" t="str">
        <f>IF(I9690="","",IF(COUNTIF([2]Vendors!$A:$A,I9690)&gt;0,"Valid","Invalid"))</f>
        <v>Valid</v>
      </c>
    </row>
    <row r="9691" spans="1:12" x14ac:dyDescent="0.3">
      <c r="A9691" t="s">
        <v>19901</v>
      </c>
      <c r="B9691" s="1">
        <v>44917</v>
      </c>
      <c r="C9691">
        <v>-49843.24</v>
      </c>
      <c r="D9691" t="s">
        <v>11</v>
      </c>
      <c r="E9691" t="s">
        <v>46</v>
      </c>
      <c r="F9691" t="s">
        <v>38</v>
      </c>
      <c r="G9691" t="s">
        <v>20</v>
      </c>
      <c r="I9691" t="s">
        <v>325</v>
      </c>
      <c r="J9691" t="s">
        <v>19902</v>
      </c>
      <c r="K9691" t="str">
        <f>IF(H9691="","",IF(COUNTIF([1]Customers!$A:$A,H9691)&gt;0,"Valid","Invalid"))</f>
        <v/>
      </c>
      <c r="L9691" t="str">
        <f>IF(I9691="","",IF(COUNTIF([2]Vendors!$A:$A,I9691)&gt;0,"Valid","Invalid"))</f>
        <v>Valid</v>
      </c>
    </row>
    <row r="9692" spans="1:12" x14ac:dyDescent="0.3">
      <c r="A9692" t="s">
        <v>19903</v>
      </c>
      <c r="B9692" s="1">
        <v>44926</v>
      </c>
      <c r="C9692">
        <v>130031.41</v>
      </c>
      <c r="D9692" t="s">
        <v>24</v>
      </c>
      <c r="E9692" t="s">
        <v>50</v>
      </c>
      <c r="F9692" t="s">
        <v>13</v>
      </c>
      <c r="G9692" t="s">
        <v>20</v>
      </c>
      <c r="H9692" t="s">
        <v>2747</v>
      </c>
      <c r="J9692" t="s">
        <v>19904</v>
      </c>
      <c r="K9692" t="str">
        <f>IF(H9692="","",IF(COUNTIF([1]Customers!$A:$A,H9692)&gt;0,"Valid","Invalid"))</f>
        <v>Valid</v>
      </c>
      <c r="L9692" t="str">
        <f>IF(I9692="","",IF(COUNTIF([2]Vendors!$A:$A,I9692)&gt;0,"Valid","Invalid"))</f>
        <v/>
      </c>
    </row>
    <row r="9693" spans="1:12" x14ac:dyDescent="0.3">
      <c r="A9693" t="s">
        <v>19905</v>
      </c>
      <c r="B9693" s="1">
        <v>44914</v>
      </c>
      <c r="C9693">
        <v>-43860.59</v>
      </c>
      <c r="D9693" t="s">
        <v>11</v>
      </c>
      <c r="E9693" t="s">
        <v>12</v>
      </c>
      <c r="F9693" t="s">
        <v>13</v>
      </c>
      <c r="G9693" t="s">
        <v>34</v>
      </c>
      <c r="I9693" t="s">
        <v>171</v>
      </c>
      <c r="J9693" t="s">
        <v>19906</v>
      </c>
      <c r="K9693" t="str">
        <f>IF(H9693="","",IF(COUNTIF([1]Customers!$A:$A,H9693)&gt;0,"Valid","Invalid"))</f>
        <v/>
      </c>
      <c r="L9693" t="str">
        <f>IF(I9693="","",IF(COUNTIF([2]Vendors!$A:$A,I9693)&gt;0,"Valid","Invalid"))</f>
        <v>Valid</v>
      </c>
    </row>
    <row r="9694" spans="1:12" x14ac:dyDescent="0.3">
      <c r="A9694" t="s">
        <v>19907</v>
      </c>
      <c r="B9694" s="1">
        <v>45194</v>
      </c>
      <c r="C9694">
        <v>136094.97</v>
      </c>
      <c r="D9694" t="s">
        <v>24</v>
      </c>
      <c r="E9694" t="s">
        <v>50</v>
      </c>
      <c r="F9694" t="s">
        <v>19</v>
      </c>
      <c r="G9694" t="s">
        <v>20</v>
      </c>
      <c r="H9694" t="s">
        <v>258</v>
      </c>
      <c r="J9694" t="s">
        <v>19908</v>
      </c>
      <c r="K9694" t="str">
        <f>IF(H9694="","",IF(COUNTIF([1]Customers!$A:$A,H9694)&gt;0,"Valid","Invalid"))</f>
        <v>Valid</v>
      </c>
      <c r="L9694" t="str">
        <f>IF(I9694="","",IF(COUNTIF([2]Vendors!$A:$A,I9694)&gt;0,"Valid","Invalid"))</f>
        <v/>
      </c>
    </row>
    <row r="9695" spans="1:12" x14ac:dyDescent="0.3">
      <c r="A9695" t="s">
        <v>19909</v>
      </c>
      <c r="B9695" s="1">
        <v>44611</v>
      </c>
      <c r="C9695">
        <v>-50740.08</v>
      </c>
      <c r="D9695" t="s">
        <v>11</v>
      </c>
      <c r="E9695" t="s">
        <v>63</v>
      </c>
      <c r="F9695" t="s">
        <v>13</v>
      </c>
      <c r="G9695" t="s">
        <v>34</v>
      </c>
      <c r="I9695" t="s">
        <v>453</v>
      </c>
      <c r="J9695" t="s">
        <v>19910</v>
      </c>
      <c r="K9695" t="str">
        <f>IF(H9695="","",IF(COUNTIF([1]Customers!$A:$A,H9695)&gt;0,"Valid","Invalid"))</f>
        <v/>
      </c>
      <c r="L9695" t="str">
        <f>IF(I9695="","",IF(COUNTIF([2]Vendors!$A:$A,I9695)&gt;0,"Valid","Invalid"))</f>
        <v>Valid</v>
      </c>
    </row>
    <row r="9696" spans="1:12" x14ac:dyDescent="0.3">
      <c r="A9696" t="s">
        <v>19911</v>
      </c>
      <c r="B9696" s="1">
        <v>45037</v>
      </c>
      <c r="C9696">
        <v>72550.240000000005</v>
      </c>
      <c r="D9696" t="s">
        <v>24</v>
      </c>
      <c r="E9696" t="s">
        <v>50</v>
      </c>
      <c r="F9696" t="s">
        <v>38</v>
      </c>
      <c r="G9696" t="s">
        <v>34</v>
      </c>
      <c r="H9696" t="s">
        <v>1277</v>
      </c>
      <c r="J9696" t="s">
        <v>19912</v>
      </c>
      <c r="K9696" t="str">
        <f>IF(H9696="","",IF(COUNTIF([1]Customers!$A:$A,H9696)&gt;0,"Valid","Invalid"))</f>
        <v>Valid</v>
      </c>
      <c r="L9696" t="str">
        <f>IF(I9696="","",IF(COUNTIF([2]Vendors!$A:$A,I9696)&gt;0,"Valid","Invalid"))</f>
        <v/>
      </c>
    </row>
    <row r="9697" spans="1:12" x14ac:dyDescent="0.3">
      <c r="A9697" t="s">
        <v>19913</v>
      </c>
      <c r="B9697" s="1">
        <v>44797</v>
      </c>
      <c r="C9697">
        <v>212045.27</v>
      </c>
      <c r="D9697" t="s">
        <v>24</v>
      </c>
      <c r="E9697" t="s">
        <v>50</v>
      </c>
      <c r="F9697" t="s">
        <v>38</v>
      </c>
      <c r="G9697" t="s">
        <v>39</v>
      </c>
      <c r="H9697" t="s">
        <v>94</v>
      </c>
      <c r="J9697" t="s">
        <v>19914</v>
      </c>
      <c r="K9697" t="str">
        <f>IF(H9697="","",IF(COUNTIF([1]Customers!$A:$A,H9697)&gt;0,"Valid","Invalid"))</f>
        <v>Valid</v>
      </c>
      <c r="L9697" t="str">
        <f>IF(I9697="","",IF(COUNTIF([2]Vendors!$A:$A,I9697)&gt;0,"Valid","Invalid"))</f>
        <v/>
      </c>
    </row>
    <row r="9698" spans="1:12" x14ac:dyDescent="0.3">
      <c r="A9698" t="s">
        <v>19915</v>
      </c>
      <c r="B9698" s="1">
        <v>44720</v>
      </c>
      <c r="C9698">
        <v>151889.60999999999</v>
      </c>
      <c r="D9698" t="s">
        <v>24</v>
      </c>
      <c r="E9698" t="s">
        <v>25</v>
      </c>
      <c r="F9698" t="s">
        <v>13</v>
      </c>
      <c r="G9698" t="s">
        <v>39</v>
      </c>
      <c r="H9698" t="s">
        <v>217</v>
      </c>
      <c r="J9698" t="s">
        <v>19916</v>
      </c>
      <c r="K9698" t="str">
        <f>IF(H9698="","",IF(COUNTIF([1]Customers!$A:$A,H9698)&gt;0,"Valid","Invalid"))</f>
        <v>Valid</v>
      </c>
      <c r="L9698" t="str">
        <f>IF(I9698="","",IF(COUNTIF([2]Vendors!$A:$A,I9698)&gt;0,"Valid","Invalid"))</f>
        <v/>
      </c>
    </row>
    <row r="9699" spans="1:12" x14ac:dyDescent="0.3">
      <c r="A9699" t="s">
        <v>19917</v>
      </c>
      <c r="B9699" s="1">
        <v>44579</v>
      </c>
      <c r="C9699">
        <v>161054.51</v>
      </c>
      <c r="D9699" t="s">
        <v>24</v>
      </c>
      <c r="E9699" t="s">
        <v>50</v>
      </c>
      <c r="F9699" t="s">
        <v>13</v>
      </c>
      <c r="G9699" t="s">
        <v>14</v>
      </c>
      <c r="H9699" t="s">
        <v>8149</v>
      </c>
      <c r="J9699" t="s">
        <v>19918</v>
      </c>
      <c r="K9699" t="str">
        <f>IF(H9699="","",IF(COUNTIF([1]Customers!$A:$A,H9699)&gt;0,"Valid","Invalid"))</f>
        <v>Valid</v>
      </c>
      <c r="L9699" t="str">
        <f>IF(I9699="","",IF(COUNTIF([2]Vendors!$A:$A,I9699)&gt;0,"Valid","Invalid"))</f>
        <v/>
      </c>
    </row>
    <row r="9700" spans="1:12" x14ac:dyDescent="0.3">
      <c r="A9700" t="s">
        <v>19919</v>
      </c>
      <c r="B9700" s="1">
        <v>44760</v>
      </c>
      <c r="C9700">
        <v>-54322.55</v>
      </c>
      <c r="D9700" t="s">
        <v>11</v>
      </c>
      <c r="E9700" t="s">
        <v>100</v>
      </c>
      <c r="F9700" t="s">
        <v>38</v>
      </c>
      <c r="G9700" t="s">
        <v>39</v>
      </c>
      <c r="I9700" t="s">
        <v>349</v>
      </c>
      <c r="J9700" t="s">
        <v>19920</v>
      </c>
      <c r="K9700" t="str">
        <f>IF(H9700="","",IF(COUNTIF([1]Customers!$A:$A,H9700)&gt;0,"Valid","Invalid"))</f>
        <v/>
      </c>
      <c r="L9700" t="str">
        <f>IF(I9700="","",IF(COUNTIF([2]Vendors!$A:$A,I9700)&gt;0,"Valid","Invalid"))</f>
        <v>Valid</v>
      </c>
    </row>
    <row r="9701" spans="1:12" x14ac:dyDescent="0.3">
      <c r="A9701" t="s">
        <v>19921</v>
      </c>
      <c r="B9701" s="1">
        <v>45011</v>
      </c>
      <c r="C9701">
        <v>-55460.06</v>
      </c>
      <c r="D9701" t="s">
        <v>11</v>
      </c>
      <c r="E9701" t="s">
        <v>18</v>
      </c>
      <c r="F9701" t="s">
        <v>38</v>
      </c>
      <c r="G9701" t="s">
        <v>14</v>
      </c>
      <c r="I9701" t="s">
        <v>427</v>
      </c>
      <c r="J9701" t="s">
        <v>19922</v>
      </c>
      <c r="K9701" t="str">
        <f>IF(H9701="","",IF(COUNTIF([1]Customers!$A:$A,H9701)&gt;0,"Valid","Invalid"))</f>
        <v/>
      </c>
      <c r="L9701" t="str">
        <f>IF(I9701="","",IF(COUNTIF([2]Vendors!$A:$A,I9701)&gt;0,"Valid","Invalid"))</f>
        <v>Valid</v>
      </c>
    </row>
    <row r="9702" spans="1:12" x14ac:dyDescent="0.3">
      <c r="A9702" t="s">
        <v>19923</v>
      </c>
      <c r="B9702" s="1">
        <v>45151</v>
      </c>
      <c r="C9702">
        <v>204207.47</v>
      </c>
      <c r="D9702" t="s">
        <v>24</v>
      </c>
      <c r="E9702" t="s">
        <v>25</v>
      </c>
      <c r="F9702" t="s">
        <v>13</v>
      </c>
      <c r="G9702" t="s">
        <v>39</v>
      </c>
      <c r="H9702" t="s">
        <v>727</v>
      </c>
      <c r="J9702" t="s">
        <v>19924</v>
      </c>
      <c r="K9702" t="str">
        <f>IF(H9702="","",IF(COUNTIF([1]Customers!$A:$A,H9702)&gt;0,"Valid","Invalid"))</f>
        <v>Valid</v>
      </c>
      <c r="L9702" t="str">
        <f>IF(I9702="","",IF(COUNTIF([2]Vendors!$A:$A,I9702)&gt;0,"Valid","Invalid"))</f>
        <v/>
      </c>
    </row>
    <row r="9703" spans="1:12" x14ac:dyDescent="0.3">
      <c r="A9703" t="s">
        <v>19925</v>
      </c>
      <c r="B9703" s="1">
        <v>44924</v>
      </c>
      <c r="C9703">
        <v>-39353.75</v>
      </c>
      <c r="D9703" t="s">
        <v>11</v>
      </c>
      <c r="E9703" t="s">
        <v>12</v>
      </c>
      <c r="F9703" t="s">
        <v>19</v>
      </c>
      <c r="G9703" t="s">
        <v>14</v>
      </c>
      <c r="I9703" t="s">
        <v>328</v>
      </c>
      <c r="J9703" t="s">
        <v>19926</v>
      </c>
      <c r="K9703" t="str">
        <f>IF(H9703="","",IF(COUNTIF([1]Customers!$A:$A,H9703)&gt;0,"Valid","Invalid"))</f>
        <v/>
      </c>
      <c r="L9703" t="str">
        <f>IF(I9703="","",IF(COUNTIF([2]Vendors!$A:$A,I9703)&gt;0,"Valid","Invalid"))</f>
        <v>Valid</v>
      </c>
    </row>
    <row r="9704" spans="1:12" x14ac:dyDescent="0.3">
      <c r="A9704" t="s">
        <v>19927</v>
      </c>
      <c r="B9704" s="1">
        <v>44622</v>
      </c>
      <c r="C9704">
        <v>-19909.580000000002</v>
      </c>
      <c r="D9704" t="s">
        <v>11</v>
      </c>
      <c r="E9704" t="s">
        <v>63</v>
      </c>
      <c r="F9704" t="s">
        <v>19</v>
      </c>
      <c r="G9704" t="s">
        <v>34</v>
      </c>
      <c r="I9704" t="s">
        <v>855</v>
      </c>
      <c r="J9704" t="s">
        <v>19928</v>
      </c>
      <c r="K9704" t="str">
        <f>IF(H9704="","",IF(COUNTIF([1]Customers!$A:$A,H9704)&gt;0,"Valid","Invalid"))</f>
        <v/>
      </c>
      <c r="L9704" t="str">
        <f>IF(I9704="","",IF(COUNTIF([2]Vendors!$A:$A,I9704)&gt;0,"Valid","Invalid"))</f>
        <v>Valid</v>
      </c>
    </row>
    <row r="9705" spans="1:12" x14ac:dyDescent="0.3">
      <c r="A9705" t="s">
        <v>19929</v>
      </c>
      <c r="B9705" s="1">
        <v>45102</v>
      </c>
      <c r="C9705">
        <v>-39194.93</v>
      </c>
      <c r="D9705" t="s">
        <v>11</v>
      </c>
      <c r="E9705" t="s">
        <v>100</v>
      </c>
      <c r="F9705" t="s">
        <v>19</v>
      </c>
      <c r="G9705" t="s">
        <v>20</v>
      </c>
      <c r="I9705" t="s">
        <v>1170</v>
      </c>
      <c r="J9705" t="s">
        <v>19930</v>
      </c>
      <c r="K9705" t="str">
        <f>IF(H9705="","",IF(COUNTIF([1]Customers!$A:$A,H9705)&gt;0,"Valid","Invalid"))</f>
        <v/>
      </c>
      <c r="L9705" t="str">
        <f>IF(I9705="","",IF(COUNTIF([2]Vendors!$A:$A,I9705)&gt;0,"Valid","Invalid"))</f>
        <v>Valid</v>
      </c>
    </row>
    <row r="9706" spans="1:12" x14ac:dyDescent="0.3">
      <c r="A9706" t="s">
        <v>19931</v>
      </c>
      <c r="B9706" s="1">
        <v>44891</v>
      </c>
      <c r="C9706">
        <v>94774.01</v>
      </c>
      <c r="D9706" t="s">
        <v>24</v>
      </c>
      <c r="E9706" t="s">
        <v>25</v>
      </c>
      <c r="F9706" t="s">
        <v>38</v>
      </c>
      <c r="G9706" t="s">
        <v>34</v>
      </c>
      <c r="H9706" t="s">
        <v>1187</v>
      </c>
      <c r="J9706" t="s">
        <v>19932</v>
      </c>
      <c r="K9706" t="str">
        <f>IF(H9706="","",IF(COUNTIF([1]Customers!$A:$A,H9706)&gt;0,"Valid","Invalid"))</f>
        <v>Valid</v>
      </c>
      <c r="L9706" t="str">
        <f>IF(I9706="","",IF(COUNTIF([2]Vendors!$A:$A,I9706)&gt;0,"Valid","Invalid"))</f>
        <v/>
      </c>
    </row>
    <row r="9707" spans="1:12" x14ac:dyDescent="0.3">
      <c r="A9707" t="s">
        <v>19933</v>
      </c>
      <c r="B9707" s="1">
        <v>44831</v>
      </c>
      <c r="C9707">
        <v>97375.51</v>
      </c>
      <c r="D9707" t="s">
        <v>24</v>
      </c>
      <c r="E9707" t="s">
        <v>50</v>
      </c>
      <c r="F9707" t="s">
        <v>19</v>
      </c>
      <c r="G9707" t="s">
        <v>39</v>
      </c>
      <c r="H9707" t="s">
        <v>799</v>
      </c>
      <c r="J9707" t="s">
        <v>19934</v>
      </c>
      <c r="K9707" t="str">
        <f>IF(H9707="","",IF(COUNTIF([1]Customers!$A:$A,H9707)&gt;0,"Valid","Invalid"))</f>
        <v>Valid</v>
      </c>
      <c r="L9707" t="str">
        <f>IF(I9707="","",IF(COUNTIF([2]Vendors!$A:$A,I9707)&gt;0,"Valid","Invalid"))</f>
        <v/>
      </c>
    </row>
    <row r="9708" spans="1:12" x14ac:dyDescent="0.3">
      <c r="A9708" t="s">
        <v>19935</v>
      </c>
      <c r="B9708" s="1">
        <v>45254</v>
      </c>
      <c r="C9708">
        <v>84969.42</v>
      </c>
      <c r="D9708" t="s">
        <v>24</v>
      </c>
      <c r="E9708" t="s">
        <v>29</v>
      </c>
      <c r="F9708" t="s">
        <v>38</v>
      </c>
      <c r="G9708" t="s">
        <v>39</v>
      </c>
      <c r="H9708" t="s">
        <v>779</v>
      </c>
      <c r="J9708" t="s">
        <v>19936</v>
      </c>
      <c r="K9708" t="str">
        <f>IF(H9708="","",IF(COUNTIF([1]Customers!$A:$A,H9708)&gt;0,"Valid","Invalid"))</f>
        <v>Valid</v>
      </c>
      <c r="L9708" t="str">
        <f>IF(I9708="","",IF(COUNTIF([2]Vendors!$A:$A,I9708)&gt;0,"Valid","Invalid"))</f>
        <v/>
      </c>
    </row>
    <row r="9709" spans="1:12" x14ac:dyDescent="0.3">
      <c r="A9709" t="s">
        <v>19937</v>
      </c>
      <c r="B9709" s="1">
        <v>44935</v>
      </c>
      <c r="C9709">
        <v>206777.42</v>
      </c>
      <c r="D9709" t="s">
        <v>24</v>
      </c>
      <c r="E9709" t="s">
        <v>25</v>
      </c>
      <c r="F9709" t="s">
        <v>13</v>
      </c>
      <c r="G9709" t="s">
        <v>39</v>
      </c>
      <c r="H9709" t="s">
        <v>4792</v>
      </c>
      <c r="J9709" t="s">
        <v>19938</v>
      </c>
      <c r="K9709" t="str">
        <f>IF(H9709="","",IF(COUNTIF([1]Customers!$A:$A,H9709)&gt;0,"Valid","Invalid"))</f>
        <v>Valid</v>
      </c>
      <c r="L9709" t="str">
        <f>IF(I9709="","",IF(COUNTIF([2]Vendors!$A:$A,I9709)&gt;0,"Valid","Invalid"))</f>
        <v/>
      </c>
    </row>
    <row r="9710" spans="1:12" x14ac:dyDescent="0.3">
      <c r="A9710" t="s">
        <v>19939</v>
      </c>
      <c r="B9710" s="1">
        <v>45069</v>
      </c>
      <c r="C9710">
        <v>213641.37</v>
      </c>
      <c r="D9710" t="s">
        <v>24</v>
      </c>
      <c r="E9710" t="s">
        <v>29</v>
      </c>
      <c r="F9710" t="s">
        <v>13</v>
      </c>
      <c r="G9710" t="s">
        <v>34</v>
      </c>
      <c r="H9710" t="s">
        <v>442</v>
      </c>
      <c r="J9710" t="s">
        <v>19940</v>
      </c>
      <c r="K9710" t="str">
        <f>IF(H9710="","",IF(COUNTIF([1]Customers!$A:$A,H9710)&gt;0,"Valid","Invalid"))</f>
        <v>Valid</v>
      </c>
      <c r="L9710" t="str">
        <f>IF(I9710="","",IF(COUNTIF([2]Vendors!$A:$A,I9710)&gt;0,"Valid","Invalid"))</f>
        <v/>
      </c>
    </row>
    <row r="9711" spans="1:12" x14ac:dyDescent="0.3">
      <c r="A9711" t="s">
        <v>19941</v>
      </c>
      <c r="B9711" s="1">
        <v>45219</v>
      </c>
      <c r="C9711">
        <v>-22707.119999999999</v>
      </c>
      <c r="D9711" t="s">
        <v>11</v>
      </c>
      <c r="E9711" t="s">
        <v>12</v>
      </c>
      <c r="F9711" t="s">
        <v>13</v>
      </c>
      <c r="G9711" t="s">
        <v>39</v>
      </c>
      <c r="I9711" t="s">
        <v>171</v>
      </c>
      <c r="J9711" t="s">
        <v>19942</v>
      </c>
      <c r="K9711" t="str">
        <f>IF(H9711="","",IF(COUNTIF([1]Customers!$A:$A,H9711)&gt;0,"Valid","Invalid"))</f>
        <v/>
      </c>
      <c r="L9711" t="str">
        <f>IF(I9711="","",IF(COUNTIF([2]Vendors!$A:$A,I9711)&gt;0,"Valid","Invalid"))</f>
        <v>Valid</v>
      </c>
    </row>
    <row r="9712" spans="1:12" x14ac:dyDescent="0.3">
      <c r="A9712" t="s">
        <v>19943</v>
      </c>
      <c r="B9712" s="1">
        <v>45249</v>
      </c>
      <c r="C9712">
        <v>214851.45</v>
      </c>
      <c r="D9712" t="s">
        <v>24</v>
      </c>
      <c r="E9712" t="s">
        <v>25</v>
      </c>
      <c r="F9712" t="s">
        <v>13</v>
      </c>
      <c r="G9712" t="s">
        <v>39</v>
      </c>
      <c r="H9712" t="s">
        <v>705</v>
      </c>
      <c r="J9712" t="s">
        <v>19944</v>
      </c>
      <c r="K9712" t="str">
        <f>IF(H9712="","",IF(COUNTIF([1]Customers!$A:$A,H9712)&gt;0,"Valid","Invalid"))</f>
        <v>Valid</v>
      </c>
      <c r="L9712" t="str">
        <f>IF(I9712="","",IF(COUNTIF([2]Vendors!$A:$A,I9712)&gt;0,"Valid","Invalid"))</f>
        <v/>
      </c>
    </row>
    <row r="9713" spans="1:12" x14ac:dyDescent="0.3">
      <c r="A9713" t="s">
        <v>19945</v>
      </c>
      <c r="B9713" s="1">
        <v>44867</v>
      </c>
      <c r="C9713">
        <v>194605.19</v>
      </c>
      <c r="D9713" t="s">
        <v>24</v>
      </c>
      <c r="E9713" t="s">
        <v>25</v>
      </c>
      <c r="F9713" t="s">
        <v>19</v>
      </c>
      <c r="G9713" t="s">
        <v>34</v>
      </c>
      <c r="H9713" t="s">
        <v>565</v>
      </c>
      <c r="J9713" t="s">
        <v>19946</v>
      </c>
      <c r="K9713" t="str">
        <f>IF(H9713="","",IF(COUNTIF([1]Customers!$A:$A,H9713)&gt;0,"Valid","Invalid"))</f>
        <v>Valid</v>
      </c>
      <c r="L9713" t="str">
        <f>IF(I9713="","",IF(COUNTIF([2]Vendors!$A:$A,I9713)&gt;0,"Valid","Invalid"))</f>
        <v/>
      </c>
    </row>
    <row r="9714" spans="1:12" x14ac:dyDescent="0.3">
      <c r="A9714" t="s">
        <v>19947</v>
      </c>
      <c r="B9714" s="1">
        <v>45191</v>
      </c>
      <c r="C9714">
        <v>-43435.21</v>
      </c>
      <c r="D9714" t="s">
        <v>11</v>
      </c>
      <c r="E9714" t="s">
        <v>46</v>
      </c>
      <c r="F9714" t="s">
        <v>38</v>
      </c>
      <c r="G9714" t="s">
        <v>39</v>
      </c>
      <c r="I9714" t="s">
        <v>4085</v>
      </c>
      <c r="J9714" t="s">
        <v>19948</v>
      </c>
      <c r="K9714" t="str">
        <f>IF(H9714="","",IF(COUNTIF([1]Customers!$A:$A,H9714)&gt;0,"Valid","Invalid"))</f>
        <v/>
      </c>
      <c r="L9714" t="str">
        <f>IF(I9714="","",IF(COUNTIF([2]Vendors!$A:$A,I9714)&gt;0,"Valid","Invalid"))</f>
        <v>Valid</v>
      </c>
    </row>
    <row r="9715" spans="1:12" x14ac:dyDescent="0.3">
      <c r="A9715" t="s">
        <v>19949</v>
      </c>
      <c r="B9715" s="1">
        <v>45029</v>
      </c>
      <c r="C9715">
        <v>161407.01</v>
      </c>
      <c r="D9715" t="s">
        <v>24</v>
      </c>
      <c r="E9715" t="s">
        <v>25</v>
      </c>
      <c r="F9715" t="s">
        <v>38</v>
      </c>
      <c r="G9715" t="s">
        <v>20</v>
      </c>
      <c r="H9715" t="s">
        <v>1165</v>
      </c>
      <c r="J9715" t="s">
        <v>19950</v>
      </c>
      <c r="K9715" t="str">
        <f>IF(H9715="","",IF(COUNTIF([1]Customers!$A:$A,H9715)&gt;0,"Valid","Invalid"))</f>
        <v>Valid</v>
      </c>
      <c r="L9715" t="str">
        <f>IF(I9715="","",IF(COUNTIF([2]Vendors!$A:$A,I9715)&gt;0,"Valid","Invalid"))</f>
        <v/>
      </c>
    </row>
    <row r="9716" spans="1:12" x14ac:dyDescent="0.3">
      <c r="A9716" t="s">
        <v>19951</v>
      </c>
      <c r="B9716" s="1">
        <v>44765</v>
      </c>
      <c r="C9716">
        <v>220400.03</v>
      </c>
      <c r="D9716" t="s">
        <v>24</v>
      </c>
      <c r="E9716" t="s">
        <v>50</v>
      </c>
      <c r="F9716" t="s">
        <v>13</v>
      </c>
      <c r="G9716" t="s">
        <v>34</v>
      </c>
      <c r="H9716" t="s">
        <v>1865</v>
      </c>
      <c r="J9716" t="s">
        <v>19952</v>
      </c>
      <c r="K9716" t="str">
        <f>IF(H9716="","",IF(COUNTIF([1]Customers!$A:$A,H9716)&gt;0,"Valid","Invalid"))</f>
        <v>Valid</v>
      </c>
      <c r="L9716" t="str">
        <f>IF(I9716="","",IF(COUNTIF([2]Vendors!$A:$A,I9716)&gt;0,"Valid","Invalid"))</f>
        <v/>
      </c>
    </row>
    <row r="9717" spans="1:12" x14ac:dyDescent="0.3">
      <c r="A9717" t="s">
        <v>19953</v>
      </c>
      <c r="B9717" s="1">
        <v>44830</v>
      </c>
      <c r="C9717">
        <v>97725.36</v>
      </c>
      <c r="D9717" t="s">
        <v>24</v>
      </c>
      <c r="E9717" t="s">
        <v>29</v>
      </c>
      <c r="F9717" t="s">
        <v>19</v>
      </c>
      <c r="G9717" t="s">
        <v>39</v>
      </c>
      <c r="H9717" t="s">
        <v>495</v>
      </c>
      <c r="J9717" t="s">
        <v>19954</v>
      </c>
      <c r="K9717" t="str">
        <f>IF(H9717="","",IF(COUNTIF([1]Customers!$A:$A,H9717)&gt;0,"Valid","Invalid"))</f>
        <v>Valid</v>
      </c>
      <c r="L9717" t="str">
        <f>IF(I9717="","",IF(COUNTIF([2]Vendors!$A:$A,I9717)&gt;0,"Valid","Invalid"))</f>
        <v/>
      </c>
    </row>
    <row r="9718" spans="1:12" x14ac:dyDescent="0.3">
      <c r="A9718" t="s">
        <v>19955</v>
      </c>
      <c r="B9718" s="1">
        <v>44809</v>
      </c>
      <c r="C9718">
        <v>-78114.350000000006</v>
      </c>
      <c r="D9718" t="s">
        <v>11</v>
      </c>
      <c r="E9718" t="s">
        <v>63</v>
      </c>
      <c r="F9718" t="s">
        <v>13</v>
      </c>
      <c r="G9718" t="s">
        <v>14</v>
      </c>
      <c r="I9718" t="s">
        <v>144</v>
      </c>
      <c r="J9718" t="s">
        <v>19956</v>
      </c>
      <c r="K9718" t="str">
        <f>IF(H9718="","",IF(COUNTIF([1]Customers!$A:$A,H9718)&gt;0,"Valid","Invalid"))</f>
        <v/>
      </c>
      <c r="L9718" t="str">
        <f>IF(I9718="","",IF(COUNTIF([2]Vendors!$A:$A,I9718)&gt;0,"Valid","Invalid"))</f>
        <v>Valid</v>
      </c>
    </row>
    <row r="9719" spans="1:12" x14ac:dyDescent="0.3">
      <c r="A9719" t="s">
        <v>19957</v>
      </c>
      <c r="B9719" s="1">
        <v>44964</v>
      </c>
      <c r="C9719">
        <v>124374.7</v>
      </c>
      <c r="D9719" t="s">
        <v>24</v>
      </c>
      <c r="E9719" t="s">
        <v>29</v>
      </c>
      <c r="F9719" t="s">
        <v>38</v>
      </c>
      <c r="G9719" t="s">
        <v>34</v>
      </c>
      <c r="H9719" t="s">
        <v>1190</v>
      </c>
      <c r="J9719" t="s">
        <v>19958</v>
      </c>
      <c r="K9719" t="str">
        <f>IF(H9719="","",IF(COUNTIF([1]Customers!$A:$A,H9719)&gt;0,"Valid","Invalid"))</f>
        <v>Valid</v>
      </c>
      <c r="L9719" t="str">
        <f>IF(I9719="","",IF(COUNTIF([2]Vendors!$A:$A,I9719)&gt;0,"Valid","Invalid"))</f>
        <v/>
      </c>
    </row>
    <row r="9720" spans="1:12" x14ac:dyDescent="0.3">
      <c r="A9720" t="s">
        <v>19959</v>
      </c>
      <c r="B9720" s="1">
        <v>44920</v>
      </c>
      <c r="C9720">
        <v>-8652.5499999999993</v>
      </c>
      <c r="D9720" t="s">
        <v>11</v>
      </c>
      <c r="E9720" t="s">
        <v>12</v>
      </c>
      <c r="F9720" t="s">
        <v>13</v>
      </c>
      <c r="G9720" t="s">
        <v>34</v>
      </c>
      <c r="I9720" t="s">
        <v>171</v>
      </c>
      <c r="J9720" t="s">
        <v>19960</v>
      </c>
      <c r="K9720" t="str">
        <f>IF(H9720="","",IF(COUNTIF([1]Customers!$A:$A,H9720)&gt;0,"Valid","Invalid"))</f>
        <v/>
      </c>
      <c r="L9720" t="str">
        <f>IF(I9720="","",IF(COUNTIF([2]Vendors!$A:$A,I9720)&gt;0,"Valid","Invalid"))</f>
        <v>Valid</v>
      </c>
    </row>
    <row r="9721" spans="1:12" x14ac:dyDescent="0.3">
      <c r="A9721" t="s">
        <v>19961</v>
      </c>
      <c r="B9721" s="1">
        <v>44806</v>
      </c>
      <c r="C9721">
        <v>191839.91</v>
      </c>
      <c r="D9721" t="s">
        <v>24</v>
      </c>
      <c r="E9721" t="s">
        <v>29</v>
      </c>
      <c r="F9721" t="s">
        <v>13</v>
      </c>
      <c r="G9721" t="s">
        <v>20</v>
      </c>
      <c r="H9721" t="s">
        <v>2805</v>
      </c>
      <c r="J9721" t="s">
        <v>19962</v>
      </c>
      <c r="K9721" t="str">
        <f>IF(H9721="","",IF(COUNTIF([1]Customers!$A:$A,H9721)&gt;0,"Valid","Invalid"))</f>
        <v>Valid</v>
      </c>
      <c r="L9721" t="str">
        <f>IF(I9721="","",IF(COUNTIF([2]Vendors!$A:$A,I9721)&gt;0,"Valid","Invalid"))</f>
        <v/>
      </c>
    </row>
    <row r="9722" spans="1:12" x14ac:dyDescent="0.3">
      <c r="A9722" t="s">
        <v>19963</v>
      </c>
      <c r="B9722" s="1">
        <v>44878</v>
      </c>
      <c r="C9722">
        <v>174480.92</v>
      </c>
      <c r="D9722" t="s">
        <v>24</v>
      </c>
      <c r="E9722" t="s">
        <v>25</v>
      </c>
      <c r="F9722" t="s">
        <v>13</v>
      </c>
      <c r="G9722" t="s">
        <v>39</v>
      </c>
      <c r="H9722" t="s">
        <v>4167</v>
      </c>
      <c r="J9722" t="s">
        <v>19964</v>
      </c>
      <c r="K9722" t="str">
        <f>IF(H9722="","",IF(COUNTIF([1]Customers!$A:$A,H9722)&gt;0,"Valid","Invalid"))</f>
        <v>Valid</v>
      </c>
      <c r="L9722" t="str">
        <f>IF(I9722="","",IF(COUNTIF([2]Vendors!$A:$A,I9722)&gt;0,"Valid","Invalid"))</f>
        <v/>
      </c>
    </row>
    <row r="9723" spans="1:12" x14ac:dyDescent="0.3">
      <c r="A9723" t="s">
        <v>19965</v>
      </c>
      <c r="B9723" s="1">
        <v>44699</v>
      </c>
      <c r="C9723">
        <v>-29537.279999999999</v>
      </c>
      <c r="D9723" t="s">
        <v>11</v>
      </c>
      <c r="E9723" t="s">
        <v>46</v>
      </c>
      <c r="F9723" t="s">
        <v>38</v>
      </c>
      <c r="G9723" t="s">
        <v>14</v>
      </c>
      <c r="I9723" t="s">
        <v>159</v>
      </c>
      <c r="J9723" t="s">
        <v>19966</v>
      </c>
      <c r="K9723" t="str">
        <f>IF(H9723="","",IF(COUNTIF([1]Customers!$A:$A,H9723)&gt;0,"Valid","Invalid"))</f>
        <v/>
      </c>
      <c r="L9723" t="str">
        <f>IF(I9723="","",IF(COUNTIF([2]Vendors!$A:$A,I9723)&gt;0,"Valid","Invalid"))</f>
        <v>Valid</v>
      </c>
    </row>
    <row r="9724" spans="1:12" x14ac:dyDescent="0.3">
      <c r="A9724" t="s">
        <v>19967</v>
      </c>
      <c r="B9724" s="1">
        <v>44684</v>
      </c>
      <c r="C9724">
        <v>-3916.11</v>
      </c>
      <c r="D9724" t="s">
        <v>11</v>
      </c>
      <c r="E9724" t="s">
        <v>33</v>
      </c>
      <c r="F9724" t="s">
        <v>13</v>
      </c>
      <c r="G9724" t="s">
        <v>14</v>
      </c>
      <c r="I9724" t="s">
        <v>848</v>
      </c>
      <c r="J9724" t="s">
        <v>19968</v>
      </c>
      <c r="K9724" t="str">
        <f>IF(H9724="","",IF(COUNTIF([1]Customers!$A:$A,H9724)&gt;0,"Valid","Invalid"))</f>
        <v/>
      </c>
      <c r="L9724" t="str">
        <f>IF(I9724="","",IF(COUNTIF([2]Vendors!$A:$A,I9724)&gt;0,"Valid","Invalid"))</f>
        <v>Valid</v>
      </c>
    </row>
    <row r="9725" spans="1:12" x14ac:dyDescent="0.3">
      <c r="A9725" t="s">
        <v>19969</v>
      </c>
      <c r="B9725" s="1">
        <v>45262</v>
      </c>
      <c r="C9725">
        <v>144110.22</v>
      </c>
      <c r="D9725" t="s">
        <v>24</v>
      </c>
      <c r="E9725" t="s">
        <v>29</v>
      </c>
      <c r="F9725" t="s">
        <v>19</v>
      </c>
      <c r="G9725" t="s">
        <v>14</v>
      </c>
      <c r="H9725" t="s">
        <v>1389</v>
      </c>
      <c r="J9725" t="s">
        <v>19970</v>
      </c>
      <c r="K9725" t="str">
        <f>IF(H9725="","",IF(COUNTIF([1]Customers!$A:$A,H9725)&gt;0,"Valid","Invalid"))</f>
        <v>Valid</v>
      </c>
      <c r="L9725" t="str">
        <f>IF(I9725="","",IF(COUNTIF([2]Vendors!$A:$A,I9725)&gt;0,"Valid","Invalid"))</f>
        <v/>
      </c>
    </row>
    <row r="9726" spans="1:12" x14ac:dyDescent="0.3">
      <c r="A9726" t="s">
        <v>19971</v>
      </c>
      <c r="B9726" s="1">
        <v>44671</v>
      </c>
      <c r="C9726">
        <v>155893.68</v>
      </c>
      <c r="D9726" t="s">
        <v>24</v>
      </c>
      <c r="E9726" t="s">
        <v>29</v>
      </c>
      <c r="F9726" t="s">
        <v>19</v>
      </c>
      <c r="G9726" t="s">
        <v>39</v>
      </c>
      <c r="H9726" t="s">
        <v>524</v>
      </c>
      <c r="J9726" t="s">
        <v>19972</v>
      </c>
      <c r="K9726" t="str">
        <f>IF(H9726="","",IF(COUNTIF([1]Customers!$A:$A,H9726)&gt;0,"Valid","Invalid"))</f>
        <v>Valid</v>
      </c>
      <c r="L9726" t="str">
        <f>IF(I9726="","",IF(COUNTIF([2]Vendors!$A:$A,I9726)&gt;0,"Valid","Invalid"))</f>
        <v/>
      </c>
    </row>
    <row r="9727" spans="1:12" x14ac:dyDescent="0.3">
      <c r="A9727" t="s">
        <v>19973</v>
      </c>
      <c r="B9727" s="1">
        <v>44875</v>
      </c>
      <c r="C9727">
        <v>10364.89</v>
      </c>
      <c r="D9727" t="s">
        <v>24</v>
      </c>
      <c r="E9727" t="s">
        <v>25</v>
      </c>
      <c r="F9727" t="s">
        <v>13</v>
      </c>
      <c r="G9727" t="s">
        <v>14</v>
      </c>
      <c r="H9727" t="s">
        <v>799</v>
      </c>
      <c r="J9727" t="s">
        <v>19974</v>
      </c>
      <c r="K9727" t="str">
        <f>IF(H9727="","",IF(COUNTIF([1]Customers!$A:$A,H9727)&gt;0,"Valid","Invalid"))</f>
        <v>Valid</v>
      </c>
      <c r="L9727" t="str">
        <f>IF(I9727="","",IF(COUNTIF([2]Vendors!$A:$A,I9727)&gt;0,"Valid","Invalid"))</f>
        <v/>
      </c>
    </row>
    <row r="9728" spans="1:12" x14ac:dyDescent="0.3">
      <c r="A9728" t="s">
        <v>19975</v>
      </c>
      <c r="B9728" s="1">
        <v>44922</v>
      </c>
      <c r="C9728">
        <v>112288.73</v>
      </c>
      <c r="D9728" t="s">
        <v>24</v>
      </c>
      <c r="E9728" t="s">
        <v>29</v>
      </c>
      <c r="F9728" t="s">
        <v>19</v>
      </c>
      <c r="G9728" t="s">
        <v>20</v>
      </c>
      <c r="H9728" t="s">
        <v>727</v>
      </c>
      <c r="J9728" t="s">
        <v>19976</v>
      </c>
      <c r="K9728" t="str">
        <f>IF(H9728="","",IF(COUNTIF([1]Customers!$A:$A,H9728)&gt;0,"Valid","Invalid"))</f>
        <v>Valid</v>
      </c>
      <c r="L9728" t="str">
        <f>IF(I9728="","",IF(COUNTIF([2]Vendors!$A:$A,I9728)&gt;0,"Valid","Invalid"))</f>
        <v/>
      </c>
    </row>
    <row r="9729" spans="1:12" x14ac:dyDescent="0.3">
      <c r="A9729" t="s">
        <v>19977</v>
      </c>
      <c r="B9729" s="1">
        <v>45264</v>
      </c>
      <c r="C9729">
        <v>-40995.82</v>
      </c>
      <c r="D9729" t="s">
        <v>11</v>
      </c>
      <c r="E9729" t="s">
        <v>46</v>
      </c>
      <c r="F9729" t="s">
        <v>38</v>
      </c>
      <c r="G9729" t="s">
        <v>14</v>
      </c>
      <c r="I9729" t="s">
        <v>165</v>
      </c>
      <c r="J9729" t="s">
        <v>19978</v>
      </c>
      <c r="K9729" t="str">
        <f>IF(H9729="","",IF(COUNTIF([1]Customers!$A:$A,H9729)&gt;0,"Valid","Invalid"))</f>
        <v/>
      </c>
      <c r="L9729" t="str">
        <f>IF(I9729="","",IF(COUNTIF([2]Vendors!$A:$A,I9729)&gt;0,"Valid","Invalid"))</f>
        <v>Valid</v>
      </c>
    </row>
    <row r="9730" spans="1:12" x14ac:dyDescent="0.3">
      <c r="A9730" t="s">
        <v>19979</v>
      </c>
      <c r="B9730" s="1">
        <v>44713</v>
      </c>
      <c r="C9730">
        <v>-27337.69</v>
      </c>
      <c r="D9730" t="s">
        <v>11</v>
      </c>
      <c r="E9730" t="s">
        <v>63</v>
      </c>
      <c r="F9730" t="s">
        <v>19</v>
      </c>
      <c r="G9730" t="s">
        <v>39</v>
      </c>
      <c r="I9730" t="s">
        <v>754</v>
      </c>
      <c r="J9730" t="s">
        <v>19980</v>
      </c>
      <c r="K9730" t="str">
        <f>IF(H9730="","",IF(COUNTIF([1]Customers!$A:$A,H9730)&gt;0,"Valid","Invalid"))</f>
        <v/>
      </c>
      <c r="L9730" t="str">
        <f>IF(I9730="","",IF(COUNTIF([2]Vendors!$A:$A,I9730)&gt;0,"Valid","Invalid"))</f>
        <v>Valid</v>
      </c>
    </row>
    <row r="9731" spans="1:12" x14ac:dyDescent="0.3">
      <c r="A9731" t="s">
        <v>19981</v>
      </c>
      <c r="B9731" s="1">
        <v>45069</v>
      </c>
      <c r="C9731">
        <v>-25561.02</v>
      </c>
      <c r="D9731" t="s">
        <v>11</v>
      </c>
      <c r="E9731" t="s">
        <v>12</v>
      </c>
      <c r="F9731" t="s">
        <v>19</v>
      </c>
      <c r="G9731" t="s">
        <v>20</v>
      </c>
      <c r="I9731" t="s">
        <v>732</v>
      </c>
      <c r="J9731" t="s">
        <v>19982</v>
      </c>
      <c r="K9731" t="str">
        <f>IF(H9731="","",IF(COUNTIF([1]Customers!$A:$A,H9731)&gt;0,"Valid","Invalid"))</f>
        <v/>
      </c>
      <c r="L9731" t="str">
        <f>IF(I9731="","",IF(COUNTIF([2]Vendors!$A:$A,I9731)&gt;0,"Valid","Invalid"))</f>
        <v>Valid</v>
      </c>
    </row>
    <row r="9732" spans="1:12" x14ac:dyDescent="0.3">
      <c r="A9732" t="s">
        <v>19983</v>
      </c>
      <c r="B9732" s="1">
        <v>44725</v>
      </c>
      <c r="C9732">
        <v>134421.37</v>
      </c>
      <c r="D9732" t="s">
        <v>24</v>
      </c>
      <c r="E9732" t="s">
        <v>29</v>
      </c>
      <c r="F9732" t="s">
        <v>38</v>
      </c>
      <c r="G9732" t="s">
        <v>34</v>
      </c>
      <c r="H9732" t="s">
        <v>495</v>
      </c>
      <c r="J9732" t="s">
        <v>19984</v>
      </c>
      <c r="K9732" t="str">
        <f>IF(H9732="","",IF(COUNTIF([1]Customers!$A:$A,H9732)&gt;0,"Valid","Invalid"))</f>
        <v>Valid</v>
      </c>
      <c r="L9732" t="str">
        <f>IF(I9732="","",IF(COUNTIF([2]Vendors!$A:$A,I9732)&gt;0,"Valid","Invalid"))</f>
        <v/>
      </c>
    </row>
    <row r="9733" spans="1:12" x14ac:dyDescent="0.3">
      <c r="A9733" t="s">
        <v>19985</v>
      </c>
      <c r="B9733" s="1">
        <v>45100</v>
      </c>
      <c r="C9733">
        <v>157558.85</v>
      </c>
      <c r="D9733" t="s">
        <v>24</v>
      </c>
      <c r="E9733" t="s">
        <v>50</v>
      </c>
      <c r="F9733" t="s">
        <v>19</v>
      </c>
      <c r="G9733" t="s">
        <v>20</v>
      </c>
      <c r="H9733" t="s">
        <v>2107</v>
      </c>
      <c r="J9733" t="s">
        <v>19986</v>
      </c>
      <c r="K9733" t="str">
        <f>IF(H9733="","",IF(COUNTIF([1]Customers!$A:$A,H9733)&gt;0,"Valid","Invalid"))</f>
        <v>Valid</v>
      </c>
      <c r="L9733" t="str">
        <f>IF(I9733="","",IF(COUNTIF([2]Vendors!$A:$A,I9733)&gt;0,"Valid","Invalid"))</f>
        <v/>
      </c>
    </row>
    <row r="9734" spans="1:12" x14ac:dyDescent="0.3">
      <c r="A9734" t="s">
        <v>19987</v>
      </c>
      <c r="B9734" s="1">
        <v>44755</v>
      </c>
      <c r="C9734">
        <v>256834.79</v>
      </c>
      <c r="D9734" t="s">
        <v>24</v>
      </c>
      <c r="E9734" t="s">
        <v>50</v>
      </c>
      <c r="F9734" t="s">
        <v>13</v>
      </c>
      <c r="G9734" t="s">
        <v>20</v>
      </c>
      <c r="H9734" t="s">
        <v>370</v>
      </c>
      <c r="J9734" t="s">
        <v>19988</v>
      </c>
      <c r="K9734" t="str">
        <f>IF(H9734="","",IF(COUNTIF([1]Customers!$A:$A,H9734)&gt;0,"Valid","Invalid"))</f>
        <v>Valid</v>
      </c>
      <c r="L9734" t="str">
        <f>IF(I9734="","",IF(COUNTIF([2]Vendors!$A:$A,I9734)&gt;0,"Valid","Invalid"))</f>
        <v/>
      </c>
    </row>
    <row r="9735" spans="1:12" x14ac:dyDescent="0.3">
      <c r="A9735" t="s">
        <v>19989</v>
      </c>
      <c r="B9735" s="1">
        <v>44706</v>
      </c>
      <c r="C9735">
        <v>63586.03</v>
      </c>
      <c r="D9735" t="s">
        <v>24</v>
      </c>
      <c r="E9735" t="s">
        <v>25</v>
      </c>
      <c r="F9735" t="s">
        <v>13</v>
      </c>
      <c r="G9735" t="s">
        <v>20</v>
      </c>
      <c r="H9735" t="s">
        <v>1339</v>
      </c>
      <c r="J9735" t="s">
        <v>19990</v>
      </c>
      <c r="K9735" t="str">
        <f>IF(H9735="","",IF(COUNTIF([1]Customers!$A:$A,H9735)&gt;0,"Valid","Invalid"))</f>
        <v>Valid</v>
      </c>
      <c r="L9735" t="str">
        <f>IF(I9735="","",IF(COUNTIF([2]Vendors!$A:$A,I9735)&gt;0,"Valid","Invalid"))</f>
        <v/>
      </c>
    </row>
    <row r="9736" spans="1:12" x14ac:dyDescent="0.3">
      <c r="A9736" t="s">
        <v>19991</v>
      </c>
      <c r="B9736" s="1">
        <v>44872</v>
      </c>
      <c r="C9736">
        <v>-44040.98</v>
      </c>
      <c r="D9736" t="s">
        <v>11</v>
      </c>
      <c r="E9736" t="s">
        <v>63</v>
      </c>
      <c r="F9736" t="s">
        <v>19</v>
      </c>
      <c r="G9736" t="s">
        <v>14</v>
      </c>
      <c r="I9736" t="s">
        <v>776</v>
      </c>
      <c r="J9736" t="s">
        <v>19992</v>
      </c>
      <c r="K9736" t="str">
        <f>IF(H9736="","",IF(COUNTIF([1]Customers!$A:$A,H9736)&gt;0,"Valid","Invalid"))</f>
        <v/>
      </c>
      <c r="L9736" t="str">
        <f>IF(I9736="","",IF(COUNTIF([2]Vendors!$A:$A,I9736)&gt;0,"Valid","Invalid"))</f>
        <v>Valid</v>
      </c>
    </row>
    <row r="9737" spans="1:12" x14ac:dyDescent="0.3">
      <c r="A9737" t="s">
        <v>19993</v>
      </c>
      <c r="B9737" s="1">
        <v>45181</v>
      </c>
      <c r="C9737">
        <v>-39220.5</v>
      </c>
      <c r="D9737" t="s">
        <v>11</v>
      </c>
      <c r="E9737" t="s">
        <v>18</v>
      </c>
      <c r="F9737" t="s">
        <v>19</v>
      </c>
      <c r="G9737" t="s">
        <v>20</v>
      </c>
      <c r="I9737" t="s">
        <v>107</v>
      </c>
      <c r="J9737" t="s">
        <v>19994</v>
      </c>
      <c r="K9737" t="str">
        <f>IF(H9737="","",IF(COUNTIF([1]Customers!$A:$A,H9737)&gt;0,"Valid","Invalid"))</f>
        <v/>
      </c>
      <c r="L9737" t="str">
        <f>IF(I9737="","",IF(COUNTIF([2]Vendors!$A:$A,I9737)&gt;0,"Valid","Invalid"))</f>
        <v>Valid</v>
      </c>
    </row>
    <row r="9738" spans="1:12" x14ac:dyDescent="0.3">
      <c r="A9738" t="s">
        <v>19995</v>
      </c>
      <c r="B9738" s="1">
        <v>45054</v>
      </c>
      <c r="C9738">
        <v>-56402.46</v>
      </c>
      <c r="D9738" t="s">
        <v>11</v>
      </c>
      <c r="E9738" t="s">
        <v>12</v>
      </c>
      <c r="F9738" t="s">
        <v>13</v>
      </c>
      <c r="G9738" t="s">
        <v>14</v>
      </c>
      <c r="I9738" t="s">
        <v>467</v>
      </c>
      <c r="J9738" t="s">
        <v>19996</v>
      </c>
      <c r="K9738" t="str">
        <f>IF(H9738="","",IF(COUNTIF([1]Customers!$A:$A,H9738)&gt;0,"Valid","Invalid"))</f>
        <v/>
      </c>
      <c r="L9738" t="str">
        <f>IF(I9738="","",IF(COUNTIF([2]Vendors!$A:$A,I9738)&gt;0,"Valid","Invalid"))</f>
        <v>Valid</v>
      </c>
    </row>
    <row r="9739" spans="1:12" x14ac:dyDescent="0.3">
      <c r="A9739" t="s">
        <v>19997</v>
      </c>
      <c r="B9739" s="1">
        <v>45200</v>
      </c>
      <c r="C9739">
        <v>-15715.89</v>
      </c>
      <c r="D9739" t="s">
        <v>11</v>
      </c>
      <c r="E9739" t="s">
        <v>18</v>
      </c>
      <c r="F9739" t="s">
        <v>38</v>
      </c>
      <c r="G9739" t="s">
        <v>34</v>
      </c>
      <c r="I9739" t="s">
        <v>64</v>
      </c>
      <c r="J9739" t="s">
        <v>19998</v>
      </c>
      <c r="K9739" t="str">
        <f>IF(H9739="","",IF(COUNTIF([1]Customers!$A:$A,H9739)&gt;0,"Valid","Invalid"))</f>
        <v/>
      </c>
      <c r="L9739" t="str">
        <f>IF(I9739="","",IF(COUNTIF([2]Vendors!$A:$A,I9739)&gt;0,"Valid","Invalid"))</f>
        <v>Valid</v>
      </c>
    </row>
    <row r="9740" spans="1:12" x14ac:dyDescent="0.3">
      <c r="A9740" t="s">
        <v>19999</v>
      </c>
      <c r="B9740" s="1">
        <v>44686</v>
      </c>
      <c r="C9740">
        <v>218286.39</v>
      </c>
      <c r="D9740" t="s">
        <v>24</v>
      </c>
      <c r="E9740" t="s">
        <v>29</v>
      </c>
      <c r="F9740" t="s">
        <v>38</v>
      </c>
      <c r="G9740" t="s">
        <v>39</v>
      </c>
      <c r="H9740" t="s">
        <v>989</v>
      </c>
      <c r="J9740" t="s">
        <v>20000</v>
      </c>
      <c r="K9740" t="str">
        <f>IF(H9740="","",IF(COUNTIF([1]Customers!$A:$A,H9740)&gt;0,"Valid","Invalid"))</f>
        <v>Valid</v>
      </c>
      <c r="L9740" t="str">
        <f>IF(I9740="","",IF(COUNTIF([2]Vendors!$A:$A,I9740)&gt;0,"Valid","Invalid"))</f>
        <v/>
      </c>
    </row>
    <row r="9741" spans="1:12" x14ac:dyDescent="0.3">
      <c r="A9741" t="s">
        <v>20001</v>
      </c>
      <c r="B9741" s="1">
        <v>45079</v>
      </c>
      <c r="C9741">
        <v>24583.05</v>
      </c>
      <c r="D9741" t="s">
        <v>57</v>
      </c>
      <c r="E9741" t="s">
        <v>57</v>
      </c>
      <c r="F9741" t="s">
        <v>13</v>
      </c>
      <c r="G9741" t="s">
        <v>39</v>
      </c>
      <c r="J9741" t="s">
        <v>20002</v>
      </c>
      <c r="K9741" t="str">
        <f>IF(H9741="","",IF(COUNTIF([1]Customers!$A:$A,H9741)&gt;0,"Valid","Invalid"))</f>
        <v/>
      </c>
      <c r="L9741" t="str">
        <f>IF(I9741="","",IF(COUNTIF([2]Vendors!$A:$A,I9741)&gt;0,"Valid","Invalid"))</f>
        <v/>
      </c>
    </row>
    <row r="9742" spans="1:12" x14ac:dyDescent="0.3">
      <c r="A9742" t="s">
        <v>20003</v>
      </c>
      <c r="B9742" s="1">
        <v>44836</v>
      </c>
      <c r="C9742">
        <v>137107.85</v>
      </c>
      <c r="D9742" t="s">
        <v>24</v>
      </c>
      <c r="E9742" t="s">
        <v>29</v>
      </c>
      <c r="F9742" t="s">
        <v>13</v>
      </c>
      <c r="G9742" t="s">
        <v>34</v>
      </c>
      <c r="H9742" t="s">
        <v>406</v>
      </c>
      <c r="J9742" t="s">
        <v>20004</v>
      </c>
      <c r="K9742" t="str">
        <f>IF(H9742="","",IF(COUNTIF([1]Customers!$A:$A,H9742)&gt;0,"Valid","Invalid"))</f>
        <v>Valid</v>
      </c>
      <c r="L9742" t="str">
        <f>IF(I9742="","",IF(COUNTIF([2]Vendors!$A:$A,I9742)&gt;0,"Valid","Invalid"))</f>
        <v/>
      </c>
    </row>
    <row r="9743" spans="1:12" x14ac:dyDescent="0.3">
      <c r="A9743" t="s">
        <v>20005</v>
      </c>
      <c r="B9743" s="1">
        <v>44936</v>
      </c>
      <c r="C9743">
        <v>114957.21</v>
      </c>
      <c r="D9743" t="s">
        <v>24</v>
      </c>
      <c r="E9743" t="s">
        <v>25</v>
      </c>
      <c r="F9743" t="s">
        <v>38</v>
      </c>
      <c r="G9743" t="s">
        <v>14</v>
      </c>
      <c r="H9743" t="s">
        <v>3059</v>
      </c>
      <c r="J9743" t="s">
        <v>20006</v>
      </c>
      <c r="K9743" t="str">
        <f>IF(H9743="","",IF(COUNTIF([1]Customers!$A:$A,H9743)&gt;0,"Valid","Invalid"))</f>
        <v>Valid</v>
      </c>
      <c r="L9743" t="str">
        <f>IF(I9743="","",IF(COUNTIF([2]Vendors!$A:$A,I9743)&gt;0,"Valid","Invalid"))</f>
        <v/>
      </c>
    </row>
    <row r="9744" spans="1:12" x14ac:dyDescent="0.3">
      <c r="A9744" t="s">
        <v>20007</v>
      </c>
      <c r="B9744" s="1">
        <v>45248</v>
      </c>
      <c r="C9744">
        <v>150710.70000000001</v>
      </c>
      <c r="D9744" t="s">
        <v>24</v>
      </c>
      <c r="E9744" t="s">
        <v>50</v>
      </c>
      <c r="F9744" t="s">
        <v>38</v>
      </c>
      <c r="G9744" t="s">
        <v>34</v>
      </c>
      <c r="H9744" t="s">
        <v>445</v>
      </c>
      <c r="J9744" t="s">
        <v>20008</v>
      </c>
      <c r="K9744" t="str">
        <f>IF(H9744="","",IF(COUNTIF([1]Customers!$A:$A,H9744)&gt;0,"Valid","Invalid"))</f>
        <v>Valid</v>
      </c>
      <c r="L9744" t="str">
        <f>IF(I9744="","",IF(COUNTIF([2]Vendors!$A:$A,I9744)&gt;0,"Valid","Invalid"))</f>
        <v/>
      </c>
    </row>
    <row r="9745" spans="1:12" x14ac:dyDescent="0.3">
      <c r="A9745" t="s">
        <v>20009</v>
      </c>
      <c r="B9745" s="1">
        <v>44828</v>
      </c>
      <c r="C9745">
        <v>104869.96</v>
      </c>
      <c r="D9745" t="s">
        <v>24</v>
      </c>
      <c r="E9745" t="s">
        <v>29</v>
      </c>
      <c r="F9745" t="s">
        <v>13</v>
      </c>
      <c r="G9745" t="s">
        <v>14</v>
      </c>
      <c r="H9745" t="s">
        <v>3096</v>
      </c>
      <c r="J9745" t="s">
        <v>20010</v>
      </c>
      <c r="K9745" t="str">
        <f>IF(H9745="","",IF(COUNTIF([1]Customers!$A:$A,H9745)&gt;0,"Valid","Invalid"))</f>
        <v>Valid</v>
      </c>
      <c r="L9745" t="str">
        <f>IF(I9745="","",IF(COUNTIF([2]Vendors!$A:$A,I9745)&gt;0,"Valid","Invalid"))</f>
        <v/>
      </c>
    </row>
    <row r="9746" spans="1:12" x14ac:dyDescent="0.3">
      <c r="A9746" t="s">
        <v>20011</v>
      </c>
      <c r="B9746" s="1">
        <v>44896</v>
      </c>
      <c r="C9746">
        <v>137768.35</v>
      </c>
      <c r="D9746" t="s">
        <v>24</v>
      </c>
      <c r="E9746" t="s">
        <v>29</v>
      </c>
      <c r="F9746" t="s">
        <v>13</v>
      </c>
      <c r="G9746" t="s">
        <v>34</v>
      </c>
      <c r="H9746" t="s">
        <v>4319</v>
      </c>
      <c r="J9746" t="s">
        <v>20012</v>
      </c>
      <c r="K9746" t="str">
        <f>IF(H9746="","",IF(COUNTIF([1]Customers!$A:$A,H9746)&gt;0,"Valid","Invalid"))</f>
        <v>Valid</v>
      </c>
      <c r="L9746" t="str">
        <f>IF(I9746="","",IF(COUNTIF([2]Vendors!$A:$A,I9746)&gt;0,"Valid","Invalid"))</f>
        <v/>
      </c>
    </row>
    <row r="9747" spans="1:12" x14ac:dyDescent="0.3">
      <c r="A9747" t="s">
        <v>20013</v>
      </c>
      <c r="B9747" s="1">
        <v>44643</v>
      </c>
      <c r="C9747">
        <v>-57689.07</v>
      </c>
      <c r="D9747" t="s">
        <v>11</v>
      </c>
      <c r="E9747" t="s">
        <v>46</v>
      </c>
      <c r="F9747" t="s">
        <v>19</v>
      </c>
      <c r="G9747" t="s">
        <v>34</v>
      </c>
      <c r="I9747" t="s">
        <v>660</v>
      </c>
      <c r="J9747" t="s">
        <v>20014</v>
      </c>
      <c r="K9747" t="str">
        <f>IF(H9747="","",IF(COUNTIF([1]Customers!$A:$A,H9747)&gt;0,"Valid","Invalid"))</f>
        <v/>
      </c>
      <c r="L9747" t="str">
        <f>IF(I9747="","",IF(COUNTIF([2]Vendors!$A:$A,I9747)&gt;0,"Valid","Invalid"))</f>
        <v>Valid</v>
      </c>
    </row>
    <row r="9748" spans="1:12" x14ac:dyDescent="0.3">
      <c r="A9748" t="s">
        <v>20015</v>
      </c>
      <c r="B9748" s="1">
        <v>45098</v>
      </c>
      <c r="C9748">
        <v>198561.76</v>
      </c>
      <c r="D9748" t="s">
        <v>24</v>
      </c>
      <c r="E9748" t="s">
        <v>29</v>
      </c>
      <c r="F9748" t="s">
        <v>13</v>
      </c>
      <c r="G9748" t="s">
        <v>39</v>
      </c>
      <c r="H9748" t="s">
        <v>1865</v>
      </c>
      <c r="J9748" t="s">
        <v>20016</v>
      </c>
      <c r="K9748" t="str">
        <f>IF(H9748="","",IF(COUNTIF([1]Customers!$A:$A,H9748)&gt;0,"Valid","Invalid"))</f>
        <v>Valid</v>
      </c>
      <c r="L9748" t="str">
        <f>IF(I9748="","",IF(COUNTIF([2]Vendors!$A:$A,I9748)&gt;0,"Valid","Invalid"))</f>
        <v/>
      </c>
    </row>
    <row r="9749" spans="1:12" x14ac:dyDescent="0.3">
      <c r="A9749" t="s">
        <v>20017</v>
      </c>
      <c r="B9749" s="1">
        <v>44916</v>
      </c>
      <c r="C9749">
        <v>228815.44</v>
      </c>
      <c r="D9749" t="s">
        <v>24</v>
      </c>
      <c r="E9749" t="s">
        <v>50</v>
      </c>
      <c r="F9749" t="s">
        <v>13</v>
      </c>
      <c r="G9749" t="s">
        <v>34</v>
      </c>
      <c r="H9749" t="s">
        <v>1610</v>
      </c>
      <c r="J9749" t="s">
        <v>20018</v>
      </c>
      <c r="K9749" t="str">
        <f>IF(H9749="","",IF(COUNTIF([1]Customers!$A:$A,H9749)&gt;0,"Valid","Invalid"))</f>
        <v>Valid</v>
      </c>
      <c r="L9749" t="str">
        <f>IF(I9749="","",IF(COUNTIF([2]Vendors!$A:$A,I9749)&gt;0,"Valid","Invalid"))</f>
        <v/>
      </c>
    </row>
    <row r="9750" spans="1:12" x14ac:dyDescent="0.3">
      <c r="A9750" t="s">
        <v>20019</v>
      </c>
      <c r="B9750" s="1">
        <v>45165</v>
      </c>
      <c r="C9750">
        <v>-24496.27</v>
      </c>
      <c r="D9750" t="s">
        <v>11</v>
      </c>
      <c r="E9750" t="s">
        <v>63</v>
      </c>
      <c r="F9750" t="s">
        <v>38</v>
      </c>
      <c r="G9750" t="s">
        <v>39</v>
      </c>
      <c r="I9750" t="s">
        <v>232</v>
      </c>
      <c r="J9750" t="s">
        <v>20020</v>
      </c>
      <c r="K9750" t="str">
        <f>IF(H9750="","",IF(COUNTIF([1]Customers!$A:$A,H9750)&gt;0,"Valid","Invalid"))</f>
        <v/>
      </c>
      <c r="L9750" t="str">
        <f>IF(I9750="","",IF(COUNTIF([2]Vendors!$A:$A,I9750)&gt;0,"Valid","Invalid"))</f>
        <v>Valid</v>
      </c>
    </row>
    <row r="9751" spans="1:12" x14ac:dyDescent="0.3">
      <c r="A9751" t="s">
        <v>20021</v>
      </c>
      <c r="B9751" s="1">
        <v>44610</v>
      </c>
      <c r="C9751">
        <v>121650.18</v>
      </c>
      <c r="D9751" t="s">
        <v>24</v>
      </c>
      <c r="E9751" t="s">
        <v>25</v>
      </c>
      <c r="F9751" t="s">
        <v>19</v>
      </c>
      <c r="G9751" t="s">
        <v>34</v>
      </c>
      <c r="H9751" t="s">
        <v>1129</v>
      </c>
      <c r="J9751" t="s">
        <v>20022</v>
      </c>
      <c r="K9751" t="str">
        <f>IF(H9751="","",IF(COUNTIF([1]Customers!$A:$A,H9751)&gt;0,"Valid","Invalid"))</f>
        <v>Valid</v>
      </c>
      <c r="L9751" t="str">
        <f>IF(I9751="","",IF(COUNTIF([2]Vendors!$A:$A,I9751)&gt;0,"Valid","Invalid"))</f>
        <v/>
      </c>
    </row>
    <row r="9752" spans="1:12" x14ac:dyDescent="0.3">
      <c r="A9752" t="s">
        <v>20023</v>
      </c>
      <c r="B9752" s="1">
        <v>45290</v>
      </c>
      <c r="C9752">
        <v>180786.65</v>
      </c>
      <c r="D9752" t="s">
        <v>24</v>
      </c>
      <c r="E9752" t="s">
        <v>25</v>
      </c>
      <c r="F9752" t="s">
        <v>38</v>
      </c>
      <c r="G9752" t="s">
        <v>20</v>
      </c>
      <c r="H9752" t="s">
        <v>669</v>
      </c>
      <c r="J9752" t="s">
        <v>20024</v>
      </c>
      <c r="K9752" t="str">
        <f>IF(H9752="","",IF(COUNTIF([1]Customers!$A:$A,H9752)&gt;0,"Valid","Invalid"))</f>
        <v>Valid</v>
      </c>
      <c r="L9752" t="str">
        <f>IF(I9752="","",IF(COUNTIF([2]Vendors!$A:$A,I9752)&gt;0,"Valid","Invalid"))</f>
        <v/>
      </c>
    </row>
    <row r="9753" spans="1:12" x14ac:dyDescent="0.3">
      <c r="A9753" t="s">
        <v>20025</v>
      </c>
      <c r="B9753" s="1">
        <v>45029</v>
      </c>
      <c r="C9753">
        <v>-49652.93</v>
      </c>
      <c r="D9753" t="s">
        <v>11</v>
      </c>
      <c r="E9753" t="s">
        <v>100</v>
      </c>
      <c r="F9753" t="s">
        <v>19</v>
      </c>
      <c r="G9753" t="s">
        <v>14</v>
      </c>
      <c r="I9753" t="s">
        <v>1472</v>
      </c>
      <c r="J9753" t="s">
        <v>20026</v>
      </c>
      <c r="K9753" t="str">
        <f>IF(H9753="","",IF(COUNTIF([1]Customers!$A:$A,H9753)&gt;0,"Valid","Invalid"))</f>
        <v/>
      </c>
      <c r="L9753" t="str">
        <f>IF(I9753="","",IF(COUNTIF([2]Vendors!$A:$A,I9753)&gt;0,"Valid","Invalid"))</f>
        <v>Valid</v>
      </c>
    </row>
    <row r="9754" spans="1:12" x14ac:dyDescent="0.3">
      <c r="A9754" t="s">
        <v>20027</v>
      </c>
      <c r="B9754" s="1">
        <v>44828</v>
      </c>
      <c r="C9754">
        <v>8155</v>
      </c>
      <c r="D9754" t="s">
        <v>177</v>
      </c>
      <c r="E9754" t="s">
        <v>177</v>
      </c>
      <c r="F9754" t="s">
        <v>19</v>
      </c>
      <c r="G9754" t="s">
        <v>34</v>
      </c>
      <c r="J9754" t="s">
        <v>20028</v>
      </c>
      <c r="K9754" t="str">
        <f>IF(H9754="","",IF(COUNTIF([1]Customers!$A:$A,H9754)&gt;0,"Valid","Invalid"))</f>
        <v/>
      </c>
      <c r="L9754" t="str">
        <f>IF(I9754="","",IF(COUNTIF([2]Vendors!$A:$A,I9754)&gt;0,"Valid","Invalid"))</f>
        <v/>
      </c>
    </row>
    <row r="9755" spans="1:12" x14ac:dyDescent="0.3">
      <c r="A9755" t="s">
        <v>20029</v>
      </c>
      <c r="B9755" s="1">
        <v>44910</v>
      </c>
      <c r="C9755">
        <v>90861.89</v>
      </c>
      <c r="D9755" t="s">
        <v>24</v>
      </c>
      <c r="E9755" t="s">
        <v>50</v>
      </c>
      <c r="F9755" t="s">
        <v>38</v>
      </c>
      <c r="G9755" t="s">
        <v>39</v>
      </c>
      <c r="H9755" t="s">
        <v>1929</v>
      </c>
      <c r="J9755" t="s">
        <v>20030</v>
      </c>
      <c r="K9755" t="str">
        <f>IF(H9755="","",IF(COUNTIF([1]Customers!$A:$A,H9755)&gt;0,"Valid","Invalid"))</f>
        <v>Valid</v>
      </c>
      <c r="L9755" t="str">
        <f>IF(I9755="","",IF(COUNTIF([2]Vendors!$A:$A,I9755)&gt;0,"Valid","Invalid"))</f>
        <v/>
      </c>
    </row>
    <row r="9756" spans="1:12" x14ac:dyDescent="0.3">
      <c r="A9756" t="s">
        <v>20031</v>
      </c>
      <c r="B9756" s="1">
        <v>44929</v>
      </c>
      <c r="C9756">
        <v>-55473.89</v>
      </c>
      <c r="D9756" t="s">
        <v>11</v>
      </c>
      <c r="E9756" t="s">
        <v>46</v>
      </c>
      <c r="F9756" t="s">
        <v>19</v>
      </c>
      <c r="G9756" t="s">
        <v>34</v>
      </c>
      <c r="I9756" t="s">
        <v>599</v>
      </c>
      <c r="J9756" t="s">
        <v>20032</v>
      </c>
      <c r="K9756" t="str">
        <f>IF(H9756="","",IF(COUNTIF([1]Customers!$A:$A,H9756)&gt;0,"Valid","Invalid"))</f>
        <v/>
      </c>
      <c r="L9756" t="str">
        <f>IF(I9756="","",IF(COUNTIF([2]Vendors!$A:$A,I9756)&gt;0,"Valid","Invalid"))</f>
        <v>Valid</v>
      </c>
    </row>
    <row r="9757" spans="1:12" x14ac:dyDescent="0.3">
      <c r="A9757" t="s">
        <v>20033</v>
      </c>
      <c r="B9757" s="1">
        <v>44997</v>
      </c>
      <c r="C9757">
        <v>36595.919999999998</v>
      </c>
      <c r="D9757" t="s">
        <v>24</v>
      </c>
      <c r="E9757" t="s">
        <v>29</v>
      </c>
      <c r="F9757" t="s">
        <v>38</v>
      </c>
      <c r="G9757" t="s">
        <v>34</v>
      </c>
      <c r="H9757" t="s">
        <v>2951</v>
      </c>
      <c r="J9757" t="s">
        <v>20034</v>
      </c>
      <c r="K9757" t="str">
        <f>IF(H9757="","",IF(COUNTIF([1]Customers!$A:$A,H9757)&gt;0,"Valid","Invalid"))</f>
        <v>Valid</v>
      </c>
      <c r="L9757" t="str">
        <f>IF(I9757="","",IF(COUNTIF([2]Vendors!$A:$A,I9757)&gt;0,"Valid","Invalid"))</f>
        <v/>
      </c>
    </row>
    <row r="9758" spans="1:12" x14ac:dyDescent="0.3">
      <c r="A9758" t="s">
        <v>20035</v>
      </c>
      <c r="B9758" s="1">
        <v>45257</v>
      </c>
      <c r="C9758">
        <v>141833.71</v>
      </c>
      <c r="D9758" t="s">
        <v>24</v>
      </c>
      <c r="E9758" t="s">
        <v>29</v>
      </c>
      <c r="F9758" t="s">
        <v>38</v>
      </c>
      <c r="G9758" t="s">
        <v>39</v>
      </c>
      <c r="H9758" t="s">
        <v>678</v>
      </c>
      <c r="J9758" t="s">
        <v>20036</v>
      </c>
      <c r="K9758" t="str">
        <f>IF(H9758="","",IF(COUNTIF([1]Customers!$A:$A,H9758)&gt;0,"Valid","Invalid"))</f>
        <v>Valid</v>
      </c>
      <c r="L9758" t="str">
        <f>IF(I9758="","",IF(COUNTIF([2]Vendors!$A:$A,I9758)&gt;0,"Valid","Invalid"))</f>
        <v/>
      </c>
    </row>
    <row r="9759" spans="1:12" x14ac:dyDescent="0.3">
      <c r="A9759" t="s">
        <v>20037</v>
      </c>
      <c r="B9759" s="1">
        <v>45121</v>
      </c>
      <c r="C9759">
        <v>92252.3</v>
      </c>
      <c r="D9759" t="s">
        <v>24</v>
      </c>
      <c r="E9759" t="s">
        <v>50</v>
      </c>
      <c r="F9759" t="s">
        <v>19</v>
      </c>
      <c r="G9759" t="s">
        <v>34</v>
      </c>
      <c r="H9759" t="s">
        <v>303</v>
      </c>
      <c r="J9759" t="s">
        <v>20038</v>
      </c>
      <c r="K9759" t="str">
        <f>IF(H9759="","",IF(COUNTIF([1]Customers!$A:$A,H9759)&gt;0,"Valid","Invalid"))</f>
        <v>Valid</v>
      </c>
      <c r="L9759" t="str">
        <f>IF(I9759="","",IF(COUNTIF([2]Vendors!$A:$A,I9759)&gt;0,"Valid","Invalid"))</f>
        <v/>
      </c>
    </row>
    <row r="9760" spans="1:12" x14ac:dyDescent="0.3">
      <c r="A9760" t="s">
        <v>20039</v>
      </c>
      <c r="B9760" s="1">
        <v>44625</v>
      </c>
      <c r="C9760">
        <v>21672.639999999999</v>
      </c>
      <c r="D9760" t="s">
        <v>177</v>
      </c>
      <c r="E9760" t="s">
        <v>177</v>
      </c>
      <c r="F9760" t="s">
        <v>13</v>
      </c>
      <c r="G9760" t="s">
        <v>14</v>
      </c>
      <c r="J9760" t="s">
        <v>20040</v>
      </c>
      <c r="K9760" t="str">
        <f>IF(H9760="","",IF(COUNTIF([1]Customers!$A:$A,H9760)&gt;0,"Valid","Invalid"))</f>
        <v/>
      </c>
      <c r="L9760" t="str">
        <f>IF(I9760="","",IF(COUNTIF([2]Vendors!$A:$A,I9760)&gt;0,"Valid","Invalid"))</f>
        <v/>
      </c>
    </row>
    <row r="9761" spans="1:12" x14ac:dyDescent="0.3">
      <c r="A9761" t="s">
        <v>20041</v>
      </c>
      <c r="B9761" s="1">
        <v>44855</v>
      </c>
      <c r="C9761">
        <v>168370.47</v>
      </c>
      <c r="D9761" t="s">
        <v>24</v>
      </c>
      <c r="E9761" t="s">
        <v>25</v>
      </c>
      <c r="F9761" t="s">
        <v>38</v>
      </c>
      <c r="G9761" t="s">
        <v>20</v>
      </c>
      <c r="H9761" t="s">
        <v>2189</v>
      </c>
      <c r="J9761" t="s">
        <v>20042</v>
      </c>
      <c r="K9761" t="str">
        <f>IF(H9761="","",IF(COUNTIF([1]Customers!$A:$A,H9761)&gt;0,"Valid","Invalid"))</f>
        <v>Valid</v>
      </c>
      <c r="L9761" t="str">
        <f>IF(I9761="","",IF(COUNTIF([2]Vendors!$A:$A,I9761)&gt;0,"Valid","Invalid"))</f>
        <v/>
      </c>
    </row>
    <row r="9762" spans="1:12" x14ac:dyDescent="0.3">
      <c r="A9762" t="s">
        <v>20043</v>
      </c>
      <c r="B9762" s="1">
        <v>44727</v>
      </c>
      <c r="C9762">
        <v>85777.46</v>
      </c>
      <c r="D9762" t="s">
        <v>24</v>
      </c>
      <c r="E9762" t="s">
        <v>50</v>
      </c>
      <c r="F9762" t="s">
        <v>38</v>
      </c>
      <c r="G9762" t="s">
        <v>20</v>
      </c>
      <c r="H9762" t="s">
        <v>88</v>
      </c>
      <c r="J9762" t="s">
        <v>20044</v>
      </c>
      <c r="K9762" t="str">
        <f>IF(H9762="","",IF(COUNTIF([1]Customers!$A:$A,H9762)&gt;0,"Valid","Invalid"))</f>
        <v>Valid</v>
      </c>
      <c r="L9762" t="str">
        <f>IF(I9762="","",IF(COUNTIF([2]Vendors!$A:$A,I9762)&gt;0,"Valid","Invalid"))</f>
        <v/>
      </c>
    </row>
    <row r="9763" spans="1:12" x14ac:dyDescent="0.3">
      <c r="A9763" t="s">
        <v>20045</v>
      </c>
      <c r="B9763" s="1">
        <v>44888</v>
      </c>
      <c r="C9763">
        <v>213538.86</v>
      </c>
      <c r="D9763" t="s">
        <v>24</v>
      </c>
      <c r="E9763" t="s">
        <v>29</v>
      </c>
      <c r="F9763" t="s">
        <v>19</v>
      </c>
      <c r="G9763" t="s">
        <v>39</v>
      </c>
      <c r="H9763" t="s">
        <v>605</v>
      </c>
      <c r="J9763" t="s">
        <v>20046</v>
      </c>
      <c r="K9763" t="str">
        <f>IF(H9763="","",IF(COUNTIF([1]Customers!$A:$A,H9763)&gt;0,"Valid","Invalid"))</f>
        <v>Valid</v>
      </c>
      <c r="L9763" t="str">
        <f>IF(I9763="","",IF(COUNTIF([2]Vendors!$A:$A,I9763)&gt;0,"Valid","Invalid"))</f>
        <v/>
      </c>
    </row>
    <row r="9764" spans="1:12" x14ac:dyDescent="0.3">
      <c r="A9764" t="s">
        <v>20047</v>
      </c>
      <c r="B9764" s="1">
        <v>44696</v>
      </c>
      <c r="C9764">
        <v>106330.66</v>
      </c>
      <c r="D9764" t="s">
        <v>24</v>
      </c>
      <c r="E9764" t="s">
        <v>29</v>
      </c>
      <c r="F9764" t="s">
        <v>38</v>
      </c>
      <c r="G9764" t="s">
        <v>14</v>
      </c>
      <c r="H9764" t="s">
        <v>1324</v>
      </c>
      <c r="J9764" t="s">
        <v>20048</v>
      </c>
      <c r="K9764" t="str">
        <f>IF(H9764="","",IF(COUNTIF([1]Customers!$A:$A,H9764)&gt;0,"Valid","Invalid"))</f>
        <v>Valid</v>
      </c>
      <c r="L9764" t="str">
        <f>IF(I9764="","",IF(COUNTIF([2]Vendors!$A:$A,I9764)&gt;0,"Valid","Invalid"))</f>
        <v/>
      </c>
    </row>
    <row r="9765" spans="1:12" x14ac:dyDescent="0.3">
      <c r="A9765" t="s">
        <v>20049</v>
      </c>
      <c r="B9765" s="1">
        <v>45141</v>
      </c>
      <c r="C9765">
        <v>126085.63</v>
      </c>
      <c r="D9765" t="s">
        <v>24</v>
      </c>
      <c r="E9765" t="s">
        <v>25</v>
      </c>
      <c r="F9765" t="s">
        <v>19</v>
      </c>
      <c r="G9765" t="s">
        <v>14</v>
      </c>
      <c r="H9765" t="s">
        <v>300</v>
      </c>
      <c r="J9765" t="s">
        <v>20050</v>
      </c>
      <c r="K9765" t="str">
        <f>IF(H9765="","",IF(COUNTIF([1]Customers!$A:$A,H9765)&gt;0,"Valid","Invalid"))</f>
        <v>Valid</v>
      </c>
      <c r="L9765" t="str">
        <f>IF(I9765="","",IF(COUNTIF([2]Vendors!$A:$A,I9765)&gt;0,"Valid","Invalid"))</f>
        <v/>
      </c>
    </row>
    <row r="9766" spans="1:12" x14ac:dyDescent="0.3">
      <c r="A9766" t="s">
        <v>20051</v>
      </c>
      <c r="B9766" s="1">
        <v>44624</v>
      </c>
      <c r="C9766">
        <v>-42476.21</v>
      </c>
      <c r="D9766" t="s">
        <v>11</v>
      </c>
      <c r="E9766" t="s">
        <v>46</v>
      </c>
      <c r="F9766" t="s">
        <v>19</v>
      </c>
      <c r="G9766" t="s">
        <v>20</v>
      </c>
      <c r="I9766" t="s">
        <v>2373</v>
      </c>
      <c r="J9766" t="s">
        <v>20052</v>
      </c>
      <c r="K9766" t="str">
        <f>IF(H9766="","",IF(COUNTIF([1]Customers!$A:$A,H9766)&gt;0,"Valid","Invalid"))</f>
        <v/>
      </c>
      <c r="L9766" t="str">
        <f>IF(I9766="","",IF(COUNTIF([2]Vendors!$A:$A,I9766)&gt;0,"Valid","Invalid"))</f>
        <v>Valid</v>
      </c>
    </row>
    <row r="9767" spans="1:12" x14ac:dyDescent="0.3">
      <c r="A9767" t="s">
        <v>20053</v>
      </c>
      <c r="B9767" s="1">
        <v>44928</v>
      </c>
      <c r="C9767">
        <v>-37594.44</v>
      </c>
      <c r="D9767" t="s">
        <v>11</v>
      </c>
      <c r="E9767" t="s">
        <v>12</v>
      </c>
      <c r="F9767" t="s">
        <v>38</v>
      </c>
      <c r="G9767" t="s">
        <v>20</v>
      </c>
      <c r="I9767" t="s">
        <v>403</v>
      </c>
      <c r="J9767" t="s">
        <v>20054</v>
      </c>
      <c r="K9767" t="str">
        <f>IF(H9767="","",IF(COUNTIF([1]Customers!$A:$A,H9767)&gt;0,"Valid","Invalid"))</f>
        <v/>
      </c>
      <c r="L9767" t="str">
        <f>IF(I9767="","",IF(COUNTIF([2]Vendors!$A:$A,I9767)&gt;0,"Valid","Invalid"))</f>
        <v>Valid</v>
      </c>
    </row>
    <row r="9768" spans="1:12" x14ac:dyDescent="0.3">
      <c r="A9768" t="s">
        <v>20055</v>
      </c>
      <c r="B9768" s="1">
        <v>44984</v>
      </c>
      <c r="C9768">
        <v>-15199.99</v>
      </c>
      <c r="D9768" t="s">
        <v>11</v>
      </c>
      <c r="E9768" t="s">
        <v>63</v>
      </c>
      <c r="F9768" t="s">
        <v>38</v>
      </c>
      <c r="G9768" t="s">
        <v>14</v>
      </c>
      <c r="I9768" t="s">
        <v>4085</v>
      </c>
      <c r="J9768" t="s">
        <v>20056</v>
      </c>
      <c r="K9768" t="str">
        <f>IF(H9768="","",IF(COUNTIF([1]Customers!$A:$A,H9768)&gt;0,"Valid","Invalid"))</f>
        <v/>
      </c>
      <c r="L9768" t="str">
        <f>IF(I9768="","",IF(COUNTIF([2]Vendors!$A:$A,I9768)&gt;0,"Valid","Invalid"))</f>
        <v>Valid</v>
      </c>
    </row>
    <row r="9769" spans="1:12" x14ac:dyDescent="0.3">
      <c r="A9769" t="s">
        <v>20057</v>
      </c>
      <c r="B9769" s="1">
        <v>45214</v>
      </c>
      <c r="C9769">
        <v>146010.35</v>
      </c>
      <c r="D9769" t="s">
        <v>24</v>
      </c>
      <c r="E9769" t="s">
        <v>50</v>
      </c>
      <c r="F9769" t="s">
        <v>38</v>
      </c>
      <c r="G9769" t="s">
        <v>14</v>
      </c>
      <c r="H9769" t="s">
        <v>246</v>
      </c>
      <c r="J9769" t="s">
        <v>20058</v>
      </c>
      <c r="K9769" t="str">
        <f>IF(H9769="","",IF(COUNTIF([1]Customers!$A:$A,H9769)&gt;0,"Valid","Invalid"))</f>
        <v>Valid</v>
      </c>
      <c r="L9769" t="str">
        <f>IF(I9769="","",IF(COUNTIF([2]Vendors!$A:$A,I9769)&gt;0,"Valid","Invalid"))</f>
        <v/>
      </c>
    </row>
    <row r="9770" spans="1:12" x14ac:dyDescent="0.3">
      <c r="A9770" t="s">
        <v>20059</v>
      </c>
      <c r="B9770" s="1">
        <v>44883</v>
      </c>
      <c r="C9770">
        <v>200053.99</v>
      </c>
      <c r="D9770" t="s">
        <v>24</v>
      </c>
      <c r="E9770" t="s">
        <v>29</v>
      </c>
      <c r="F9770" t="s">
        <v>19</v>
      </c>
      <c r="G9770" t="s">
        <v>39</v>
      </c>
      <c r="H9770" t="s">
        <v>2690</v>
      </c>
      <c r="J9770" t="s">
        <v>20060</v>
      </c>
      <c r="K9770" t="str">
        <f>IF(H9770="","",IF(COUNTIF([1]Customers!$A:$A,H9770)&gt;0,"Valid","Invalid"))</f>
        <v>Valid</v>
      </c>
      <c r="L9770" t="str">
        <f>IF(I9770="","",IF(COUNTIF([2]Vendors!$A:$A,I9770)&gt;0,"Valid","Invalid"))</f>
        <v/>
      </c>
    </row>
    <row r="9771" spans="1:12" x14ac:dyDescent="0.3">
      <c r="A9771" t="s">
        <v>20061</v>
      </c>
      <c r="B9771" s="1">
        <v>44738</v>
      </c>
      <c r="C9771">
        <v>253522.36</v>
      </c>
      <c r="D9771" t="s">
        <v>24</v>
      </c>
      <c r="E9771" t="s">
        <v>50</v>
      </c>
      <c r="F9771" t="s">
        <v>38</v>
      </c>
      <c r="G9771" t="s">
        <v>34</v>
      </c>
      <c r="H9771" t="s">
        <v>430</v>
      </c>
      <c r="J9771" t="s">
        <v>20062</v>
      </c>
      <c r="K9771" t="str">
        <f>IF(H9771="","",IF(COUNTIF([1]Customers!$A:$A,H9771)&gt;0,"Valid","Invalid"))</f>
        <v>Valid</v>
      </c>
      <c r="L9771" t="str">
        <f>IF(I9771="","",IF(COUNTIF([2]Vendors!$A:$A,I9771)&gt;0,"Valid","Invalid"))</f>
        <v/>
      </c>
    </row>
    <row r="9772" spans="1:12" x14ac:dyDescent="0.3">
      <c r="A9772" t="s">
        <v>20063</v>
      </c>
      <c r="B9772" s="1">
        <v>44684</v>
      </c>
      <c r="C9772">
        <v>-23848.9</v>
      </c>
      <c r="D9772" t="s">
        <v>11</v>
      </c>
      <c r="E9772" t="s">
        <v>46</v>
      </c>
      <c r="F9772" t="s">
        <v>13</v>
      </c>
      <c r="G9772" t="s">
        <v>14</v>
      </c>
      <c r="I9772" t="s">
        <v>4304</v>
      </c>
      <c r="J9772" t="s">
        <v>20064</v>
      </c>
      <c r="K9772" t="str">
        <f>IF(H9772="","",IF(COUNTIF([1]Customers!$A:$A,H9772)&gt;0,"Valid","Invalid"))</f>
        <v/>
      </c>
      <c r="L9772" t="str">
        <f>IF(I9772="","",IF(COUNTIF([2]Vendors!$A:$A,I9772)&gt;0,"Valid","Invalid"))</f>
        <v>Valid</v>
      </c>
    </row>
    <row r="9773" spans="1:12" x14ac:dyDescent="0.3">
      <c r="A9773" t="s">
        <v>20065</v>
      </c>
      <c r="B9773" s="1">
        <v>45196</v>
      </c>
      <c r="C9773">
        <v>-12857.42</v>
      </c>
      <c r="D9773" t="s">
        <v>11</v>
      </c>
      <c r="E9773" t="s">
        <v>33</v>
      </c>
      <c r="F9773" t="s">
        <v>38</v>
      </c>
      <c r="G9773" t="s">
        <v>20</v>
      </c>
      <c r="I9773" t="s">
        <v>627</v>
      </c>
      <c r="J9773" t="s">
        <v>20066</v>
      </c>
      <c r="K9773" t="str">
        <f>IF(H9773="","",IF(COUNTIF([1]Customers!$A:$A,H9773)&gt;0,"Valid","Invalid"))</f>
        <v/>
      </c>
      <c r="L9773" t="str">
        <f>IF(I9773="","",IF(COUNTIF([2]Vendors!$A:$A,I9773)&gt;0,"Valid","Invalid"))</f>
        <v>Valid</v>
      </c>
    </row>
    <row r="9774" spans="1:12" x14ac:dyDescent="0.3">
      <c r="A9774" t="s">
        <v>20067</v>
      </c>
      <c r="B9774" s="1">
        <v>45070</v>
      </c>
      <c r="C9774">
        <v>193726.01</v>
      </c>
      <c r="D9774" t="s">
        <v>24</v>
      </c>
      <c r="E9774" t="s">
        <v>25</v>
      </c>
      <c r="F9774" t="s">
        <v>19</v>
      </c>
      <c r="G9774" t="s">
        <v>14</v>
      </c>
      <c r="H9774" t="s">
        <v>113</v>
      </c>
      <c r="J9774" t="s">
        <v>20068</v>
      </c>
      <c r="K9774" t="str">
        <f>IF(H9774="","",IF(COUNTIF([1]Customers!$A:$A,H9774)&gt;0,"Valid","Invalid"))</f>
        <v>Valid</v>
      </c>
      <c r="L9774" t="str">
        <f>IF(I9774="","",IF(COUNTIF([2]Vendors!$A:$A,I9774)&gt;0,"Valid","Invalid"))</f>
        <v/>
      </c>
    </row>
    <row r="9775" spans="1:12" x14ac:dyDescent="0.3">
      <c r="A9775" t="s">
        <v>20069</v>
      </c>
      <c r="B9775" s="1">
        <v>44908</v>
      </c>
      <c r="C9775">
        <v>-16377.75</v>
      </c>
      <c r="D9775" t="s">
        <v>11</v>
      </c>
      <c r="E9775" t="s">
        <v>46</v>
      </c>
      <c r="F9775" t="s">
        <v>19</v>
      </c>
      <c r="G9775" t="s">
        <v>20</v>
      </c>
      <c r="I9775" t="s">
        <v>416</v>
      </c>
      <c r="J9775" t="s">
        <v>20070</v>
      </c>
      <c r="K9775" t="str">
        <f>IF(H9775="","",IF(COUNTIF([1]Customers!$A:$A,H9775)&gt;0,"Valid","Invalid"))</f>
        <v/>
      </c>
      <c r="L9775" t="str">
        <f>IF(I9775="","",IF(COUNTIF([2]Vendors!$A:$A,I9775)&gt;0,"Valid","Invalid"))</f>
        <v>Valid</v>
      </c>
    </row>
    <row r="9776" spans="1:12" x14ac:dyDescent="0.3">
      <c r="A9776" t="s">
        <v>20071</v>
      </c>
      <c r="B9776" s="1">
        <v>45190</v>
      </c>
      <c r="C9776">
        <v>257645.62</v>
      </c>
      <c r="D9776" t="s">
        <v>24</v>
      </c>
      <c r="E9776" t="s">
        <v>50</v>
      </c>
      <c r="F9776" t="s">
        <v>38</v>
      </c>
      <c r="G9776" t="s">
        <v>34</v>
      </c>
      <c r="H9776" t="s">
        <v>571</v>
      </c>
      <c r="J9776" t="s">
        <v>20072</v>
      </c>
      <c r="K9776" t="str">
        <f>IF(H9776="","",IF(COUNTIF([1]Customers!$A:$A,H9776)&gt;0,"Valid","Invalid"))</f>
        <v>Valid</v>
      </c>
      <c r="L9776" t="str">
        <f>IF(I9776="","",IF(COUNTIF([2]Vendors!$A:$A,I9776)&gt;0,"Valid","Invalid"))</f>
        <v/>
      </c>
    </row>
    <row r="9777" spans="1:12" x14ac:dyDescent="0.3">
      <c r="A9777" t="s">
        <v>20073</v>
      </c>
      <c r="B9777" s="1">
        <v>44643</v>
      </c>
      <c r="C9777">
        <v>186670.15</v>
      </c>
      <c r="D9777" t="s">
        <v>24</v>
      </c>
      <c r="E9777" t="s">
        <v>29</v>
      </c>
      <c r="F9777" t="s">
        <v>19</v>
      </c>
      <c r="G9777" t="s">
        <v>34</v>
      </c>
      <c r="H9777" t="s">
        <v>1002</v>
      </c>
      <c r="J9777" t="s">
        <v>20074</v>
      </c>
      <c r="K9777" t="str">
        <f>IF(H9777="","",IF(COUNTIF([1]Customers!$A:$A,H9777)&gt;0,"Valid","Invalid"))</f>
        <v>Valid</v>
      </c>
      <c r="L9777" t="str">
        <f>IF(I9777="","",IF(COUNTIF([2]Vendors!$A:$A,I9777)&gt;0,"Valid","Invalid"))</f>
        <v/>
      </c>
    </row>
    <row r="9778" spans="1:12" x14ac:dyDescent="0.3">
      <c r="A9778" t="s">
        <v>20075</v>
      </c>
      <c r="B9778" s="1">
        <v>44831</v>
      </c>
      <c r="C9778">
        <v>44739.95</v>
      </c>
      <c r="D9778" t="s">
        <v>24</v>
      </c>
      <c r="E9778" t="s">
        <v>25</v>
      </c>
      <c r="F9778" t="s">
        <v>19</v>
      </c>
      <c r="G9778" t="s">
        <v>20</v>
      </c>
      <c r="H9778" t="s">
        <v>1508</v>
      </c>
      <c r="J9778" t="s">
        <v>20076</v>
      </c>
      <c r="K9778" t="str">
        <f>IF(H9778="","",IF(COUNTIF([1]Customers!$A:$A,H9778)&gt;0,"Valid","Invalid"))</f>
        <v>Valid</v>
      </c>
      <c r="L9778" t="str">
        <f>IF(I9778="","",IF(COUNTIF([2]Vendors!$A:$A,I9778)&gt;0,"Valid","Invalid"))</f>
        <v/>
      </c>
    </row>
    <row r="9779" spans="1:12" x14ac:dyDescent="0.3">
      <c r="A9779" t="s">
        <v>20077</v>
      </c>
      <c r="B9779" s="1">
        <v>44796</v>
      </c>
      <c r="C9779">
        <v>-2000</v>
      </c>
      <c r="D9779" t="s">
        <v>11</v>
      </c>
      <c r="E9779" t="s">
        <v>100</v>
      </c>
      <c r="F9779" t="s">
        <v>38</v>
      </c>
      <c r="G9779" t="s">
        <v>39</v>
      </c>
      <c r="I9779" t="s">
        <v>905</v>
      </c>
      <c r="J9779" t="s">
        <v>20078</v>
      </c>
      <c r="K9779" t="str">
        <f>IF(H9779="","",IF(COUNTIF([1]Customers!$A:$A,H9779)&gt;0,"Valid","Invalid"))</f>
        <v/>
      </c>
      <c r="L9779" t="str">
        <f>IF(I9779="","",IF(COUNTIF([2]Vendors!$A:$A,I9779)&gt;0,"Valid","Invalid"))</f>
        <v>Valid</v>
      </c>
    </row>
    <row r="9780" spans="1:12" x14ac:dyDescent="0.3">
      <c r="A9780" t="s">
        <v>20079</v>
      </c>
      <c r="B9780" s="1">
        <v>44601</v>
      </c>
      <c r="C9780">
        <v>276257.25</v>
      </c>
      <c r="D9780" t="s">
        <v>24</v>
      </c>
      <c r="E9780" t="s">
        <v>50</v>
      </c>
      <c r="F9780" t="s">
        <v>19</v>
      </c>
      <c r="G9780" t="s">
        <v>34</v>
      </c>
      <c r="H9780" t="s">
        <v>1227</v>
      </c>
      <c r="J9780" t="s">
        <v>20080</v>
      </c>
      <c r="K9780" t="str">
        <f>IF(H9780="","",IF(COUNTIF([1]Customers!$A:$A,H9780)&gt;0,"Valid","Invalid"))</f>
        <v>Valid</v>
      </c>
      <c r="L9780" t="str">
        <f>IF(I9780="","",IF(COUNTIF([2]Vendors!$A:$A,I9780)&gt;0,"Valid","Invalid"))</f>
        <v/>
      </c>
    </row>
    <row r="9781" spans="1:12" x14ac:dyDescent="0.3">
      <c r="A9781" t="s">
        <v>20081</v>
      </c>
      <c r="B9781" s="1">
        <v>44658</v>
      </c>
      <c r="C9781">
        <v>-23422.94</v>
      </c>
      <c r="D9781" t="s">
        <v>11</v>
      </c>
      <c r="E9781" t="s">
        <v>12</v>
      </c>
      <c r="F9781" t="s">
        <v>38</v>
      </c>
      <c r="G9781" t="s">
        <v>20</v>
      </c>
      <c r="I9781" t="s">
        <v>743</v>
      </c>
      <c r="J9781" t="s">
        <v>20082</v>
      </c>
      <c r="K9781" t="str">
        <f>IF(H9781="","",IF(COUNTIF([1]Customers!$A:$A,H9781)&gt;0,"Valid","Invalid"))</f>
        <v/>
      </c>
      <c r="L9781" t="str">
        <f>IF(I9781="","",IF(COUNTIF([2]Vendors!$A:$A,I9781)&gt;0,"Valid","Invalid"))</f>
        <v>Valid</v>
      </c>
    </row>
    <row r="9782" spans="1:12" x14ac:dyDescent="0.3">
      <c r="A9782" t="s">
        <v>20083</v>
      </c>
      <c r="B9782" s="1">
        <v>44871</v>
      </c>
      <c r="C9782">
        <v>203867.77</v>
      </c>
      <c r="D9782" t="s">
        <v>24</v>
      </c>
      <c r="E9782" t="s">
        <v>29</v>
      </c>
      <c r="F9782" t="s">
        <v>13</v>
      </c>
      <c r="G9782" t="s">
        <v>20</v>
      </c>
      <c r="H9782" t="s">
        <v>2376</v>
      </c>
      <c r="J9782" t="s">
        <v>20084</v>
      </c>
      <c r="K9782" t="str">
        <f>IF(H9782="","",IF(COUNTIF([1]Customers!$A:$A,H9782)&gt;0,"Valid","Invalid"))</f>
        <v>Valid</v>
      </c>
      <c r="L9782" t="str">
        <f>IF(I9782="","",IF(COUNTIF([2]Vendors!$A:$A,I9782)&gt;0,"Valid","Invalid"))</f>
        <v/>
      </c>
    </row>
    <row r="9783" spans="1:12" x14ac:dyDescent="0.3">
      <c r="A9783" t="s">
        <v>20085</v>
      </c>
      <c r="B9783" s="1">
        <v>45226</v>
      </c>
      <c r="C9783">
        <v>139310.16</v>
      </c>
      <c r="D9783" t="s">
        <v>24</v>
      </c>
      <c r="E9783" t="s">
        <v>50</v>
      </c>
      <c r="F9783" t="s">
        <v>13</v>
      </c>
      <c r="G9783" t="s">
        <v>14</v>
      </c>
      <c r="H9783" t="s">
        <v>4792</v>
      </c>
      <c r="J9783" t="s">
        <v>20086</v>
      </c>
      <c r="K9783" t="str">
        <f>IF(H9783="","",IF(COUNTIF([1]Customers!$A:$A,H9783)&gt;0,"Valid","Invalid"))</f>
        <v>Valid</v>
      </c>
      <c r="L9783" t="str">
        <f>IF(I9783="","",IF(COUNTIF([2]Vendors!$A:$A,I9783)&gt;0,"Valid","Invalid"))</f>
        <v/>
      </c>
    </row>
    <row r="9784" spans="1:12" x14ac:dyDescent="0.3">
      <c r="A9784" t="s">
        <v>20087</v>
      </c>
      <c r="B9784" s="1">
        <v>44856</v>
      </c>
      <c r="C9784">
        <v>125829.89</v>
      </c>
      <c r="D9784" t="s">
        <v>24</v>
      </c>
      <c r="E9784" t="s">
        <v>25</v>
      </c>
      <c r="F9784" t="s">
        <v>38</v>
      </c>
      <c r="G9784" t="s">
        <v>39</v>
      </c>
      <c r="H9784" t="s">
        <v>2174</v>
      </c>
      <c r="J9784" t="s">
        <v>20088</v>
      </c>
      <c r="K9784" t="str">
        <f>IF(H9784="","",IF(COUNTIF([1]Customers!$A:$A,H9784)&gt;0,"Valid","Invalid"))</f>
        <v>Valid</v>
      </c>
      <c r="L9784" t="str">
        <f>IF(I9784="","",IF(COUNTIF([2]Vendors!$A:$A,I9784)&gt;0,"Valid","Invalid"))</f>
        <v/>
      </c>
    </row>
    <row r="9785" spans="1:12" x14ac:dyDescent="0.3">
      <c r="A9785" t="s">
        <v>20089</v>
      </c>
      <c r="B9785" s="1">
        <v>44922</v>
      </c>
      <c r="C9785">
        <v>216235.92</v>
      </c>
      <c r="D9785" t="s">
        <v>24</v>
      </c>
      <c r="E9785" t="s">
        <v>50</v>
      </c>
      <c r="F9785" t="s">
        <v>13</v>
      </c>
      <c r="G9785" t="s">
        <v>34</v>
      </c>
      <c r="H9785" t="s">
        <v>1600</v>
      </c>
      <c r="J9785" t="s">
        <v>20090</v>
      </c>
      <c r="K9785" t="str">
        <f>IF(H9785="","",IF(COUNTIF([1]Customers!$A:$A,H9785)&gt;0,"Valid","Invalid"))</f>
        <v>Valid</v>
      </c>
      <c r="L9785" t="str">
        <f>IF(I9785="","",IF(COUNTIF([2]Vendors!$A:$A,I9785)&gt;0,"Valid","Invalid"))</f>
        <v/>
      </c>
    </row>
    <row r="9786" spans="1:12" x14ac:dyDescent="0.3">
      <c r="A9786" t="s">
        <v>20091</v>
      </c>
      <c r="B9786" s="1">
        <v>45167</v>
      </c>
      <c r="C9786">
        <v>162157.26999999999</v>
      </c>
      <c r="D9786" t="s">
        <v>24</v>
      </c>
      <c r="E9786" t="s">
        <v>29</v>
      </c>
      <c r="F9786" t="s">
        <v>38</v>
      </c>
      <c r="G9786" t="s">
        <v>14</v>
      </c>
      <c r="H9786" t="s">
        <v>456</v>
      </c>
      <c r="J9786" t="s">
        <v>20092</v>
      </c>
      <c r="K9786" t="str">
        <f>IF(H9786="","",IF(COUNTIF([1]Customers!$A:$A,H9786)&gt;0,"Valid","Invalid"))</f>
        <v>Valid</v>
      </c>
      <c r="L9786" t="str">
        <f>IF(I9786="","",IF(COUNTIF([2]Vendors!$A:$A,I9786)&gt;0,"Valid","Invalid"))</f>
        <v/>
      </c>
    </row>
    <row r="9787" spans="1:12" x14ac:dyDescent="0.3">
      <c r="A9787" t="s">
        <v>20093</v>
      </c>
      <c r="B9787" s="1">
        <v>44983</v>
      </c>
      <c r="C9787">
        <v>172877.59</v>
      </c>
      <c r="D9787" t="s">
        <v>24</v>
      </c>
      <c r="E9787" t="s">
        <v>29</v>
      </c>
      <c r="F9787" t="s">
        <v>38</v>
      </c>
      <c r="G9787" t="s">
        <v>14</v>
      </c>
      <c r="H9787" t="s">
        <v>3714</v>
      </c>
      <c r="J9787" t="s">
        <v>20094</v>
      </c>
      <c r="K9787" t="str">
        <f>IF(H9787="","",IF(COUNTIF([1]Customers!$A:$A,H9787)&gt;0,"Valid","Invalid"))</f>
        <v>Valid</v>
      </c>
      <c r="L9787" t="str">
        <f>IF(I9787="","",IF(COUNTIF([2]Vendors!$A:$A,I9787)&gt;0,"Valid","Invalid"))</f>
        <v/>
      </c>
    </row>
    <row r="9788" spans="1:12" x14ac:dyDescent="0.3">
      <c r="A9788" t="s">
        <v>20095</v>
      </c>
      <c r="B9788" s="1">
        <v>44775</v>
      </c>
      <c r="C9788">
        <v>-7620.25</v>
      </c>
      <c r="D9788" t="s">
        <v>11</v>
      </c>
      <c r="E9788" t="s">
        <v>33</v>
      </c>
      <c r="F9788" t="s">
        <v>38</v>
      </c>
      <c r="G9788" t="s">
        <v>34</v>
      </c>
      <c r="I9788" t="s">
        <v>325</v>
      </c>
      <c r="J9788" t="s">
        <v>20096</v>
      </c>
      <c r="K9788" t="str">
        <f>IF(H9788="","",IF(COUNTIF([1]Customers!$A:$A,H9788)&gt;0,"Valid","Invalid"))</f>
        <v/>
      </c>
      <c r="L9788" t="str">
        <f>IF(I9788="","",IF(COUNTIF([2]Vendors!$A:$A,I9788)&gt;0,"Valid","Invalid"))</f>
        <v>Valid</v>
      </c>
    </row>
    <row r="9789" spans="1:12" x14ac:dyDescent="0.3">
      <c r="A9789" t="s">
        <v>20097</v>
      </c>
      <c r="B9789" s="1">
        <v>44695</v>
      </c>
      <c r="C9789">
        <v>-22661.9</v>
      </c>
      <c r="D9789" t="s">
        <v>11</v>
      </c>
      <c r="E9789" t="s">
        <v>33</v>
      </c>
      <c r="F9789" t="s">
        <v>13</v>
      </c>
      <c r="G9789" t="s">
        <v>20</v>
      </c>
      <c r="I9789" t="s">
        <v>2550</v>
      </c>
      <c r="J9789" t="s">
        <v>20098</v>
      </c>
      <c r="K9789" t="str">
        <f>IF(H9789="","",IF(COUNTIF([1]Customers!$A:$A,H9789)&gt;0,"Valid","Invalid"))</f>
        <v/>
      </c>
      <c r="L9789" t="str">
        <f>IF(I9789="","",IF(COUNTIF([2]Vendors!$A:$A,I9789)&gt;0,"Valid","Invalid"))</f>
        <v>Valid</v>
      </c>
    </row>
    <row r="9790" spans="1:12" x14ac:dyDescent="0.3">
      <c r="A9790" t="s">
        <v>20099</v>
      </c>
      <c r="B9790" s="1">
        <v>45215</v>
      </c>
      <c r="C9790">
        <v>-44423.39</v>
      </c>
      <c r="D9790" t="s">
        <v>11</v>
      </c>
      <c r="E9790" t="s">
        <v>33</v>
      </c>
      <c r="F9790" t="s">
        <v>19</v>
      </c>
      <c r="G9790" t="s">
        <v>39</v>
      </c>
      <c r="I9790" t="s">
        <v>141</v>
      </c>
      <c r="J9790" t="s">
        <v>20100</v>
      </c>
      <c r="K9790" t="str">
        <f>IF(H9790="","",IF(COUNTIF([1]Customers!$A:$A,H9790)&gt;0,"Valid","Invalid"))</f>
        <v/>
      </c>
      <c r="L9790" t="str">
        <f>IF(I9790="","",IF(COUNTIF([2]Vendors!$A:$A,I9790)&gt;0,"Valid","Invalid"))</f>
        <v>Valid</v>
      </c>
    </row>
    <row r="9791" spans="1:12" x14ac:dyDescent="0.3">
      <c r="A9791" t="s">
        <v>20101</v>
      </c>
      <c r="B9791" s="1">
        <v>45154</v>
      </c>
      <c r="C9791">
        <v>118228.91</v>
      </c>
      <c r="D9791" t="s">
        <v>24</v>
      </c>
      <c r="E9791" t="s">
        <v>50</v>
      </c>
      <c r="F9791" t="s">
        <v>13</v>
      </c>
      <c r="G9791" t="s">
        <v>34</v>
      </c>
      <c r="H9791" t="s">
        <v>2534</v>
      </c>
      <c r="J9791" t="s">
        <v>20102</v>
      </c>
      <c r="K9791" t="str">
        <f>IF(H9791="","",IF(COUNTIF([1]Customers!$A:$A,H9791)&gt;0,"Valid","Invalid"))</f>
        <v>Valid</v>
      </c>
      <c r="L9791" t="str">
        <f>IF(I9791="","",IF(COUNTIF([2]Vendors!$A:$A,I9791)&gt;0,"Valid","Invalid"))</f>
        <v/>
      </c>
    </row>
    <row r="9792" spans="1:12" x14ac:dyDescent="0.3">
      <c r="A9792" t="s">
        <v>20103</v>
      </c>
      <c r="B9792" s="1">
        <v>44897</v>
      </c>
      <c r="C9792">
        <v>81672.23</v>
      </c>
      <c r="D9792" t="s">
        <v>24</v>
      </c>
      <c r="E9792" t="s">
        <v>29</v>
      </c>
      <c r="F9792" t="s">
        <v>38</v>
      </c>
      <c r="G9792" t="s">
        <v>39</v>
      </c>
      <c r="H9792" t="s">
        <v>2421</v>
      </c>
      <c r="J9792" t="s">
        <v>20104</v>
      </c>
      <c r="K9792" t="str">
        <f>IF(H9792="","",IF(COUNTIF([1]Customers!$A:$A,H9792)&gt;0,"Valid","Invalid"))</f>
        <v>Valid</v>
      </c>
      <c r="L9792" t="str">
        <f>IF(I9792="","",IF(COUNTIF([2]Vendors!$A:$A,I9792)&gt;0,"Valid","Invalid"))</f>
        <v/>
      </c>
    </row>
    <row r="9793" spans="1:12" x14ac:dyDescent="0.3">
      <c r="A9793" t="s">
        <v>20105</v>
      </c>
      <c r="B9793" s="1">
        <v>44834</v>
      </c>
      <c r="C9793">
        <v>-55322.03</v>
      </c>
      <c r="D9793" t="s">
        <v>11</v>
      </c>
      <c r="E9793" t="s">
        <v>63</v>
      </c>
      <c r="F9793" t="s">
        <v>19</v>
      </c>
      <c r="G9793" t="s">
        <v>20</v>
      </c>
      <c r="I9793" t="s">
        <v>101</v>
      </c>
      <c r="J9793" t="s">
        <v>20106</v>
      </c>
      <c r="K9793" t="str">
        <f>IF(H9793="","",IF(COUNTIF([1]Customers!$A:$A,H9793)&gt;0,"Valid","Invalid"))</f>
        <v/>
      </c>
      <c r="L9793" t="str">
        <f>IF(I9793="","",IF(COUNTIF([2]Vendors!$A:$A,I9793)&gt;0,"Valid","Invalid"))</f>
        <v>Valid</v>
      </c>
    </row>
    <row r="9794" spans="1:12" x14ac:dyDescent="0.3">
      <c r="A9794" t="s">
        <v>20107</v>
      </c>
      <c r="B9794" s="1">
        <v>44844</v>
      </c>
      <c r="C9794">
        <v>-66511.460000000006</v>
      </c>
      <c r="D9794" t="s">
        <v>11</v>
      </c>
      <c r="E9794" t="s">
        <v>63</v>
      </c>
      <c r="F9794" t="s">
        <v>19</v>
      </c>
      <c r="G9794" t="s">
        <v>14</v>
      </c>
      <c r="I9794" t="s">
        <v>855</v>
      </c>
      <c r="J9794" t="s">
        <v>20108</v>
      </c>
      <c r="K9794" t="str">
        <f>IF(H9794="","",IF(COUNTIF([1]Customers!$A:$A,H9794)&gt;0,"Valid","Invalid"))</f>
        <v/>
      </c>
      <c r="L9794" t="str">
        <f>IF(I9794="","",IF(COUNTIF([2]Vendors!$A:$A,I9794)&gt;0,"Valid","Invalid"))</f>
        <v>Valid</v>
      </c>
    </row>
    <row r="9795" spans="1:12" x14ac:dyDescent="0.3">
      <c r="A9795" t="s">
        <v>20109</v>
      </c>
      <c r="B9795" s="1">
        <v>45059</v>
      </c>
      <c r="C9795">
        <v>183580.95</v>
      </c>
      <c r="D9795" t="s">
        <v>24</v>
      </c>
      <c r="E9795" t="s">
        <v>25</v>
      </c>
      <c r="F9795" t="s">
        <v>19</v>
      </c>
      <c r="G9795" t="s">
        <v>20</v>
      </c>
      <c r="H9795" t="s">
        <v>943</v>
      </c>
      <c r="J9795" t="s">
        <v>20110</v>
      </c>
      <c r="K9795" t="str">
        <f>IF(H9795="","",IF(COUNTIF([1]Customers!$A:$A,H9795)&gt;0,"Valid","Invalid"))</f>
        <v>Valid</v>
      </c>
      <c r="L9795" t="str">
        <f>IF(I9795="","",IF(COUNTIF([2]Vendors!$A:$A,I9795)&gt;0,"Valid","Invalid"))</f>
        <v/>
      </c>
    </row>
    <row r="9796" spans="1:12" x14ac:dyDescent="0.3">
      <c r="A9796" t="s">
        <v>20111</v>
      </c>
      <c r="B9796" s="1">
        <v>45034</v>
      </c>
      <c r="C9796">
        <v>10435.200000000001</v>
      </c>
      <c r="D9796" t="s">
        <v>177</v>
      </c>
      <c r="E9796" t="s">
        <v>177</v>
      </c>
      <c r="F9796" t="s">
        <v>19</v>
      </c>
      <c r="G9796" t="s">
        <v>14</v>
      </c>
      <c r="J9796" t="s">
        <v>20112</v>
      </c>
      <c r="K9796" t="str">
        <f>IF(H9796="","",IF(COUNTIF([1]Customers!$A:$A,H9796)&gt;0,"Valid","Invalid"))</f>
        <v/>
      </c>
      <c r="L9796" t="str">
        <f>IF(I9796="","",IF(COUNTIF([2]Vendors!$A:$A,I9796)&gt;0,"Valid","Invalid"))</f>
        <v/>
      </c>
    </row>
    <row r="9797" spans="1:12" x14ac:dyDescent="0.3">
      <c r="A9797" t="s">
        <v>20113</v>
      </c>
      <c r="B9797" s="1">
        <v>44707</v>
      </c>
      <c r="C9797">
        <v>-52877.18</v>
      </c>
      <c r="D9797" t="s">
        <v>11</v>
      </c>
      <c r="E9797" t="s">
        <v>12</v>
      </c>
      <c r="F9797" t="s">
        <v>38</v>
      </c>
      <c r="G9797" t="s">
        <v>39</v>
      </c>
      <c r="I9797" t="s">
        <v>732</v>
      </c>
      <c r="J9797" t="s">
        <v>20114</v>
      </c>
      <c r="K9797" t="str">
        <f>IF(H9797="","",IF(COUNTIF([1]Customers!$A:$A,H9797)&gt;0,"Valid","Invalid"))</f>
        <v/>
      </c>
      <c r="L9797" t="str">
        <f>IF(I9797="","",IF(COUNTIF([2]Vendors!$A:$A,I9797)&gt;0,"Valid","Invalid"))</f>
        <v>Valid</v>
      </c>
    </row>
    <row r="9798" spans="1:12" x14ac:dyDescent="0.3">
      <c r="A9798" t="s">
        <v>20115</v>
      </c>
      <c r="B9798" s="1">
        <v>45276</v>
      </c>
      <c r="C9798">
        <v>-33194.14</v>
      </c>
      <c r="D9798" t="s">
        <v>11</v>
      </c>
      <c r="E9798" t="s">
        <v>12</v>
      </c>
      <c r="F9798" t="s">
        <v>13</v>
      </c>
      <c r="G9798" t="s">
        <v>14</v>
      </c>
      <c r="I9798" t="s">
        <v>328</v>
      </c>
      <c r="J9798" t="s">
        <v>20116</v>
      </c>
      <c r="K9798" t="str">
        <f>IF(H9798="","",IF(COUNTIF([1]Customers!$A:$A,H9798)&gt;0,"Valid","Invalid"))</f>
        <v/>
      </c>
      <c r="L9798" t="str">
        <f>IF(I9798="","",IF(COUNTIF([2]Vendors!$A:$A,I9798)&gt;0,"Valid","Invalid"))</f>
        <v>Valid</v>
      </c>
    </row>
    <row r="9799" spans="1:12" x14ac:dyDescent="0.3">
      <c r="A9799" t="s">
        <v>20117</v>
      </c>
      <c r="B9799" s="1">
        <v>45215</v>
      </c>
      <c r="C9799">
        <v>220899.89</v>
      </c>
      <c r="D9799" t="s">
        <v>24</v>
      </c>
      <c r="E9799" t="s">
        <v>29</v>
      </c>
      <c r="F9799" t="s">
        <v>38</v>
      </c>
      <c r="G9799" t="s">
        <v>34</v>
      </c>
      <c r="H9799" t="s">
        <v>3685</v>
      </c>
      <c r="J9799" t="s">
        <v>20118</v>
      </c>
      <c r="K9799" t="str">
        <f>IF(H9799="","",IF(COUNTIF([1]Customers!$A:$A,H9799)&gt;0,"Valid","Invalid"))</f>
        <v>Valid</v>
      </c>
      <c r="L9799" t="str">
        <f>IF(I9799="","",IF(COUNTIF([2]Vendors!$A:$A,I9799)&gt;0,"Valid","Invalid"))</f>
        <v/>
      </c>
    </row>
    <row r="9800" spans="1:12" x14ac:dyDescent="0.3">
      <c r="A9800" t="s">
        <v>20119</v>
      </c>
      <c r="B9800" s="1">
        <v>45081</v>
      </c>
      <c r="C9800">
        <v>-40682.839999999997</v>
      </c>
      <c r="D9800" t="s">
        <v>11</v>
      </c>
      <c r="E9800" t="s">
        <v>18</v>
      </c>
      <c r="F9800" t="s">
        <v>13</v>
      </c>
      <c r="G9800" t="s">
        <v>20</v>
      </c>
      <c r="I9800" t="s">
        <v>833</v>
      </c>
      <c r="J9800" t="s">
        <v>20120</v>
      </c>
      <c r="K9800" t="str">
        <f>IF(H9800="","",IF(COUNTIF([1]Customers!$A:$A,H9800)&gt;0,"Valid","Invalid"))</f>
        <v/>
      </c>
      <c r="L9800" t="str">
        <f>IF(I9800="","",IF(COUNTIF([2]Vendors!$A:$A,I9800)&gt;0,"Valid","Invalid"))</f>
        <v>Valid</v>
      </c>
    </row>
    <row r="9801" spans="1:12" x14ac:dyDescent="0.3">
      <c r="A9801" t="s">
        <v>20121</v>
      </c>
      <c r="B9801" s="1">
        <v>44721</v>
      </c>
      <c r="C9801">
        <v>-31443.59</v>
      </c>
      <c r="D9801" t="s">
        <v>11</v>
      </c>
      <c r="E9801" t="s">
        <v>100</v>
      </c>
      <c r="F9801" t="s">
        <v>13</v>
      </c>
      <c r="G9801" t="s">
        <v>20</v>
      </c>
      <c r="I9801" t="s">
        <v>796</v>
      </c>
      <c r="J9801" t="s">
        <v>20122</v>
      </c>
      <c r="K9801" t="str">
        <f>IF(H9801="","",IF(COUNTIF([1]Customers!$A:$A,H9801)&gt;0,"Valid","Invalid"))</f>
        <v/>
      </c>
      <c r="L9801" t="str">
        <f>IF(I9801="","",IF(COUNTIF([2]Vendors!$A:$A,I9801)&gt;0,"Valid","Invalid"))</f>
        <v>Valid</v>
      </c>
    </row>
    <row r="9802" spans="1:12" x14ac:dyDescent="0.3">
      <c r="A9802" t="s">
        <v>20123</v>
      </c>
      <c r="B9802" s="1">
        <v>45186</v>
      </c>
      <c r="C9802">
        <v>246957.88</v>
      </c>
      <c r="D9802" t="s">
        <v>24</v>
      </c>
      <c r="E9802" t="s">
        <v>50</v>
      </c>
      <c r="F9802" t="s">
        <v>13</v>
      </c>
      <c r="G9802" t="s">
        <v>39</v>
      </c>
      <c r="H9802" t="s">
        <v>135</v>
      </c>
      <c r="J9802" t="s">
        <v>20124</v>
      </c>
      <c r="K9802" t="str">
        <f>IF(H9802="","",IF(COUNTIF([1]Customers!$A:$A,H9802)&gt;0,"Valid","Invalid"))</f>
        <v>Valid</v>
      </c>
      <c r="L9802" t="str">
        <f>IF(I9802="","",IF(COUNTIF([2]Vendors!$A:$A,I9802)&gt;0,"Valid","Invalid"))</f>
        <v/>
      </c>
    </row>
    <row r="9803" spans="1:12" x14ac:dyDescent="0.3">
      <c r="A9803" t="s">
        <v>20125</v>
      </c>
      <c r="B9803" s="1">
        <v>45116</v>
      </c>
      <c r="C9803">
        <v>-69409.64</v>
      </c>
      <c r="D9803" t="s">
        <v>11</v>
      </c>
      <c r="E9803" t="s">
        <v>46</v>
      </c>
      <c r="F9803" t="s">
        <v>13</v>
      </c>
      <c r="G9803" t="s">
        <v>39</v>
      </c>
      <c r="I9803" t="s">
        <v>3892</v>
      </c>
      <c r="J9803" t="s">
        <v>20126</v>
      </c>
      <c r="K9803" t="str">
        <f>IF(H9803="","",IF(COUNTIF([1]Customers!$A:$A,H9803)&gt;0,"Valid","Invalid"))</f>
        <v/>
      </c>
      <c r="L9803" t="str">
        <f>IF(I9803="","",IF(COUNTIF([2]Vendors!$A:$A,I9803)&gt;0,"Valid","Invalid"))</f>
        <v>Valid</v>
      </c>
    </row>
    <row r="9804" spans="1:12" x14ac:dyDescent="0.3">
      <c r="A9804" t="s">
        <v>20127</v>
      </c>
      <c r="B9804" s="1">
        <v>44850</v>
      </c>
      <c r="C9804">
        <v>134737.85999999999</v>
      </c>
      <c r="D9804" t="s">
        <v>24</v>
      </c>
      <c r="E9804" t="s">
        <v>50</v>
      </c>
      <c r="F9804" t="s">
        <v>13</v>
      </c>
      <c r="G9804" t="s">
        <v>39</v>
      </c>
      <c r="H9804" t="s">
        <v>430</v>
      </c>
      <c r="J9804" t="s">
        <v>20128</v>
      </c>
      <c r="K9804" t="str">
        <f>IF(H9804="","",IF(COUNTIF([1]Customers!$A:$A,H9804)&gt;0,"Valid","Invalid"))</f>
        <v>Valid</v>
      </c>
      <c r="L9804" t="str">
        <f>IF(I9804="","",IF(COUNTIF([2]Vendors!$A:$A,I9804)&gt;0,"Valid","Invalid"))</f>
        <v/>
      </c>
    </row>
    <row r="9805" spans="1:12" x14ac:dyDescent="0.3">
      <c r="A9805" t="s">
        <v>20129</v>
      </c>
      <c r="B9805" s="1">
        <v>44655</v>
      </c>
      <c r="C9805">
        <v>-28531.34</v>
      </c>
      <c r="D9805" t="s">
        <v>11</v>
      </c>
      <c r="E9805" t="s">
        <v>100</v>
      </c>
      <c r="F9805" t="s">
        <v>13</v>
      </c>
      <c r="G9805" t="s">
        <v>20</v>
      </c>
      <c r="I9805" t="s">
        <v>346</v>
      </c>
      <c r="J9805" t="s">
        <v>20130</v>
      </c>
      <c r="K9805" t="str">
        <f>IF(H9805="","",IF(COUNTIF([1]Customers!$A:$A,H9805)&gt;0,"Valid","Invalid"))</f>
        <v/>
      </c>
      <c r="L9805" t="str">
        <f>IF(I9805="","",IF(COUNTIF([2]Vendors!$A:$A,I9805)&gt;0,"Valid","Invalid"))</f>
        <v>Valid</v>
      </c>
    </row>
    <row r="9806" spans="1:12" x14ac:dyDescent="0.3">
      <c r="A9806" t="s">
        <v>20131</v>
      </c>
      <c r="B9806" s="1">
        <v>45221</v>
      </c>
      <c r="C9806">
        <v>144430.43</v>
      </c>
      <c r="D9806" t="s">
        <v>24</v>
      </c>
      <c r="E9806" t="s">
        <v>25</v>
      </c>
      <c r="F9806" t="s">
        <v>38</v>
      </c>
      <c r="G9806" t="s">
        <v>39</v>
      </c>
      <c r="H9806" t="s">
        <v>2142</v>
      </c>
      <c r="J9806" t="s">
        <v>20132</v>
      </c>
      <c r="K9806" t="str">
        <f>IF(H9806="","",IF(COUNTIF([1]Customers!$A:$A,H9806)&gt;0,"Valid","Invalid"))</f>
        <v>Valid</v>
      </c>
      <c r="L9806" t="str">
        <f>IF(I9806="","",IF(COUNTIF([2]Vendors!$A:$A,I9806)&gt;0,"Valid","Invalid"))</f>
        <v/>
      </c>
    </row>
    <row r="9807" spans="1:12" x14ac:dyDescent="0.3">
      <c r="A9807" t="s">
        <v>20133</v>
      </c>
      <c r="B9807" s="1">
        <v>44668</v>
      </c>
      <c r="C9807">
        <v>-42373.61</v>
      </c>
      <c r="D9807" t="s">
        <v>11</v>
      </c>
      <c r="E9807" t="s">
        <v>12</v>
      </c>
      <c r="F9807" t="s">
        <v>19</v>
      </c>
      <c r="G9807" t="s">
        <v>14</v>
      </c>
      <c r="I9807" t="s">
        <v>749</v>
      </c>
      <c r="J9807" t="s">
        <v>20134</v>
      </c>
      <c r="K9807" t="str">
        <f>IF(H9807="","",IF(COUNTIF([1]Customers!$A:$A,H9807)&gt;0,"Valid","Invalid"))</f>
        <v/>
      </c>
      <c r="L9807" t="str">
        <f>IF(I9807="","",IF(COUNTIF([2]Vendors!$A:$A,I9807)&gt;0,"Valid","Invalid"))</f>
        <v>Valid</v>
      </c>
    </row>
    <row r="9808" spans="1:12" x14ac:dyDescent="0.3">
      <c r="A9808" t="s">
        <v>20135</v>
      </c>
      <c r="B9808" s="1">
        <v>44617</v>
      </c>
      <c r="C9808">
        <v>-38380.14</v>
      </c>
      <c r="D9808" t="s">
        <v>11</v>
      </c>
      <c r="E9808" t="s">
        <v>63</v>
      </c>
      <c r="F9808" t="s">
        <v>19</v>
      </c>
      <c r="G9808" t="s">
        <v>14</v>
      </c>
      <c r="I9808" t="s">
        <v>4652</v>
      </c>
      <c r="J9808" t="s">
        <v>20136</v>
      </c>
      <c r="K9808" t="str">
        <f>IF(H9808="","",IF(COUNTIF([1]Customers!$A:$A,H9808)&gt;0,"Valid","Invalid"))</f>
        <v/>
      </c>
      <c r="L9808" t="str">
        <f>IF(I9808="","",IF(COUNTIF([2]Vendors!$A:$A,I9808)&gt;0,"Valid","Invalid"))</f>
        <v>Valid</v>
      </c>
    </row>
    <row r="9809" spans="1:12" x14ac:dyDescent="0.3">
      <c r="A9809" t="s">
        <v>20137</v>
      </c>
      <c r="B9809" s="1">
        <v>44885</v>
      </c>
      <c r="C9809">
        <v>-43889.4</v>
      </c>
      <c r="D9809" t="s">
        <v>11</v>
      </c>
      <c r="E9809" t="s">
        <v>100</v>
      </c>
      <c r="F9809" t="s">
        <v>19</v>
      </c>
      <c r="G9809" t="s">
        <v>20</v>
      </c>
      <c r="I9809" t="s">
        <v>349</v>
      </c>
      <c r="J9809" t="s">
        <v>20138</v>
      </c>
      <c r="K9809" t="str">
        <f>IF(H9809="","",IF(COUNTIF([1]Customers!$A:$A,H9809)&gt;0,"Valid","Invalid"))</f>
        <v/>
      </c>
      <c r="L9809" t="str">
        <f>IF(I9809="","",IF(COUNTIF([2]Vendors!$A:$A,I9809)&gt;0,"Valid","Invalid"))</f>
        <v>Valid</v>
      </c>
    </row>
    <row r="9810" spans="1:12" x14ac:dyDescent="0.3">
      <c r="A9810" t="s">
        <v>20139</v>
      </c>
      <c r="B9810" s="1">
        <v>45287</v>
      </c>
      <c r="C9810">
        <v>-31076.080000000002</v>
      </c>
      <c r="D9810" t="s">
        <v>11</v>
      </c>
      <c r="E9810" t="s">
        <v>18</v>
      </c>
      <c r="F9810" t="s">
        <v>19</v>
      </c>
      <c r="G9810" t="s">
        <v>34</v>
      </c>
      <c r="I9810" t="s">
        <v>107</v>
      </c>
      <c r="J9810" t="s">
        <v>20140</v>
      </c>
      <c r="K9810" t="str">
        <f>IF(H9810="","",IF(COUNTIF([1]Customers!$A:$A,H9810)&gt;0,"Valid","Invalid"))</f>
        <v/>
      </c>
      <c r="L9810" t="str">
        <f>IF(I9810="","",IF(COUNTIF([2]Vendors!$A:$A,I9810)&gt;0,"Valid","Invalid"))</f>
        <v>Valid</v>
      </c>
    </row>
    <row r="9811" spans="1:12" x14ac:dyDescent="0.3">
      <c r="A9811" t="s">
        <v>20141</v>
      </c>
      <c r="B9811" s="1">
        <v>44995</v>
      </c>
      <c r="C9811">
        <v>18178.89</v>
      </c>
      <c r="D9811" t="s">
        <v>177</v>
      </c>
      <c r="E9811" t="s">
        <v>177</v>
      </c>
      <c r="F9811" t="s">
        <v>13</v>
      </c>
      <c r="G9811" t="s">
        <v>39</v>
      </c>
      <c r="J9811" t="s">
        <v>20142</v>
      </c>
      <c r="K9811" t="str">
        <f>IF(H9811="","",IF(COUNTIF([1]Customers!$A:$A,H9811)&gt;0,"Valid","Invalid"))</f>
        <v/>
      </c>
      <c r="L9811" t="str">
        <f>IF(I9811="","",IF(COUNTIF([2]Vendors!$A:$A,I9811)&gt;0,"Valid","Invalid"))</f>
        <v/>
      </c>
    </row>
    <row r="9812" spans="1:12" x14ac:dyDescent="0.3">
      <c r="A9812" t="s">
        <v>20143</v>
      </c>
      <c r="B9812" s="1">
        <v>45255</v>
      </c>
      <c r="C9812">
        <v>12848.28</v>
      </c>
      <c r="D9812" t="s">
        <v>633</v>
      </c>
      <c r="E9812" t="s">
        <v>633</v>
      </c>
      <c r="F9812" t="s">
        <v>38</v>
      </c>
      <c r="G9812" t="s">
        <v>34</v>
      </c>
      <c r="J9812" t="s">
        <v>20144</v>
      </c>
      <c r="K9812" t="str">
        <f>IF(H9812="","",IF(COUNTIF([1]Customers!$A:$A,H9812)&gt;0,"Valid","Invalid"))</f>
        <v/>
      </c>
      <c r="L9812" t="str">
        <f>IF(I9812="","",IF(COUNTIF([2]Vendors!$A:$A,I9812)&gt;0,"Valid","Invalid"))</f>
        <v/>
      </c>
    </row>
    <row r="9813" spans="1:12" x14ac:dyDescent="0.3">
      <c r="A9813" t="s">
        <v>20145</v>
      </c>
      <c r="B9813" s="1">
        <v>45074</v>
      </c>
      <c r="C9813">
        <v>236318.29</v>
      </c>
      <c r="D9813" t="s">
        <v>24</v>
      </c>
      <c r="E9813" t="s">
        <v>29</v>
      </c>
      <c r="F9813" t="s">
        <v>13</v>
      </c>
      <c r="G9813" t="s">
        <v>20</v>
      </c>
      <c r="H9813" t="s">
        <v>1539</v>
      </c>
      <c r="J9813" t="s">
        <v>20146</v>
      </c>
      <c r="K9813" t="str">
        <f>IF(H9813="","",IF(COUNTIF([1]Customers!$A:$A,H9813)&gt;0,"Valid","Invalid"))</f>
        <v>Valid</v>
      </c>
      <c r="L9813" t="str">
        <f>IF(I9813="","",IF(COUNTIF([2]Vendors!$A:$A,I9813)&gt;0,"Valid","Invalid"))</f>
        <v/>
      </c>
    </row>
    <row r="9814" spans="1:12" x14ac:dyDescent="0.3">
      <c r="A9814" t="s">
        <v>20147</v>
      </c>
      <c r="B9814" s="1">
        <v>44634</v>
      </c>
      <c r="C9814">
        <v>20526.87</v>
      </c>
      <c r="D9814" t="s">
        <v>57</v>
      </c>
      <c r="E9814" t="s">
        <v>57</v>
      </c>
      <c r="F9814" t="s">
        <v>13</v>
      </c>
      <c r="G9814" t="s">
        <v>39</v>
      </c>
      <c r="J9814" t="s">
        <v>20148</v>
      </c>
      <c r="K9814" t="str">
        <f>IF(H9814="","",IF(COUNTIF([1]Customers!$A:$A,H9814)&gt;0,"Valid","Invalid"))</f>
        <v/>
      </c>
      <c r="L9814" t="str">
        <f>IF(I9814="","",IF(COUNTIF([2]Vendors!$A:$A,I9814)&gt;0,"Valid","Invalid"))</f>
        <v/>
      </c>
    </row>
    <row r="9815" spans="1:12" x14ac:dyDescent="0.3">
      <c r="A9815" t="s">
        <v>20149</v>
      </c>
      <c r="B9815" s="1">
        <v>44931</v>
      </c>
      <c r="C9815">
        <v>211240.28</v>
      </c>
      <c r="D9815" t="s">
        <v>24</v>
      </c>
      <c r="E9815" t="s">
        <v>29</v>
      </c>
      <c r="F9815" t="s">
        <v>13</v>
      </c>
      <c r="G9815" t="s">
        <v>20</v>
      </c>
      <c r="H9815" t="s">
        <v>2206</v>
      </c>
      <c r="J9815" t="s">
        <v>20150</v>
      </c>
      <c r="K9815" t="str">
        <f>IF(H9815="","",IF(COUNTIF([1]Customers!$A:$A,H9815)&gt;0,"Valid","Invalid"))</f>
        <v>Valid</v>
      </c>
      <c r="L9815" t="str">
        <f>IF(I9815="","",IF(COUNTIF([2]Vendors!$A:$A,I9815)&gt;0,"Valid","Invalid"))</f>
        <v/>
      </c>
    </row>
    <row r="9816" spans="1:12" x14ac:dyDescent="0.3">
      <c r="A9816" t="s">
        <v>20151</v>
      </c>
      <c r="B9816" s="1">
        <v>45126</v>
      </c>
      <c r="C9816">
        <v>153912.21</v>
      </c>
      <c r="D9816" t="s">
        <v>24</v>
      </c>
      <c r="E9816" t="s">
        <v>29</v>
      </c>
      <c r="F9816" t="s">
        <v>38</v>
      </c>
      <c r="G9816" t="s">
        <v>14</v>
      </c>
      <c r="H9816" t="s">
        <v>2131</v>
      </c>
      <c r="J9816" t="s">
        <v>20152</v>
      </c>
      <c r="K9816" t="str">
        <f>IF(H9816="","",IF(COUNTIF([1]Customers!$A:$A,H9816)&gt;0,"Valid","Invalid"))</f>
        <v>Valid</v>
      </c>
      <c r="L9816" t="str">
        <f>IF(I9816="","",IF(COUNTIF([2]Vendors!$A:$A,I9816)&gt;0,"Valid","Invalid"))</f>
        <v/>
      </c>
    </row>
    <row r="9817" spans="1:12" x14ac:dyDescent="0.3">
      <c r="A9817" t="s">
        <v>20153</v>
      </c>
      <c r="B9817" s="1">
        <v>44678</v>
      </c>
      <c r="C9817">
        <v>234950.06</v>
      </c>
      <c r="D9817" t="s">
        <v>24</v>
      </c>
      <c r="E9817" t="s">
        <v>50</v>
      </c>
      <c r="F9817" t="s">
        <v>19</v>
      </c>
      <c r="G9817" t="s">
        <v>14</v>
      </c>
      <c r="H9817" t="s">
        <v>1434</v>
      </c>
      <c r="J9817" t="s">
        <v>20154</v>
      </c>
      <c r="K9817" t="str">
        <f>IF(H9817="","",IF(COUNTIF([1]Customers!$A:$A,H9817)&gt;0,"Valid","Invalid"))</f>
        <v>Valid</v>
      </c>
      <c r="L9817" t="str">
        <f>IF(I9817="","",IF(COUNTIF([2]Vendors!$A:$A,I9817)&gt;0,"Valid","Invalid"))</f>
        <v/>
      </c>
    </row>
    <row r="9818" spans="1:12" x14ac:dyDescent="0.3">
      <c r="A9818" t="s">
        <v>20155</v>
      </c>
      <c r="B9818" s="1">
        <v>44763</v>
      </c>
      <c r="C9818">
        <v>-45530.07</v>
      </c>
      <c r="D9818" t="s">
        <v>11</v>
      </c>
      <c r="E9818" t="s">
        <v>46</v>
      </c>
      <c r="F9818" t="s">
        <v>19</v>
      </c>
      <c r="G9818" t="s">
        <v>34</v>
      </c>
      <c r="I9818" t="s">
        <v>427</v>
      </c>
      <c r="J9818" t="s">
        <v>20156</v>
      </c>
      <c r="K9818" t="str">
        <f>IF(H9818="","",IF(COUNTIF([1]Customers!$A:$A,H9818)&gt;0,"Valid","Invalid"))</f>
        <v/>
      </c>
      <c r="L9818" t="str">
        <f>IF(I9818="","",IF(COUNTIF([2]Vendors!$A:$A,I9818)&gt;0,"Valid","Invalid"))</f>
        <v>Valid</v>
      </c>
    </row>
    <row r="9819" spans="1:12" x14ac:dyDescent="0.3">
      <c r="A9819" t="s">
        <v>20157</v>
      </c>
      <c r="B9819" s="1">
        <v>45138</v>
      </c>
      <c r="C9819">
        <v>136095.04000000001</v>
      </c>
      <c r="D9819" t="s">
        <v>24</v>
      </c>
      <c r="E9819" t="s">
        <v>50</v>
      </c>
      <c r="F9819" t="s">
        <v>13</v>
      </c>
      <c r="G9819" t="s">
        <v>39</v>
      </c>
      <c r="H9819" t="s">
        <v>549</v>
      </c>
      <c r="J9819" t="s">
        <v>20158</v>
      </c>
      <c r="K9819" t="str">
        <f>IF(H9819="","",IF(COUNTIF([1]Customers!$A:$A,H9819)&gt;0,"Valid","Invalid"))</f>
        <v>Valid</v>
      </c>
      <c r="L9819" t="str">
        <f>IF(I9819="","",IF(COUNTIF([2]Vendors!$A:$A,I9819)&gt;0,"Valid","Invalid"))</f>
        <v/>
      </c>
    </row>
    <row r="9820" spans="1:12" x14ac:dyDescent="0.3">
      <c r="A9820" t="s">
        <v>20159</v>
      </c>
      <c r="B9820" s="1">
        <v>44778</v>
      </c>
      <c r="C9820">
        <v>-65176.92</v>
      </c>
      <c r="D9820" t="s">
        <v>11</v>
      </c>
      <c r="E9820" t="s">
        <v>46</v>
      </c>
      <c r="F9820" t="s">
        <v>19</v>
      </c>
      <c r="G9820" t="s">
        <v>39</v>
      </c>
      <c r="I9820" t="s">
        <v>833</v>
      </c>
      <c r="J9820" t="s">
        <v>20160</v>
      </c>
      <c r="K9820" t="str">
        <f>IF(H9820="","",IF(COUNTIF([1]Customers!$A:$A,H9820)&gt;0,"Valid","Invalid"))</f>
        <v/>
      </c>
      <c r="L9820" t="str">
        <f>IF(I9820="","",IF(COUNTIF([2]Vendors!$A:$A,I9820)&gt;0,"Valid","Invalid"))</f>
        <v>Valid</v>
      </c>
    </row>
    <row r="9821" spans="1:12" x14ac:dyDescent="0.3">
      <c r="A9821" t="s">
        <v>20161</v>
      </c>
      <c r="B9821" s="1">
        <v>44755</v>
      </c>
      <c r="C9821">
        <v>-67376.740000000005</v>
      </c>
      <c r="D9821" t="s">
        <v>11</v>
      </c>
      <c r="E9821" t="s">
        <v>12</v>
      </c>
      <c r="F9821" t="s">
        <v>19</v>
      </c>
      <c r="G9821" t="s">
        <v>20</v>
      </c>
      <c r="I9821" t="s">
        <v>743</v>
      </c>
      <c r="J9821" t="s">
        <v>20162</v>
      </c>
      <c r="K9821" t="str">
        <f>IF(H9821="","",IF(COUNTIF([1]Customers!$A:$A,H9821)&gt;0,"Valid","Invalid"))</f>
        <v/>
      </c>
      <c r="L9821" t="str">
        <f>IF(I9821="","",IF(COUNTIF([2]Vendors!$A:$A,I9821)&gt;0,"Valid","Invalid"))</f>
        <v>Valid</v>
      </c>
    </row>
    <row r="9822" spans="1:12" x14ac:dyDescent="0.3">
      <c r="A9822" t="s">
        <v>20163</v>
      </c>
      <c r="B9822" s="1">
        <v>45199</v>
      </c>
      <c r="C9822">
        <v>195418.02</v>
      </c>
      <c r="D9822" t="s">
        <v>24</v>
      </c>
      <c r="E9822" t="s">
        <v>29</v>
      </c>
      <c r="F9822" t="s">
        <v>13</v>
      </c>
      <c r="G9822" t="s">
        <v>14</v>
      </c>
      <c r="H9822" t="s">
        <v>4167</v>
      </c>
      <c r="J9822" t="s">
        <v>20164</v>
      </c>
      <c r="K9822" t="str">
        <f>IF(H9822="","",IF(COUNTIF([1]Customers!$A:$A,H9822)&gt;0,"Valid","Invalid"))</f>
        <v>Valid</v>
      </c>
      <c r="L9822" t="str">
        <f>IF(I9822="","",IF(COUNTIF([2]Vendors!$A:$A,I9822)&gt;0,"Valid","Invalid"))</f>
        <v/>
      </c>
    </row>
    <row r="9823" spans="1:12" x14ac:dyDescent="0.3">
      <c r="A9823" t="s">
        <v>20165</v>
      </c>
      <c r="B9823" s="1">
        <v>44694</v>
      </c>
      <c r="C9823">
        <v>180794.25</v>
      </c>
      <c r="D9823" t="s">
        <v>24</v>
      </c>
      <c r="E9823" t="s">
        <v>29</v>
      </c>
      <c r="F9823" t="s">
        <v>19</v>
      </c>
      <c r="G9823" t="s">
        <v>14</v>
      </c>
      <c r="H9823" t="s">
        <v>54</v>
      </c>
      <c r="J9823" t="s">
        <v>20166</v>
      </c>
      <c r="K9823" t="str">
        <f>IF(H9823="","",IF(COUNTIF([1]Customers!$A:$A,H9823)&gt;0,"Valid","Invalid"))</f>
        <v>Valid</v>
      </c>
      <c r="L9823" t="str">
        <f>IF(I9823="","",IF(COUNTIF([2]Vendors!$A:$A,I9823)&gt;0,"Valid","Invalid"))</f>
        <v/>
      </c>
    </row>
    <row r="9824" spans="1:12" x14ac:dyDescent="0.3">
      <c r="A9824" t="s">
        <v>20167</v>
      </c>
      <c r="B9824" s="1">
        <v>45274</v>
      </c>
      <c r="C9824">
        <v>151899.64000000001</v>
      </c>
      <c r="D9824" t="s">
        <v>24</v>
      </c>
      <c r="E9824" t="s">
        <v>29</v>
      </c>
      <c r="F9824" t="s">
        <v>38</v>
      </c>
      <c r="G9824" t="s">
        <v>14</v>
      </c>
      <c r="H9824" t="s">
        <v>2412</v>
      </c>
      <c r="J9824" t="s">
        <v>20168</v>
      </c>
      <c r="K9824" t="str">
        <f>IF(H9824="","",IF(COUNTIF([1]Customers!$A:$A,H9824)&gt;0,"Valid","Invalid"))</f>
        <v>Valid</v>
      </c>
      <c r="L9824" t="str">
        <f>IF(I9824="","",IF(COUNTIF([2]Vendors!$A:$A,I9824)&gt;0,"Valid","Invalid"))</f>
        <v/>
      </c>
    </row>
    <row r="9825" spans="1:12" x14ac:dyDescent="0.3">
      <c r="A9825" t="s">
        <v>20169</v>
      </c>
      <c r="B9825" s="1">
        <v>45171</v>
      </c>
      <c r="C9825">
        <v>-33563.699999999997</v>
      </c>
      <c r="D9825" t="s">
        <v>11</v>
      </c>
      <c r="E9825" t="s">
        <v>46</v>
      </c>
      <c r="F9825" t="s">
        <v>19</v>
      </c>
      <c r="G9825" t="s">
        <v>14</v>
      </c>
      <c r="I9825" t="s">
        <v>861</v>
      </c>
      <c r="J9825" t="s">
        <v>20170</v>
      </c>
      <c r="K9825" t="str">
        <f>IF(H9825="","",IF(COUNTIF([1]Customers!$A:$A,H9825)&gt;0,"Valid","Invalid"))</f>
        <v/>
      </c>
      <c r="L9825" t="str">
        <f>IF(I9825="","",IF(COUNTIF([2]Vendors!$A:$A,I9825)&gt;0,"Valid","Invalid"))</f>
        <v>Valid</v>
      </c>
    </row>
    <row r="9826" spans="1:12" x14ac:dyDescent="0.3">
      <c r="A9826" t="s">
        <v>20171</v>
      </c>
      <c r="B9826" s="1">
        <v>44941</v>
      </c>
      <c r="C9826">
        <v>186531.75</v>
      </c>
      <c r="D9826" t="s">
        <v>24</v>
      </c>
      <c r="E9826" t="s">
        <v>25</v>
      </c>
      <c r="F9826" t="s">
        <v>38</v>
      </c>
      <c r="G9826" t="s">
        <v>39</v>
      </c>
      <c r="H9826" t="s">
        <v>678</v>
      </c>
      <c r="J9826" t="s">
        <v>20172</v>
      </c>
      <c r="K9826" t="str">
        <f>IF(H9826="","",IF(COUNTIF([1]Customers!$A:$A,H9826)&gt;0,"Valid","Invalid"))</f>
        <v>Valid</v>
      </c>
      <c r="L9826" t="str">
        <f>IF(I9826="","",IF(COUNTIF([2]Vendors!$A:$A,I9826)&gt;0,"Valid","Invalid"))</f>
        <v/>
      </c>
    </row>
    <row r="9827" spans="1:12" x14ac:dyDescent="0.3">
      <c r="A9827" t="s">
        <v>20173</v>
      </c>
      <c r="B9827" s="1">
        <v>44581</v>
      </c>
      <c r="C9827">
        <v>25735.15</v>
      </c>
      <c r="D9827" t="s">
        <v>177</v>
      </c>
      <c r="E9827" t="s">
        <v>177</v>
      </c>
      <c r="F9827" t="s">
        <v>19</v>
      </c>
      <c r="G9827" t="s">
        <v>39</v>
      </c>
      <c r="J9827" t="s">
        <v>20174</v>
      </c>
      <c r="K9827" t="str">
        <f>IF(H9827="","",IF(COUNTIF([1]Customers!$A:$A,H9827)&gt;0,"Valid","Invalid"))</f>
        <v/>
      </c>
      <c r="L9827" t="str">
        <f>IF(I9827="","",IF(COUNTIF([2]Vendors!$A:$A,I9827)&gt;0,"Valid","Invalid"))</f>
        <v/>
      </c>
    </row>
    <row r="9828" spans="1:12" x14ac:dyDescent="0.3">
      <c r="A9828" t="s">
        <v>20175</v>
      </c>
      <c r="B9828" s="1">
        <v>44834</v>
      </c>
      <c r="C9828">
        <v>93425.77</v>
      </c>
      <c r="D9828" t="s">
        <v>24</v>
      </c>
      <c r="E9828" t="s">
        <v>25</v>
      </c>
      <c r="F9828" t="s">
        <v>13</v>
      </c>
      <c r="G9828" t="s">
        <v>20</v>
      </c>
      <c r="H9828" t="s">
        <v>791</v>
      </c>
      <c r="J9828" t="s">
        <v>20176</v>
      </c>
      <c r="K9828" t="str">
        <f>IF(H9828="","",IF(COUNTIF([1]Customers!$A:$A,H9828)&gt;0,"Valid","Invalid"))</f>
        <v>Valid</v>
      </c>
      <c r="L9828" t="str">
        <f>IF(I9828="","",IF(COUNTIF([2]Vendors!$A:$A,I9828)&gt;0,"Valid","Invalid"))</f>
        <v/>
      </c>
    </row>
    <row r="9829" spans="1:12" x14ac:dyDescent="0.3">
      <c r="A9829" t="s">
        <v>20177</v>
      </c>
      <c r="B9829" s="1">
        <v>45019</v>
      </c>
      <c r="C9829">
        <v>85361.73</v>
      </c>
      <c r="D9829" t="s">
        <v>24</v>
      </c>
      <c r="E9829" t="s">
        <v>25</v>
      </c>
      <c r="F9829" t="s">
        <v>13</v>
      </c>
      <c r="G9829" t="s">
        <v>39</v>
      </c>
      <c r="H9829" t="s">
        <v>546</v>
      </c>
      <c r="J9829" t="s">
        <v>20178</v>
      </c>
      <c r="K9829" t="str">
        <f>IF(H9829="","",IF(COUNTIF([1]Customers!$A:$A,H9829)&gt;0,"Valid","Invalid"))</f>
        <v>Valid</v>
      </c>
      <c r="L9829" t="str">
        <f>IF(I9829="","",IF(COUNTIF([2]Vendors!$A:$A,I9829)&gt;0,"Valid","Invalid"))</f>
        <v/>
      </c>
    </row>
    <row r="9830" spans="1:12" x14ac:dyDescent="0.3">
      <c r="A9830" t="s">
        <v>20179</v>
      </c>
      <c r="B9830" s="1">
        <v>44630</v>
      </c>
      <c r="C9830">
        <v>188224.43</v>
      </c>
      <c r="D9830" t="s">
        <v>24</v>
      </c>
      <c r="E9830" t="s">
        <v>29</v>
      </c>
      <c r="F9830" t="s">
        <v>19</v>
      </c>
      <c r="G9830" t="s">
        <v>14</v>
      </c>
      <c r="H9830" t="s">
        <v>830</v>
      </c>
      <c r="J9830" t="s">
        <v>20180</v>
      </c>
      <c r="K9830" t="str">
        <f>IF(H9830="","",IF(COUNTIF([1]Customers!$A:$A,H9830)&gt;0,"Valid","Invalid"))</f>
        <v>Valid</v>
      </c>
      <c r="L9830" t="str">
        <f>IF(I9830="","",IF(COUNTIF([2]Vendors!$A:$A,I9830)&gt;0,"Valid","Invalid"))</f>
        <v/>
      </c>
    </row>
    <row r="9831" spans="1:12" x14ac:dyDescent="0.3">
      <c r="A9831" t="s">
        <v>20181</v>
      </c>
      <c r="B9831" s="1">
        <v>44838</v>
      </c>
      <c r="C9831">
        <v>205175.54</v>
      </c>
      <c r="D9831" t="s">
        <v>24</v>
      </c>
      <c r="E9831" t="s">
        <v>29</v>
      </c>
      <c r="F9831" t="s">
        <v>38</v>
      </c>
      <c r="G9831" t="s">
        <v>34</v>
      </c>
      <c r="H9831" t="s">
        <v>456</v>
      </c>
      <c r="J9831" t="s">
        <v>20182</v>
      </c>
      <c r="K9831" t="str">
        <f>IF(H9831="","",IF(COUNTIF([1]Customers!$A:$A,H9831)&gt;0,"Valid","Invalid"))</f>
        <v>Valid</v>
      </c>
      <c r="L9831" t="str">
        <f>IF(I9831="","",IF(COUNTIF([2]Vendors!$A:$A,I9831)&gt;0,"Valid","Invalid"))</f>
        <v/>
      </c>
    </row>
    <row r="9832" spans="1:12" x14ac:dyDescent="0.3">
      <c r="A9832" t="s">
        <v>20183</v>
      </c>
      <c r="B9832" s="1">
        <v>45099</v>
      </c>
      <c r="C9832">
        <v>21723.52</v>
      </c>
      <c r="D9832" t="s">
        <v>57</v>
      </c>
      <c r="E9832" t="s">
        <v>57</v>
      </c>
      <c r="F9832" t="s">
        <v>19</v>
      </c>
      <c r="G9832" t="s">
        <v>14</v>
      </c>
      <c r="J9832" t="s">
        <v>20184</v>
      </c>
      <c r="K9832" t="str">
        <f>IF(H9832="","",IF(COUNTIF([1]Customers!$A:$A,H9832)&gt;0,"Valid","Invalid"))</f>
        <v/>
      </c>
      <c r="L9832" t="str">
        <f>IF(I9832="","",IF(COUNTIF([2]Vendors!$A:$A,I9832)&gt;0,"Valid","Invalid"))</f>
        <v/>
      </c>
    </row>
    <row r="9833" spans="1:12" x14ac:dyDescent="0.3">
      <c r="A9833" t="s">
        <v>20185</v>
      </c>
      <c r="B9833" s="1">
        <v>45142</v>
      </c>
      <c r="C9833">
        <v>163818.54</v>
      </c>
      <c r="D9833" t="s">
        <v>24</v>
      </c>
      <c r="E9833" t="s">
        <v>29</v>
      </c>
      <c r="F9833" t="s">
        <v>38</v>
      </c>
      <c r="G9833" t="s">
        <v>34</v>
      </c>
      <c r="H9833" t="s">
        <v>138</v>
      </c>
      <c r="J9833" t="s">
        <v>20186</v>
      </c>
      <c r="K9833" t="str">
        <f>IF(H9833="","",IF(COUNTIF([1]Customers!$A:$A,H9833)&gt;0,"Valid","Invalid"))</f>
        <v>Valid</v>
      </c>
      <c r="L9833" t="str">
        <f>IF(I9833="","",IF(COUNTIF([2]Vendors!$A:$A,I9833)&gt;0,"Valid","Invalid"))</f>
        <v/>
      </c>
    </row>
    <row r="9834" spans="1:12" x14ac:dyDescent="0.3">
      <c r="A9834" t="s">
        <v>20187</v>
      </c>
      <c r="B9834" s="1">
        <v>44599</v>
      </c>
      <c r="C9834">
        <v>-24895.75</v>
      </c>
      <c r="D9834" t="s">
        <v>11</v>
      </c>
      <c r="E9834" t="s">
        <v>18</v>
      </c>
      <c r="F9834" t="s">
        <v>13</v>
      </c>
      <c r="G9834" t="s">
        <v>39</v>
      </c>
      <c r="I9834" t="s">
        <v>855</v>
      </c>
      <c r="J9834" t="s">
        <v>20188</v>
      </c>
      <c r="K9834" t="str">
        <f>IF(H9834="","",IF(COUNTIF([1]Customers!$A:$A,H9834)&gt;0,"Valid","Invalid"))</f>
        <v/>
      </c>
      <c r="L9834" t="str">
        <f>IF(I9834="","",IF(COUNTIF([2]Vendors!$A:$A,I9834)&gt;0,"Valid","Invalid"))</f>
        <v>Valid</v>
      </c>
    </row>
    <row r="9835" spans="1:12" x14ac:dyDescent="0.3">
      <c r="A9835" t="s">
        <v>20189</v>
      </c>
      <c r="B9835" s="1">
        <v>45236</v>
      </c>
      <c r="C9835">
        <v>186529.49</v>
      </c>
      <c r="D9835" t="s">
        <v>24</v>
      </c>
      <c r="E9835" t="s">
        <v>50</v>
      </c>
      <c r="F9835" t="s">
        <v>13</v>
      </c>
      <c r="G9835" t="s">
        <v>14</v>
      </c>
      <c r="H9835" t="s">
        <v>435</v>
      </c>
      <c r="J9835" t="s">
        <v>20190</v>
      </c>
      <c r="K9835" t="str">
        <f>IF(H9835="","",IF(COUNTIF([1]Customers!$A:$A,H9835)&gt;0,"Valid","Invalid"))</f>
        <v>Valid</v>
      </c>
      <c r="L9835" t="str">
        <f>IF(I9835="","",IF(COUNTIF([2]Vendors!$A:$A,I9835)&gt;0,"Valid","Invalid"))</f>
        <v/>
      </c>
    </row>
    <row r="9836" spans="1:12" x14ac:dyDescent="0.3">
      <c r="A9836" t="s">
        <v>20191</v>
      </c>
      <c r="B9836" s="1">
        <v>45286</v>
      </c>
      <c r="C9836">
        <v>-22566.22</v>
      </c>
      <c r="D9836" t="s">
        <v>11</v>
      </c>
      <c r="E9836" t="s">
        <v>33</v>
      </c>
      <c r="F9836" t="s">
        <v>38</v>
      </c>
      <c r="G9836" t="s">
        <v>14</v>
      </c>
      <c r="I9836" t="s">
        <v>226</v>
      </c>
      <c r="J9836" t="s">
        <v>20192</v>
      </c>
      <c r="K9836" t="str">
        <f>IF(H9836="","",IF(COUNTIF([1]Customers!$A:$A,H9836)&gt;0,"Valid","Invalid"))</f>
        <v/>
      </c>
      <c r="L9836" t="str">
        <f>IF(I9836="","",IF(COUNTIF([2]Vendors!$A:$A,I9836)&gt;0,"Valid","Invalid"))</f>
        <v>Valid</v>
      </c>
    </row>
    <row r="9837" spans="1:12" x14ac:dyDescent="0.3">
      <c r="A9837" t="s">
        <v>20193</v>
      </c>
      <c r="B9837" s="1">
        <v>44860</v>
      </c>
      <c r="C9837">
        <v>181627.57</v>
      </c>
      <c r="D9837" t="s">
        <v>24</v>
      </c>
      <c r="E9837" t="s">
        <v>50</v>
      </c>
      <c r="F9837" t="s">
        <v>19</v>
      </c>
      <c r="G9837" t="s">
        <v>39</v>
      </c>
      <c r="H9837" t="s">
        <v>1321</v>
      </c>
      <c r="J9837" t="s">
        <v>20194</v>
      </c>
      <c r="K9837" t="str">
        <f>IF(H9837="","",IF(COUNTIF([1]Customers!$A:$A,H9837)&gt;0,"Valid","Invalid"))</f>
        <v>Valid</v>
      </c>
      <c r="L9837" t="str">
        <f>IF(I9837="","",IF(COUNTIF([2]Vendors!$A:$A,I9837)&gt;0,"Valid","Invalid"))</f>
        <v/>
      </c>
    </row>
    <row r="9838" spans="1:12" x14ac:dyDescent="0.3">
      <c r="A9838" t="s">
        <v>20195</v>
      </c>
      <c r="B9838" s="1">
        <v>45150</v>
      </c>
      <c r="C9838">
        <v>197107.88</v>
      </c>
      <c r="D9838" t="s">
        <v>24</v>
      </c>
      <c r="E9838" t="s">
        <v>25</v>
      </c>
      <c r="F9838" t="s">
        <v>13</v>
      </c>
      <c r="G9838" t="s">
        <v>34</v>
      </c>
      <c r="H9838" t="s">
        <v>1190</v>
      </c>
      <c r="J9838" t="s">
        <v>20196</v>
      </c>
      <c r="K9838" t="str">
        <f>IF(H9838="","",IF(COUNTIF([1]Customers!$A:$A,H9838)&gt;0,"Valid","Invalid"))</f>
        <v>Valid</v>
      </c>
      <c r="L9838" t="str">
        <f>IF(I9838="","",IF(COUNTIF([2]Vendors!$A:$A,I9838)&gt;0,"Valid","Invalid"))</f>
        <v/>
      </c>
    </row>
    <row r="9839" spans="1:12" x14ac:dyDescent="0.3">
      <c r="A9839" t="s">
        <v>20197</v>
      </c>
      <c r="B9839" s="1">
        <v>44881</v>
      </c>
      <c r="C9839">
        <v>24320.95</v>
      </c>
      <c r="D9839" t="s">
        <v>57</v>
      </c>
      <c r="E9839" t="s">
        <v>57</v>
      </c>
      <c r="F9839" t="s">
        <v>13</v>
      </c>
      <c r="G9839" t="s">
        <v>34</v>
      </c>
      <c r="J9839" t="s">
        <v>20198</v>
      </c>
      <c r="K9839" t="str">
        <f>IF(H9839="","",IF(COUNTIF([1]Customers!$A:$A,H9839)&gt;0,"Valid","Invalid"))</f>
        <v/>
      </c>
      <c r="L9839" t="str">
        <f>IF(I9839="","",IF(COUNTIF([2]Vendors!$A:$A,I9839)&gt;0,"Valid","Invalid"))</f>
        <v/>
      </c>
    </row>
    <row r="9840" spans="1:12" x14ac:dyDescent="0.3">
      <c r="A9840" t="s">
        <v>20199</v>
      </c>
      <c r="B9840" s="1">
        <v>45222</v>
      </c>
      <c r="C9840">
        <v>219436.88</v>
      </c>
      <c r="D9840" t="s">
        <v>24</v>
      </c>
      <c r="E9840" t="s">
        <v>29</v>
      </c>
      <c r="F9840" t="s">
        <v>13</v>
      </c>
      <c r="G9840" t="s">
        <v>20</v>
      </c>
      <c r="H9840" t="s">
        <v>1600</v>
      </c>
      <c r="J9840" t="s">
        <v>20200</v>
      </c>
      <c r="K9840" t="str">
        <f>IF(H9840="","",IF(COUNTIF([1]Customers!$A:$A,H9840)&gt;0,"Valid","Invalid"))</f>
        <v>Valid</v>
      </c>
      <c r="L9840" t="str">
        <f>IF(I9840="","",IF(COUNTIF([2]Vendors!$A:$A,I9840)&gt;0,"Valid","Invalid"))</f>
        <v/>
      </c>
    </row>
    <row r="9841" spans="1:12" x14ac:dyDescent="0.3">
      <c r="A9841" t="s">
        <v>20201</v>
      </c>
      <c r="B9841" s="1">
        <v>44937</v>
      </c>
      <c r="C9841">
        <v>151717.18</v>
      </c>
      <c r="D9841" t="s">
        <v>24</v>
      </c>
      <c r="E9841" t="s">
        <v>29</v>
      </c>
      <c r="F9841" t="s">
        <v>19</v>
      </c>
      <c r="G9841" t="s">
        <v>14</v>
      </c>
      <c r="H9841" t="s">
        <v>605</v>
      </c>
      <c r="J9841" t="s">
        <v>20202</v>
      </c>
      <c r="K9841" t="str">
        <f>IF(H9841="","",IF(COUNTIF([1]Customers!$A:$A,H9841)&gt;0,"Valid","Invalid"))</f>
        <v>Valid</v>
      </c>
      <c r="L9841" t="str">
        <f>IF(I9841="","",IF(COUNTIF([2]Vendors!$A:$A,I9841)&gt;0,"Valid","Invalid"))</f>
        <v/>
      </c>
    </row>
    <row r="9842" spans="1:12" x14ac:dyDescent="0.3">
      <c r="A9842" t="s">
        <v>20203</v>
      </c>
      <c r="B9842" s="1">
        <v>44713</v>
      </c>
      <c r="C9842">
        <v>-22630.98</v>
      </c>
      <c r="D9842" t="s">
        <v>11</v>
      </c>
      <c r="E9842" t="s">
        <v>12</v>
      </c>
      <c r="F9842" t="s">
        <v>38</v>
      </c>
      <c r="G9842" t="s">
        <v>20</v>
      </c>
      <c r="I9842" t="s">
        <v>743</v>
      </c>
      <c r="J9842" t="s">
        <v>20204</v>
      </c>
      <c r="K9842" t="str">
        <f>IF(H9842="","",IF(COUNTIF([1]Customers!$A:$A,H9842)&gt;0,"Valid","Invalid"))</f>
        <v/>
      </c>
      <c r="L9842" t="str">
        <f>IF(I9842="","",IF(COUNTIF([2]Vendors!$A:$A,I9842)&gt;0,"Valid","Invalid"))</f>
        <v>Valid</v>
      </c>
    </row>
    <row r="9843" spans="1:12" x14ac:dyDescent="0.3">
      <c r="A9843" t="s">
        <v>20205</v>
      </c>
      <c r="B9843" s="1">
        <v>44658</v>
      </c>
      <c r="C9843">
        <v>166449.45000000001</v>
      </c>
      <c r="D9843" t="s">
        <v>24</v>
      </c>
      <c r="E9843" t="s">
        <v>29</v>
      </c>
      <c r="F9843" t="s">
        <v>13</v>
      </c>
      <c r="G9843" t="s">
        <v>20</v>
      </c>
      <c r="H9843" t="s">
        <v>464</v>
      </c>
      <c r="J9843" t="s">
        <v>20206</v>
      </c>
      <c r="K9843" t="str">
        <f>IF(H9843="","",IF(COUNTIF([1]Customers!$A:$A,H9843)&gt;0,"Valid","Invalid"))</f>
        <v>Valid</v>
      </c>
      <c r="L9843" t="str">
        <f>IF(I9843="","",IF(COUNTIF([2]Vendors!$A:$A,I9843)&gt;0,"Valid","Invalid"))</f>
        <v/>
      </c>
    </row>
    <row r="9844" spans="1:12" x14ac:dyDescent="0.3">
      <c r="A9844" t="s">
        <v>20207</v>
      </c>
      <c r="B9844" s="1">
        <v>44834</v>
      </c>
      <c r="C9844">
        <v>118728.2</v>
      </c>
      <c r="D9844" t="s">
        <v>24</v>
      </c>
      <c r="E9844" t="s">
        <v>29</v>
      </c>
      <c r="F9844" t="s">
        <v>19</v>
      </c>
      <c r="G9844" t="s">
        <v>20</v>
      </c>
      <c r="H9844" t="s">
        <v>2039</v>
      </c>
      <c r="J9844" t="s">
        <v>20208</v>
      </c>
      <c r="K9844" t="str">
        <f>IF(H9844="","",IF(COUNTIF([1]Customers!$A:$A,H9844)&gt;0,"Valid","Invalid"))</f>
        <v>Valid</v>
      </c>
      <c r="L9844" t="str">
        <f>IF(I9844="","",IF(COUNTIF([2]Vendors!$A:$A,I9844)&gt;0,"Valid","Invalid"))</f>
        <v/>
      </c>
    </row>
    <row r="9845" spans="1:12" x14ac:dyDescent="0.3">
      <c r="A9845" t="s">
        <v>20209</v>
      </c>
      <c r="B9845" s="1">
        <v>44951</v>
      </c>
      <c r="C9845">
        <v>-47647.68</v>
      </c>
      <c r="D9845" t="s">
        <v>11</v>
      </c>
      <c r="E9845" t="s">
        <v>100</v>
      </c>
      <c r="F9845" t="s">
        <v>38</v>
      </c>
      <c r="G9845" t="s">
        <v>20</v>
      </c>
      <c r="I9845" t="s">
        <v>717</v>
      </c>
      <c r="J9845" t="s">
        <v>20210</v>
      </c>
      <c r="K9845" t="str">
        <f>IF(H9845="","",IF(COUNTIF([1]Customers!$A:$A,H9845)&gt;0,"Valid","Invalid"))</f>
        <v/>
      </c>
      <c r="L9845" t="str">
        <f>IF(I9845="","",IF(COUNTIF([2]Vendors!$A:$A,I9845)&gt;0,"Valid","Invalid"))</f>
        <v>Valid</v>
      </c>
    </row>
    <row r="9846" spans="1:12" x14ac:dyDescent="0.3">
      <c r="A9846" t="s">
        <v>20211</v>
      </c>
      <c r="B9846" s="1">
        <v>45265</v>
      </c>
      <c r="C9846">
        <v>-34115.910000000003</v>
      </c>
      <c r="D9846" t="s">
        <v>11</v>
      </c>
      <c r="E9846" t="s">
        <v>46</v>
      </c>
      <c r="F9846" t="s">
        <v>19</v>
      </c>
      <c r="G9846" t="s">
        <v>34</v>
      </c>
      <c r="I9846" t="s">
        <v>467</v>
      </c>
      <c r="J9846" t="s">
        <v>20212</v>
      </c>
      <c r="K9846" t="str">
        <f>IF(H9846="","",IF(COUNTIF([1]Customers!$A:$A,H9846)&gt;0,"Valid","Invalid"))</f>
        <v/>
      </c>
      <c r="L9846" t="str">
        <f>IF(I9846="","",IF(COUNTIF([2]Vendors!$A:$A,I9846)&gt;0,"Valid","Invalid"))</f>
        <v>Valid</v>
      </c>
    </row>
    <row r="9847" spans="1:12" x14ac:dyDescent="0.3">
      <c r="A9847" t="s">
        <v>20213</v>
      </c>
      <c r="B9847" s="1">
        <v>44875</v>
      </c>
      <c r="C9847">
        <v>211103.89</v>
      </c>
      <c r="D9847" t="s">
        <v>24</v>
      </c>
      <c r="E9847" t="s">
        <v>29</v>
      </c>
      <c r="F9847" t="s">
        <v>13</v>
      </c>
      <c r="G9847" t="s">
        <v>39</v>
      </c>
      <c r="H9847" t="s">
        <v>1475</v>
      </c>
      <c r="J9847" t="s">
        <v>20214</v>
      </c>
      <c r="K9847" t="str">
        <f>IF(H9847="","",IF(COUNTIF([1]Customers!$A:$A,H9847)&gt;0,"Valid","Invalid"))</f>
        <v>Valid</v>
      </c>
      <c r="L9847" t="str">
        <f>IF(I9847="","",IF(COUNTIF([2]Vendors!$A:$A,I9847)&gt;0,"Valid","Invalid"))</f>
        <v/>
      </c>
    </row>
    <row r="9848" spans="1:12" x14ac:dyDescent="0.3">
      <c r="A9848" t="s">
        <v>20215</v>
      </c>
      <c r="B9848" s="1">
        <v>44697</v>
      </c>
      <c r="C9848">
        <v>-24223.45</v>
      </c>
      <c r="D9848" t="s">
        <v>11</v>
      </c>
      <c r="E9848" t="s">
        <v>33</v>
      </c>
      <c r="F9848" t="s">
        <v>38</v>
      </c>
      <c r="G9848" t="s">
        <v>20</v>
      </c>
      <c r="I9848" t="s">
        <v>796</v>
      </c>
      <c r="J9848" t="s">
        <v>20216</v>
      </c>
      <c r="K9848" t="str">
        <f>IF(H9848="","",IF(COUNTIF([1]Customers!$A:$A,H9848)&gt;0,"Valid","Invalid"))</f>
        <v/>
      </c>
      <c r="L9848" t="str">
        <f>IF(I9848="","",IF(COUNTIF([2]Vendors!$A:$A,I9848)&gt;0,"Valid","Invalid"))</f>
        <v>Valid</v>
      </c>
    </row>
    <row r="9849" spans="1:12" x14ac:dyDescent="0.3">
      <c r="A9849" t="s">
        <v>20217</v>
      </c>
      <c r="B9849" s="1">
        <v>45249</v>
      </c>
      <c r="C9849">
        <v>185146.98</v>
      </c>
      <c r="D9849" t="s">
        <v>24</v>
      </c>
      <c r="E9849" t="s">
        <v>29</v>
      </c>
      <c r="F9849" t="s">
        <v>19</v>
      </c>
      <c r="G9849" t="s">
        <v>14</v>
      </c>
      <c r="H9849" t="s">
        <v>1048</v>
      </c>
      <c r="J9849" t="s">
        <v>20218</v>
      </c>
      <c r="K9849" t="str">
        <f>IF(H9849="","",IF(COUNTIF([1]Customers!$A:$A,H9849)&gt;0,"Valid","Invalid"))</f>
        <v>Valid</v>
      </c>
      <c r="L9849" t="str">
        <f>IF(I9849="","",IF(COUNTIF([2]Vendors!$A:$A,I9849)&gt;0,"Valid","Invalid"))</f>
        <v/>
      </c>
    </row>
    <row r="9850" spans="1:12" x14ac:dyDescent="0.3">
      <c r="A9850" t="s">
        <v>20219</v>
      </c>
      <c r="B9850" s="1">
        <v>45275</v>
      </c>
      <c r="C9850">
        <v>209862.39999999999</v>
      </c>
      <c r="D9850" t="s">
        <v>24</v>
      </c>
      <c r="E9850" t="s">
        <v>29</v>
      </c>
      <c r="F9850" t="s">
        <v>13</v>
      </c>
      <c r="G9850" t="s">
        <v>14</v>
      </c>
      <c r="H9850" t="s">
        <v>240</v>
      </c>
      <c r="J9850" t="s">
        <v>20220</v>
      </c>
      <c r="K9850" t="str">
        <f>IF(H9850="","",IF(COUNTIF([1]Customers!$A:$A,H9850)&gt;0,"Valid","Invalid"))</f>
        <v>Valid</v>
      </c>
      <c r="L9850" t="str">
        <f>IF(I9850="","",IF(COUNTIF([2]Vendors!$A:$A,I9850)&gt;0,"Valid","Invalid"))</f>
        <v/>
      </c>
    </row>
    <row r="9851" spans="1:12" x14ac:dyDescent="0.3">
      <c r="A9851" t="s">
        <v>20221</v>
      </c>
      <c r="B9851" s="1">
        <v>45005</v>
      </c>
      <c r="C9851">
        <v>162822.01</v>
      </c>
      <c r="D9851" t="s">
        <v>24</v>
      </c>
      <c r="E9851" t="s">
        <v>50</v>
      </c>
      <c r="F9851" t="s">
        <v>13</v>
      </c>
      <c r="G9851" t="s">
        <v>39</v>
      </c>
      <c r="H9851" t="s">
        <v>1517</v>
      </c>
      <c r="J9851" t="s">
        <v>20222</v>
      </c>
      <c r="K9851" t="str">
        <f>IF(H9851="","",IF(COUNTIF([1]Customers!$A:$A,H9851)&gt;0,"Valid","Invalid"))</f>
        <v>Valid</v>
      </c>
      <c r="L9851" t="str">
        <f>IF(I9851="","",IF(COUNTIF([2]Vendors!$A:$A,I9851)&gt;0,"Valid","Invalid"))</f>
        <v/>
      </c>
    </row>
    <row r="9852" spans="1:12" x14ac:dyDescent="0.3">
      <c r="A9852" t="s">
        <v>20223</v>
      </c>
      <c r="B9852" s="1">
        <v>45167</v>
      </c>
      <c r="C9852">
        <v>124581.75</v>
      </c>
      <c r="D9852" t="s">
        <v>24</v>
      </c>
      <c r="E9852" t="s">
        <v>25</v>
      </c>
      <c r="F9852" t="s">
        <v>38</v>
      </c>
      <c r="G9852" t="s">
        <v>14</v>
      </c>
      <c r="H9852" t="s">
        <v>217</v>
      </c>
      <c r="J9852" t="s">
        <v>20224</v>
      </c>
      <c r="K9852" t="str">
        <f>IF(H9852="","",IF(COUNTIF([1]Customers!$A:$A,H9852)&gt;0,"Valid","Invalid"))</f>
        <v>Valid</v>
      </c>
      <c r="L9852" t="str">
        <f>IF(I9852="","",IF(COUNTIF([2]Vendors!$A:$A,I9852)&gt;0,"Valid","Invalid"))</f>
        <v/>
      </c>
    </row>
    <row r="9853" spans="1:12" x14ac:dyDescent="0.3">
      <c r="A9853" t="s">
        <v>20225</v>
      </c>
      <c r="B9853" s="1">
        <v>44586</v>
      </c>
      <c r="C9853">
        <v>269018.95</v>
      </c>
      <c r="D9853" t="s">
        <v>24</v>
      </c>
      <c r="E9853" t="s">
        <v>29</v>
      </c>
      <c r="F9853" t="s">
        <v>13</v>
      </c>
      <c r="G9853" t="s">
        <v>39</v>
      </c>
      <c r="H9853" t="s">
        <v>1400</v>
      </c>
      <c r="J9853" t="s">
        <v>20226</v>
      </c>
      <c r="K9853" t="str">
        <f>IF(H9853="","",IF(COUNTIF([1]Customers!$A:$A,H9853)&gt;0,"Valid","Invalid"))</f>
        <v>Valid</v>
      </c>
      <c r="L9853" t="str">
        <f>IF(I9853="","",IF(COUNTIF([2]Vendors!$A:$A,I9853)&gt;0,"Valid","Invalid"))</f>
        <v/>
      </c>
    </row>
    <row r="9854" spans="1:12" x14ac:dyDescent="0.3">
      <c r="A9854" t="s">
        <v>20227</v>
      </c>
      <c r="B9854" s="1">
        <v>44730</v>
      </c>
      <c r="C9854">
        <v>-51358.49</v>
      </c>
      <c r="D9854" t="s">
        <v>11</v>
      </c>
      <c r="E9854" t="s">
        <v>46</v>
      </c>
      <c r="F9854" t="s">
        <v>13</v>
      </c>
      <c r="G9854" t="s">
        <v>14</v>
      </c>
      <c r="I9854" t="s">
        <v>2788</v>
      </c>
      <c r="J9854" t="s">
        <v>20228</v>
      </c>
      <c r="K9854" t="str">
        <f>IF(H9854="","",IF(COUNTIF([1]Customers!$A:$A,H9854)&gt;0,"Valid","Invalid"))</f>
        <v/>
      </c>
      <c r="L9854" t="str">
        <f>IF(I9854="","",IF(COUNTIF([2]Vendors!$A:$A,I9854)&gt;0,"Valid","Invalid"))</f>
        <v>Valid</v>
      </c>
    </row>
    <row r="9855" spans="1:12" x14ac:dyDescent="0.3">
      <c r="A9855" t="s">
        <v>20229</v>
      </c>
      <c r="B9855" s="1">
        <v>45235</v>
      </c>
      <c r="C9855">
        <v>18573.41</v>
      </c>
      <c r="D9855" t="s">
        <v>57</v>
      </c>
      <c r="E9855" t="s">
        <v>57</v>
      </c>
      <c r="F9855" t="s">
        <v>13</v>
      </c>
      <c r="G9855" t="s">
        <v>14</v>
      </c>
      <c r="J9855" t="s">
        <v>20230</v>
      </c>
      <c r="K9855" t="str">
        <f>IF(H9855="","",IF(COUNTIF([1]Customers!$A:$A,H9855)&gt;0,"Valid","Invalid"))</f>
        <v/>
      </c>
      <c r="L9855" t="str">
        <f>IF(I9855="","",IF(COUNTIF([2]Vendors!$A:$A,I9855)&gt;0,"Valid","Invalid"))</f>
        <v/>
      </c>
    </row>
    <row r="9856" spans="1:12" x14ac:dyDescent="0.3">
      <c r="A9856" t="s">
        <v>20231</v>
      </c>
      <c r="B9856" s="1">
        <v>45025</v>
      </c>
      <c r="C9856">
        <v>127953.59</v>
      </c>
      <c r="D9856" t="s">
        <v>24</v>
      </c>
      <c r="E9856" t="s">
        <v>25</v>
      </c>
      <c r="F9856" t="s">
        <v>38</v>
      </c>
      <c r="G9856" t="s">
        <v>20</v>
      </c>
      <c r="H9856" t="s">
        <v>3019</v>
      </c>
      <c r="J9856" t="s">
        <v>20232</v>
      </c>
      <c r="K9856" t="str">
        <f>IF(H9856="","",IF(COUNTIF([1]Customers!$A:$A,H9856)&gt;0,"Valid","Invalid"))</f>
        <v>Valid</v>
      </c>
      <c r="L9856" t="str">
        <f>IF(I9856="","",IF(COUNTIF([2]Vendors!$A:$A,I9856)&gt;0,"Valid","Invalid"))</f>
        <v/>
      </c>
    </row>
    <row r="9857" spans="1:12" x14ac:dyDescent="0.3">
      <c r="A9857" t="s">
        <v>20233</v>
      </c>
      <c r="B9857" s="1">
        <v>45107</v>
      </c>
      <c r="C9857">
        <v>156722.71</v>
      </c>
      <c r="D9857" t="s">
        <v>24</v>
      </c>
      <c r="E9857" t="s">
        <v>50</v>
      </c>
      <c r="F9857" t="s">
        <v>38</v>
      </c>
      <c r="G9857" t="s">
        <v>14</v>
      </c>
      <c r="H9857" t="s">
        <v>1368</v>
      </c>
      <c r="J9857" t="s">
        <v>20234</v>
      </c>
      <c r="K9857" t="str">
        <f>IF(H9857="","",IF(COUNTIF([1]Customers!$A:$A,H9857)&gt;0,"Valid","Invalid"))</f>
        <v>Valid</v>
      </c>
      <c r="L9857" t="str">
        <f>IF(I9857="","",IF(COUNTIF([2]Vendors!$A:$A,I9857)&gt;0,"Valid","Invalid"))</f>
        <v/>
      </c>
    </row>
    <row r="9858" spans="1:12" x14ac:dyDescent="0.3">
      <c r="A9858" t="s">
        <v>20235</v>
      </c>
      <c r="B9858" s="1">
        <v>44617</v>
      </c>
      <c r="C9858">
        <v>222323.05</v>
      </c>
      <c r="D9858" t="s">
        <v>24</v>
      </c>
      <c r="E9858" t="s">
        <v>29</v>
      </c>
      <c r="F9858" t="s">
        <v>38</v>
      </c>
      <c r="G9858" t="s">
        <v>14</v>
      </c>
      <c r="H9858" t="s">
        <v>156</v>
      </c>
      <c r="J9858" t="s">
        <v>20236</v>
      </c>
      <c r="K9858" t="str">
        <f>IF(H9858="","",IF(COUNTIF([1]Customers!$A:$A,H9858)&gt;0,"Valid","Invalid"))</f>
        <v>Valid</v>
      </c>
      <c r="L9858" t="str">
        <f>IF(I9858="","",IF(COUNTIF([2]Vendors!$A:$A,I9858)&gt;0,"Valid","Invalid"))</f>
        <v/>
      </c>
    </row>
    <row r="9859" spans="1:12" x14ac:dyDescent="0.3">
      <c r="A9859" t="s">
        <v>20237</v>
      </c>
      <c r="B9859" s="1">
        <v>45098</v>
      </c>
      <c r="C9859">
        <v>132415.28</v>
      </c>
      <c r="D9859" t="s">
        <v>24</v>
      </c>
      <c r="E9859" t="s">
        <v>29</v>
      </c>
      <c r="F9859" t="s">
        <v>38</v>
      </c>
      <c r="G9859" t="s">
        <v>20</v>
      </c>
      <c r="H9859" t="s">
        <v>2508</v>
      </c>
      <c r="J9859" t="s">
        <v>20238</v>
      </c>
      <c r="K9859" t="str">
        <f>IF(H9859="","",IF(COUNTIF([1]Customers!$A:$A,H9859)&gt;0,"Valid","Invalid"))</f>
        <v>Valid</v>
      </c>
      <c r="L9859" t="str">
        <f>IF(I9859="","",IF(COUNTIF([2]Vendors!$A:$A,I9859)&gt;0,"Valid","Invalid"))</f>
        <v/>
      </c>
    </row>
    <row r="9860" spans="1:12" x14ac:dyDescent="0.3">
      <c r="A9860" t="s">
        <v>20239</v>
      </c>
      <c r="B9860" s="1">
        <v>44909</v>
      </c>
      <c r="C9860">
        <v>174330.46</v>
      </c>
      <c r="D9860" t="s">
        <v>24</v>
      </c>
      <c r="E9860" t="s">
        <v>50</v>
      </c>
      <c r="F9860" t="s">
        <v>38</v>
      </c>
      <c r="G9860" t="s">
        <v>14</v>
      </c>
      <c r="H9860" t="s">
        <v>1703</v>
      </c>
      <c r="J9860" t="s">
        <v>20240</v>
      </c>
      <c r="K9860" t="str">
        <f>IF(H9860="","",IF(COUNTIF([1]Customers!$A:$A,H9860)&gt;0,"Valid","Invalid"))</f>
        <v>Valid</v>
      </c>
      <c r="L9860" t="str">
        <f>IF(I9860="","",IF(COUNTIF([2]Vendors!$A:$A,I9860)&gt;0,"Valid","Invalid"))</f>
        <v/>
      </c>
    </row>
    <row r="9861" spans="1:12" x14ac:dyDescent="0.3">
      <c r="A9861" t="s">
        <v>20241</v>
      </c>
      <c r="B9861" s="1">
        <v>44801</v>
      </c>
      <c r="C9861">
        <v>-34163.42</v>
      </c>
      <c r="D9861" t="s">
        <v>11</v>
      </c>
      <c r="E9861" t="s">
        <v>46</v>
      </c>
      <c r="F9861" t="s">
        <v>19</v>
      </c>
      <c r="G9861" t="s">
        <v>20</v>
      </c>
      <c r="I9861" t="s">
        <v>848</v>
      </c>
      <c r="J9861" t="s">
        <v>20242</v>
      </c>
      <c r="K9861" t="str">
        <f>IF(H9861="","",IF(COUNTIF([1]Customers!$A:$A,H9861)&gt;0,"Valid","Invalid"))</f>
        <v/>
      </c>
      <c r="L9861" t="str">
        <f>IF(I9861="","",IF(COUNTIF([2]Vendors!$A:$A,I9861)&gt;0,"Valid","Invalid"))</f>
        <v>Valid</v>
      </c>
    </row>
    <row r="9862" spans="1:12" x14ac:dyDescent="0.3">
      <c r="A9862" t="s">
        <v>20243</v>
      </c>
      <c r="B9862" s="1">
        <v>45258</v>
      </c>
      <c r="C9862">
        <v>-50835.72</v>
      </c>
      <c r="D9862" t="s">
        <v>11</v>
      </c>
      <c r="E9862" t="s">
        <v>18</v>
      </c>
      <c r="F9862" t="s">
        <v>13</v>
      </c>
      <c r="G9862" t="s">
        <v>20</v>
      </c>
      <c r="I9862" t="s">
        <v>186</v>
      </c>
      <c r="J9862" t="s">
        <v>20244</v>
      </c>
      <c r="K9862" t="str">
        <f>IF(H9862="","",IF(COUNTIF([1]Customers!$A:$A,H9862)&gt;0,"Valid","Invalid"))</f>
        <v/>
      </c>
      <c r="L9862" t="str">
        <f>IF(I9862="","",IF(COUNTIF([2]Vendors!$A:$A,I9862)&gt;0,"Valid","Invalid"))</f>
        <v>Valid</v>
      </c>
    </row>
    <row r="9863" spans="1:12" x14ac:dyDescent="0.3">
      <c r="A9863" t="s">
        <v>20245</v>
      </c>
      <c r="B9863" s="1">
        <v>44755</v>
      </c>
      <c r="C9863">
        <v>-42069.279999999999</v>
      </c>
      <c r="D9863" t="s">
        <v>11</v>
      </c>
      <c r="E9863" t="s">
        <v>33</v>
      </c>
      <c r="F9863" t="s">
        <v>38</v>
      </c>
      <c r="G9863" t="s">
        <v>39</v>
      </c>
      <c r="I9863" t="s">
        <v>226</v>
      </c>
      <c r="J9863" t="s">
        <v>20246</v>
      </c>
      <c r="K9863" t="str">
        <f>IF(H9863="","",IF(COUNTIF([1]Customers!$A:$A,H9863)&gt;0,"Valid","Invalid"))</f>
        <v/>
      </c>
      <c r="L9863" t="str">
        <f>IF(I9863="","",IF(COUNTIF([2]Vendors!$A:$A,I9863)&gt;0,"Valid","Invalid"))</f>
        <v>Valid</v>
      </c>
    </row>
    <row r="9864" spans="1:12" x14ac:dyDescent="0.3">
      <c r="A9864" t="s">
        <v>20247</v>
      </c>
      <c r="B9864" s="1">
        <v>44808</v>
      </c>
      <c r="C9864">
        <v>-39107.74</v>
      </c>
      <c r="D9864" t="s">
        <v>11</v>
      </c>
      <c r="E9864" t="s">
        <v>18</v>
      </c>
      <c r="F9864" t="s">
        <v>19</v>
      </c>
      <c r="G9864" t="s">
        <v>14</v>
      </c>
      <c r="I9864" t="s">
        <v>1397</v>
      </c>
      <c r="J9864" t="s">
        <v>20248</v>
      </c>
      <c r="K9864" t="str">
        <f>IF(H9864="","",IF(COUNTIF([1]Customers!$A:$A,H9864)&gt;0,"Valid","Invalid"))</f>
        <v/>
      </c>
      <c r="L9864" t="str">
        <f>IF(I9864="","",IF(COUNTIF([2]Vendors!$A:$A,I9864)&gt;0,"Valid","Invalid"))</f>
        <v>Valid</v>
      </c>
    </row>
    <row r="9865" spans="1:12" x14ac:dyDescent="0.3">
      <c r="A9865" t="s">
        <v>20249</v>
      </c>
      <c r="B9865" s="1">
        <v>44652</v>
      </c>
      <c r="C9865">
        <v>211230.67</v>
      </c>
      <c r="D9865" t="s">
        <v>24</v>
      </c>
      <c r="E9865" t="s">
        <v>29</v>
      </c>
      <c r="F9865" t="s">
        <v>19</v>
      </c>
      <c r="G9865" t="s">
        <v>14</v>
      </c>
      <c r="H9865" t="s">
        <v>116</v>
      </c>
      <c r="J9865" t="s">
        <v>20250</v>
      </c>
      <c r="K9865" t="str">
        <f>IF(H9865="","",IF(COUNTIF([1]Customers!$A:$A,H9865)&gt;0,"Valid","Invalid"))</f>
        <v>Valid</v>
      </c>
      <c r="L9865" t="str">
        <f>IF(I9865="","",IF(COUNTIF([2]Vendors!$A:$A,I9865)&gt;0,"Valid","Invalid"))</f>
        <v/>
      </c>
    </row>
    <row r="9866" spans="1:12" x14ac:dyDescent="0.3">
      <c r="A9866" t="s">
        <v>20251</v>
      </c>
      <c r="B9866" s="1">
        <v>45266</v>
      </c>
      <c r="C9866">
        <v>19935.21</v>
      </c>
      <c r="D9866" t="s">
        <v>633</v>
      </c>
      <c r="E9866" t="s">
        <v>633</v>
      </c>
      <c r="F9866" t="s">
        <v>19</v>
      </c>
      <c r="G9866" t="s">
        <v>20</v>
      </c>
      <c r="J9866" t="s">
        <v>20252</v>
      </c>
      <c r="K9866" t="str">
        <f>IF(H9866="","",IF(COUNTIF([1]Customers!$A:$A,H9866)&gt;0,"Valid","Invalid"))</f>
        <v/>
      </c>
      <c r="L9866" t="str">
        <f>IF(I9866="","",IF(COUNTIF([2]Vendors!$A:$A,I9866)&gt;0,"Valid","Invalid"))</f>
        <v/>
      </c>
    </row>
    <row r="9867" spans="1:12" x14ac:dyDescent="0.3">
      <c r="A9867" t="s">
        <v>20253</v>
      </c>
      <c r="B9867" s="1">
        <v>45181</v>
      </c>
      <c r="C9867">
        <v>-33942.68</v>
      </c>
      <c r="D9867" t="s">
        <v>11</v>
      </c>
      <c r="E9867" t="s">
        <v>46</v>
      </c>
      <c r="F9867" t="s">
        <v>38</v>
      </c>
      <c r="G9867" t="s">
        <v>14</v>
      </c>
      <c r="I9867" t="s">
        <v>453</v>
      </c>
      <c r="J9867" t="s">
        <v>20254</v>
      </c>
      <c r="K9867" t="str">
        <f>IF(H9867="","",IF(COUNTIF([1]Customers!$A:$A,H9867)&gt;0,"Valid","Invalid"))</f>
        <v/>
      </c>
      <c r="L9867" t="str">
        <f>IF(I9867="","",IF(COUNTIF([2]Vendors!$A:$A,I9867)&gt;0,"Valid","Invalid"))</f>
        <v>Valid</v>
      </c>
    </row>
    <row r="9868" spans="1:12" x14ac:dyDescent="0.3">
      <c r="A9868" t="s">
        <v>20255</v>
      </c>
      <c r="B9868" s="1">
        <v>44638</v>
      </c>
      <c r="C9868">
        <v>17664.02</v>
      </c>
      <c r="D9868" t="s">
        <v>177</v>
      </c>
      <c r="E9868" t="s">
        <v>177</v>
      </c>
      <c r="F9868" t="s">
        <v>13</v>
      </c>
      <c r="G9868" t="s">
        <v>20</v>
      </c>
      <c r="J9868" t="s">
        <v>20256</v>
      </c>
      <c r="K9868" t="str">
        <f>IF(H9868="","",IF(COUNTIF([1]Customers!$A:$A,H9868)&gt;0,"Valid","Invalid"))</f>
        <v/>
      </c>
      <c r="L9868" t="str">
        <f>IF(I9868="","",IF(COUNTIF([2]Vendors!$A:$A,I9868)&gt;0,"Valid","Invalid"))</f>
        <v/>
      </c>
    </row>
    <row r="9869" spans="1:12" x14ac:dyDescent="0.3">
      <c r="A9869" t="s">
        <v>20257</v>
      </c>
      <c r="B9869" s="1">
        <v>44667</v>
      </c>
      <c r="C9869">
        <v>166180.93</v>
      </c>
      <c r="D9869" t="s">
        <v>24</v>
      </c>
      <c r="E9869" t="s">
        <v>25</v>
      </c>
      <c r="F9869" t="s">
        <v>13</v>
      </c>
      <c r="G9869" t="s">
        <v>39</v>
      </c>
      <c r="H9869" t="s">
        <v>3598</v>
      </c>
      <c r="J9869" t="s">
        <v>20258</v>
      </c>
      <c r="K9869" t="str">
        <f>IF(H9869="","",IF(COUNTIF([1]Customers!$A:$A,H9869)&gt;0,"Valid","Invalid"))</f>
        <v>Valid</v>
      </c>
      <c r="L9869" t="str">
        <f>IF(I9869="","",IF(COUNTIF([2]Vendors!$A:$A,I9869)&gt;0,"Valid","Invalid"))</f>
        <v/>
      </c>
    </row>
    <row r="9870" spans="1:12" x14ac:dyDescent="0.3">
      <c r="A9870" t="s">
        <v>20259</v>
      </c>
      <c r="B9870" s="1">
        <v>44604</v>
      </c>
      <c r="C9870">
        <v>141106.54</v>
      </c>
      <c r="D9870" t="s">
        <v>24</v>
      </c>
      <c r="E9870" t="s">
        <v>29</v>
      </c>
      <c r="F9870" t="s">
        <v>38</v>
      </c>
      <c r="G9870" t="s">
        <v>20</v>
      </c>
      <c r="H9870" t="s">
        <v>1752</v>
      </c>
      <c r="J9870" t="s">
        <v>20260</v>
      </c>
      <c r="K9870" t="str">
        <f>IF(H9870="","",IF(COUNTIF([1]Customers!$A:$A,H9870)&gt;0,"Valid","Invalid"))</f>
        <v>Valid</v>
      </c>
      <c r="L9870" t="str">
        <f>IF(I9870="","",IF(COUNTIF([2]Vendors!$A:$A,I9870)&gt;0,"Valid","Invalid"))</f>
        <v/>
      </c>
    </row>
    <row r="9871" spans="1:12" x14ac:dyDescent="0.3">
      <c r="A9871" t="s">
        <v>20261</v>
      </c>
      <c r="B9871" s="1">
        <v>44619</v>
      </c>
      <c r="C9871">
        <v>-32767.73</v>
      </c>
      <c r="D9871" t="s">
        <v>11</v>
      </c>
      <c r="E9871" t="s">
        <v>46</v>
      </c>
      <c r="F9871" t="s">
        <v>38</v>
      </c>
      <c r="G9871" t="s">
        <v>20</v>
      </c>
      <c r="I9871" t="s">
        <v>141</v>
      </c>
      <c r="J9871" t="s">
        <v>20262</v>
      </c>
      <c r="K9871" t="str">
        <f>IF(H9871="","",IF(COUNTIF([1]Customers!$A:$A,H9871)&gt;0,"Valid","Invalid"))</f>
        <v/>
      </c>
      <c r="L9871" t="str">
        <f>IF(I9871="","",IF(COUNTIF([2]Vendors!$A:$A,I9871)&gt;0,"Valid","Invalid"))</f>
        <v>Valid</v>
      </c>
    </row>
    <row r="9872" spans="1:12" x14ac:dyDescent="0.3">
      <c r="A9872" t="s">
        <v>20263</v>
      </c>
      <c r="B9872" s="1">
        <v>44882</v>
      </c>
      <c r="C9872">
        <v>-50803.43</v>
      </c>
      <c r="D9872" t="s">
        <v>11</v>
      </c>
      <c r="E9872" t="s">
        <v>18</v>
      </c>
      <c r="F9872" t="s">
        <v>38</v>
      </c>
      <c r="G9872" t="s">
        <v>39</v>
      </c>
      <c r="I9872" t="s">
        <v>833</v>
      </c>
      <c r="J9872" t="s">
        <v>20264</v>
      </c>
      <c r="K9872" t="str">
        <f>IF(H9872="","",IF(COUNTIF([1]Customers!$A:$A,H9872)&gt;0,"Valid","Invalid"))</f>
        <v/>
      </c>
      <c r="L9872" t="str">
        <f>IF(I9872="","",IF(COUNTIF([2]Vendors!$A:$A,I9872)&gt;0,"Valid","Invalid"))</f>
        <v>Valid</v>
      </c>
    </row>
    <row r="9873" spans="1:12" x14ac:dyDescent="0.3">
      <c r="A9873" t="s">
        <v>20265</v>
      </c>
      <c r="B9873" s="1">
        <v>44803</v>
      </c>
      <c r="C9873">
        <v>-32923.760000000002</v>
      </c>
      <c r="D9873" t="s">
        <v>11</v>
      </c>
      <c r="E9873" t="s">
        <v>18</v>
      </c>
      <c r="F9873" t="s">
        <v>13</v>
      </c>
      <c r="G9873" t="s">
        <v>34</v>
      </c>
      <c r="I9873" t="s">
        <v>833</v>
      </c>
      <c r="J9873" t="s">
        <v>20266</v>
      </c>
      <c r="K9873" t="str">
        <f>IF(H9873="","",IF(COUNTIF([1]Customers!$A:$A,H9873)&gt;0,"Valid","Invalid"))</f>
        <v/>
      </c>
      <c r="L9873" t="str">
        <f>IF(I9873="","",IF(COUNTIF([2]Vendors!$A:$A,I9873)&gt;0,"Valid","Invalid"))</f>
        <v>Valid</v>
      </c>
    </row>
    <row r="9874" spans="1:12" x14ac:dyDescent="0.3">
      <c r="A9874" t="s">
        <v>20267</v>
      </c>
      <c r="B9874" s="1">
        <v>44716</v>
      </c>
      <c r="C9874">
        <v>-28185.3</v>
      </c>
      <c r="D9874" t="s">
        <v>11</v>
      </c>
      <c r="E9874" t="s">
        <v>12</v>
      </c>
      <c r="F9874" t="s">
        <v>38</v>
      </c>
      <c r="G9874" t="s">
        <v>20</v>
      </c>
      <c r="I9874" t="s">
        <v>174</v>
      </c>
      <c r="J9874" t="s">
        <v>20268</v>
      </c>
      <c r="K9874" t="str">
        <f>IF(H9874="","",IF(COUNTIF([1]Customers!$A:$A,H9874)&gt;0,"Valid","Invalid"))</f>
        <v/>
      </c>
      <c r="L9874" t="str">
        <f>IF(I9874="","",IF(COUNTIF([2]Vendors!$A:$A,I9874)&gt;0,"Valid","Invalid"))</f>
        <v>Valid</v>
      </c>
    </row>
    <row r="9875" spans="1:12" x14ac:dyDescent="0.3">
      <c r="A9875" t="s">
        <v>20269</v>
      </c>
      <c r="B9875" s="1">
        <v>44866</v>
      </c>
      <c r="C9875">
        <v>228799.72</v>
      </c>
      <c r="D9875" t="s">
        <v>24</v>
      </c>
      <c r="E9875" t="s">
        <v>50</v>
      </c>
      <c r="F9875" t="s">
        <v>19</v>
      </c>
      <c r="G9875" t="s">
        <v>20</v>
      </c>
      <c r="H9875" t="s">
        <v>946</v>
      </c>
      <c r="J9875" t="s">
        <v>20270</v>
      </c>
      <c r="K9875" t="str">
        <f>IF(H9875="","",IF(COUNTIF([1]Customers!$A:$A,H9875)&gt;0,"Valid","Invalid"))</f>
        <v>Valid</v>
      </c>
      <c r="L9875" t="str">
        <f>IF(I9875="","",IF(COUNTIF([2]Vendors!$A:$A,I9875)&gt;0,"Valid","Invalid"))</f>
        <v/>
      </c>
    </row>
    <row r="9876" spans="1:12" x14ac:dyDescent="0.3">
      <c r="A9876" t="s">
        <v>20271</v>
      </c>
      <c r="B9876" s="1">
        <v>44701</v>
      </c>
      <c r="C9876">
        <v>229292.82</v>
      </c>
      <c r="D9876" t="s">
        <v>24</v>
      </c>
      <c r="E9876" t="s">
        <v>50</v>
      </c>
      <c r="F9876" t="s">
        <v>13</v>
      </c>
      <c r="G9876" t="s">
        <v>34</v>
      </c>
      <c r="H9876" t="s">
        <v>2488</v>
      </c>
      <c r="J9876" t="s">
        <v>20272</v>
      </c>
      <c r="K9876" t="str">
        <f>IF(H9876="","",IF(COUNTIF([1]Customers!$A:$A,H9876)&gt;0,"Valid","Invalid"))</f>
        <v>Valid</v>
      </c>
      <c r="L9876" t="str">
        <f>IF(I9876="","",IF(COUNTIF([2]Vendors!$A:$A,I9876)&gt;0,"Valid","Invalid"))</f>
        <v/>
      </c>
    </row>
    <row r="9877" spans="1:12" x14ac:dyDescent="0.3">
      <c r="A9877" t="s">
        <v>20273</v>
      </c>
      <c r="B9877" s="1">
        <v>44667</v>
      </c>
      <c r="C9877">
        <v>92746.97</v>
      </c>
      <c r="D9877" t="s">
        <v>24</v>
      </c>
      <c r="E9877" t="s">
        <v>29</v>
      </c>
      <c r="F9877" t="s">
        <v>19</v>
      </c>
      <c r="G9877" t="s">
        <v>39</v>
      </c>
      <c r="H9877" t="s">
        <v>252</v>
      </c>
      <c r="J9877" t="s">
        <v>20274</v>
      </c>
      <c r="K9877" t="str">
        <f>IF(H9877="","",IF(COUNTIF([1]Customers!$A:$A,H9877)&gt;0,"Valid","Invalid"))</f>
        <v>Valid</v>
      </c>
      <c r="L9877" t="str">
        <f>IF(I9877="","",IF(COUNTIF([2]Vendors!$A:$A,I9877)&gt;0,"Valid","Invalid"))</f>
        <v/>
      </c>
    </row>
    <row r="9878" spans="1:12" x14ac:dyDescent="0.3">
      <c r="A9878" t="s">
        <v>20275</v>
      </c>
      <c r="B9878" s="1">
        <v>44997</v>
      </c>
      <c r="C9878">
        <v>97226.96</v>
      </c>
      <c r="D9878" t="s">
        <v>24</v>
      </c>
      <c r="E9878" t="s">
        <v>25</v>
      </c>
      <c r="F9878" t="s">
        <v>38</v>
      </c>
      <c r="G9878" t="s">
        <v>20</v>
      </c>
      <c r="H9878" t="s">
        <v>1043</v>
      </c>
      <c r="J9878" t="s">
        <v>20276</v>
      </c>
      <c r="K9878" t="str">
        <f>IF(H9878="","",IF(COUNTIF([1]Customers!$A:$A,H9878)&gt;0,"Valid","Invalid"))</f>
        <v>Valid</v>
      </c>
      <c r="L9878" t="str">
        <f>IF(I9878="","",IF(COUNTIF([2]Vendors!$A:$A,I9878)&gt;0,"Valid","Invalid"))</f>
        <v/>
      </c>
    </row>
    <row r="9879" spans="1:12" x14ac:dyDescent="0.3">
      <c r="A9879" t="s">
        <v>20277</v>
      </c>
      <c r="B9879" s="1">
        <v>44937</v>
      </c>
      <c r="C9879">
        <v>-41359.22</v>
      </c>
      <c r="D9879" t="s">
        <v>11</v>
      </c>
      <c r="E9879" t="s">
        <v>63</v>
      </c>
      <c r="F9879" t="s">
        <v>38</v>
      </c>
      <c r="G9879" t="s">
        <v>14</v>
      </c>
      <c r="I9879" t="s">
        <v>171</v>
      </c>
      <c r="J9879" t="s">
        <v>20278</v>
      </c>
      <c r="K9879" t="str">
        <f>IF(H9879="","",IF(COUNTIF([1]Customers!$A:$A,H9879)&gt;0,"Valid","Invalid"))</f>
        <v/>
      </c>
      <c r="L9879" t="str">
        <f>IF(I9879="","",IF(COUNTIF([2]Vendors!$A:$A,I9879)&gt;0,"Valid","Invalid"))</f>
        <v>Valid</v>
      </c>
    </row>
    <row r="9880" spans="1:12" x14ac:dyDescent="0.3">
      <c r="A9880" t="s">
        <v>20279</v>
      </c>
      <c r="B9880" s="1">
        <v>45279</v>
      </c>
      <c r="C9880">
        <v>157253.79999999999</v>
      </c>
      <c r="D9880" t="s">
        <v>24</v>
      </c>
      <c r="E9880" t="s">
        <v>25</v>
      </c>
      <c r="F9880" t="s">
        <v>38</v>
      </c>
      <c r="G9880" t="s">
        <v>34</v>
      </c>
      <c r="H9880" t="s">
        <v>4088</v>
      </c>
      <c r="J9880" t="s">
        <v>20280</v>
      </c>
      <c r="K9880" t="str">
        <f>IF(H9880="","",IF(COUNTIF([1]Customers!$A:$A,H9880)&gt;0,"Valid","Invalid"))</f>
        <v>Valid</v>
      </c>
      <c r="L9880" t="str">
        <f>IF(I9880="","",IF(COUNTIF([2]Vendors!$A:$A,I9880)&gt;0,"Valid","Invalid"))</f>
        <v/>
      </c>
    </row>
    <row r="9881" spans="1:12" x14ac:dyDescent="0.3">
      <c r="A9881" t="s">
        <v>20281</v>
      </c>
      <c r="B9881" s="1">
        <v>45251</v>
      </c>
      <c r="C9881">
        <v>50693.59</v>
      </c>
      <c r="D9881" t="s">
        <v>24</v>
      </c>
      <c r="E9881" t="s">
        <v>25</v>
      </c>
      <c r="F9881" t="s">
        <v>38</v>
      </c>
      <c r="G9881" t="s">
        <v>34</v>
      </c>
      <c r="H9881" t="s">
        <v>3081</v>
      </c>
      <c r="J9881" t="s">
        <v>20282</v>
      </c>
      <c r="K9881" t="str">
        <f>IF(H9881="","",IF(COUNTIF([1]Customers!$A:$A,H9881)&gt;0,"Valid","Invalid"))</f>
        <v>Valid</v>
      </c>
      <c r="L9881" t="str">
        <f>IF(I9881="","",IF(COUNTIF([2]Vendors!$A:$A,I9881)&gt;0,"Valid","Invalid"))</f>
        <v/>
      </c>
    </row>
    <row r="9882" spans="1:12" x14ac:dyDescent="0.3">
      <c r="A9882" t="s">
        <v>20283</v>
      </c>
      <c r="B9882" s="1">
        <v>44947</v>
      </c>
      <c r="C9882">
        <v>-41070.300000000003</v>
      </c>
      <c r="D9882" t="s">
        <v>11</v>
      </c>
      <c r="E9882" t="s">
        <v>100</v>
      </c>
      <c r="F9882" t="s">
        <v>13</v>
      </c>
      <c r="G9882" t="s">
        <v>14</v>
      </c>
      <c r="I9882" t="s">
        <v>749</v>
      </c>
      <c r="J9882" t="s">
        <v>20284</v>
      </c>
      <c r="K9882" t="str">
        <f>IF(H9882="","",IF(COUNTIF([1]Customers!$A:$A,H9882)&gt;0,"Valid","Invalid"))</f>
        <v/>
      </c>
      <c r="L9882" t="str">
        <f>IF(I9882="","",IF(COUNTIF([2]Vendors!$A:$A,I9882)&gt;0,"Valid","Invalid"))</f>
        <v>Valid</v>
      </c>
    </row>
    <row r="9883" spans="1:12" x14ac:dyDescent="0.3">
      <c r="A9883" t="s">
        <v>20285</v>
      </c>
      <c r="B9883" s="1">
        <v>44982</v>
      </c>
      <c r="C9883">
        <v>97660.88</v>
      </c>
      <c r="D9883" t="s">
        <v>24</v>
      </c>
      <c r="E9883" t="s">
        <v>50</v>
      </c>
      <c r="F9883" t="s">
        <v>13</v>
      </c>
      <c r="G9883" t="s">
        <v>39</v>
      </c>
      <c r="H9883" t="s">
        <v>1884</v>
      </c>
      <c r="J9883" t="s">
        <v>20286</v>
      </c>
      <c r="K9883" t="str">
        <f>IF(H9883="","",IF(COUNTIF([1]Customers!$A:$A,H9883)&gt;0,"Valid","Invalid"))</f>
        <v>Valid</v>
      </c>
      <c r="L9883" t="str">
        <f>IF(I9883="","",IF(COUNTIF([2]Vendors!$A:$A,I9883)&gt;0,"Valid","Invalid"))</f>
        <v/>
      </c>
    </row>
    <row r="9884" spans="1:12" x14ac:dyDescent="0.3">
      <c r="A9884" t="s">
        <v>20287</v>
      </c>
      <c r="B9884" s="1">
        <v>45183</v>
      </c>
      <c r="C9884">
        <v>222315.32</v>
      </c>
      <c r="D9884" t="s">
        <v>24</v>
      </c>
      <c r="E9884" t="s">
        <v>29</v>
      </c>
      <c r="F9884" t="s">
        <v>13</v>
      </c>
      <c r="G9884" t="s">
        <v>14</v>
      </c>
      <c r="H9884" t="s">
        <v>419</v>
      </c>
      <c r="J9884" t="s">
        <v>20288</v>
      </c>
      <c r="K9884" t="str">
        <f>IF(H9884="","",IF(COUNTIF([1]Customers!$A:$A,H9884)&gt;0,"Valid","Invalid"))</f>
        <v>Valid</v>
      </c>
      <c r="L9884" t="str">
        <f>IF(I9884="","",IF(COUNTIF([2]Vendors!$A:$A,I9884)&gt;0,"Valid","Invalid"))</f>
        <v/>
      </c>
    </row>
    <row r="9885" spans="1:12" x14ac:dyDescent="0.3">
      <c r="A9885" t="s">
        <v>20289</v>
      </c>
      <c r="B9885" s="1">
        <v>44684</v>
      </c>
      <c r="C9885">
        <v>229910.05</v>
      </c>
      <c r="D9885" t="s">
        <v>24</v>
      </c>
      <c r="E9885" t="s">
        <v>50</v>
      </c>
      <c r="F9885" t="s">
        <v>38</v>
      </c>
      <c r="G9885" t="s">
        <v>20</v>
      </c>
      <c r="H9885" t="s">
        <v>270</v>
      </c>
      <c r="J9885" t="s">
        <v>20290</v>
      </c>
      <c r="K9885" t="str">
        <f>IF(H9885="","",IF(COUNTIF([1]Customers!$A:$A,H9885)&gt;0,"Valid","Invalid"))</f>
        <v>Valid</v>
      </c>
      <c r="L9885" t="str">
        <f>IF(I9885="","",IF(COUNTIF([2]Vendors!$A:$A,I9885)&gt;0,"Valid","Invalid"))</f>
        <v/>
      </c>
    </row>
    <row r="9886" spans="1:12" x14ac:dyDescent="0.3">
      <c r="A9886" t="s">
        <v>20291</v>
      </c>
      <c r="B9886" s="1">
        <v>45036</v>
      </c>
      <c r="C9886">
        <v>-58998.8</v>
      </c>
      <c r="D9886" t="s">
        <v>11</v>
      </c>
      <c r="E9886" t="s">
        <v>12</v>
      </c>
      <c r="F9886" t="s">
        <v>38</v>
      </c>
      <c r="G9886" t="s">
        <v>14</v>
      </c>
      <c r="I9886" t="s">
        <v>838</v>
      </c>
      <c r="J9886" t="s">
        <v>20292</v>
      </c>
      <c r="K9886" t="str">
        <f>IF(H9886="","",IF(COUNTIF([1]Customers!$A:$A,H9886)&gt;0,"Valid","Invalid"))</f>
        <v/>
      </c>
      <c r="L9886" t="str">
        <f>IF(I9886="","",IF(COUNTIF([2]Vendors!$A:$A,I9886)&gt;0,"Valid","Invalid"))</f>
        <v>Valid</v>
      </c>
    </row>
    <row r="9887" spans="1:12" x14ac:dyDescent="0.3">
      <c r="A9887" t="s">
        <v>20293</v>
      </c>
      <c r="B9887" s="1">
        <v>45266</v>
      </c>
      <c r="C9887">
        <v>140133.10999999999</v>
      </c>
      <c r="D9887" t="s">
        <v>24</v>
      </c>
      <c r="E9887" t="s">
        <v>25</v>
      </c>
      <c r="F9887" t="s">
        <v>38</v>
      </c>
      <c r="G9887" t="s">
        <v>20</v>
      </c>
      <c r="H9887" t="s">
        <v>1874</v>
      </c>
      <c r="J9887" t="s">
        <v>20294</v>
      </c>
      <c r="K9887" t="str">
        <f>IF(H9887="","",IF(COUNTIF([1]Customers!$A:$A,H9887)&gt;0,"Valid","Invalid"))</f>
        <v>Valid</v>
      </c>
      <c r="L9887" t="str">
        <f>IF(I9887="","",IF(COUNTIF([2]Vendors!$A:$A,I9887)&gt;0,"Valid","Invalid"))</f>
        <v/>
      </c>
    </row>
    <row r="9888" spans="1:12" x14ac:dyDescent="0.3">
      <c r="A9888" t="s">
        <v>20295</v>
      </c>
      <c r="B9888" s="1">
        <v>44619</v>
      </c>
      <c r="C9888">
        <v>-51242.67</v>
      </c>
      <c r="D9888" t="s">
        <v>11</v>
      </c>
      <c r="E9888" t="s">
        <v>12</v>
      </c>
      <c r="F9888" t="s">
        <v>38</v>
      </c>
      <c r="G9888" t="s">
        <v>34</v>
      </c>
      <c r="I9888" t="s">
        <v>838</v>
      </c>
      <c r="J9888" t="s">
        <v>20296</v>
      </c>
      <c r="K9888" t="str">
        <f>IF(H9888="","",IF(COUNTIF([1]Customers!$A:$A,H9888)&gt;0,"Valid","Invalid"))</f>
        <v/>
      </c>
      <c r="L9888" t="str">
        <f>IF(I9888="","",IF(COUNTIF([2]Vendors!$A:$A,I9888)&gt;0,"Valid","Invalid"))</f>
        <v>Valid</v>
      </c>
    </row>
    <row r="9889" spans="1:12" x14ac:dyDescent="0.3">
      <c r="A9889" t="s">
        <v>20297</v>
      </c>
      <c r="B9889" s="1">
        <v>44842</v>
      </c>
      <c r="C9889">
        <v>79086.22</v>
      </c>
      <c r="D9889" t="s">
        <v>24</v>
      </c>
      <c r="E9889" t="s">
        <v>50</v>
      </c>
      <c r="F9889" t="s">
        <v>19</v>
      </c>
      <c r="G9889" t="s">
        <v>20</v>
      </c>
      <c r="H9889" t="s">
        <v>2671</v>
      </c>
      <c r="J9889" t="s">
        <v>20298</v>
      </c>
      <c r="K9889" t="str">
        <f>IF(H9889="","",IF(COUNTIF([1]Customers!$A:$A,H9889)&gt;0,"Valid","Invalid"))</f>
        <v>Valid</v>
      </c>
      <c r="L9889" t="str">
        <f>IF(I9889="","",IF(COUNTIF([2]Vendors!$A:$A,I9889)&gt;0,"Valid","Invalid"))</f>
        <v/>
      </c>
    </row>
    <row r="9890" spans="1:12" x14ac:dyDescent="0.3">
      <c r="A9890" t="s">
        <v>20299</v>
      </c>
      <c r="B9890" s="1">
        <v>44678</v>
      </c>
      <c r="C9890">
        <v>-35971.879999999997</v>
      </c>
      <c r="D9890" t="s">
        <v>11</v>
      </c>
      <c r="E9890" t="s">
        <v>100</v>
      </c>
      <c r="F9890" t="s">
        <v>13</v>
      </c>
      <c r="G9890" t="s">
        <v>39</v>
      </c>
      <c r="I9890" t="s">
        <v>385</v>
      </c>
      <c r="J9890" t="s">
        <v>20300</v>
      </c>
      <c r="K9890" t="str">
        <f>IF(H9890="","",IF(COUNTIF([1]Customers!$A:$A,H9890)&gt;0,"Valid","Invalid"))</f>
        <v/>
      </c>
      <c r="L9890" t="str">
        <f>IF(I9890="","",IF(COUNTIF([2]Vendors!$A:$A,I9890)&gt;0,"Valid","Invalid"))</f>
        <v>Valid</v>
      </c>
    </row>
    <row r="9891" spans="1:12" x14ac:dyDescent="0.3">
      <c r="A9891" t="s">
        <v>20301</v>
      </c>
      <c r="B9891" s="1">
        <v>44822</v>
      </c>
      <c r="C9891">
        <v>-37891.64</v>
      </c>
      <c r="D9891" t="s">
        <v>11</v>
      </c>
      <c r="E9891" t="s">
        <v>18</v>
      </c>
      <c r="F9891" t="s">
        <v>13</v>
      </c>
      <c r="G9891" t="s">
        <v>20</v>
      </c>
      <c r="I9891" t="s">
        <v>1437</v>
      </c>
      <c r="J9891" t="s">
        <v>20302</v>
      </c>
      <c r="K9891" t="str">
        <f>IF(H9891="","",IF(COUNTIF([1]Customers!$A:$A,H9891)&gt;0,"Valid","Invalid"))</f>
        <v/>
      </c>
      <c r="L9891" t="str">
        <f>IF(I9891="","",IF(COUNTIF([2]Vendors!$A:$A,I9891)&gt;0,"Valid","Invalid"))</f>
        <v>Valid</v>
      </c>
    </row>
    <row r="9892" spans="1:12" x14ac:dyDescent="0.3">
      <c r="A9892" t="s">
        <v>20303</v>
      </c>
      <c r="B9892" s="1">
        <v>45229</v>
      </c>
      <c r="C9892">
        <v>-46051.92</v>
      </c>
      <c r="D9892" t="s">
        <v>11</v>
      </c>
      <c r="E9892" t="s">
        <v>33</v>
      </c>
      <c r="F9892" t="s">
        <v>38</v>
      </c>
      <c r="G9892" t="s">
        <v>39</v>
      </c>
      <c r="I9892" t="s">
        <v>806</v>
      </c>
      <c r="J9892" t="s">
        <v>20304</v>
      </c>
      <c r="K9892" t="str">
        <f>IF(H9892="","",IF(COUNTIF([1]Customers!$A:$A,H9892)&gt;0,"Valid","Invalid"))</f>
        <v/>
      </c>
      <c r="L9892" t="str">
        <f>IF(I9892="","",IF(COUNTIF([2]Vendors!$A:$A,I9892)&gt;0,"Valid","Invalid"))</f>
        <v>Valid</v>
      </c>
    </row>
    <row r="9893" spans="1:12" x14ac:dyDescent="0.3">
      <c r="A9893" t="s">
        <v>20305</v>
      </c>
      <c r="B9893" s="1">
        <v>44620</v>
      </c>
      <c r="C9893">
        <v>10261.1</v>
      </c>
      <c r="D9893" t="s">
        <v>177</v>
      </c>
      <c r="E9893" t="s">
        <v>177</v>
      </c>
      <c r="F9893" t="s">
        <v>13</v>
      </c>
      <c r="G9893" t="s">
        <v>20</v>
      </c>
      <c r="J9893" t="s">
        <v>20306</v>
      </c>
      <c r="K9893" t="str">
        <f>IF(H9893="","",IF(COUNTIF([1]Customers!$A:$A,H9893)&gt;0,"Valid","Invalid"))</f>
        <v/>
      </c>
      <c r="L9893" t="str">
        <f>IF(I9893="","",IF(COUNTIF([2]Vendors!$A:$A,I9893)&gt;0,"Valid","Invalid"))</f>
        <v/>
      </c>
    </row>
    <row r="9894" spans="1:12" x14ac:dyDescent="0.3">
      <c r="A9894" t="s">
        <v>20307</v>
      </c>
      <c r="B9894" s="1">
        <v>45127</v>
      </c>
      <c r="C9894">
        <v>16904.18</v>
      </c>
      <c r="D9894" t="s">
        <v>633</v>
      </c>
      <c r="E9894" t="s">
        <v>633</v>
      </c>
      <c r="F9894" t="s">
        <v>13</v>
      </c>
      <c r="G9894" t="s">
        <v>14</v>
      </c>
      <c r="J9894" t="s">
        <v>20308</v>
      </c>
      <c r="K9894" t="str">
        <f>IF(H9894="","",IF(COUNTIF([1]Customers!$A:$A,H9894)&gt;0,"Valid","Invalid"))</f>
        <v/>
      </c>
      <c r="L9894" t="str">
        <f>IF(I9894="","",IF(COUNTIF([2]Vendors!$A:$A,I9894)&gt;0,"Valid","Invalid"))</f>
        <v/>
      </c>
    </row>
    <row r="9895" spans="1:12" x14ac:dyDescent="0.3">
      <c r="A9895" t="s">
        <v>20309</v>
      </c>
      <c r="B9895" s="1">
        <v>44964</v>
      </c>
      <c r="C9895">
        <v>138438.04999999999</v>
      </c>
      <c r="D9895" t="s">
        <v>24</v>
      </c>
      <c r="E9895" t="s">
        <v>25</v>
      </c>
      <c r="F9895" t="s">
        <v>13</v>
      </c>
      <c r="G9895" t="s">
        <v>39</v>
      </c>
      <c r="H9895" t="s">
        <v>3019</v>
      </c>
      <c r="J9895" t="s">
        <v>20310</v>
      </c>
      <c r="K9895" t="str">
        <f>IF(H9895="","",IF(COUNTIF([1]Customers!$A:$A,H9895)&gt;0,"Valid","Invalid"))</f>
        <v>Valid</v>
      </c>
      <c r="L9895" t="str">
        <f>IF(I9895="","",IF(COUNTIF([2]Vendors!$A:$A,I9895)&gt;0,"Valid","Invalid"))</f>
        <v/>
      </c>
    </row>
    <row r="9896" spans="1:12" x14ac:dyDescent="0.3">
      <c r="A9896" t="s">
        <v>20311</v>
      </c>
      <c r="B9896" s="1">
        <v>45068</v>
      </c>
      <c r="C9896">
        <v>163433.07</v>
      </c>
      <c r="D9896" t="s">
        <v>24</v>
      </c>
      <c r="E9896" t="s">
        <v>29</v>
      </c>
      <c r="F9896" t="s">
        <v>19</v>
      </c>
      <c r="G9896" t="s">
        <v>20</v>
      </c>
      <c r="H9896" t="s">
        <v>1086</v>
      </c>
      <c r="J9896" t="s">
        <v>20312</v>
      </c>
      <c r="K9896" t="str">
        <f>IF(H9896="","",IF(COUNTIF([1]Customers!$A:$A,H9896)&gt;0,"Valid","Invalid"))</f>
        <v>Valid</v>
      </c>
      <c r="L9896" t="str">
        <f>IF(I9896="","",IF(COUNTIF([2]Vendors!$A:$A,I9896)&gt;0,"Valid","Invalid"))</f>
        <v/>
      </c>
    </row>
    <row r="9897" spans="1:12" x14ac:dyDescent="0.3">
      <c r="A9897" t="s">
        <v>20313</v>
      </c>
      <c r="B9897" s="1">
        <v>44921</v>
      </c>
      <c r="C9897">
        <v>157360.85</v>
      </c>
      <c r="D9897" t="s">
        <v>24</v>
      </c>
      <c r="E9897" t="s">
        <v>50</v>
      </c>
      <c r="F9897" t="s">
        <v>38</v>
      </c>
      <c r="G9897" t="s">
        <v>20</v>
      </c>
      <c r="H9897" t="s">
        <v>1874</v>
      </c>
      <c r="J9897" t="s">
        <v>20314</v>
      </c>
      <c r="K9897" t="str">
        <f>IF(H9897="","",IF(COUNTIF([1]Customers!$A:$A,H9897)&gt;0,"Valid","Invalid"))</f>
        <v>Valid</v>
      </c>
      <c r="L9897" t="str">
        <f>IF(I9897="","",IF(COUNTIF([2]Vendors!$A:$A,I9897)&gt;0,"Valid","Invalid"))</f>
        <v/>
      </c>
    </row>
    <row r="9898" spans="1:12" x14ac:dyDescent="0.3">
      <c r="A9898" t="s">
        <v>20315</v>
      </c>
      <c r="B9898" s="1">
        <v>44752</v>
      </c>
      <c r="C9898">
        <v>-67024.5</v>
      </c>
      <c r="D9898" t="s">
        <v>11</v>
      </c>
      <c r="E9898" t="s">
        <v>33</v>
      </c>
      <c r="F9898" t="s">
        <v>13</v>
      </c>
      <c r="G9898" t="s">
        <v>34</v>
      </c>
      <c r="I9898" t="s">
        <v>141</v>
      </c>
      <c r="J9898" t="s">
        <v>20316</v>
      </c>
      <c r="K9898" t="str">
        <f>IF(H9898="","",IF(COUNTIF([1]Customers!$A:$A,H9898)&gt;0,"Valid","Invalid"))</f>
        <v/>
      </c>
      <c r="L9898" t="str">
        <f>IF(I9898="","",IF(COUNTIF([2]Vendors!$A:$A,I9898)&gt;0,"Valid","Invalid"))</f>
        <v>Valid</v>
      </c>
    </row>
    <row r="9899" spans="1:12" x14ac:dyDescent="0.3">
      <c r="A9899" t="s">
        <v>20317</v>
      </c>
      <c r="B9899" s="1">
        <v>44805</v>
      </c>
      <c r="C9899">
        <v>-39638.080000000002</v>
      </c>
      <c r="D9899" t="s">
        <v>11</v>
      </c>
      <c r="E9899" t="s">
        <v>12</v>
      </c>
      <c r="F9899" t="s">
        <v>19</v>
      </c>
      <c r="G9899" t="s">
        <v>34</v>
      </c>
      <c r="I9899" t="s">
        <v>759</v>
      </c>
      <c r="J9899" t="s">
        <v>20318</v>
      </c>
      <c r="K9899" t="str">
        <f>IF(H9899="","",IF(COUNTIF([1]Customers!$A:$A,H9899)&gt;0,"Valid","Invalid"))</f>
        <v/>
      </c>
      <c r="L9899" t="str">
        <f>IF(I9899="","",IF(COUNTIF([2]Vendors!$A:$A,I9899)&gt;0,"Valid","Invalid"))</f>
        <v>Valid</v>
      </c>
    </row>
    <row r="9900" spans="1:12" x14ac:dyDescent="0.3">
      <c r="A9900" t="s">
        <v>20319</v>
      </c>
      <c r="B9900" s="1">
        <v>45045</v>
      </c>
      <c r="C9900">
        <v>-39926.720000000001</v>
      </c>
      <c r="D9900" t="s">
        <v>11</v>
      </c>
      <c r="E9900" t="s">
        <v>100</v>
      </c>
      <c r="F9900" t="s">
        <v>38</v>
      </c>
      <c r="G9900" t="s">
        <v>34</v>
      </c>
      <c r="I9900" t="s">
        <v>3892</v>
      </c>
      <c r="J9900" t="s">
        <v>20320</v>
      </c>
      <c r="K9900" t="str">
        <f>IF(H9900="","",IF(COUNTIF([1]Customers!$A:$A,H9900)&gt;0,"Valid","Invalid"))</f>
        <v/>
      </c>
      <c r="L9900" t="str">
        <f>IF(I9900="","",IF(COUNTIF([2]Vendors!$A:$A,I9900)&gt;0,"Valid","Invalid"))</f>
        <v>Valid</v>
      </c>
    </row>
    <row r="9901" spans="1:12" x14ac:dyDescent="0.3">
      <c r="A9901" t="s">
        <v>20321</v>
      </c>
      <c r="B9901" s="1">
        <v>45131</v>
      </c>
      <c r="C9901">
        <v>126710.75</v>
      </c>
      <c r="D9901" t="s">
        <v>24</v>
      </c>
      <c r="E9901" t="s">
        <v>25</v>
      </c>
      <c r="F9901" t="s">
        <v>13</v>
      </c>
      <c r="G9901" t="s">
        <v>20</v>
      </c>
      <c r="H9901" t="s">
        <v>258</v>
      </c>
      <c r="J9901" t="s">
        <v>20322</v>
      </c>
      <c r="K9901" t="str">
        <f>IF(H9901="","",IF(COUNTIF([1]Customers!$A:$A,H9901)&gt;0,"Valid","Invalid"))</f>
        <v>Valid</v>
      </c>
      <c r="L9901" t="str">
        <f>IF(I9901="","",IF(COUNTIF([2]Vendors!$A:$A,I9901)&gt;0,"Valid","Invalid"))</f>
        <v/>
      </c>
    </row>
    <row r="9902" spans="1:12" x14ac:dyDescent="0.3">
      <c r="A9902" t="s">
        <v>20323</v>
      </c>
      <c r="B9902" s="1">
        <v>44841</v>
      </c>
      <c r="C9902">
        <v>225189.6</v>
      </c>
      <c r="D9902" t="s">
        <v>24</v>
      </c>
      <c r="E9902" t="s">
        <v>25</v>
      </c>
      <c r="F9902" t="s">
        <v>13</v>
      </c>
      <c r="G9902" t="s">
        <v>34</v>
      </c>
      <c r="H9902" t="s">
        <v>1368</v>
      </c>
      <c r="J9902" t="s">
        <v>20324</v>
      </c>
      <c r="K9902" t="str">
        <f>IF(H9902="","",IF(COUNTIF([1]Customers!$A:$A,H9902)&gt;0,"Valid","Invalid"))</f>
        <v>Valid</v>
      </c>
      <c r="L9902" t="str">
        <f>IF(I9902="","",IF(COUNTIF([2]Vendors!$A:$A,I9902)&gt;0,"Valid","Invalid"))</f>
        <v/>
      </c>
    </row>
    <row r="9903" spans="1:12" x14ac:dyDescent="0.3">
      <c r="A9903" t="s">
        <v>20325</v>
      </c>
      <c r="B9903" s="1">
        <v>45278</v>
      </c>
      <c r="C9903">
        <v>220742.13</v>
      </c>
      <c r="D9903" t="s">
        <v>24</v>
      </c>
      <c r="E9903" t="s">
        <v>50</v>
      </c>
      <c r="F9903" t="s">
        <v>13</v>
      </c>
      <c r="G9903" t="s">
        <v>20</v>
      </c>
      <c r="H9903" t="s">
        <v>1772</v>
      </c>
      <c r="J9903" t="s">
        <v>20326</v>
      </c>
      <c r="K9903" t="str">
        <f>IF(H9903="","",IF(COUNTIF([1]Customers!$A:$A,H9903)&gt;0,"Valid","Invalid"))</f>
        <v>Valid</v>
      </c>
      <c r="L9903" t="str">
        <f>IF(I9903="","",IF(COUNTIF([2]Vendors!$A:$A,I9903)&gt;0,"Valid","Invalid"))</f>
        <v/>
      </c>
    </row>
    <row r="9904" spans="1:12" x14ac:dyDescent="0.3">
      <c r="A9904" t="s">
        <v>20327</v>
      </c>
      <c r="B9904" s="1">
        <v>45270</v>
      </c>
      <c r="C9904">
        <v>205546.16</v>
      </c>
      <c r="D9904" t="s">
        <v>24</v>
      </c>
      <c r="E9904" t="s">
        <v>29</v>
      </c>
      <c r="F9904" t="s">
        <v>38</v>
      </c>
      <c r="G9904" t="s">
        <v>14</v>
      </c>
      <c r="H9904" t="s">
        <v>390</v>
      </c>
      <c r="J9904" t="s">
        <v>20328</v>
      </c>
      <c r="K9904" t="str">
        <f>IF(H9904="","",IF(COUNTIF([1]Customers!$A:$A,H9904)&gt;0,"Valid","Invalid"))</f>
        <v>Valid</v>
      </c>
      <c r="L9904" t="str">
        <f>IF(I9904="","",IF(COUNTIF([2]Vendors!$A:$A,I9904)&gt;0,"Valid","Invalid"))</f>
        <v/>
      </c>
    </row>
    <row r="9905" spans="1:12" x14ac:dyDescent="0.3">
      <c r="A9905" t="s">
        <v>20329</v>
      </c>
      <c r="B9905" s="1">
        <v>45147</v>
      </c>
      <c r="C9905">
        <v>-52983.95</v>
      </c>
      <c r="D9905" t="s">
        <v>11</v>
      </c>
      <c r="E9905" t="s">
        <v>63</v>
      </c>
      <c r="F9905" t="s">
        <v>13</v>
      </c>
      <c r="G9905" t="s">
        <v>39</v>
      </c>
      <c r="I9905" t="s">
        <v>1847</v>
      </c>
      <c r="J9905" t="s">
        <v>20330</v>
      </c>
      <c r="K9905" t="str">
        <f>IF(H9905="","",IF(COUNTIF([1]Customers!$A:$A,H9905)&gt;0,"Valid","Invalid"))</f>
        <v/>
      </c>
      <c r="L9905" t="str">
        <f>IF(I9905="","",IF(COUNTIF([2]Vendors!$A:$A,I9905)&gt;0,"Valid","Invalid"))</f>
        <v>Valid</v>
      </c>
    </row>
    <row r="9906" spans="1:12" x14ac:dyDescent="0.3">
      <c r="A9906" t="s">
        <v>20331</v>
      </c>
      <c r="B9906" s="1">
        <v>45144</v>
      </c>
      <c r="C9906">
        <v>-48503.31</v>
      </c>
      <c r="D9906" t="s">
        <v>11</v>
      </c>
      <c r="E9906" t="s">
        <v>12</v>
      </c>
      <c r="F9906" t="s">
        <v>13</v>
      </c>
      <c r="G9906" t="s">
        <v>14</v>
      </c>
      <c r="I9906" t="s">
        <v>165</v>
      </c>
      <c r="J9906" t="s">
        <v>20332</v>
      </c>
      <c r="K9906" t="str">
        <f>IF(H9906="","",IF(COUNTIF([1]Customers!$A:$A,H9906)&gt;0,"Valid","Invalid"))</f>
        <v/>
      </c>
      <c r="L9906" t="str">
        <f>IF(I9906="","",IF(COUNTIF([2]Vendors!$A:$A,I9906)&gt;0,"Valid","Invalid"))</f>
        <v>Valid</v>
      </c>
    </row>
    <row r="9907" spans="1:12" x14ac:dyDescent="0.3">
      <c r="A9907" t="s">
        <v>20333</v>
      </c>
      <c r="B9907" s="1">
        <v>44711</v>
      </c>
      <c r="C9907">
        <v>-22697.64</v>
      </c>
      <c r="D9907" t="s">
        <v>11</v>
      </c>
      <c r="E9907" t="s">
        <v>100</v>
      </c>
      <c r="F9907" t="s">
        <v>38</v>
      </c>
      <c r="G9907" t="s">
        <v>39</v>
      </c>
      <c r="I9907" t="s">
        <v>107</v>
      </c>
      <c r="J9907" t="s">
        <v>20334</v>
      </c>
      <c r="K9907" t="str">
        <f>IF(H9907="","",IF(COUNTIF([1]Customers!$A:$A,H9907)&gt;0,"Valid","Invalid"))</f>
        <v/>
      </c>
      <c r="L9907" t="str">
        <f>IF(I9907="","",IF(COUNTIF([2]Vendors!$A:$A,I9907)&gt;0,"Valid","Invalid"))</f>
        <v>Valid</v>
      </c>
    </row>
    <row r="9908" spans="1:12" x14ac:dyDescent="0.3">
      <c r="A9908" t="s">
        <v>20335</v>
      </c>
      <c r="B9908" s="1">
        <v>45216</v>
      </c>
      <c r="C9908">
        <v>107177.71</v>
      </c>
      <c r="D9908" t="s">
        <v>24</v>
      </c>
      <c r="E9908" t="s">
        <v>50</v>
      </c>
      <c r="F9908" t="s">
        <v>38</v>
      </c>
      <c r="G9908" t="s">
        <v>34</v>
      </c>
      <c r="H9908" t="s">
        <v>180</v>
      </c>
      <c r="J9908" t="s">
        <v>20336</v>
      </c>
      <c r="K9908" t="str">
        <f>IF(H9908="","",IF(COUNTIF([1]Customers!$A:$A,H9908)&gt;0,"Valid","Invalid"))</f>
        <v>Valid</v>
      </c>
      <c r="L9908" t="str">
        <f>IF(I9908="","",IF(COUNTIF([2]Vendors!$A:$A,I9908)&gt;0,"Valid","Invalid"))</f>
        <v/>
      </c>
    </row>
    <row r="9909" spans="1:12" x14ac:dyDescent="0.3">
      <c r="A9909" t="s">
        <v>20337</v>
      </c>
      <c r="B9909" s="1">
        <v>45202</v>
      </c>
      <c r="C9909">
        <v>139153.84</v>
      </c>
      <c r="D9909" t="s">
        <v>24</v>
      </c>
      <c r="E9909" t="s">
        <v>25</v>
      </c>
      <c r="F9909" t="s">
        <v>38</v>
      </c>
      <c r="G9909" t="s">
        <v>34</v>
      </c>
      <c r="H9909" t="s">
        <v>2877</v>
      </c>
      <c r="J9909" t="s">
        <v>20338</v>
      </c>
      <c r="K9909" t="str">
        <f>IF(H9909="","",IF(COUNTIF([1]Customers!$A:$A,H9909)&gt;0,"Valid","Invalid"))</f>
        <v>Valid</v>
      </c>
      <c r="L9909" t="str">
        <f>IF(I9909="","",IF(COUNTIF([2]Vendors!$A:$A,I9909)&gt;0,"Valid","Invalid"))</f>
        <v/>
      </c>
    </row>
    <row r="9910" spans="1:12" x14ac:dyDescent="0.3">
      <c r="A9910" t="s">
        <v>20339</v>
      </c>
      <c r="B9910" s="1">
        <v>45255</v>
      </c>
      <c r="C9910">
        <v>129945.7</v>
      </c>
      <c r="D9910" t="s">
        <v>24</v>
      </c>
      <c r="E9910" t="s">
        <v>29</v>
      </c>
      <c r="F9910" t="s">
        <v>19</v>
      </c>
      <c r="G9910" t="s">
        <v>14</v>
      </c>
      <c r="H9910" t="s">
        <v>67</v>
      </c>
      <c r="J9910" t="s">
        <v>20340</v>
      </c>
      <c r="K9910" t="str">
        <f>IF(H9910="","",IF(COUNTIF([1]Customers!$A:$A,H9910)&gt;0,"Valid","Invalid"))</f>
        <v>Valid</v>
      </c>
      <c r="L9910" t="str">
        <f>IF(I9910="","",IF(COUNTIF([2]Vendors!$A:$A,I9910)&gt;0,"Valid","Invalid"))</f>
        <v/>
      </c>
    </row>
    <row r="9911" spans="1:12" x14ac:dyDescent="0.3">
      <c r="A9911" t="s">
        <v>20341</v>
      </c>
      <c r="B9911" s="1">
        <v>44902</v>
      </c>
      <c r="C9911">
        <v>-37297.06</v>
      </c>
      <c r="D9911" t="s">
        <v>11</v>
      </c>
      <c r="E9911" t="s">
        <v>33</v>
      </c>
      <c r="F9911" t="s">
        <v>19</v>
      </c>
      <c r="G9911" t="s">
        <v>14</v>
      </c>
      <c r="I9911" t="s">
        <v>349</v>
      </c>
      <c r="J9911" t="s">
        <v>20342</v>
      </c>
      <c r="K9911" t="str">
        <f>IF(H9911="","",IF(COUNTIF([1]Customers!$A:$A,H9911)&gt;0,"Valid","Invalid"))</f>
        <v/>
      </c>
      <c r="L9911" t="str">
        <f>IF(I9911="","",IF(COUNTIF([2]Vendors!$A:$A,I9911)&gt;0,"Valid","Invalid"))</f>
        <v>Valid</v>
      </c>
    </row>
    <row r="9912" spans="1:12" x14ac:dyDescent="0.3">
      <c r="A9912" t="s">
        <v>20343</v>
      </c>
      <c r="B9912" s="1">
        <v>45085</v>
      </c>
      <c r="C9912">
        <v>58598.77</v>
      </c>
      <c r="D9912" t="s">
        <v>24</v>
      </c>
      <c r="E9912" t="s">
        <v>29</v>
      </c>
      <c r="F9912" t="s">
        <v>13</v>
      </c>
      <c r="G9912" t="s">
        <v>34</v>
      </c>
      <c r="H9912" t="s">
        <v>3489</v>
      </c>
      <c r="J9912" t="s">
        <v>20344</v>
      </c>
      <c r="K9912" t="str">
        <f>IF(H9912="","",IF(COUNTIF([1]Customers!$A:$A,H9912)&gt;0,"Valid","Invalid"))</f>
        <v>Valid</v>
      </c>
      <c r="L9912" t="str">
        <f>IF(I9912="","",IF(COUNTIF([2]Vendors!$A:$A,I9912)&gt;0,"Valid","Invalid"))</f>
        <v/>
      </c>
    </row>
    <row r="9913" spans="1:12" x14ac:dyDescent="0.3">
      <c r="A9913" t="s">
        <v>20345</v>
      </c>
      <c r="B9913" s="1">
        <v>45248</v>
      </c>
      <c r="C9913">
        <v>173520.44</v>
      </c>
      <c r="D9913" t="s">
        <v>24</v>
      </c>
      <c r="E9913" t="s">
        <v>50</v>
      </c>
      <c r="F9913" t="s">
        <v>38</v>
      </c>
      <c r="G9913" t="s">
        <v>14</v>
      </c>
      <c r="H9913" t="s">
        <v>445</v>
      </c>
      <c r="J9913" t="s">
        <v>20346</v>
      </c>
      <c r="K9913" t="str">
        <f>IF(H9913="","",IF(COUNTIF([1]Customers!$A:$A,H9913)&gt;0,"Valid","Invalid"))</f>
        <v>Valid</v>
      </c>
      <c r="L9913" t="str">
        <f>IF(I9913="","",IF(COUNTIF([2]Vendors!$A:$A,I9913)&gt;0,"Valid","Invalid"))</f>
        <v/>
      </c>
    </row>
    <row r="9914" spans="1:12" x14ac:dyDescent="0.3">
      <c r="A9914" t="s">
        <v>20347</v>
      </c>
      <c r="B9914" s="1">
        <v>45025</v>
      </c>
      <c r="C9914">
        <v>124982.11</v>
      </c>
      <c r="D9914" t="s">
        <v>24</v>
      </c>
      <c r="E9914" t="s">
        <v>50</v>
      </c>
      <c r="F9914" t="s">
        <v>13</v>
      </c>
      <c r="G9914" t="s">
        <v>14</v>
      </c>
      <c r="H9914" t="s">
        <v>249</v>
      </c>
      <c r="J9914" t="s">
        <v>20348</v>
      </c>
      <c r="K9914" t="str">
        <f>IF(H9914="","",IF(COUNTIF([1]Customers!$A:$A,H9914)&gt;0,"Valid","Invalid"))</f>
        <v>Valid</v>
      </c>
      <c r="L9914" t="str">
        <f>IF(I9914="","",IF(COUNTIF([2]Vendors!$A:$A,I9914)&gt;0,"Valid","Invalid"))</f>
        <v/>
      </c>
    </row>
    <row r="9915" spans="1:12" x14ac:dyDescent="0.3">
      <c r="A9915" t="s">
        <v>20349</v>
      </c>
      <c r="B9915" s="1">
        <v>45192</v>
      </c>
      <c r="C9915">
        <v>183748.52</v>
      </c>
      <c r="D9915" t="s">
        <v>24</v>
      </c>
      <c r="E9915" t="s">
        <v>25</v>
      </c>
      <c r="F9915" t="s">
        <v>19</v>
      </c>
      <c r="G9915" t="s">
        <v>14</v>
      </c>
      <c r="H9915" t="s">
        <v>2174</v>
      </c>
      <c r="J9915" t="s">
        <v>20350</v>
      </c>
      <c r="K9915" t="str">
        <f>IF(H9915="","",IF(COUNTIF([1]Customers!$A:$A,H9915)&gt;0,"Valid","Invalid"))</f>
        <v>Valid</v>
      </c>
      <c r="L9915" t="str">
        <f>IF(I9915="","",IF(COUNTIF([2]Vendors!$A:$A,I9915)&gt;0,"Valid","Invalid"))</f>
        <v/>
      </c>
    </row>
    <row r="9916" spans="1:12" x14ac:dyDescent="0.3">
      <c r="A9916" t="s">
        <v>20351</v>
      </c>
      <c r="B9916" s="1">
        <v>44600</v>
      </c>
      <c r="C9916">
        <v>-31032.42</v>
      </c>
      <c r="D9916" t="s">
        <v>11</v>
      </c>
      <c r="E9916" t="s">
        <v>46</v>
      </c>
      <c r="F9916" t="s">
        <v>38</v>
      </c>
      <c r="G9916" t="s">
        <v>34</v>
      </c>
      <c r="I9916" t="s">
        <v>2547</v>
      </c>
      <c r="J9916" t="s">
        <v>20352</v>
      </c>
      <c r="K9916" t="str">
        <f>IF(H9916="","",IF(COUNTIF([1]Customers!$A:$A,H9916)&gt;0,"Valid","Invalid"))</f>
        <v/>
      </c>
      <c r="L9916" t="str">
        <f>IF(I9916="","",IF(COUNTIF([2]Vendors!$A:$A,I9916)&gt;0,"Valid","Invalid"))</f>
        <v>Valid</v>
      </c>
    </row>
    <row r="9917" spans="1:12" x14ac:dyDescent="0.3">
      <c r="A9917" t="s">
        <v>20353</v>
      </c>
      <c r="B9917" s="1">
        <v>44595</v>
      </c>
      <c r="C9917">
        <v>207032.03</v>
      </c>
      <c r="D9917" t="s">
        <v>24</v>
      </c>
      <c r="E9917" t="s">
        <v>29</v>
      </c>
      <c r="F9917" t="s">
        <v>38</v>
      </c>
      <c r="G9917" t="s">
        <v>39</v>
      </c>
      <c r="H9917" t="s">
        <v>893</v>
      </c>
      <c r="J9917" t="s">
        <v>20354</v>
      </c>
      <c r="K9917" t="str">
        <f>IF(H9917="","",IF(COUNTIF([1]Customers!$A:$A,H9917)&gt;0,"Valid","Invalid"))</f>
        <v>Valid</v>
      </c>
      <c r="L9917" t="str">
        <f>IF(I9917="","",IF(COUNTIF([2]Vendors!$A:$A,I9917)&gt;0,"Valid","Invalid"))</f>
        <v/>
      </c>
    </row>
    <row r="9918" spans="1:12" x14ac:dyDescent="0.3">
      <c r="A9918" t="s">
        <v>20355</v>
      </c>
      <c r="B9918" s="1">
        <v>45057</v>
      </c>
      <c r="C9918">
        <v>-37327.19</v>
      </c>
      <c r="D9918" t="s">
        <v>11</v>
      </c>
      <c r="E9918" t="s">
        <v>100</v>
      </c>
      <c r="F9918" t="s">
        <v>38</v>
      </c>
      <c r="G9918" t="s">
        <v>39</v>
      </c>
      <c r="I9918" t="s">
        <v>1170</v>
      </c>
      <c r="J9918" t="s">
        <v>20356</v>
      </c>
      <c r="K9918" t="str">
        <f>IF(H9918="","",IF(COUNTIF([1]Customers!$A:$A,H9918)&gt;0,"Valid","Invalid"))</f>
        <v/>
      </c>
      <c r="L9918" t="str">
        <f>IF(I9918="","",IF(COUNTIF([2]Vendors!$A:$A,I9918)&gt;0,"Valid","Invalid"))</f>
        <v>Valid</v>
      </c>
    </row>
    <row r="9919" spans="1:12" x14ac:dyDescent="0.3">
      <c r="A9919" t="s">
        <v>20357</v>
      </c>
      <c r="B9919" s="1">
        <v>44587</v>
      </c>
      <c r="C9919">
        <v>260207.13</v>
      </c>
      <c r="D9919" t="s">
        <v>24</v>
      </c>
      <c r="E9919" t="s">
        <v>50</v>
      </c>
      <c r="F9919" t="s">
        <v>13</v>
      </c>
      <c r="G9919" t="s">
        <v>20</v>
      </c>
      <c r="H9919" t="s">
        <v>1230</v>
      </c>
      <c r="J9919" t="s">
        <v>20358</v>
      </c>
      <c r="K9919" t="str">
        <f>IF(H9919="","",IF(COUNTIF([1]Customers!$A:$A,H9919)&gt;0,"Valid","Invalid"))</f>
        <v>Valid</v>
      </c>
      <c r="L9919" t="str">
        <f>IF(I9919="","",IF(COUNTIF([2]Vendors!$A:$A,I9919)&gt;0,"Valid","Invalid"))</f>
        <v/>
      </c>
    </row>
    <row r="9920" spans="1:12" x14ac:dyDescent="0.3">
      <c r="A9920" t="s">
        <v>20359</v>
      </c>
      <c r="B9920" s="1">
        <v>45039</v>
      </c>
      <c r="C9920">
        <v>173237.85</v>
      </c>
      <c r="D9920" t="s">
        <v>24</v>
      </c>
      <c r="E9920" t="s">
        <v>25</v>
      </c>
      <c r="F9920" t="s">
        <v>38</v>
      </c>
      <c r="G9920" t="s">
        <v>20</v>
      </c>
      <c r="H9920" t="s">
        <v>1143</v>
      </c>
      <c r="J9920" t="s">
        <v>20360</v>
      </c>
      <c r="K9920" t="str">
        <f>IF(H9920="","",IF(COUNTIF([1]Customers!$A:$A,H9920)&gt;0,"Valid","Invalid"))</f>
        <v>Valid</v>
      </c>
      <c r="L9920" t="str">
        <f>IF(I9920="","",IF(COUNTIF([2]Vendors!$A:$A,I9920)&gt;0,"Valid","Invalid"))</f>
        <v/>
      </c>
    </row>
    <row r="9921" spans="1:12" x14ac:dyDescent="0.3">
      <c r="A9921" t="s">
        <v>20361</v>
      </c>
      <c r="B9921" s="1">
        <v>44693</v>
      </c>
      <c r="C9921">
        <v>-36999.65</v>
      </c>
      <c r="D9921" t="s">
        <v>11</v>
      </c>
      <c r="E9921" t="s">
        <v>33</v>
      </c>
      <c r="F9921" t="s">
        <v>19</v>
      </c>
      <c r="G9921" t="s">
        <v>39</v>
      </c>
      <c r="I9921" t="s">
        <v>627</v>
      </c>
      <c r="J9921" t="s">
        <v>20362</v>
      </c>
      <c r="K9921" t="str">
        <f>IF(H9921="","",IF(COUNTIF([1]Customers!$A:$A,H9921)&gt;0,"Valid","Invalid"))</f>
        <v/>
      </c>
      <c r="L9921" t="str">
        <f>IF(I9921="","",IF(COUNTIF([2]Vendors!$A:$A,I9921)&gt;0,"Valid","Invalid"))</f>
        <v>Valid</v>
      </c>
    </row>
    <row r="9922" spans="1:12" x14ac:dyDescent="0.3">
      <c r="A9922" t="s">
        <v>20363</v>
      </c>
      <c r="B9922" s="1">
        <v>44907</v>
      </c>
      <c r="C9922">
        <v>-17514.400000000001</v>
      </c>
      <c r="D9922" t="s">
        <v>11</v>
      </c>
      <c r="E9922" t="s">
        <v>100</v>
      </c>
      <c r="F9922" t="s">
        <v>38</v>
      </c>
      <c r="G9922" t="s">
        <v>34</v>
      </c>
      <c r="I9922" t="s">
        <v>554</v>
      </c>
      <c r="J9922" t="s">
        <v>20364</v>
      </c>
      <c r="K9922" t="str">
        <f>IF(H9922="","",IF(COUNTIF([1]Customers!$A:$A,H9922)&gt;0,"Valid","Invalid"))</f>
        <v/>
      </c>
      <c r="L9922" t="str">
        <f>IF(I9922="","",IF(COUNTIF([2]Vendors!$A:$A,I9922)&gt;0,"Valid","Invalid"))</f>
        <v>Valid</v>
      </c>
    </row>
    <row r="9923" spans="1:12" x14ac:dyDescent="0.3">
      <c r="A9923" t="s">
        <v>20365</v>
      </c>
      <c r="B9923" s="1">
        <v>44617</v>
      </c>
      <c r="C9923">
        <v>-28827.1</v>
      </c>
      <c r="D9923" t="s">
        <v>11</v>
      </c>
      <c r="E9923" t="s">
        <v>100</v>
      </c>
      <c r="F9923" t="s">
        <v>19</v>
      </c>
      <c r="G9923" t="s">
        <v>39</v>
      </c>
      <c r="I9923" t="s">
        <v>1989</v>
      </c>
      <c r="J9923" t="s">
        <v>20366</v>
      </c>
      <c r="K9923" t="str">
        <f>IF(H9923="","",IF(COUNTIF([1]Customers!$A:$A,H9923)&gt;0,"Valid","Invalid"))</f>
        <v/>
      </c>
      <c r="L9923" t="str">
        <f>IF(I9923="","",IF(COUNTIF([2]Vendors!$A:$A,I9923)&gt;0,"Valid","Invalid"))</f>
        <v>Valid</v>
      </c>
    </row>
    <row r="9924" spans="1:12" x14ac:dyDescent="0.3">
      <c r="A9924" t="s">
        <v>20367</v>
      </c>
      <c r="B9924" s="1">
        <v>44961</v>
      </c>
      <c r="C9924">
        <v>170132.35</v>
      </c>
      <c r="D9924" t="s">
        <v>24</v>
      </c>
      <c r="E9924" t="s">
        <v>25</v>
      </c>
      <c r="F9924" t="s">
        <v>13</v>
      </c>
      <c r="G9924" t="s">
        <v>34</v>
      </c>
      <c r="H9924" t="s">
        <v>1043</v>
      </c>
      <c r="J9924" t="s">
        <v>20368</v>
      </c>
      <c r="K9924" t="str">
        <f>IF(H9924="","",IF(COUNTIF([1]Customers!$A:$A,H9924)&gt;0,"Valid","Invalid"))</f>
        <v>Valid</v>
      </c>
      <c r="L9924" t="str">
        <f>IF(I9924="","",IF(COUNTIF([2]Vendors!$A:$A,I9924)&gt;0,"Valid","Invalid"))</f>
        <v/>
      </c>
    </row>
    <row r="9925" spans="1:12" x14ac:dyDescent="0.3">
      <c r="A9925" t="s">
        <v>20369</v>
      </c>
      <c r="B9925" s="1">
        <v>45011</v>
      </c>
      <c r="C9925">
        <v>-31882.02</v>
      </c>
      <c r="D9925" t="s">
        <v>11</v>
      </c>
      <c r="E9925" t="s">
        <v>33</v>
      </c>
      <c r="F9925" t="s">
        <v>38</v>
      </c>
      <c r="G9925" t="s">
        <v>14</v>
      </c>
      <c r="I9925" t="s">
        <v>141</v>
      </c>
      <c r="J9925" t="s">
        <v>20370</v>
      </c>
      <c r="K9925" t="str">
        <f>IF(H9925="","",IF(COUNTIF([1]Customers!$A:$A,H9925)&gt;0,"Valid","Invalid"))</f>
        <v/>
      </c>
      <c r="L9925" t="str">
        <f>IF(I9925="","",IF(COUNTIF([2]Vendors!$A:$A,I9925)&gt;0,"Valid","Invalid"))</f>
        <v>Valid</v>
      </c>
    </row>
    <row r="9926" spans="1:12" x14ac:dyDescent="0.3">
      <c r="A9926" t="s">
        <v>20371</v>
      </c>
      <c r="B9926" s="1">
        <v>45084</v>
      </c>
      <c r="C9926">
        <v>184050.65</v>
      </c>
      <c r="D9926" t="s">
        <v>24</v>
      </c>
      <c r="E9926" t="s">
        <v>29</v>
      </c>
      <c r="F9926" t="s">
        <v>13</v>
      </c>
      <c r="G9926" t="s">
        <v>39</v>
      </c>
      <c r="H9926" t="s">
        <v>4609</v>
      </c>
      <c r="J9926" t="s">
        <v>20372</v>
      </c>
      <c r="K9926" t="str">
        <f>IF(H9926="","",IF(COUNTIF([1]Customers!$A:$A,H9926)&gt;0,"Valid","Invalid"))</f>
        <v>Valid</v>
      </c>
      <c r="L9926" t="str">
        <f>IF(I9926="","",IF(COUNTIF([2]Vendors!$A:$A,I9926)&gt;0,"Valid","Invalid"))</f>
        <v/>
      </c>
    </row>
    <row r="9927" spans="1:12" x14ac:dyDescent="0.3">
      <c r="A9927" t="s">
        <v>20373</v>
      </c>
      <c r="B9927" s="1">
        <v>45007</v>
      </c>
      <c r="C9927">
        <v>-59355.45</v>
      </c>
      <c r="D9927" t="s">
        <v>11</v>
      </c>
      <c r="E9927" t="s">
        <v>100</v>
      </c>
      <c r="F9927" t="s">
        <v>13</v>
      </c>
      <c r="G9927" t="s">
        <v>14</v>
      </c>
      <c r="I9927" t="s">
        <v>1347</v>
      </c>
      <c r="J9927" t="s">
        <v>20374</v>
      </c>
      <c r="K9927" t="str">
        <f>IF(H9927="","",IF(COUNTIF([1]Customers!$A:$A,H9927)&gt;0,"Valid","Invalid"))</f>
        <v/>
      </c>
      <c r="L9927" t="str">
        <f>IF(I9927="","",IF(COUNTIF([2]Vendors!$A:$A,I9927)&gt;0,"Valid","Invalid"))</f>
        <v>Valid</v>
      </c>
    </row>
    <row r="9928" spans="1:12" x14ac:dyDescent="0.3">
      <c r="A9928" t="s">
        <v>20375</v>
      </c>
      <c r="B9928" s="1">
        <v>45121</v>
      </c>
      <c r="C9928">
        <v>148829.38</v>
      </c>
      <c r="D9928" t="s">
        <v>24</v>
      </c>
      <c r="E9928" t="s">
        <v>25</v>
      </c>
      <c r="F9928" t="s">
        <v>19</v>
      </c>
      <c r="G9928" t="s">
        <v>14</v>
      </c>
      <c r="H9928" t="s">
        <v>560</v>
      </c>
      <c r="J9928" t="s">
        <v>20376</v>
      </c>
      <c r="K9928" t="str">
        <f>IF(H9928="","",IF(COUNTIF([1]Customers!$A:$A,H9928)&gt;0,"Valid","Invalid"))</f>
        <v>Valid</v>
      </c>
      <c r="L9928" t="str">
        <f>IF(I9928="","",IF(COUNTIF([2]Vendors!$A:$A,I9928)&gt;0,"Valid","Invalid"))</f>
        <v/>
      </c>
    </row>
    <row r="9929" spans="1:12" x14ac:dyDescent="0.3">
      <c r="A9929" t="s">
        <v>20377</v>
      </c>
      <c r="B9929" s="1">
        <v>45195</v>
      </c>
      <c r="C9929">
        <v>-53957.760000000002</v>
      </c>
      <c r="D9929" t="s">
        <v>11</v>
      </c>
      <c r="E9929" t="s">
        <v>33</v>
      </c>
      <c r="F9929" t="s">
        <v>13</v>
      </c>
      <c r="G9929" t="s">
        <v>20</v>
      </c>
      <c r="I9929" t="s">
        <v>355</v>
      </c>
      <c r="J9929" t="s">
        <v>20378</v>
      </c>
      <c r="K9929" t="str">
        <f>IF(H9929="","",IF(COUNTIF([1]Customers!$A:$A,H9929)&gt;0,"Valid","Invalid"))</f>
        <v/>
      </c>
      <c r="L9929" t="str">
        <f>IF(I9929="","",IF(COUNTIF([2]Vendors!$A:$A,I9929)&gt;0,"Valid","Invalid"))</f>
        <v>Valid</v>
      </c>
    </row>
    <row r="9930" spans="1:12" x14ac:dyDescent="0.3">
      <c r="A9930" t="s">
        <v>20379</v>
      </c>
      <c r="B9930" s="1">
        <v>45287</v>
      </c>
      <c r="C9930">
        <v>22423.02</v>
      </c>
      <c r="D9930" t="s">
        <v>57</v>
      </c>
      <c r="E9930" t="s">
        <v>57</v>
      </c>
      <c r="F9930" t="s">
        <v>13</v>
      </c>
      <c r="G9930" t="s">
        <v>20</v>
      </c>
      <c r="J9930" t="s">
        <v>20380</v>
      </c>
      <c r="K9930" t="str">
        <f>IF(H9930="","",IF(COUNTIF([1]Customers!$A:$A,H9930)&gt;0,"Valid","Invalid"))</f>
        <v/>
      </c>
      <c r="L9930" t="str">
        <f>IF(I9930="","",IF(COUNTIF([2]Vendors!$A:$A,I9930)&gt;0,"Valid","Invalid"))</f>
        <v/>
      </c>
    </row>
    <row r="9931" spans="1:12" x14ac:dyDescent="0.3">
      <c r="A9931" t="s">
        <v>20381</v>
      </c>
      <c r="B9931" s="1">
        <v>45203</v>
      </c>
      <c r="C9931">
        <v>258292.19</v>
      </c>
      <c r="D9931" t="s">
        <v>24</v>
      </c>
      <c r="E9931" t="s">
        <v>29</v>
      </c>
      <c r="F9931" t="s">
        <v>19</v>
      </c>
      <c r="G9931" t="s">
        <v>20</v>
      </c>
      <c r="H9931" t="s">
        <v>3613</v>
      </c>
      <c r="J9931" t="s">
        <v>20382</v>
      </c>
      <c r="K9931" t="str">
        <f>IF(H9931="","",IF(COUNTIF([1]Customers!$A:$A,H9931)&gt;0,"Valid","Invalid"))</f>
        <v>Valid</v>
      </c>
      <c r="L9931" t="str">
        <f>IF(I9931="","",IF(COUNTIF([2]Vendors!$A:$A,I9931)&gt;0,"Valid","Invalid"))</f>
        <v/>
      </c>
    </row>
    <row r="9932" spans="1:12" x14ac:dyDescent="0.3">
      <c r="A9932" t="s">
        <v>20383</v>
      </c>
      <c r="B9932" s="1">
        <v>44882</v>
      </c>
      <c r="C9932">
        <v>-11186.7</v>
      </c>
      <c r="D9932" t="s">
        <v>11</v>
      </c>
      <c r="E9932" t="s">
        <v>63</v>
      </c>
      <c r="F9932" t="s">
        <v>38</v>
      </c>
      <c r="G9932" t="s">
        <v>20</v>
      </c>
      <c r="I9932" t="s">
        <v>15</v>
      </c>
      <c r="J9932" t="s">
        <v>20384</v>
      </c>
      <c r="K9932" t="str">
        <f>IF(H9932="","",IF(COUNTIF([1]Customers!$A:$A,H9932)&gt;0,"Valid","Invalid"))</f>
        <v/>
      </c>
      <c r="L9932" t="str">
        <f>IF(I9932="","",IF(COUNTIF([2]Vendors!$A:$A,I9932)&gt;0,"Valid","Invalid"))</f>
        <v>Valid</v>
      </c>
    </row>
    <row r="9933" spans="1:12" x14ac:dyDescent="0.3">
      <c r="A9933" t="s">
        <v>20385</v>
      </c>
      <c r="B9933" s="1">
        <v>44761</v>
      </c>
      <c r="C9933">
        <v>-63339.97</v>
      </c>
      <c r="D9933" t="s">
        <v>11</v>
      </c>
      <c r="E9933" t="s">
        <v>12</v>
      </c>
      <c r="F9933" t="s">
        <v>19</v>
      </c>
      <c r="G9933" t="s">
        <v>39</v>
      </c>
      <c r="I9933" t="s">
        <v>467</v>
      </c>
      <c r="J9933" t="s">
        <v>20386</v>
      </c>
      <c r="K9933" t="str">
        <f>IF(H9933="","",IF(COUNTIF([1]Customers!$A:$A,H9933)&gt;0,"Valid","Invalid"))</f>
        <v/>
      </c>
      <c r="L9933" t="str">
        <f>IF(I9933="","",IF(COUNTIF([2]Vendors!$A:$A,I9933)&gt;0,"Valid","Invalid"))</f>
        <v>Valid</v>
      </c>
    </row>
    <row r="9934" spans="1:12" x14ac:dyDescent="0.3">
      <c r="A9934" t="s">
        <v>20387</v>
      </c>
      <c r="B9934" s="1">
        <v>44991</v>
      </c>
      <c r="C9934">
        <v>152075.16</v>
      </c>
      <c r="D9934" t="s">
        <v>24</v>
      </c>
      <c r="E9934" t="s">
        <v>25</v>
      </c>
      <c r="F9934" t="s">
        <v>38</v>
      </c>
      <c r="G9934" t="s">
        <v>20</v>
      </c>
      <c r="H9934" t="s">
        <v>1048</v>
      </c>
      <c r="J9934" t="s">
        <v>20388</v>
      </c>
      <c r="K9934" t="str">
        <f>IF(H9934="","",IF(COUNTIF([1]Customers!$A:$A,H9934)&gt;0,"Valid","Invalid"))</f>
        <v>Valid</v>
      </c>
      <c r="L9934" t="str">
        <f>IF(I9934="","",IF(COUNTIF([2]Vendors!$A:$A,I9934)&gt;0,"Valid","Invalid"))</f>
        <v/>
      </c>
    </row>
    <row r="9935" spans="1:12" x14ac:dyDescent="0.3">
      <c r="A9935" t="s">
        <v>20389</v>
      </c>
      <c r="B9935" s="1">
        <v>45013</v>
      </c>
      <c r="C9935">
        <v>-35776.75</v>
      </c>
      <c r="D9935" t="s">
        <v>11</v>
      </c>
      <c r="E9935" t="s">
        <v>46</v>
      </c>
      <c r="F9935" t="s">
        <v>13</v>
      </c>
      <c r="G9935" t="s">
        <v>20</v>
      </c>
      <c r="I9935" t="s">
        <v>1812</v>
      </c>
      <c r="J9935" t="s">
        <v>20390</v>
      </c>
      <c r="K9935" t="str">
        <f>IF(H9935="","",IF(COUNTIF([1]Customers!$A:$A,H9935)&gt;0,"Valid","Invalid"))</f>
        <v/>
      </c>
      <c r="L9935" t="str">
        <f>IF(I9935="","",IF(COUNTIF([2]Vendors!$A:$A,I9935)&gt;0,"Valid","Invalid"))</f>
        <v>Valid</v>
      </c>
    </row>
    <row r="9936" spans="1:12" x14ac:dyDescent="0.3">
      <c r="A9936" t="s">
        <v>20391</v>
      </c>
      <c r="B9936" s="1">
        <v>44680</v>
      </c>
      <c r="C9936">
        <v>124335.96</v>
      </c>
      <c r="D9936" t="s">
        <v>24</v>
      </c>
      <c r="E9936" t="s">
        <v>29</v>
      </c>
      <c r="F9936" t="s">
        <v>38</v>
      </c>
      <c r="G9936" t="s">
        <v>14</v>
      </c>
      <c r="H9936" t="s">
        <v>1330</v>
      </c>
      <c r="J9936" t="s">
        <v>20392</v>
      </c>
      <c r="K9936" t="str">
        <f>IF(H9936="","",IF(COUNTIF([1]Customers!$A:$A,H9936)&gt;0,"Valid","Invalid"))</f>
        <v>Valid</v>
      </c>
      <c r="L9936" t="str">
        <f>IF(I9936="","",IF(COUNTIF([2]Vendors!$A:$A,I9936)&gt;0,"Valid","Invalid"))</f>
        <v/>
      </c>
    </row>
    <row r="9937" spans="1:12" x14ac:dyDescent="0.3">
      <c r="A9937" t="s">
        <v>20393</v>
      </c>
      <c r="B9937" s="1">
        <v>45042</v>
      </c>
      <c r="C9937">
        <v>-64147.78</v>
      </c>
      <c r="D9937" t="s">
        <v>11</v>
      </c>
      <c r="E9937" t="s">
        <v>33</v>
      </c>
      <c r="F9937" t="s">
        <v>38</v>
      </c>
      <c r="G9937" t="s">
        <v>34</v>
      </c>
      <c r="I9937" t="s">
        <v>951</v>
      </c>
      <c r="J9937" t="s">
        <v>20394</v>
      </c>
      <c r="K9937" t="str">
        <f>IF(H9937="","",IF(COUNTIF([1]Customers!$A:$A,H9937)&gt;0,"Valid","Invalid"))</f>
        <v/>
      </c>
      <c r="L9937" t="str">
        <f>IF(I9937="","",IF(COUNTIF([2]Vendors!$A:$A,I9937)&gt;0,"Valid","Invalid"))</f>
        <v>Valid</v>
      </c>
    </row>
    <row r="9938" spans="1:12" x14ac:dyDescent="0.3">
      <c r="A9938" t="s">
        <v>20395</v>
      </c>
      <c r="B9938" s="1">
        <v>44964</v>
      </c>
      <c r="C9938">
        <v>147636.57</v>
      </c>
      <c r="D9938" t="s">
        <v>24</v>
      </c>
      <c r="E9938" t="s">
        <v>50</v>
      </c>
      <c r="F9938" t="s">
        <v>19</v>
      </c>
      <c r="G9938" t="s">
        <v>39</v>
      </c>
      <c r="H9938" t="s">
        <v>2697</v>
      </c>
      <c r="J9938" t="s">
        <v>20396</v>
      </c>
      <c r="K9938" t="str">
        <f>IF(H9938="","",IF(COUNTIF([1]Customers!$A:$A,H9938)&gt;0,"Valid","Invalid"))</f>
        <v>Valid</v>
      </c>
      <c r="L9938" t="str">
        <f>IF(I9938="","",IF(COUNTIF([2]Vendors!$A:$A,I9938)&gt;0,"Valid","Invalid"))</f>
        <v/>
      </c>
    </row>
    <row r="9939" spans="1:12" x14ac:dyDescent="0.3">
      <c r="A9939" t="s">
        <v>20397</v>
      </c>
      <c r="B9939" s="1">
        <v>45258</v>
      </c>
      <c r="C9939">
        <v>-36333.980000000003</v>
      </c>
      <c r="D9939" t="s">
        <v>11</v>
      </c>
      <c r="E9939" t="s">
        <v>33</v>
      </c>
      <c r="F9939" t="s">
        <v>19</v>
      </c>
      <c r="G9939" t="s">
        <v>20</v>
      </c>
      <c r="I9939" t="s">
        <v>325</v>
      </c>
      <c r="J9939" t="s">
        <v>20398</v>
      </c>
      <c r="K9939" t="str">
        <f>IF(H9939="","",IF(COUNTIF([1]Customers!$A:$A,H9939)&gt;0,"Valid","Invalid"))</f>
        <v/>
      </c>
      <c r="L9939" t="str">
        <f>IF(I9939="","",IF(COUNTIF([2]Vendors!$A:$A,I9939)&gt;0,"Valid","Invalid"))</f>
        <v>Valid</v>
      </c>
    </row>
    <row r="9940" spans="1:12" x14ac:dyDescent="0.3">
      <c r="A9940" t="s">
        <v>20399</v>
      </c>
      <c r="B9940" s="1">
        <v>44946</v>
      </c>
      <c r="C9940">
        <v>159270.6</v>
      </c>
      <c r="D9940" t="s">
        <v>24</v>
      </c>
      <c r="E9940" t="s">
        <v>29</v>
      </c>
      <c r="F9940" t="s">
        <v>19</v>
      </c>
      <c r="G9940" t="s">
        <v>20</v>
      </c>
      <c r="H9940" t="s">
        <v>1421</v>
      </c>
      <c r="J9940" t="s">
        <v>20400</v>
      </c>
      <c r="K9940" t="str">
        <f>IF(H9940="","",IF(COUNTIF([1]Customers!$A:$A,H9940)&gt;0,"Valid","Invalid"))</f>
        <v>Valid</v>
      </c>
      <c r="L9940" t="str">
        <f>IF(I9940="","",IF(COUNTIF([2]Vendors!$A:$A,I9940)&gt;0,"Valid","Invalid"))</f>
        <v/>
      </c>
    </row>
    <row r="9941" spans="1:12" x14ac:dyDescent="0.3">
      <c r="A9941" t="s">
        <v>20401</v>
      </c>
      <c r="B9941" s="1">
        <v>44820</v>
      </c>
      <c r="C9941">
        <v>-30688.880000000001</v>
      </c>
      <c r="D9941" t="s">
        <v>11</v>
      </c>
      <c r="E9941" t="s">
        <v>100</v>
      </c>
      <c r="F9941" t="s">
        <v>19</v>
      </c>
      <c r="G9941" t="s">
        <v>39</v>
      </c>
      <c r="I9941" t="s">
        <v>519</v>
      </c>
      <c r="J9941" t="s">
        <v>20402</v>
      </c>
      <c r="K9941" t="str">
        <f>IF(H9941="","",IF(COUNTIF([1]Customers!$A:$A,H9941)&gt;0,"Valid","Invalid"))</f>
        <v/>
      </c>
      <c r="L9941" t="str">
        <f>IF(I9941="","",IF(COUNTIF([2]Vendors!$A:$A,I9941)&gt;0,"Valid","Invalid"))</f>
        <v>Valid</v>
      </c>
    </row>
    <row r="9942" spans="1:12" x14ac:dyDescent="0.3">
      <c r="A9942" t="s">
        <v>20403</v>
      </c>
      <c r="B9942" s="1">
        <v>44954</v>
      </c>
      <c r="C9942">
        <v>272338.98</v>
      </c>
      <c r="D9942" t="s">
        <v>24</v>
      </c>
      <c r="E9942" t="s">
        <v>50</v>
      </c>
      <c r="F9942" t="s">
        <v>19</v>
      </c>
      <c r="G9942" t="s">
        <v>39</v>
      </c>
      <c r="H9942" t="s">
        <v>249</v>
      </c>
      <c r="J9942" t="s">
        <v>20404</v>
      </c>
      <c r="K9942" t="str">
        <f>IF(H9942="","",IF(COUNTIF([1]Customers!$A:$A,H9942)&gt;0,"Valid","Invalid"))</f>
        <v>Valid</v>
      </c>
      <c r="L9942" t="str">
        <f>IF(I9942="","",IF(COUNTIF([2]Vendors!$A:$A,I9942)&gt;0,"Valid","Invalid"))</f>
        <v/>
      </c>
    </row>
    <row r="9943" spans="1:12" x14ac:dyDescent="0.3">
      <c r="A9943" t="s">
        <v>20405</v>
      </c>
      <c r="B9943" s="1">
        <v>45180</v>
      </c>
      <c r="C9943">
        <v>213098.64</v>
      </c>
      <c r="D9943" t="s">
        <v>24</v>
      </c>
      <c r="E9943" t="s">
        <v>50</v>
      </c>
      <c r="F9943" t="s">
        <v>13</v>
      </c>
      <c r="G9943" t="s">
        <v>14</v>
      </c>
      <c r="H9943" t="s">
        <v>2107</v>
      </c>
      <c r="J9943" t="s">
        <v>20406</v>
      </c>
      <c r="K9943" t="str">
        <f>IF(H9943="","",IF(COUNTIF([1]Customers!$A:$A,H9943)&gt;0,"Valid","Invalid"))</f>
        <v>Valid</v>
      </c>
      <c r="L9943" t="str">
        <f>IF(I9943="","",IF(COUNTIF([2]Vendors!$A:$A,I9943)&gt;0,"Valid","Invalid"))</f>
        <v/>
      </c>
    </row>
    <row r="9944" spans="1:12" x14ac:dyDescent="0.3">
      <c r="A9944" t="s">
        <v>20407</v>
      </c>
      <c r="B9944" s="1">
        <v>45185</v>
      </c>
      <c r="C9944">
        <v>-61588.69</v>
      </c>
      <c r="D9944" t="s">
        <v>11</v>
      </c>
      <c r="E9944" t="s">
        <v>100</v>
      </c>
      <c r="F9944" t="s">
        <v>19</v>
      </c>
      <c r="G9944" t="s">
        <v>39</v>
      </c>
      <c r="I9944" t="s">
        <v>325</v>
      </c>
      <c r="J9944" t="s">
        <v>20408</v>
      </c>
      <c r="K9944" t="str">
        <f>IF(H9944="","",IF(COUNTIF([1]Customers!$A:$A,H9944)&gt;0,"Valid","Invalid"))</f>
        <v/>
      </c>
      <c r="L9944" t="str">
        <f>IF(I9944="","",IF(COUNTIF([2]Vendors!$A:$A,I9944)&gt;0,"Valid","Invalid"))</f>
        <v>Valid</v>
      </c>
    </row>
    <row r="9945" spans="1:12" x14ac:dyDescent="0.3">
      <c r="A9945" t="s">
        <v>20409</v>
      </c>
      <c r="B9945" s="1">
        <v>45253</v>
      </c>
      <c r="C9945">
        <v>170354.17</v>
      </c>
      <c r="D9945" t="s">
        <v>24</v>
      </c>
      <c r="E9945" t="s">
        <v>50</v>
      </c>
      <c r="F9945" t="s">
        <v>19</v>
      </c>
      <c r="G9945" t="s">
        <v>14</v>
      </c>
      <c r="H9945" t="s">
        <v>2920</v>
      </c>
      <c r="J9945" t="s">
        <v>20410</v>
      </c>
      <c r="K9945" t="str">
        <f>IF(H9945="","",IF(COUNTIF([1]Customers!$A:$A,H9945)&gt;0,"Valid","Invalid"))</f>
        <v>Valid</v>
      </c>
      <c r="L9945" t="str">
        <f>IF(I9945="","",IF(COUNTIF([2]Vendors!$A:$A,I9945)&gt;0,"Valid","Invalid"))</f>
        <v/>
      </c>
    </row>
    <row r="9946" spans="1:12" x14ac:dyDescent="0.3">
      <c r="A9946" t="s">
        <v>20411</v>
      </c>
      <c r="B9946" s="1">
        <v>45159</v>
      </c>
      <c r="C9946">
        <v>116196.45</v>
      </c>
      <c r="D9946" t="s">
        <v>24</v>
      </c>
      <c r="E9946" t="s">
        <v>50</v>
      </c>
      <c r="F9946" t="s">
        <v>19</v>
      </c>
      <c r="G9946" t="s">
        <v>39</v>
      </c>
      <c r="H9946" t="s">
        <v>1277</v>
      </c>
      <c r="J9946" t="s">
        <v>20412</v>
      </c>
      <c r="K9946" t="str">
        <f>IF(H9946="","",IF(COUNTIF([1]Customers!$A:$A,H9946)&gt;0,"Valid","Invalid"))</f>
        <v>Valid</v>
      </c>
      <c r="L9946" t="str">
        <f>IF(I9946="","",IF(COUNTIF([2]Vendors!$A:$A,I9946)&gt;0,"Valid","Invalid"))</f>
        <v/>
      </c>
    </row>
    <row r="9947" spans="1:12" x14ac:dyDescent="0.3">
      <c r="A9947" t="s">
        <v>20413</v>
      </c>
      <c r="B9947" s="1">
        <v>45017</v>
      </c>
      <c r="C9947">
        <v>117553.95</v>
      </c>
      <c r="D9947" t="s">
        <v>24</v>
      </c>
      <c r="E9947" t="s">
        <v>50</v>
      </c>
      <c r="F9947" t="s">
        <v>19</v>
      </c>
      <c r="G9947" t="s">
        <v>20</v>
      </c>
      <c r="H9947" t="s">
        <v>482</v>
      </c>
      <c r="J9947" t="s">
        <v>20414</v>
      </c>
      <c r="K9947" t="str">
        <f>IF(H9947="","",IF(COUNTIF([1]Customers!$A:$A,H9947)&gt;0,"Valid","Invalid"))</f>
        <v>Valid</v>
      </c>
      <c r="L9947" t="str">
        <f>IF(I9947="","",IF(COUNTIF([2]Vendors!$A:$A,I9947)&gt;0,"Valid","Invalid"))</f>
        <v/>
      </c>
    </row>
    <row r="9948" spans="1:12" x14ac:dyDescent="0.3">
      <c r="A9948" t="s">
        <v>20415</v>
      </c>
      <c r="B9948" s="1">
        <v>45028</v>
      </c>
      <c r="C9948">
        <v>-40165.910000000003</v>
      </c>
      <c r="D9948" t="s">
        <v>11</v>
      </c>
      <c r="E9948" t="s">
        <v>12</v>
      </c>
      <c r="F9948" t="s">
        <v>38</v>
      </c>
      <c r="G9948" t="s">
        <v>14</v>
      </c>
      <c r="I9948" t="s">
        <v>759</v>
      </c>
      <c r="J9948" t="s">
        <v>20416</v>
      </c>
      <c r="K9948" t="str">
        <f>IF(H9948="","",IF(COUNTIF([1]Customers!$A:$A,H9948)&gt;0,"Valid","Invalid"))</f>
        <v/>
      </c>
      <c r="L9948" t="str">
        <f>IF(I9948="","",IF(COUNTIF([2]Vendors!$A:$A,I9948)&gt;0,"Valid","Invalid"))</f>
        <v>Valid</v>
      </c>
    </row>
    <row r="9949" spans="1:12" x14ac:dyDescent="0.3">
      <c r="A9949" t="s">
        <v>20417</v>
      </c>
      <c r="B9949" s="1">
        <v>44562</v>
      </c>
      <c r="C9949">
        <v>-36932.33</v>
      </c>
      <c r="D9949" t="s">
        <v>11</v>
      </c>
      <c r="E9949" t="s">
        <v>12</v>
      </c>
      <c r="F9949" t="s">
        <v>19</v>
      </c>
      <c r="G9949" t="s">
        <v>34</v>
      </c>
      <c r="I9949" t="s">
        <v>174</v>
      </c>
      <c r="J9949" t="s">
        <v>20418</v>
      </c>
      <c r="K9949" t="str">
        <f>IF(H9949="","",IF(COUNTIF([1]Customers!$A:$A,H9949)&gt;0,"Valid","Invalid"))</f>
        <v/>
      </c>
      <c r="L9949" t="str">
        <f>IF(I9949="","",IF(COUNTIF([2]Vendors!$A:$A,I9949)&gt;0,"Valid","Invalid"))</f>
        <v>Valid</v>
      </c>
    </row>
    <row r="9950" spans="1:12" x14ac:dyDescent="0.3">
      <c r="A9950" t="s">
        <v>20419</v>
      </c>
      <c r="B9950" s="1">
        <v>45150</v>
      </c>
      <c r="C9950">
        <v>32356.51</v>
      </c>
      <c r="D9950" t="s">
        <v>24</v>
      </c>
      <c r="E9950" t="s">
        <v>50</v>
      </c>
      <c r="F9950" t="s">
        <v>38</v>
      </c>
      <c r="G9950" t="s">
        <v>34</v>
      </c>
      <c r="H9950" t="s">
        <v>884</v>
      </c>
      <c r="J9950" t="s">
        <v>20420</v>
      </c>
      <c r="K9950" t="str">
        <f>IF(H9950="","",IF(COUNTIF([1]Customers!$A:$A,H9950)&gt;0,"Valid","Invalid"))</f>
        <v>Valid</v>
      </c>
      <c r="L9950" t="str">
        <f>IF(I9950="","",IF(COUNTIF([2]Vendors!$A:$A,I9950)&gt;0,"Valid","Invalid"))</f>
        <v/>
      </c>
    </row>
    <row r="9951" spans="1:12" x14ac:dyDescent="0.3">
      <c r="A9951" t="s">
        <v>20421</v>
      </c>
      <c r="B9951" s="1">
        <v>45036</v>
      </c>
      <c r="C9951">
        <v>123859.24</v>
      </c>
      <c r="D9951" t="s">
        <v>24</v>
      </c>
      <c r="E9951" t="s">
        <v>25</v>
      </c>
      <c r="F9951" t="s">
        <v>13</v>
      </c>
      <c r="G9951" t="s">
        <v>20</v>
      </c>
      <c r="H9951" t="s">
        <v>546</v>
      </c>
      <c r="J9951" t="s">
        <v>20422</v>
      </c>
      <c r="K9951" t="str">
        <f>IF(H9951="","",IF(COUNTIF([1]Customers!$A:$A,H9951)&gt;0,"Valid","Invalid"))</f>
        <v>Valid</v>
      </c>
      <c r="L9951" t="str">
        <f>IF(I9951="","",IF(COUNTIF([2]Vendors!$A:$A,I9951)&gt;0,"Valid","Invalid"))</f>
        <v/>
      </c>
    </row>
    <row r="9952" spans="1:12" x14ac:dyDescent="0.3">
      <c r="A9952" t="s">
        <v>20423</v>
      </c>
      <c r="B9952" s="1">
        <v>44921</v>
      </c>
      <c r="C9952">
        <v>161978.51</v>
      </c>
      <c r="D9952" t="s">
        <v>24</v>
      </c>
      <c r="E9952" t="s">
        <v>25</v>
      </c>
      <c r="F9952" t="s">
        <v>13</v>
      </c>
      <c r="G9952" t="s">
        <v>14</v>
      </c>
      <c r="H9952" t="s">
        <v>630</v>
      </c>
      <c r="J9952" t="s">
        <v>20424</v>
      </c>
      <c r="K9952" t="str">
        <f>IF(H9952="","",IF(COUNTIF([1]Customers!$A:$A,H9952)&gt;0,"Valid","Invalid"))</f>
        <v>Valid</v>
      </c>
      <c r="L9952" t="str">
        <f>IF(I9952="","",IF(COUNTIF([2]Vendors!$A:$A,I9952)&gt;0,"Valid","Invalid"))</f>
        <v/>
      </c>
    </row>
    <row r="9953" spans="1:12" x14ac:dyDescent="0.3">
      <c r="A9953" t="s">
        <v>20425</v>
      </c>
      <c r="B9953" s="1">
        <v>44832</v>
      </c>
      <c r="C9953">
        <v>-71613.41</v>
      </c>
      <c r="D9953" t="s">
        <v>11</v>
      </c>
      <c r="E9953" t="s">
        <v>33</v>
      </c>
      <c r="F9953" t="s">
        <v>19</v>
      </c>
      <c r="G9953" t="s">
        <v>34</v>
      </c>
      <c r="I9953" t="s">
        <v>232</v>
      </c>
      <c r="J9953" t="s">
        <v>20426</v>
      </c>
      <c r="K9953" t="str">
        <f>IF(H9953="","",IF(COUNTIF([1]Customers!$A:$A,H9953)&gt;0,"Valid","Invalid"))</f>
        <v/>
      </c>
      <c r="L9953" t="str">
        <f>IF(I9953="","",IF(COUNTIF([2]Vendors!$A:$A,I9953)&gt;0,"Valid","Invalid"))</f>
        <v>Valid</v>
      </c>
    </row>
    <row r="9954" spans="1:12" x14ac:dyDescent="0.3">
      <c r="A9954" t="s">
        <v>20427</v>
      </c>
      <c r="B9954" s="1">
        <v>44616</v>
      </c>
      <c r="C9954">
        <v>143321.06</v>
      </c>
      <c r="D9954" t="s">
        <v>24</v>
      </c>
      <c r="E9954" t="s">
        <v>29</v>
      </c>
      <c r="F9954" t="s">
        <v>13</v>
      </c>
      <c r="G9954" t="s">
        <v>14</v>
      </c>
      <c r="H9954" t="s">
        <v>258</v>
      </c>
      <c r="J9954" t="s">
        <v>20428</v>
      </c>
      <c r="K9954" t="str">
        <f>IF(H9954="","",IF(COUNTIF([1]Customers!$A:$A,H9954)&gt;0,"Valid","Invalid"))</f>
        <v>Valid</v>
      </c>
      <c r="L9954" t="str">
        <f>IF(I9954="","",IF(COUNTIF([2]Vendors!$A:$A,I9954)&gt;0,"Valid","Invalid"))</f>
        <v/>
      </c>
    </row>
    <row r="9955" spans="1:12" x14ac:dyDescent="0.3">
      <c r="A9955" t="s">
        <v>20429</v>
      </c>
      <c r="B9955" s="1">
        <v>44583</v>
      </c>
      <c r="C9955">
        <v>-27201.58</v>
      </c>
      <c r="D9955" t="s">
        <v>11</v>
      </c>
      <c r="E9955" t="s">
        <v>46</v>
      </c>
      <c r="F9955" t="s">
        <v>13</v>
      </c>
      <c r="G9955" t="s">
        <v>20</v>
      </c>
      <c r="I9955" t="s">
        <v>153</v>
      </c>
      <c r="J9955" t="s">
        <v>20430</v>
      </c>
      <c r="K9955" t="str">
        <f>IF(H9955="","",IF(COUNTIF([1]Customers!$A:$A,H9955)&gt;0,"Valid","Invalid"))</f>
        <v/>
      </c>
      <c r="L9955" t="str">
        <f>IF(I9955="","",IF(COUNTIF([2]Vendors!$A:$A,I9955)&gt;0,"Valid","Invalid"))</f>
        <v>Valid</v>
      </c>
    </row>
    <row r="9956" spans="1:12" x14ac:dyDescent="0.3">
      <c r="A9956" t="s">
        <v>20431</v>
      </c>
      <c r="B9956" s="1">
        <v>45008</v>
      </c>
      <c r="C9956">
        <v>167572.39000000001</v>
      </c>
      <c r="D9956" t="s">
        <v>24</v>
      </c>
      <c r="E9956" t="s">
        <v>29</v>
      </c>
      <c r="F9956" t="s">
        <v>19</v>
      </c>
      <c r="G9956" t="s">
        <v>34</v>
      </c>
      <c r="H9956" t="s">
        <v>202</v>
      </c>
      <c r="J9956" t="s">
        <v>20432</v>
      </c>
      <c r="K9956" t="str">
        <f>IF(H9956="","",IF(COUNTIF([1]Customers!$A:$A,H9956)&gt;0,"Valid","Invalid"))</f>
        <v>Valid</v>
      </c>
      <c r="L9956" t="str">
        <f>IF(I9956="","",IF(COUNTIF([2]Vendors!$A:$A,I9956)&gt;0,"Valid","Invalid"))</f>
        <v/>
      </c>
    </row>
    <row r="9957" spans="1:12" x14ac:dyDescent="0.3">
      <c r="A9957" t="s">
        <v>20433</v>
      </c>
      <c r="B9957" s="1">
        <v>45215</v>
      </c>
      <c r="C9957">
        <v>215284.28</v>
      </c>
      <c r="D9957" t="s">
        <v>24</v>
      </c>
      <c r="E9957" t="s">
        <v>29</v>
      </c>
      <c r="F9957" t="s">
        <v>19</v>
      </c>
      <c r="G9957" t="s">
        <v>39</v>
      </c>
      <c r="H9957" t="s">
        <v>1865</v>
      </c>
      <c r="J9957" t="s">
        <v>20434</v>
      </c>
      <c r="K9957" t="str">
        <f>IF(H9957="","",IF(COUNTIF([1]Customers!$A:$A,H9957)&gt;0,"Valid","Invalid"))</f>
        <v>Valid</v>
      </c>
      <c r="L9957" t="str">
        <f>IF(I9957="","",IF(COUNTIF([2]Vendors!$A:$A,I9957)&gt;0,"Valid","Invalid"))</f>
        <v/>
      </c>
    </row>
    <row r="9958" spans="1:12" x14ac:dyDescent="0.3">
      <c r="A9958" t="s">
        <v>20435</v>
      </c>
      <c r="B9958" s="1">
        <v>45109</v>
      </c>
      <c r="C9958">
        <v>164043.68</v>
      </c>
      <c r="D9958" t="s">
        <v>24</v>
      </c>
      <c r="E9958" t="s">
        <v>25</v>
      </c>
      <c r="F9958" t="s">
        <v>13</v>
      </c>
      <c r="G9958" t="s">
        <v>20</v>
      </c>
      <c r="H9958" t="s">
        <v>1522</v>
      </c>
      <c r="J9958" t="s">
        <v>20436</v>
      </c>
      <c r="K9958" t="str">
        <f>IF(H9958="","",IF(COUNTIF([1]Customers!$A:$A,H9958)&gt;0,"Valid","Invalid"))</f>
        <v>Valid</v>
      </c>
      <c r="L9958" t="str">
        <f>IF(I9958="","",IF(COUNTIF([2]Vendors!$A:$A,I9958)&gt;0,"Valid","Invalid"))</f>
        <v/>
      </c>
    </row>
    <row r="9959" spans="1:12" x14ac:dyDescent="0.3">
      <c r="A9959" t="s">
        <v>20437</v>
      </c>
      <c r="B9959" s="1">
        <v>45097</v>
      </c>
      <c r="C9959">
        <v>-52011.98</v>
      </c>
      <c r="D9959" t="s">
        <v>11</v>
      </c>
      <c r="E9959" t="s">
        <v>100</v>
      </c>
      <c r="F9959" t="s">
        <v>13</v>
      </c>
      <c r="G9959" t="s">
        <v>20</v>
      </c>
      <c r="I9959" t="s">
        <v>951</v>
      </c>
      <c r="J9959" t="s">
        <v>20438</v>
      </c>
      <c r="K9959" t="str">
        <f>IF(H9959="","",IF(COUNTIF([1]Customers!$A:$A,H9959)&gt;0,"Valid","Invalid"))</f>
        <v/>
      </c>
      <c r="L9959" t="str">
        <f>IF(I9959="","",IF(COUNTIF([2]Vendors!$A:$A,I9959)&gt;0,"Valid","Invalid"))</f>
        <v>Valid</v>
      </c>
    </row>
    <row r="9960" spans="1:12" x14ac:dyDescent="0.3">
      <c r="A9960" t="s">
        <v>20439</v>
      </c>
      <c r="B9960" s="1">
        <v>44722</v>
      </c>
      <c r="C9960">
        <v>-23883.19</v>
      </c>
      <c r="D9960" t="s">
        <v>11</v>
      </c>
      <c r="E9960" t="s">
        <v>18</v>
      </c>
      <c r="F9960" t="s">
        <v>13</v>
      </c>
      <c r="G9960" t="s">
        <v>20</v>
      </c>
      <c r="I9960" t="s">
        <v>776</v>
      </c>
      <c r="J9960" t="s">
        <v>20440</v>
      </c>
      <c r="K9960" t="str">
        <f>IF(H9960="","",IF(COUNTIF([1]Customers!$A:$A,H9960)&gt;0,"Valid","Invalid"))</f>
        <v/>
      </c>
      <c r="L9960" t="str">
        <f>IF(I9960="","",IF(COUNTIF([2]Vendors!$A:$A,I9960)&gt;0,"Valid","Invalid"))</f>
        <v>Valid</v>
      </c>
    </row>
    <row r="9961" spans="1:12" x14ac:dyDescent="0.3">
      <c r="A9961" t="s">
        <v>20441</v>
      </c>
      <c r="B9961" s="1">
        <v>45234</v>
      </c>
      <c r="C9961">
        <v>101920.5</v>
      </c>
      <c r="D9961" t="s">
        <v>24</v>
      </c>
      <c r="E9961" t="s">
        <v>50</v>
      </c>
      <c r="F9961" t="s">
        <v>19</v>
      </c>
      <c r="G9961" t="s">
        <v>20</v>
      </c>
      <c r="H9961" t="s">
        <v>442</v>
      </c>
      <c r="J9961" t="s">
        <v>20442</v>
      </c>
      <c r="K9961" t="str">
        <f>IF(H9961="","",IF(COUNTIF([1]Customers!$A:$A,H9961)&gt;0,"Valid","Invalid"))</f>
        <v>Valid</v>
      </c>
      <c r="L9961" t="str">
        <f>IF(I9961="","",IF(COUNTIF([2]Vendors!$A:$A,I9961)&gt;0,"Valid","Invalid"))</f>
        <v/>
      </c>
    </row>
    <row r="9962" spans="1:12" x14ac:dyDescent="0.3">
      <c r="A9962" t="s">
        <v>20443</v>
      </c>
      <c r="B9962" s="1">
        <v>44722</v>
      </c>
      <c r="C9962">
        <v>-4121</v>
      </c>
      <c r="D9962" t="s">
        <v>11</v>
      </c>
      <c r="E9962" t="s">
        <v>100</v>
      </c>
      <c r="F9962" t="s">
        <v>19</v>
      </c>
      <c r="G9962" t="s">
        <v>20</v>
      </c>
      <c r="I9962" t="s">
        <v>2788</v>
      </c>
      <c r="J9962" t="s">
        <v>20444</v>
      </c>
      <c r="K9962" t="str">
        <f>IF(H9962="","",IF(COUNTIF([1]Customers!$A:$A,H9962)&gt;0,"Valid","Invalid"))</f>
        <v/>
      </c>
      <c r="L9962" t="str">
        <f>IF(I9962="","",IF(COUNTIF([2]Vendors!$A:$A,I9962)&gt;0,"Valid","Invalid"))</f>
        <v>Valid</v>
      </c>
    </row>
    <row r="9963" spans="1:12" x14ac:dyDescent="0.3">
      <c r="A9963" t="s">
        <v>20445</v>
      </c>
      <c r="B9963" s="1">
        <v>44961</v>
      </c>
      <c r="C9963">
        <v>70582.600000000006</v>
      </c>
      <c r="D9963" t="s">
        <v>24</v>
      </c>
      <c r="E9963" t="s">
        <v>50</v>
      </c>
      <c r="F9963" t="s">
        <v>13</v>
      </c>
      <c r="G9963" t="s">
        <v>34</v>
      </c>
      <c r="H9963" t="s">
        <v>273</v>
      </c>
      <c r="J9963" t="s">
        <v>20446</v>
      </c>
      <c r="K9963" t="str">
        <f>IF(H9963="","",IF(COUNTIF([1]Customers!$A:$A,H9963)&gt;0,"Valid","Invalid"))</f>
        <v>Valid</v>
      </c>
      <c r="L9963" t="str">
        <f>IF(I9963="","",IF(COUNTIF([2]Vendors!$A:$A,I9963)&gt;0,"Valid","Invalid"))</f>
        <v/>
      </c>
    </row>
    <row r="9964" spans="1:12" x14ac:dyDescent="0.3">
      <c r="A9964" t="s">
        <v>20447</v>
      </c>
      <c r="B9964" s="1">
        <v>44872</v>
      </c>
      <c r="C9964">
        <v>-47180.85</v>
      </c>
      <c r="D9964" t="s">
        <v>11</v>
      </c>
      <c r="E9964" t="s">
        <v>100</v>
      </c>
      <c r="F9964" t="s">
        <v>38</v>
      </c>
      <c r="G9964" t="s">
        <v>34</v>
      </c>
      <c r="I9964" t="s">
        <v>1977</v>
      </c>
      <c r="J9964" t="s">
        <v>20448</v>
      </c>
      <c r="K9964" t="str">
        <f>IF(H9964="","",IF(COUNTIF([1]Customers!$A:$A,H9964)&gt;0,"Valid","Invalid"))</f>
        <v/>
      </c>
      <c r="L9964" t="str">
        <f>IF(I9964="","",IF(COUNTIF([2]Vendors!$A:$A,I9964)&gt;0,"Valid","Invalid"))</f>
        <v>Valid</v>
      </c>
    </row>
    <row r="9965" spans="1:12" x14ac:dyDescent="0.3">
      <c r="A9965" t="s">
        <v>20449</v>
      </c>
      <c r="B9965" s="1">
        <v>45039</v>
      </c>
      <c r="C9965">
        <v>-62417.65</v>
      </c>
      <c r="D9965" t="s">
        <v>11</v>
      </c>
      <c r="E9965" t="s">
        <v>33</v>
      </c>
      <c r="F9965" t="s">
        <v>38</v>
      </c>
      <c r="G9965" t="s">
        <v>34</v>
      </c>
      <c r="I9965" t="s">
        <v>91</v>
      </c>
      <c r="J9965" t="s">
        <v>20450</v>
      </c>
      <c r="K9965" t="str">
        <f>IF(H9965="","",IF(COUNTIF([1]Customers!$A:$A,H9965)&gt;0,"Valid","Invalid"))</f>
        <v/>
      </c>
      <c r="L9965" t="str">
        <f>IF(I9965="","",IF(COUNTIF([2]Vendors!$A:$A,I9965)&gt;0,"Valid","Invalid"))</f>
        <v>Valid</v>
      </c>
    </row>
    <row r="9966" spans="1:12" x14ac:dyDescent="0.3">
      <c r="A9966" t="s">
        <v>20451</v>
      </c>
      <c r="B9966" s="1">
        <v>44783</v>
      </c>
      <c r="C9966">
        <v>-18338.8</v>
      </c>
      <c r="D9966" t="s">
        <v>11</v>
      </c>
      <c r="E9966" t="s">
        <v>63</v>
      </c>
      <c r="F9966" t="s">
        <v>38</v>
      </c>
      <c r="G9966" t="s">
        <v>39</v>
      </c>
      <c r="I9966" t="s">
        <v>1327</v>
      </c>
      <c r="J9966" t="s">
        <v>20452</v>
      </c>
      <c r="K9966" t="str">
        <f>IF(H9966="","",IF(COUNTIF([1]Customers!$A:$A,H9966)&gt;0,"Valid","Invalid"))</f>
        <v/>
      </c>
      <c r="L9966" t="str">
        <f>IF(I9966="","",IF(COUNTIF([2]Vendors!$A:$A,I9966)&gt;0,"Valid","Invalid"))</f>
        <v>Valid</v>
      </c>
    </row>
    <row r="9967" spans="1:12" x14ac:dyDescent="0.3">
      <c r="A9967" t="s">
        <v>20453</v>
      </c>
      <c r="B9967" s="1">
        <v>44854</v>
      </c>
      <c r="C9967">
        <v>14865.19</v>
      </c>
      <c r="D9967" t="s">
        <v>177</v>
      </c>
      <c r="E9967" t="s">
        <v>177</v>
      </c>
      <c r="F9967" t="s">
        <v>19</v>
      </c>
      <c r="G9967" t="s">
        <v>14</v>
      </c>
      <c r="J9967" t="s">
        <v>20454</v>
      </c>
      <c r="K9967" t="str">
        <f>IF(H9967="","",IF(COUNTIF([1]Customers!$A:$A,H9967)&gt;0,"Valid","Invalid"))</f>
        <v/>
      </c>
      <c r="L9967" t="str">
        <f>IF(I9967="","",IF(COUNTIF([2]Vendors!$A:$A,I9967)&gt;0,"Valid","Invalid"))</f>
        <v/>
      </c>
    </row>
    <row r="9968" spans="1:12" x14ac:dyDescent="0.3">
      <c r="A9968" t="s">
        <v>20455</v>
      </c>
      <c r="B9968" s="1">
        <v>45004</v>
      </c>
      <c r="C9968">
        <v>8846.57</v>
      </c>
      <c r="D9968" t="s">
        <v>633</v>
      </c>
      <c r="E9968" t="s">
        <v>633</v>
      </c>
      <c r="F9968" t="s">
        <v>19</v>
      </c>
      <c r="G9968" t="s">
        <v>34</v>
      </c>
      <c r="J9968" t="s">
        <v>20456</v>
      </c>
      <c r="K9968" t="str">
        <f>IF(H9968="","",IF(COUNTIF([1]Customers!$A:$A,H9968)&gt;0,"Valid","Invalid"))</f>
        <v/>
      </c>
      <c r="L9968" t="str">
        <f>IF(I9968="","",IF(COUNTIF([2]Vendors!$A:$A,I9968)&gt;0,"Valid","Invalid"))</f>
        <v/>
      </c>
    </row>
    <row r="9969" spans="1:12" x14ac:dyDescent="0.3">
      <c r="A9969" t="s">
        <v>20457</v>
      </c>
      <c r="B9969" s="1">
        <v>44885</v>
      </c>
      <c r="C9969">
        <v>164084.07</v>
      </c>
      <c r="D9969" t="s">
        <v>24</v>
      </c>
      <c r="E9969" t="s">
        <v>50</v>
      </c>
      <c r="F9969" t="s">
        <v>13</v>
      </c>
      <c r="G9969" t="s">
        <v>20</v>
      </c>
      <c r="H9969" t="s">
        <v>2362</v>
      </c>
      <c r="J9969" t="s">
        <v>20458</v>
      </c>
      <c r="K9969" t="str">
        <f>IF(H9969="","",IF(COUNTIF([1]Customers!$A:$A,H9969)&gt;0,"Valid","Invalid"))</f>
        <v>Valid</v>
      </c>
      <c r="L9969" t="str">
        <f>IF(I9969="","",IF(COUNTIF([2]Vendors!$A:$A,I9969)&gt;0,"Valid","Invalid"))</f>
        <v/>
      </c>
    </row>
    <row r="9970" spans="1:12" x14ac:dyDescent="0.3">
      <c r="A9970" t="s">
        <v>20459</v>
      </c>
      <c r="B9970" s="1">
        <v>44702</v>
      </c>
      <c r="C9970">
        <v>13577.03</v>
      </c>
      <c r="D9970" t="s">
        <v>177</v>
      </c>
      <c r="E9970" t="s">
        <v>177</v>
      </c>
      <c r="F9970" t="s">
        <v>13</v>
      </c>
      <c r="G9970" t="s">
        <v>39</v>
      </c>
      <c r="J9970" t="s">
        <v>20460</v>
      </c>
      <c r="K9970" t="str">
        <f>IF(H9970="","",IF(COUNTIF([1]Customers!$A:$A,H9970)&gt;0,"Valid","Invalid"))</f>
        <v/>
      </c>
      <c r="L9970" t="str">
        <f>IF(I9970="","",IF(COUNTIF([2]Vendors!$A:$A,I9970)&gt;0,"Valid","Invalid"))</f>
        <v/>
      </c>
    </row>
    <row r="9971" spans="1:12" x14ac:dyDescent="0.3">
      <c r="A9971" t="s">
        <v>20461</v>
      </c>
      <c r="B9971" s="1">
        <v>44591</v>
      </c>
      <c r="C9971">
        <v>105797.68</v>
      </c>
      <c r="D9971" t="s">
        <v>24</v>
      </c>
      <c r="E9971" t="s">
        <v>29</v>
      </c>
      <c r="F9971" t="s">
        <v>38</v>
      </c>
      <c r="G9971" t="s">
        <v>39</v>
      </c>
      <c r="H9971" t="s">
        <v>393</v>
      </c>
      <c r="J9971" t="s">
        <v>20462</v>
      </c>
      <c r="K9971" t="str">
        <f>IF(H9971="","",IF(COUNTIF([1]Customers!$A:$A,H9971)&gt;0,"Valid","Invalid"))</f>
        <v>Valid</v>
      </c>
      <c r="L9971" t="str">
        <f>IF(I9971="","",IF(COUNTIF([2]Vendors!$A:$A,I9971)&gt;0,"Valid","Invalid"))</f>
        <v/>
      </c>
    </row>
    <row r="9972" spans="1:12" x14ac:dyDescent="0.3">
      <c r="A9972" t="s">
        <v>20463</v>
      </c>
      <c r="B9972" s="1">
        <v>44640</v>
      </c>
      <c r="C9972">
        <v>178726.54</v>
      </c>
      <c r="D9972" t="s">
        <v>24</v>
      </c>
      <c r="E9972" t="s">
        <v>25</v>
      </c>
      <c r="F9972" t="s">
        <v>13</v>
      </c>
      <c r="G9972" t="s">
        <v>14</v>
      </c>
      <c r="H9972" t="s">
        <v>1600</v>
      </c>
      <c r="J9972" t="s">
        <v>20464</v>
      </c>
      <c r="K9972" t="str">
        <f>IF(H9972="","",IF(COUNTIF([1]Customers!$A:$A,H9972)&gt;0,"Valid","Invalid"))</f>
        <v>Valid</v>
      </c>
      <c r="L9972" t="str">
        <f>IF(I9972="","",IF(COUNTIF([2]Vendors!$A:$A,I9972)&gt;0,"Valid","Invalid"))</f>
        <v/>
      </c>
    </row>
    <row r="9973" spans="1:12" x14ac:dyDescent="0.3">
      <c r="A9973" t="s">
        <v>20465</v>
      </c>
      <c r="B9973" s="1">
        <v>44993</v>
      </c>
      <c r="C9973">
        <v>196849.27</v>
      </c>
      <c r="D9973" t="s">
        <v>24</v>
      </c>
      <c r="E9973" t="s">
        <v>29</v>
      </c>
      <c r="F9973" t="s">
        <v>13</v>
      </c>
      <c r="G9973" t="s">
        <v>34</v>
      </c>
      <c r="H9973" t="s">
        <v>1621</v>
      </c>
      <c r="J9973" t="s">
        <v>20466</v>
      </c>
      <c r="K9973" t="str">
        <f>IF(H9973="","",IF(COUNTIF([1]Customers!$A:$A,H9973)&gt;0,"Valid","Invalid"))</f>
        <v>Valid</v>
      </c>
      <c r="L9973" t="str">
        <f>IF(I9973="","",IF(COUNTIF([2]Vendors!$A:$A,I9973)&gt;0,"Valid","Invalid"))</f>
        <v/>
      </c>
    </row>
    <row r="9974" spans="1:12" x14ac:dyDescent="0.3">
      <c r="A9974" t="s">
        <v>20467</v>
      </c>
      <c r="B9974" s="1">
        <v>45092</v>
      </c>
      <c r="C9974">
        <v>-56539.85</v>
      </c>
      <c r="D9974" t="s">
        <v>11</v>
      </c>
      <c r="E9974" t="s">
        <v>12</v>
      </c>
      <c r="F9974" t="s">
        <v>13</v>
      </c>
      <c r="G9974" t="s">
        <v>20</v>
      </c>
      <c r="I9974" t="s">
        <v>174</v>
      </c>
      <c r="J9974" t="s">
        <v>20468</v>
      </c>
      <c r="K9974" t="str">
        <f>IF(H9974="","",IF(COUNTIF([1]Customers!$A:$A,H9974)&gt;0,"Valid","Invalid"))</f>
        <v/>
      </c>
      <c r="L9974" t="str">
        <f>IF(I9974="","",IF(COUNTIF([2]Vendors!$A:$A,I9974)&gt;0,"Valid","Invalid"))</f>
        <v>Valid</v>
      </c>
    </row>
    <row r="9975" spans="1:12" x14ac:dyDescent="0.3">
      <c r="A9975" t="s">
        <v>20469</v>
      </c>
      <c r="B9975" s="1">
        <v>44718</v>
      </c>
      <c r="C9975">
        <v>24506.71</v>
      </c>
      <c r="D9975" t="s">
        <v>57</v>
      </c>
      <c r="E9975" t="s">
        <v>57</v>
      </c>
      <c r="F9975" t="s">
        <v>13</v>
      </c>
      <c r="G9975" t="s">
        <v>39</v>
      </c>
      <c r="J9975" t="s">
        <v>20470</v>
      </c>
      <c r="K9975" t="str">
        <f>IF(H9975="","",IF(COUNTIF([1]Customers!$A:$A,H9975)&gt;0,"Valid","Invalid"))</f>
        <v/>
      </c>
      <c r="L9975" t="str">
        <f>IF(I9975="","",IF(COUNTIF([2]Vendors!$A:$A,I9975)&gt;0,"Valid","Invalid"))</f>
        <v/>
      </c>
    </row>
    <row r="9976" spans="1:12" x14ac:dyDescent="0.3">
      <c r="A9976" t="s">
        <v>20471</v>
      </c>
      <c r="B9976" s="1">
        <v>44972</v>
      </c>
      <c r="C9976">
        <v>149385.34</v>
      </c>
      <c r="D9976" t="s">
        <v>24</v>
      </c>
      <c r="E9976" t="s">
        <v>29</v>
      </c>
      <c r="F9976" t="s">
        <v>13</v>
      </c>
      <c r="G9976" t="s">
        <v>34</v>
      </c>
      <c r="H9976" t="s">
        <v>116</v>
      </c>
      <c r="J9976" t="s">
        <v>20472</v>
      </c>
      <c r="K9976" t="str">
        <f>IF(H9976="","",IF(COUNTIF([1]Customers!$A:$A,H9976)&gt;0,"Valid","Invalid"))</f>
        <v>Valid</v>
      </c>
      <c r="L9976" t="str">
        <f>IF(I9976="","",IF(COUNTIF([2]Vendors!$A:$A,I9976)&gt;0,"Valid","Invalid"))</f>
        <v/>
      </c>
    </row>
    <row r="9977" spans="1:12" x14ac:dyDescent="0.3">
      <c r="A9977" t="s">
        <v>20473</v>
      </c>
      <c r="B9977" s="1">
        <v>45160</v>
      </c>
      <c r="C9977">
        <v>-38045.17</v>
      </c>
      <c r="D9977" t="s">
        <v>11</v>
      </c>
      <c r="E9977" t="s">
        <v>12</v>
      </c>
      <c r="F9977" t="s">
        <v>38</v>
      </c>
      <c r="G9977" t="s">
        <v>34</v>
      </c>
      <c r="I9977" t="s">
        <v>838</v>
      </c>
      <c r="J9977" t="s">
        <v>20474</v>
      </c>
      <c r="K9977" t="str">
        <f>IF(H9977="","",IF(COUNTIF([1]Customers!$A:$A,H9977)&gt;0,"Valid","Invalid"))</f>
        <v/>
      </c>
      <c r="L9977" t="str">
        <f>IF(I9977="","",IF(COUNTIF([2]Vendors!$A:$A,I9977)&gt;0,"Valid","Invalid"))</f>
        <v>Valid</v>
      </c>
    </row>
    <row r="9978" spans="1:12" x14ac:dyDescent="0.3">
      <c r="A9978" t="s">
        <v>20475</v>
      </c>
      <c r="B9978" s="1">
        <v>44823</v>
      </c>
      <c r="C9978">
        <v>194431.45</v>
      </c>
      <c r="D9978" t="s">
        <v>24</v>
      </c>
      <c r="E9978" t="s">
        <v>29</v>
      </c>
      <c r="F9978" t="s">
        <v>13</v>
      </c>
      <c r="G9978" t="s">
        <v>14</v>
      </c>
      <c r="H9978" t="s">
        <v>4091</v>
      </c>
      <c r="J9978" t="s">
        <v>20476</v>
      </c>
      <c r="K9978" t="str">
        <f>IF(H9978="","",IF(COUNTIF([1]Customers!$A:$A,H9978)&gt;0,"Valid","Invalid"))</f>
        <v>Valid</v>
      </c>
      <c r="L9978" t="str">
        <f>IF(I9978="","",IF(COUNTIF([2]Vendors!$A:$A,I9978)&gt;0,"Valid","Invalid"))</f>
        <v/>
      </c>
    </row>
    <row r="9979" spans="1:12" x14ac:dyDescent="0.3">
      <c r="A9979" t="s">
        <v>20477</v>
      </c>
      <c r="B9979" s="1">
        <v>44583</v>
      </c>
      <c r="C9979">
        <v>97327.84</v>
      </c>
      <c r="D9979" t="s">
        <v>24</v>
      </c>
      <c r="E9979" t="s">
        <v>29</v>
      </c>
      <c r="F9979" t="s">
        <v>38</v>
      </c>
      <c r="G9979" t="s">
        <v>20</v>
      </c>
      <c r="H9979" t="s">
        <v>1865</v>
      </c>
      <c r="J9979" t="s">
        <v>20478</v>
      </c>
      <c r="K9979" t="str">
        <f>IF(H9979="","",IF(COUNTIF([1]Customers!$A:$A,H9979)&gt;0,"Valid","Invalid"))</f>
        <v>Valid</v>
      </c>
      <c r="L9979" t="str">
        <f>IF(I9979="","",IF(COUNTIF([2]Vendors!$A:$A,I9979)&gt;0,"Valid","Invalid"))</f>
        <v/>
      </c>
    </row>
    <row r="9980" spans="1:12" x14ac:dyDescent="0.3">
      <c r="A9980" t="s">
        <v>20479</v>
      </c>
      <c r="B9980" s="1">
        <v>44663</v>
      </c>
      <c r="C9980">
        <v>-60673.75</v>
      </c>
      <c r="D9980" t="s">
        <v>11</v>
      </c>
      <c r="E9980" t="s">
        <v>100</v>
      </c>
      <c r="F9980" t="s">
        <v>19</v>
      </c>
      <c r="G9980" t="s">
        <v>20</v>
      </c>
      <c r="I9980" t="s">
        <v>754</v>
      </c>
      <c r="J9980" t="s">
        <v>20480</v>
      </c>
      <c r="K9980" t="str">
        <f>IF(H9980="","",IF(COUNTIF([1]Customers!$A:$A,H9980)&gt;0,"Valid","Invalid"))</f>
        <v/>
      </c>
      <c r="L9980" t="str">
        <f>IF(I9980="","",IF(COUNTIF([2]Vendors!$A:$A,I9980)&gt;0,"Valid","Invalid"))</f>
        <v>Valid</v>
      </c>
    </row>
    <row r="9981" spans="1:12" x14ac:dyDescent="0.3">
      <c r="A9981" t="s">
        <v>20481</v>
      </c>
      <c r="B9981" s="1">
        <v>45248</v>
      </c>
      <c r="C9981">
        <v>90276.38</v>
      </c>
      <c r="D9981" t="s">
        <v>24</v>
      </c>
      <c r="E9981" t="s">
        <v>29</v>
      </c>
      <c r="F9981" t="s">
        <v>38</v>
      </c>
      <c r="G9981" t="s">
        <v>14</v>
      </c>
      <c r="H9981" t="s">
        <v>445</v>
      </c>
      <c r="J9981" t="s">
        <v>20482</v>
      </c>
      <c r="K9981" t="str">
        <f>IF(H9981="","",IF(COUNTIF([1]Customers!$A:$A,H9981)&gt;0,"Valid","Invalid"))</f>
        <v>Valid</v>
      </c>
      <c r="L9981" t="str">
        <f>IF(I9981="","",IF(COUNTIF([2]Vendors!$A:$A,I9981)&gt;0,"Valid","Invalid"))</f>
        <v/>
      </c>
    </row>
    <row r="9982" spans="1:12" x14ac:dyDescent="0.3">
      <c r="A9982" t="s">
        <v>20483</v>
      </c>
      <c r="B9982" s="1">
        <v>44994</v>
      </c>
      <c r="C9982">
        <v>-51094.45</v>
      </c>
      <c r="D9982" t="s">
        <v>11</v>
      </c>
      <c r="E9982" t="s">
        <v>18</v>
      </c>
      <c r="F9982" t="s">
        <v>19</v>
      </c>
      <c r="G9982" t="s">
        <v>39</v>
      </c>
      <c r="I9982" t="s">
        <v>1347</v>
      </c>
      <c r="J9982" t="s">
        <v>20484</v>
      </c>
      <c r="K9982" t="str">
        <f>IF(H9982="","",IF(COUNTIF([1]Customers!$A:$A,H9982)&gt;0,"Valid","Invalid"))</f>
        <v/>
      </c>
      <c r="L9982" t="str">
        <f>IF(I9982="","",IF(COUNTIF([2]Vendors!$A:$A,I9982)&gt;0,"Valid","Invalid"))</f>
        <v>Valid</v>
      </c>
    </row>
    <row r="9983" spans="1:12" x14ac:dyDescent="0.3">
      <c r="A9983" t="s">
        <v>20485</v>
      </c>
      <c r="B9983" s="1">
        <v>44651</v>
      </c>
      <c r="C9983">
        <v>8917.2900000000009</v>
      </c>
      <c r="D9983" t="s">
        <v>633</v>
      </c>
      <c r="E9983" t="s">
        <v>633</v>
      </c>
      <c r="F9983" t="s">
        <v>19</v>
      </c>
      <c r="G9983" t="s">
        <v>14</v>
      </c>
      <c r="J9983" t="s">
        <v>20486</v>
      </c>
      <c r="K9983" t="str">
        <f>IF(H9983="","",IF(COUNTIF([1]Customers!$A:$A,H9983)&gt;0,"Valid","Invalid"))</f>
        <v/>
      </c>
      <c r="L9983" t="str">
        <f>IF(I9983="","",IF(COUNTIF([2]Vendors!$A:$A,I9983)&gt;0,"Valid","Invalid"))</f>
        <v/>
      </c>
    </row>
    <row r="9984" spans="1:12" x14ac:dyDescent="0.3">
      <c r="A9984" t="s">
        <v>20487</v>
      </c>
      <c r="B9984" s="1">
        <v>45238</v>
      </c>
      <c r="C9984">
        <v>137038.10999999999</v>
      </c>
      <c r="D9984" t="s">
        <v>24</v>
      </c>
      <c r="E9984" t="s">
        <v>25</v>
      </c>
      <c r="F9984" t="s">
        <v>13</v>
      </c>
      <c r="G9984" t="s">
        <v>34</v>
      </c>
      <c r="H9984" t="s">
        <v>711</v>
      </c>
      <c r="J9984" t="s">
        <v>20488</v>
      </c>
      <c r="K9984" t="str">
        <f>IF(H9984="","",IF(COUNTIF([1]Customers!$A:$A,H9984)&gt;0,"Valid","Invalid"))</f>
        <v>Valid</v>
      </c>
      <c r="L9984" t="str">
        <f>IF(I9984="","",IF(COUNTIF([2]Vendors!$A:$A,I9984)&gt;0,"Valid","Invalid"))</f>
        <v/>
      </c>
    </row>
    <row r="9985" spans="1:12" x14ac:dyDescent="0.3">
      <c r="A9985" t="s">
        <v>20489</v>
      </c>
      <c r="B9985" s="1">
        <v>44782</v>
      </c>
      <c r="C9985">
        <v>-30279.27</v>
      </c>
      <c r="D9985" t="s">
        <v>11</v>
      </c>
      <c r="E9985" t="s">
        <v>18</v>
      </c>
      <c r="F9985" t="s">
        <v>19</v>
      </c>
      <c r="G9985" t="s">
        <v>34</v>
      </c>
      <c r="I9985" t="s">
        <v>186</v>
      </c>
      <c r="J9985" t="s">
        <v>20490</v>
      </c>
      <c r="K9985" t="str">
        <f>IF(H9985="","",IF(COUNTIF([1]Customers!$A:$A,H9985)&gt;0,"Valid","Invalid"))</f>
        <v/>
      </c>
      <c r="L9985" t="str">
        <f>IF(I9985="","",IF(COUNTIF([2]Vendors!$A:$A,I9985)&gt;0,"Valid","Invalid"))</f>
        <v>Valid</v>
      </c>
    </row>
    <row r="9986" spans="1:12" x14ac:dyDescent="0.3">
      <c r="A9986" t="s">
        <v>20491</v>
      </c>
      <c r="B9986" s="1">
        <v>44904</v>
      </c>
      <c r="C9986">
        <v>162631.45000000001</v>
      </c>
      <c r="D9986" t="s">
        <v>24</v>
      </c>
      <c r="E9986" t="s">
        <v>25</v>
      </c>
      <c r="F9986" t="s">
        <v>13</v>
      </c>
      <c r="G9986" t="s">
        <v>20</v>
      </c>
      <c r="H9986" t="s">
        <v>2362</v>
      </c>
      <c r="J9986" t="s">
        <v>20492</v>
      </c>
      <c r="K9986" t="str">
        <f>IF(H9986="","",IF(COUNTIF([1]Customers!$A:$A,H9986)&gt;0,"Valid","Invalid"))</f>
        <v>Valid</v>
      </c>
      <c r="L9986" t="str">
        <f>IF(I9986="","",IF(COUNTIF([2]Vendors!$A:$A,I9986)&gt;0,"Valid","Invalid"))</f>
        <v/>
      </c>
    </row>
    <row r="9987" spans="1:12" x14ac:dyDescent="0.3">
      <c r="A9987" t="s">
        <v>20493</v>
      </c>
      <c r="B9987" s="1">
        <v>44583</v>
      </c>
      <c r="C9987">
        <v>181138.01</v>
      </c>
      <c r="D9987" t="s">
        <v>24</v>
      </c>
      <c r="E9987" t="s">
        <v>50</v>
      </c>
      <c r="F9987" t="s">
        <v>38</v>
      </c>
      <c r="G9987" t="s">
        <v>20</v>
      </c>
      <c r="H9987" t="s">
        <v>2307</v>
      </c>
      <c r="J9987" t="s">
        <v>20494</v>
      </c>
      <c r="K9987" t="str">
        <f>IF(H9987="","",IF(COUNTIF([1]Customers!$A:$A,H9987)&gt;0,"Valid","Invalid"))</f>
        <v>Valid</v>
      </c>
      <c r="L9987" t="str">
        <f>IF(I9987="","",IF(COUNTIF([2]Vendors!$A:$A,I9987)&gt;0,"Valid","Invalid"))</f>
        <v/>
      </c>
    </row>
    <row r="9988" spans="1:12" x14ac:dyDescent="0.3">
      <c r="A9988" t="s">
        <v>20495</v>
      </c>
      <c r="B9988" s="1">
        <v>44853</v>
      </c>
      <c r="C9988">
        <v>-39649.39</v>
      </c>
      <c r="D9988" t="s">
        <v>11</v>
      </c>
      <c r="E9988" t="s">
        <v>12</v>
      </c>
      <c r="F9988" t="s">
        <v>19</v>
      </c>
      <c r="G9988" t="s">
        <v>39</v>
      </c>
      <c r="I9988" t="s">
        <v>165</v>
      </c>
      <c r="J9988" t="s">
        <v>20496</v>
      </c>
      <c r="K9988" t="str">
        <f>IF(H9988="","",IF(COUNTIF([1]Customers!$A:$A,H9988)&gt;0,"Valid","Invalid"))</f>
        <v/>
      </c>
      <c r="L9988" t="str">
        <f>IF(I9988="","",IF(COUNTIF([2]Vendors!$A:$A,I9988)&gt;0,"Valid","Invalid"))</f>
        <v>Valid</v>
      </c>
    </row>
    <row r="9989" spans="1:12" x14ac:dyDescent="0.3">
      <c r="A9989" t="s">
        <v>20497</v>
      </c>
      <c r="B9989" s="1">
        <v>45211</v>
      </c>
      <c r="C9989">
        <v>-32684.1</v>
      </c>
      <c r="D9989" t="s">
        <v>11</v>
      </c>
      <c r="E9989" t="s">
        <v>46</v>
      </c>
      <c r="F9989" t="s">
        <v>19</v>
      </c>
      <c r="G9989" t="s">
        <v>14</v>
      </c>
      <c r="I9989" t="s">
        <v>4304</v>
      </c>
      <c r="J9989" t="s">
        <v>20498</v>
      </c>
      <c r="K9989" t="str">
        <f>IF(H9989="","",IF(COUNTIF([1]Customers!$A:$A,H9989)&gt;0,"Valid","Invalid"))</f>
        <v/>
      </c>
      <c r="L9989" t="str">
        <f>IF(I9989="","",IF(COUNTIF([2]Vendors!$A:$A,I9989)&gt;0,"Valid","Invalid"))</f>
        <v>Valid</v>
      </c>
    </row>
    <row r="9990" spans="1:12" x14ac:dyDescent="0.3">
      <c r="A9990" t="s">
        <v>20499</v>
      </c>
      <c r="B9990" s="1">
        <v>44902</v>
      </c>
      <c r="C9990">
        <v>-42940.75</v>
      </c>
      <c r="D9990" t="s">
        <v>11</v>
      </c>
      <c r="E9990" t="s">
        <v>46</v>
      </c>
      <c r="F9990" t="s">
        <v>13</v>
      </c>
      <c r="G9990" t="s">
        <v>20</v>
      </c>
      <c r="I9990" t="s">
        <v>910</v>
      </c>
      <c r="J9990" t="s">
        <v>20500</v>
      </c>
      <c r="K9990" t="str">
        <f>IF(H9990="","",IF(COUNTIF([1]Customers!$A:$A,H9990)&gt;0,"Valid","Invalid"))</f>
        <v/>
      </c>
      <c r="L9990" t="str">
        <f>IF(I9990="","",IF(COUNTIF([2]Vendors!$A:$A,I9990)&gt;0,"Valid","Invalid"))</f>
        <v>Valid</v>
      </c>
    </row>
    <row r="9991" spans="1:12" x14ac:dyDescent="0.3">
      <c r="A9991" t="s">
        <v>20501</v>
      </c>
      <c r="B9991" s="1">
        <v>45068</v>
      </c>
      <c r="C9991">
        <v>150164.44</v>
      </c>
      <c r="D9991" t="s">
        <v>24</v>
      </c>
      <c r="E9991" t="s">
        <v>50</v>
      </c>
      <c r="F9991" t="s">
        <v>38</v>
      </c>
      <c r="G9991" t="s">
        <v>14</v>
      </c>
      <c r="H9991" t="s">
        <v>390</v>
      </c>
      <c r="J9991" t="s">
        <v>20502</v>
      </c>
      <c r="K9991" t="str">
        <f>IF(H9991="","",IF(COUNTIF([1]Customers!$A:$A,H9991)&gt;0,"Valid","Invalid"))</f>
        <v>Valid</v>
      </c>
      <c r="L9991" t="str">
        <f>IF(I9991="","",IF(COUNTIF([2]Vendors!$A:$A,I9991)&gt;0,"Valid","Invalid"))</f>
        <v/>
      </c>
    </row>
    <row r="9992" spans="1:12" x14ac:dyDescent="0.3">
      <c r="A9992" t="s">
        <v>20503</v>
      </c>
      <c r="B9992" s="1">
        <v>45039</v>
      </c>
      <c r="C9992">
        <v>-64177.35</v>
      </c>
      <c r="D9992" t="s">
        <v>11</v>
      </c>
      <c r="E9992" t="s">
        <v>100</v>
      </c>
      <c r="F9992" t="s">
        <v>38</v>
      </c>
      <c r="G9992" t="s">
        <v>20</v>
      </c>
      <c r="I9992" t="s">
        <v>107</v>
      </c>
      <c r="J9992" t="s">
        <v>20504</v>
      </c>
      <c r="K9992" t="str">
        <f>IF(H9992="","",IF(COUNTIF([1]Customers!$A:$A,H9992)&gt;0,"Valid","Invalid"))</f>
        <v/>
      </c>
      <c r="L9992" t="str">
        <f>IF(I9992="","",IF(COUNTIF([2]Vendors!$A:$A,I9992)&gt;0,"Valid","Invalid"))</f>
        <v>Valid</v>
      </c>
    </row>
    <row r="9993" spans="1:12" x14ac:dyDescent="0.3">
      <c r="A9993" t="s">
        <v>20505</v>
      </c>
      <c r="B9993" s="1">
        <v>45037</v>
      </c>
      <c r="C9993">
        <v>20620.189999999999</v>
      </c>
      <c r="D9993" t="s">
        <v>57</v>
      </c>
      <c r="E9993" t="s">
        <v>57</v>
      </c>
      <c r="F9993" t="s">
        <v>13</v>
      </c>
      <c r="G9993" t="s">
        <v>14</v>
      </c>
      <c r="J9993" t="s">
        <v>20506</v>
      </c>
      <c r="K9993" t="str">
        <f>IF(H9993="","",IF(COUNTIF([1]Customers!$A:$A,H9993)&gt;0,"Valid","Invalid"))</f>
        <v/>
      </c>
      <c r="L9993" t="str">
        <f>IF(I9993="","",IF(COUNTIF([2]Vendors!$A:$A,I9993)&gt;0,"Valid","Invalid"))</f>
        <v/>
      </c>
    </row>
    <row r="9994" spans="1:12" x14ac:dyDescent="0.3">
      <c r="A9994" t="s">
        <v>20507</v>
      </c>
      <c r="B9994" s="1">
        <v>45200</v>
      </c>
      <c r="C9994">
        <v>90442.25</v>
      </c>
      <c r="D9994" t="s">
        <v>24</v>
      </c>
      <c r="E9994" t="s">
        <v>29</v>
      </c>
      <c r="F9994" t="s">
        <v>13</v>
      </c>
      <c r="G9994" t="s">
        <v>34</v>
      </c>
      <c r="H9994" t="s">
        <v>3059</v>
      </c>
      <c r="J9994" t="s">
        <v>20508</v>
      </c>
      <c r="K9994" t="str">
        <f>IF(H9994="","",IF(COUNTIF([1]Customers!$A:$A,H9994)&gt;0,"Valid","Invalid"))</f>
        <v>Valid</v>
      </c>
      <c r="L9994" t="str">
        <f>IF(I9994="","",IF(COUNTIF([2]Vendors!$A:$A,I9994)&gt;0,"Valid","Invalid"))</f>
        <v/>
      </c>
    </row>
    <row r="9995" spans="1:12" x14ac:dyDescent="0.3">
      <c r="A9995" t="s">
        <v>20509</v>
      </c>
      <c r="B9995" s="1">
        <v>45163</v>
      </c>
      <c r="C9995">
        <v>-46540.07</v>
      </c>
      <c r="D9995" t="s">
        <v>11</v>
      </c>
      <c r="E9995" t="s">
        <v>46</v>
      </c>
      <c r="F9995" t="s">
        <v>38</v>
      </c>
      <c r="G9995" t="s">
        <v>39</v>
      </c>
      <c r="I9995" t="s">
        <v>129</v>
      </c>
      <c r="J9995" t="s">
        <v>20510</v>
      </c>
      <c r="K9995" t="str">
        <f>IF(H9995="","",IF(COUNTIF([1]Customers!$A:$A,H9995)&gt;0,"Valid","Invalid"))</f>
        <v/>
      </c>
      <c r="L9995" t="str">
        <f>IF(I9995="","",IF(COUNTIF([2]Vendors!$A:$A,I9995)&gt;0,"Valid","Invalid"))</f>
        <v>Valid</v>
      </c>
    </row>
    <row r="9996" spans="1:12" x14ac:dyDescent="0.3">
      <c r="A9996" t="s">
        <v>20511</v>
      </c>
      <c r="B9996" s="1">
        <v>45071</v>
      </c>
      <c r="C9996">
        <v>-63208.06</v>
      </c>
      <c r="D9996" t="s">
        <v>11</v>
      </c>
      <c r="E9996" t="s">
        <v>63</v>
      </c>
      <c r="F9996" t="s">
        <v>19</v>
      </c>
      <c r="G9996" t="s">
        <v>39</v>
      </c>
      <c r="I9996" t="s">
        <v>1847</v>
      </c>
      <c r="J9996" t="s">
        <v>20512</v>
      </c>
      <c r="K9996" t="str">
        <f>IF(H9996="","",IF(COUNTIF([1]Customers!$A:$A,H9996)&gt;0,"Valid","Invalid"))</f>
        <v/>
      </c>
      <c r="L9996" t="str">
        <f>IF(I9996="","",IF(COUNTIF([2]Vendors!$A:$A,I9996)&gt;0,"Valid","Invalid"))</f>
        <v>Valid</v>
      </c>
    </row>
    <row r="9997" spans="1:12" x14ac:dyDescent="0.3">
      <c r="A9997" t="s">
        <v>20513</v>
      </c>
      <c r="B9997" s="1">
        <v>44724</v>
      </c>
      <c r="C9997">
        <v>118546.38</v>
      </c>
      <c r="D9997" t="s">
        <v>24</v>
      </c>
      <c r="E9997" t="s">
        <v>29</v>
      </c>
      <c r="F9997" t="s">
        <v>19</v>
      </c>
      <c r="G9997" t="s">
        <v>39</v>
      </c>
      <c r="H9997" t="s">
        <v>577</v>
      </c>
      <c r="J9997" t="s">
        <v>20514</v>
      </c>
      <c r="K9997" t="str">
        <f>IF(H9997="","",IF(COUNTIF([1]Customers!$A:$A,H9997)&gt;0,"Valid","Invalid"))</f>
        <v>Valid</v>
      </c>
      <c r="L9997" t="str">
        <f>IF(I9997="","",IF(COUNTIF([2]Vendors!$A:$A,I9997)&gt;0,"Valid","Invalid"))</f>
        <v/>
      </c>
    </row>
    <row r="9998" spans="1:12" x14ac:dyDescent="0.3">
      <c r="A9998" t="s">
        <v>20515</v>
      </c>
      <c r="B9998" s="1">
        <v>44661</v>
      </c>
      <c r="C9998">
        <v>118569.77</v>
      </c>
      <c r="D9998" t="s">
        <v>24</v>
      </c>
      <c r="E9998" t="s">
        <v>25</v>
      </c>
      <c r="F9998" t="s">
        <v>38</v>
      </c>
      <c r="G9998" t="s">
        <v>34</v>
      </c>
      <c r="H9998" t="s">
        <v>1339</v>
      </c>
      <c r="J9998" t="s">
        <v>20516</v>
      </c>
      <c r="K9998" t="str">
        <f>IF(H9998="","",IF(COUNTIF([1]Customers!$A:$A,H9998)&gt;0,"Valid","Invalid"))</f>
        <v>Valid</v>
      </c>
      <c r="L9998" t="str">
        <f>IF(I9998="","",IF(COUNTIF([2]Vendors!$A:$A,I9998)&gt;0,"Valid","Invalid"))</f>
        <v/>
      </c>
    </row>
    <row r="9999" spans="1:12" x14ac:dyDescent="0.3">
      <c r="A9999" t="s">
        <v>20517</v>
      </c>
      <c r="B9999" s="1">
        <v>44577</v>
      </c>
      <c r="C9999">
        <v>-23289.94</v>
      </c>
      <c r="D9999" t="s">
        <v>11</v>
      </c>
      <c r="E9999" t="s">
        <v>33</v>
      </c>
      <c r="F9999" t="s">
        <v>19</v>
      </c>
      <c r="G9999" t="s">
        <v>34</v>
      </c>
      <c r="I9999" t="s">
        <v>1327</v>
      </c>
      <c r="J9999" t="s">
        <v>20518</v>
      </c>
      <c r="K9999" t="str">
        <f>IF(H9999="","",IF(COUNTIF([1]Customers!$A:$A,H9999)&gt;0,"Valid","Invalid"))</f>
        <v/>
      </c>
      <c r="L9999" t="str">
        <f>IF(I9999="","",IF(COUNTIF([2]Vendors!$A:$A,I9999)&gt;0,"Valid","Invalid"))</f>
        <v>Valid</v>
      </c>
    </row>
    <row r="10000" spans="1:12" x14ac:dyDescent="0.3">
      <c r="A10000" t="s">
        <v>20519</v>
      </c>
      <c r="B10000" s="1">
        <v>45085</v>
      </c>
      <c r="C10000">
        <v>103001.85</v>
      </c>
      <c r="D10000" t="s">
        <v>24</v>
      </c>
      <c r="E10000" t="s">
        <v>29</v>
      </c>
      <c r="F10000" t="s">
        <v>13</v>
      </c>
      <c r="G10000" t="s">
        <v>34</v>
      </c>
      <c r="H10000" t="s">
        <v>3489</v>
      </c>
      <c r="J10000" t="s">
        <v>20520</v>
      </c>
      <c r="K10000" t="str">
        <f>IF(H10000="","",IF(COUNTIF([1]Customers!$A:$A,H10000)&gt;0,"Valid","Invalid"))</f>
        <v>Valid</v>
      </c>
      <c r="L10000" t="str">
        <f>IF(I10000="","",IF(COUNTIF([2]Vendors!$A:$A,I10000)&gt;0,"Valid","Invalid"))</f>
        <v/>
      </c>
    </row>
    <row r="10001" spans="1:12" x14ac:dyDescent="0.3">
      <c r="A10001" t="s">
        <v>20521</v>
      </c>
      <c r="B10001" s="1">
        <v>45045</v>
      </c>
      <c r="C10001">
        <v>-58948.79</v>
      </c>
      <c r="D10001" t="s">
        <v>11</v>
      </c>
      <c r="E10001" t="s">
        <v>63</v>
      </c>
      <c r="F10001" t="s">
        <v>19</v>
      </c>
      <c r="G10001" t="s">
        <v>34</v>
      </c>
      <c r="I10001" t="s">
        <v>905</v>
      </c>
      <c r="J10001" t="s">
        <v>20522</v>
      </c>
      <c r="K10001" t="str">
        <f>IF(H10001="","",IF(COUNTIF([1]Customers!$A:$A,H10001)&gt;0,"Valid","Invalid"))</f>
        <v/>
      </c>
      <c r="L10001" t="str">
        <f>IF(I10001="","",IF(COUNTIF([2]Vendors!$A:$A,I10001)&gt;0,"Valid","Invalid"))</f>
        <v>Valid</v>
      </c>
    </row>
    <row r="10002" spans="1:12" x14ac:dyDescent="0.3">
      <c r="A10002" t="s">
        <v>20523</v>
      </c>
      <c r="B10002" s="1">
        <v>45180</v>
      </c>
      <c r="C10002">
        <v>167889.43</v>
      </c>
      <c r="D10002" t="s">
        <v>24</v>
      </c>
      <c r="E10002" t="s">
        <v>25</v>
      </c>
      <c r="F10002" t="s">
        <v>19</v>
      </c>
      <c r="G10002" t="s">
        <v>39</v>
      </c>
      <c r="H10002" t="s">
        <v>3046</v>
      </c>
      <c r="J10002" t="s">
        <v>20524</v>
      </c>
      <c r="K10002" t="str">
        <f>IF(H10002="","",IF(COUNTIF([1]Customers!$A:$A,H10002)&gt;0,"Valid","Invalid"))</f>
        <v>Valid</v>
      </c>
      <c r="L10002" t="str">
        <f>IF(I10002="","",IF(COUNTIF([2]Vendors!$A:$A,I10002)&gt;0,"Valid","Invalid"))</f>
        <v/>
      </c>
    </row>
    <row r="10003" spans="1:12" x14ac:dyDescent="0.3">
      <c r="A10003" t="s">
        <v>20525</v>
      </c>
      <c r="B10003" s="1">
        <v>44831</v>
      </c>
      <c r="C10003">
        <v>-15312.27</v>
      </c>
      <c r="D10003" t="s">
        <v>11</v>
      </c>
      <c r="E10003" t="s">
        <v>100</v>
      </c>
      <c r="F10003" t="s">
        <v>19</v>
      </c>
      <c r="G10003" t="s">
        <v>20</v>
      </c>
      <c r="I10003" t="s">
        <v>732</v>
      </c>
      <c r="J10003" t="s">
        <v>20526</v>
      </c>
      <c r="K10003" t="str">
        <f>IF(H10003="","",IF(COUNTIF([1]Customers!$A:$A,H10003)&gt;0,"Valid","Invalid"))</f>
        <v/>
      </c>
      <c r="L10003" t="str">
        <f>IF(I10003="","",IF(COUNTIF([2]Vendors!$A:$A,I10003)&gt;0,"Valid","Invalid"))</f>
        <v>Valid</v>
      </c>
    </row>
    <row r="10004" spans="1:12" x14ac:dyDescent="0.3">
      <c r="A10004" t="s">
        <v>20527</v>
      </c>
      <c r="B10004" s="1">
        <v>44715</v>
      </c>
      <c r="C10004">
        <v>-20990.48</v>
      </c>
      <c r="D10004" t="s">
        <v>11</v>
      </c>
      <c r="E10004" t="s">
        <v>46</v>
      </c>
      <c r="F10004" t="s">
        <v>13</v>
      </c>
      <c r="G10004" t="s">
        <v>20</v>
      </c>
      <c r="I10004" t="s">
        <v>349</v>
      </c>
      <c r="J10004" t="s">
        <v>20528</v>
      </c>
      <c r="K10004" t="str">
        <f>IF(H10004="","",IF(COUNTIF([1]Customers!$A:$A,H10004)&gt;0,"Valid","Invalid"))</f>
        <v/>
      </c>
      <c r="L10004" t="str">
        <f>IF(I10004="","",IF(COUNTIF([2]Vendors!$A:$A,I10004)&gt;0,"Valid","Invalid"))</f>
        <v>Valid</v>
      </c>
    </row>
    <row r="10005" spans="1:12" x14ac:dyDescent="0.3">
      <c r="A10005" t="s">
        <v>20529</v>
      </c>
      <c r="B10005" s="1">
        <v>44923</v>
      </c>
      <c r="C10005">
        <v>143942.31</v>
      </c>
      <c r="D10005" t="s">
        <v>24</v>
      </c>
      <c r="E10005" t="s">
        <v>25</v>
      </c>
      <c r="F10005" t="s">
        <v>38</v>
      </c>
      <c r="G10005" t="s">
        <v>34</v>
      </c>
      <c r="H10005" t="s">
        <v>543</v>
      </c>
      <c r="J10005" t="s">
        <v>20530</v>
      </c>
      <c r="K10005" t="str">
        <f>IF(H10005="","",IF(COUNTIF([1]Customers!$A:$A,H10005)&gt;0,"Valid","Invalid"))</f>
        <v>Valid</v>
      </c>
      <c r="L10005" t="str">
        <f>IF(I10005="","",IF(COUNTIF([2]Vendors!$A:$A,I10005)&gt;0,"Valid","Invalid"))</f>
        <v/>
      </c>
    </row>
    <row r="10006" spans="1:12" x14ac:dyDescent="0.3">
      <c r="A10006" t="s">
        <v>20531</v>
      </c>
      <c r="B10006" s="1">
        <v>44607</v>
      </c>
      <c r="C10006">
        <v>69038.649999999994</v>
      </c>
      <c r="D10006" t="s">
        <v>24</v>
      </c>
      <c r="E10006" t="s">
        <v>50</v>
      </c>
      <c r="F10006" t="s">
        <v>13</v>
      </c>
      <c r="G10006" t="s">
        <v>14</v>
      </c>
      <c r="H10006" t="s">
        <v>1480</v>
      </c>
      <c r="J10006" t="s">
        <v>20532</v>
      </c>
      <c r="K10006" t="str">
        <f>IF(H10006="","",IF(COUNTIF([1]Customers!$A:$A,H10006)&gt;0,"Valid","Invalid"))</f>
        <v>Valid</v>
      </c>
      <c r="L10006" t="str">
        <f>IF(I10006="","",IF(COUNTIF([2]Vendors!$A:$A,I10006)&gt;0,"Valid","Invalid"))</f>
        <v/>
      </c>
    </row>
    <row r="10007" spans="1:12" x14ac:dyDescent="0.3">
      <c r="A10007" t="s">
        <v>20533</v>
      </c>
      <c r="B10007" s="1">
        <v>45192</v>
      </c>
      <c r="C10007">
        <v>180525.25</v>
      </c>
      <c r="D10007" t="s">
        <v>24</v>
      </c>
      <c r="E10007" t="s">
        <v>50</v>
      </c>
      <c r="F10007" t="s">
        <v>13</v>
      </c>
      <c r="G10007" t="s">
        <v>39</v>
      </c>
      <c r="H10007" t="s">
        <v>113</v>
      </c>
      <c r="J10007" t="s">
        <v>20534</v>
      </c>
      <c r="K10007" t="str">
        <f>IF(H10007="","",IF(COUNTIF([1]Customers!$A:$A,H10007)&gt;0,"Valid","Invalid"))</f>
        <v>Valid</v>
      </c>
      <c r="L10007" t="str">
        <f>IF(I10007="","",IF(COUNTIF([2]Vendors!$A:$A,I10007)&gt;0,"Valid","Invalid"))</f>
        <v/>
      </c>
    </row>
    <row r="10008" spans="1:12" x14ac:dyDescent="0.3">
      <c r="A10008" t="s">
        <v>20535</v>
      </c>
      <c r="B10008" s="1">
        <v>44605</v>
      </c>
      <c r="C10008">
        <v>148993.96</v>
      </c>
      <c r="D10008" t="s">
        <v>24</v>
      </c>
      <c r="E10008" t="s">
        <v>25</v>
      </c>
      <c r="F10008" t="s">
        <v>13</v>
      </c>
      <c r="G10008" t="s">
        <v>20</v>
      </c>
      <c r="H10008" t="s">
        <v>915</v>
      </c>
      <c r="J10008" t="s">
        <v>20536</v>
      </c>
      <c r="K10008" t="str">
        <f>IF(H10008="","",IF(COUNTIF([1]Customers!$A:$A,H10008)&gt;0,"Valid","Invalid"))</f>
        <v>Valid</v>
      </c>
      <c r="L10008" t="str">
        <f>IF(I10008="","",IF(COUNTIF([2]Vendors!$A:$A,I10008)&gt;0,"Valid","Invalid"))</f>
        <v/>
      </c>
    </row>
    <row r="10009" spans="1:12" x14ac:dyDescent="0.3">
      <c r="A10009" t="s">
        <v>20537</v>
      </c>
      <c r="B10009" s="1">
        <v>44850</v>
      </c>
      <c r="C10009">
        <v>82084.52</v>
      </c>
      <c r="D10009" t="s">
        <v>24</v>
      </c>
      <c r="E10009" t="s">
        <v>50</v>
      </c>
      <c r="F10009" t="s">
        <v>13</v>
      </c>
      <c r="G10009" t="s">
        <v>39</v>
      </c>
      <c r="H10009" t="s">
        <v>1527</v>
      </c>
      <c r="J10009" t="s">
        <v>20538</v>
      </c>
      <c r="K10009" t="str">
        <f>IF(H10009="","",IF(COUNTIF([1]Customers!$A:$A,H10009)&gt;0,"Valid","Invalid"))</f>
        <v>Valid</v>
      </c>
      <c r="L10009" t="str">
        <f>IF(I10009="","",IF(COUNTIF([2]Vendors!$A:$A,I10009)&gt;0,"Valid","Invalid"))</f>
        <v/>
      </c>
    </row>
    <row r="10010" spans="1:12" x14ac:dyDescent="0.3">
      <c r="A10010" t="s">
        <v>20539</v>
      </c>
      <c r="B10010" s="1">
        <v>45028</v>
      </c>
      <c r="C10010">
        <v>136229.9</v>
      </c>
      <c r="D10010" t="s">
        <v>24</v>
      </c>
      <c r="E10010" t="s">
        <v>25</v>
      </c>
      <c r="F10010" t="s">
        <v>13</v>
      </c>
      <c r="G10010" t="s">
        <v>14</v>
      </c>
      <c r="H10010" t="s">
        <v>180</v>
      </c>
      <c r="J10010" t="s">
        <v>20540</v>
      </c>
      <c r="K10010" t="str">
        <f>IF(H10010="","",IF(COUNTIF([1]Customers!$A:$A,H10010)&gt;0,"Valid","Invalid"))</f>
        <v>Valid</v>
      </c>
      <c r="L10010" t="str">
        <f>IF(I10010="","",IF(COUNTIF([2]Vendors!$A:$A,I10010)&gt;0,"Valid","Invalid"))</f>
        <v/>
      </c>
    </row>
    <row r="10011" spans="1:12" x14ac:dyDescent="0.3">
      <c r="A10011" t="s">
        <v>20541</v>
      </c>
      <c r="B10011" s="1">
        <v>44886</v>
      </c>
      <c r="C10011">
        <v>-47249.98</v>
      </c>
      <c r="D10011" t="s">
        <v>11</v>
      </c>
      <c r="E10011" t="s">
        <v>18</v>
      </c>
      <c r="F10011" t="s">
        <v>13</v>
      </c>
      <c r="G10011" t="s">
        <v>20</v>
      </c>
      <c r="I10011" t="s">
        <v>385</v>
      </c>
      <c r="J10011" t="s">
        <v>20542</v>
      </c>
      <c r="K10011" t="str">
        <f>IF(H10011="","",IF(COUNTIF([1]Customers!$A:$A,H10011)&gt;0,"Valid","Invalid"))</f>
        <v/>
      </c>
      <c r="L10011" t="str">
        <f>IF(I10011="","",IF(COUNTIF([2]Vendors!$A:$A,I10011)&gt;0,"Valid","Invalid"))</f>
        <v>Valid</v>
      </c>
    </row>
    <row r="10012" spans="1:12" x14ac:dyDescent="0.3">
      <c r="A10012" t="s">
        <v>20543</v>
      </c>
      <c r="B10012" s="1">
        <v>45256</v>
      </c>
      <c r="C10012">
        <v>-57846.97</v>
      </c>
      <c r="D10012" t="s">
        <v>11</v>
      </c>
      <c r="E10012" t="s">
        <v>12</v>
      </c>
      <c r="F10012" t="s">
        <v>38</v>
      </c>
      <c r="G10012" t="s">
        <v>39</v>
      </c>
      <c r="I10012" t="s">
        <v>165</v>
      </c>
      <c r="J10012" t="s">
        <v>20544</v>
      </c>
      <c r="K10012" t="str">
        <f>IF(H10012="","",IF(COUNTIF([1]Customers!$A:$A,H10012)&gt;0,"Valid","Invalid"))</f>
        <v/>
      </c>
      <c r="L10012" t="str">
        <f>IF(I10012="","",IF(COUNTIF([2]Vendors!$A:$A,I10012)&gt;0,"Valid","Invalid"))</f>
        <v>Valid</v>
      </c>
    </row>
    <row r="10013" spans="1:12" x14ac:dyDescent="0.3">
      <c r="A10013" t="s">
        <v>20545</v>
      </c>
      <c r="B10013" s="1">
        <v>44568</v>
      </c>
      <c r="C10013">
        <v>-31641.03</v>
      </c>
      <c r="D10013" t="s">
        <v>11</v>
      </c>
      <c r="E10013" t="s">
        <v>46</v>
      </c>
      <c r="F10013" t="s">
        <v>38</v>
      </c>
      <c r="G10013" t="s">
        <v>34</v>
      </c>
      <c r="I10013" t="s">
        <v>162</v>
      </c>
      <c r="J10013" t="s">
        <v>20546</v>
      </c>
      <c r="K10013" t="str">
        <f>IF(H10013="","",IF(COUNTIF([1]Customers!$A:$A,H10013)&gt;0,"Valid","Invalid"))</f>
        <v/>
      </c>
      <c r="L10013" t="str">
        <f>IF(I10013="","",IF(COUNTIF([2]Vendors!$A:$A,I10013)&gt;0,"Valid","Invalid"))</f>
        <v>Valid</v>
      </c>
    </row>
    <row r="10014" spans="1:12" x14ac:dyDescent="0.3">
      <c r="A10014" t="s">
        <v>20547</v>
      </c>
      <c r="B10014" s="1">
        <v>44663</v>
      </c>
      <c r="C10014">
        <v>-41985.58</v>
      </c>
      <c r="D10014" t="s">
        <v>11</v>
      </c>
      <c r="E10014" t="s">
        <v>63</v>
      </c>
      <c r="F10014" t="s">
        <v>13</v>
      </c>
      <c r="G10014" t="s">
        <v>39</v>
      </c>
      <c r="I10014" t="s">
        <v>2201</v>
      </c>
      <c r="J10014" t="s">
        <v>20548</v>
      </c>
      <c r="K10014" t="str">
        <f>IF(H10014="","",IF(COUNTIF([1]Customers!$A:$A,H10014)&gt;0,"Valid","Invalid"))</f>
        <v/>
      </c>
      <c r="L10014" t="str">
        <f>IF(I10014="","",IF(COUNTIF([2]Vendors!$A:$A,I10014)&gt;0,"Valid","Invalid"))</f>
        <v>Valid</v>
      </c>
    </row>
    <row r="10015" spans="1:12" x14ac:dyDescent="0.3">
      <c r="A10015" t="s">
        <v>20549</v>
      </c>
      <c r="B10015" s="1">
        <v>45212</v>
      </c>
      <c r="C10015">
        <v>130479.53</v>
      </c>
      <c r="D10015" t="s">
        <v>24</v>
      </c>
      <c r="E10015" t="s">
        <v>50</v>
      </c>
      <c r="F10015" t="s">
        <v>13</v>
      </c>
      <c r="G10015" t="s">
        <v>39</v>
      </c>
      <c r="H10015" t="s">
        <v>1499</v>
      </c>
      <c r="J10015" t="s">
        <v>20550</v>
      </c>
      <c r="K10015" t="str">
        <f>IF(H10015="","",IF(COUNTIF([1]Customers!$A:$A,H10015)&gt;0,"Valid","Invalid"))</f>
        <v>Valid</v>
      </c>
      <c r="L10015" t="str">
        <f>IF(I10015="","",IF(COUNTIF([2]Vendors!$A:$A,I10015)&gt;0,"Valid","Invalid"))</f>
        <v/>
      </c>
    </row>
    <row r="10016" spans="1:12" x14ac:dyDescent="0.3">
      <c r="A10016" t="s">
        <v>20551</v>
      </c>
      <c r="B10016" s="1">
        <v>44840</v>
      </c>
      <c r="C10016">
        <v>-29940.14</v>
      </c>
      <c r="D10016" t="s">
        <v>11</v>
      </c>
      <c r="E10016" t="s">
        <v>46</v>
      </c>
      <c r="F10016" t="s">
        <v>38</v>
      </c>
      <c r="G10016" t="s">
        <v>34</v>
      </c>
      <c r="I10016" t="s">
        <v>416</v>
      </c>
      <c r="J10016" t="s">
        <v>20552</v>
      </c>
      <c r="K10016" t="str">
        <f>IF(H10016="","",IF(COUNTIF([1]Customers!$A:$A,H10016)&gt;0,"Valid","Invalid"))</f>
        <v/>
      </c>
      <c r="L10016" t="str">
        <f>IF(I10016="","",IF(COUNTIF([2]Vendors!$A:$A,I10016)&gt;0,"Valid","Invalid"))</f>
        <v>Valid</v>
      </c>
    </row>
    <row r="10017" spans="1:12" x14ac:dyDescent="0.3">
      <c r="A10017" t="s">
        <v>20553</v>
      </c>
      <c r="B10017" s="1">
        <v>45212</v>
      </c>
      <c r="C10017">
        <v>84524.82</v>
      </c>
      <c r="D10017" t="s">
        <v>24</v>
      </c>
      <c r="E10017" t="s">
        <v>25</v>
      </c>
      <c r="F10017" t="s">
        <v>38</v>
      </c>
      <c r="G10017" t="s">
        <v>14</v>
      </c>
      <c r="H10017" t="s">
        <v>1499</v>
      </c>
      <c r="J10017" t="s">
        <v>20554</v>
      </c>
      <c r="K10017" t="str">
        <f>IF(H10017="","",IF(COUNTIF([1]Customers!$A:$A,H10017)&gt;0,"Valid","Invalid"))</f>
        <v>Valid</v>
      </c>
      <c r="L10017" t="str">
        <f>IF(I10017="","",IF(COUNTIF([2]Vendors!$A:$A,I10017)&gt;0,"Valid","Invalid"))</f>
        <v/>
      </c>
    </row>
    <row r="10018" spans="1:12" x14ac:dyDescent="0.3">
      <c r="A10018" t="s">
        <v>20555</v>
      </c>
      <c r="B10018" s="1">
        <v>44687</v>
      </c>
      <c r="C10018">
        <v>185809.04</v>
      </c>
      <c r="D10018" t="s">
        <v>24</v>
      </c>
      <c r="E10018" t="s">
        <v>25</v>
      </c>
      <c r="F10018" t="s">
        <v>38</v>
      </c>
      <c r="G10018" t="s">
        <v>39</v>
      </c>
      <c r="H10018" t="s">
        <v>180</v>
      </c>
      <c r="J10018" t="s">
        <v>20556</v>
      </c>
      <c r="K10018" t="str">
        <f>IF(H10018="","",IF(COUNTIF([1]Customers!$A:$A,H10018)&gt;0,"Valid","Invalid"))</f>
        <v>Valid</v>
      </c>
      <c r="L10018" t="str">
        <f>IF(I10018="","",IF(COUNTIF([2]Vendors!$A:$A,I10018)&gt;0,"Valid","Invalid"))</f>
        <v/>
      </c>
    </row>
    <row r="10019" spans="1:12" x14ac:dyDescent="0.3">
      <c r="A10019" t="s">
        <v>20557</v>
      </c>
      <c r="B10019" s="1">
        <v>44957</v>
      </c>
      <c r="C10019">
        <v>19852.59</v>
      </c>
      <c r="D10019" t="s">
        <v>633</v>
      </c>
      <c r="E10019" t="s">
        <v>633</v>
      </c>
      <c r="F10019" t="s">
        <v>38</v>
      </c>
      <c r="G10019" t="s">
        <v>20</v>
      </c>
      <c r="J10019" t="s">
        <v>20558</v>
      </c>
      <c r="K10019" t="str">
        <f>IF(H10019="","",IF(COUNTIF([1]Customers!$A:$A,H10019)&gt;0,"Valid","Invalid"))</f>
        <v/>
      </c>
      <c r="L10019" t="str">
        <f>IF(I10019="","",IF(COUNTIF([2]Vendors!$A:$A,I10019)&gt;0,"Valid","Invalid"))</f>
        <v/>
      </c>
    </row>
    <row r="10020" spans="1:12" x14ac:dyDescent="0.3">
      <c r="A10020" t="s">
        <v>20559</v>
      </c>
      <c r="B10020" s="1">
        <v>44936</v>
      </c>
      <c r="C10020">
        <v>137842.39000000001</v>
      </c>
      <c r="D10020" t="s">
        <v>24</v>
      </c>
      <c r="E10020" t="s">
        <v>50</v>
      </c>
      <c r="F10020" t="s">
        <v>19</v>
      </c>
      <c r="G10020" t="s">
        <v>34</v>
      </c>
      <c r="H10020" t="s">
        <v>1059</v>
      </c>
      <c r="J10020" t="s">
        <v>20560</v>
      </c>
      <c r="K10020" t="str">
        <f>IF(H10020="","",IF(COUNTIF([1]Customers!$A:$A,H10020)&gt;0,"Valid","Invalid"))</f>
        <v>Valid</v>
      </c>
      <c r="L10020" t="str">
        <f>IF(I10020="","",IF(COUNTIF([2]Vendors!$A:$A,I10020)&gt;0,"Valid","Invalid"))</f>
        <v/>
      </c>
    </row>
    <row r="10021" spans="1:12" x14ac:dyDescent="0.3">
      <c r="A10021" t="s">
        <v>20561</v>
      </c>
      <c r="B10021" s="1">
        <v>44942</v>
      </c>
      <c r="C10021">
        <v>-51008.68</v>
      </c>
      <c r="D10021" t="s">
        <v>11</v>
      </c>
      <c r="E10021" t="s">
        <v>63</v>
      </c>
      <c r="F10021" t="s">
        <v>38</v>
      </c>
      <c r="G10021" t="s">
        <v>20</v>
      </c>
      <c r="I10021" t="s">
        <v>197</v>
      </c>
      <c r="J10021" t="s">
        <v>20562</v>
      </c>
      <c r="K10021" t="str">
        <f>IF(H10021="","",IF(COUNTIF([1]Customers!$A:$A,H10021)&gt;0,"Valid","Invalid"))</f>
        <v/>
      </c>
      <c r="L10021" t="str">
        <f>IF(I10021="","",IF(COUNTIF([2]Vendors!$A:$A,I10021)&gt;0,"Valid","Invalid"))</f>
        <v>Valid</v>
      </c>
    </row>
    <row r="10022" spans="1:12" x14ac:dyDescent="0.3">
      <c r="A10022" t="s">
        <v>20563</v>
      </c>
      <c r="B10022" s="1">
        <v>44883</v>
      </c>
      <c r="C10022">
        <v>-15667.29</v>
      </c>
      <c r="D10022" t="s">
        <v>11</v>
      </c>
      <c r="E10022" t="s">
        <v>18</v>
      </c>
      <c r="F10022" t="s">
        <v>13</v>
      </c>
      <c r="G10022" t="s">
        <v>20</v>
      </c>
      <c r="I10022" t="s">
        <v>1156</v>
      </c>
      <c r="J10022" t="s">
        <v>20564</v>
      </c>
      <c r="K10022" t="str">
        <f>IF(H10022="","",IF(COUNTIF([1]Customers!$A:$A,H10022)&gt;0,"Valid","Invalid"))</f>
        <v/>
      </c>
      <c r="L10022" t="str">
        <f>IF(I10022="","",IF(COUNTIF([2]Vendors!$A:$A,I10022)&gt;0,"Valid","Invalid"))</f>
        <v>Valid</v>
      </c>
    </row>
    <row r="10023" spans="1:12" x14ac:dyDescent="0.3">
      <c r="A10023" t="s">
        <v>20565</v>
      </c>
      <c r="B10023" s="1">
        <v>44974</v>
      </c>
      <c r="C10023">
        <v>78809.19</v>
      </c>
      <c r="D10023" t="s">
        <v>24</v>
      </c>
      <c r="E10023" t="s">
        <v>29</v>
      </c>
      <c r="F10023" t="s">
        <v>13</v>
      </c>
      <c r="G10023" t="s">
        <v>39</v>
      </c>
      <c r="H10023" t="s">
        <v>986</v>
      </c>
      <c r="J10023" t="s">
        <v>20566</v>
      </c>
      <c r="K10023" t="str">
        <f>IF(H10023="","",IF(COUNTIF([1]Customers!$A:$A,H10023)&gt;0,"Valid","Invalid"))</f>
        <v>Valid</v>
      </c>
      <c r="L10023" t="str">
        <f>IF(I10023="","",IF(COUNTIF([2]Vendors!$A:$A,I10023)&gt;0,"Valid","Invalid"))</f>
        <v/>
      </c>
    </row>
    <row r="10024" spans="1:12" x14ac:dyDescent="0.3">
      <c r="A10024" t="s">
        <v>20567</v>
      </c>
      <c r="B10024" s="1">
        <v>44657</v>
      </c>
      <c r="C10024">
        <v>196512.37</v>
      </c>
      <c r="D10024" t="s">
        <v>24</v>
      </c>
      <c r="E10024" t="s">
        <v>50</v>
      </c>
      <c r="F10024" t="s">
        <v>38</v>
      </c>
      <c r="G10024" t="s">
        <v>20</v>
      </c>
      <c r="H10024" t="s">
        <v>3841</v>
      </c>
      <c r="J10024" t="s">
        <v>20568</v>
      </c>
      <c r="K10024" t="str">
        <f>IF(H10024="","",IF(COUNTIF([1]Customers!$A:$A,H10024)&gt;0,"Valid","Invalid"))</f>
        <v>Valid</v>
      </c>
      <c r="L10024" t="str">
        <f>IF(I10024="","",IF(COUNTIF([2]Vendors!$A:$A,I10024)&gt;0,"Valid","Invalid"))</f>
        <v/>
      </c>
    </row>
    <row r="10025" spans="1:12" x14ac:dyDescent="0.3">
      <c r="A10025" t="s">
        <v>20569</v>
      </c>
      <c r="B10025" s="1">
        <v>45253</v>
      </c>
      <c r="C10025">
        <v>68972.960000000006</v>
      </c>
      <c r="D10025" t="s">
        <v>24</v>
      </c>
      <c r="E10025" t="s">
        <v>29</v>
      </c>
      <c r="F10025" t="s">
        <v>13</v>
      </c>
      <c r="G10025" t="s">
        <v>20</v>
      </c>
      <c r="H10025" t="s">
        <v>503</v>
      </c>
      <c r="J10025" t="s">
        <v>20570</v>
      </c>
      <c r="K10025" t="str">
        <f>IF(H10025="","",IF(COUNTIF([1]Customers!$A:$A,H10025)&gt;0,"Valid","Invalid"))</f>
        <v>Valid</v>
      </c>
      <c r="L10025" t="str">
        <f>IF(I10025="","",IF(COUNTIF([2]Vendors!$A:$A,I10025)&gt;0,"Valid","Invalid"))</f>
        <v/>
      </c>
    </row>
    <row r="10026" spans="1:12" x14ac:dyDescent="0.3">
      <c r="A10026" t="s">
        <v>20571</v>
      </c>
      <c r="B10026" s="1">
        <v>45244</v>
      </c>
      <c r="C10026">
        <v>140381.34</v>
      </c>
      <c r="D10026" t="s">
        <v>24</v>
      </c>
      <c r="E10026" t="s">
        <v>25</v>
      </c>
      <c r="F10026" t="s">
        <v>19</v>
      </c>
      <c r="G10026" t="s">
        <v>20</v>
      </c>
      <c r="H10026" t="s">
        <v>3059</v>
      </c>
      <c r="J10026" t="s">
        <v>20572</v>
      </c>
      <c r="K10026" t="str">
        <f>IF(H10026="","",IF(COUNTIF([1]Customers!$A:$A,H10026)&gt;0,"Valid","Invalid"))</f>
        <v>Valid</v>
      </c>
      <c r="L10026" t="str">
        <f>IF(I10026="","",IF(COUNTIF([2]Vendors!$A:$A,I10026)&gt;0,"Valid","Invalid"))</f>
        <v/>
      </c>
    </row>
    <row r="10027" spans="1:12" x14ac:dyDescent="0.3">
      <c r="A10027" t="s">
        <v>20573</v>
      </c>
      <c r="B10027" s="1">
        <v>44793</v>
      </c>
      <c r="C10027">
        <v>206980.7</v>
      </c>
      <c r="D10027" t="s">
        <v>24</v>
      </c>
      <c r="E10027" t="s">
        <v>25</v>
      </c>
      <c r="F10027" t="s">
        <v>38</v>
      </c>
      <c r="G10027" t="s">
        <v>34</v>
      </c>
      <c r="H10027" t="s">
        <v>636</v>
      </c>
      <c r="J10027" t="s">
        <v>20574</v>
      </c>
      <c r="K10027" t="str">
        <f>IF(H10027="","",IF(COUNTIF([1]Customers!$A:$A,H10027)&gt;0,"Valid","Invalid"))</f>
        <v>Valid</v>
      </c>
      <c r="L10027" t="str">
        <f>IF(I10027="","",IF(COUNTIF([2]Vendors!$A:$A,I10027)&gt;0,"Valid","Invalid"))</f>
        <v/>
      </c>
    </row>
    <row r="10028" spans="1:12" x14ac:dyDescent="0.3">
      <c r="A10028" t="s">
        <v>20575</v>
      </c>
      <c r="B10028" s="1">
        <v>45107</v>
      </c>
      <c r="C10028">
        <v>307437.56</v>
      </c>
      <c r="D10028" t="s">
        <v>24</v>
      </c>
      <c r="E10028" t="s">
        <v>50</v>
      </c>
      <c r="F10028" t="s">
        <v>13</v>
      </c>
      <c r="G10028" t="s">
        <v>34</v>
      </c>
      <c r="H10028" t="s">
        <v>876</v>
      </c>
      <c r="J10028" t="s">
        <v>20576</v>
      </c>
      <c r="K10028" t="str">
        <f>IF(H10028="","",IF(COUNTIF([1]Customers!$A:$A,H10028)&gt;0,"Valid","Invalid"))</f>
        <v>Valid</v>
      </c>
      <c r="L10028" t="str">
        <f>IF(I10028="","",IF(COUNTIF([2]Vendors!$A:$A,I10028)&gt;0,"Valid","Invalid"))</f>
        <v/>
      </c>
    </row>
    <row r="10029" spans="1:12" x14ac:dyDescent="0.3">
      <c r="A10029" t="s">
        <v>20577</v>
      </c>
      <c r="B10029" s="1">
        <v>45245</v>
      </c>
      <c r="C10029">
        <v>106277.67</v>
      </c>
      <c r="D10029" t="s">
        <v>24</v>
      </c>
      <c r="E10029" t="s">
        <v>29</v>
      </c>
      <c r="F10029" t="s">
        <v>38</v>
      </c>
      <c r="G10029" t="s">
        <v>34</v>
      </c>
      <c r="H10029" t="s">
        <v>3046</v>
      </c>
      <c r="J10029" t="s">
        <v>20578</v>
      </c>
      <c r="K10029" t="str">
        <f>IF(H10029="","",IF(COUNTIF([1]Customers!$A:$A,H10029)&gt;0,"Valid","Invalid"))</f>
        <v>Valid</v>
      </c>
      <c r="L10029" t="str">
        <f>IF(I10029="","",IF(COUNTIF([2]Vendors!$A:$A,I10029)&gt;0,"Valid","Invalid"))</f>
        <v/>
      </c>
    </row>
    <row r="10030" spans="1:12" x14ac:dyDescent="0.3">
      <c r="A10030" t="s">
        <v>20579</v>
      </c>
      <c r="B10030" s="1">
        <v>44786</v>
      </c>
      <c r="C10030">
        <v>18531.53</v>
      </c>
      <c r="D10030" t="s">
        <v>633</v>
      </c>
      <c r="E10030" t="s">
        <v>633</v>
      </c>
      <c r="F10030" t="s">
        <v>13</v>
      </c>
      <c r="G10030" t="s">
        <v>14</v>
      </c>
      <c r="J10030" t="s">
        <v>20580</v>
      </c>
      <c r="K10030" t="str">
        <f>IF(H10030="","",IF(COUNTIF([1]Customers!$A:$A,H10030)&gt;0,"Valid","Invalid"))</f>
        <v/>
      </c>
      <c r="L10030" t="str">
        <f>IF(I10030="","",IF(COUNTIF([2]Vendors!$A:$A,I10030)&gt;0,"Valid","Invalid"))</f>
        <v/>
      </c>
    </row>
    <row r="10031" spans="1:12" x14ac:dyDescent="0.3">
      <c r="A10031" t="s">
        <v>20581</v>
      </c>
      <c r="B10031" s="1">
        <v>45048</v>
      </c>
      <c r="C10031">
        <v>192473.94</v>
      </c>
      <c r="D10031" t="s">
        <v>24</v>
      </c>
      <c r="E10031" t="s">
        <v>29</v>
      </c>
      <c r="F10031" t="s">
        <v>13</v>
      </c>
      <c r="G10031" t="s">
        <v>39</v>
      </c>
      <c r="H10031" t="s">
        <v>582</v>
      </c>
      <c r="J10031" t="s">
        <v>20582</v>
      </c>
      <c r="K10031" t="str">
        <f>IF(H10031="","",IF(COUNTIF([1]Customers!$A:$A,H10031)&gt;0,"Valid","Invalid"))</f>
        <v>Valid</v>
      </c>
      <c r="L10031" t="str">
        <f>IF(I10031="","",IF(COUNTIF([2]Vendors!$A:$A,I10031)&gt;0,"Valid","Invalid"))</f>
        <v/>
      </c>
    </row>
    <row r="10032" spans="1:12" x14ac:dyDescent="0.3">
      <c r="A10032" t="s">
        <v>20583</v>
      </c>
      <c r="B10032" s="1">
        <v>44690</v>
      </c>
      <c r="C10032">
        <v>-51207.21</v>
      </c>
      <c r="D10032" t="s">
        <v>11</v>
      </c>
      <c r="E10032" t="s">
        <v>63</v>
      </c>
      <c r="F10032" t="s">
        <v>19</v>
      </c>
      <c r="G10032" t="s">
        <v>34</v>
      </c>
      <c r="I10032" t="s">
        <v>2547</v>
      </c>
      <c r="J10032" t="s">
        <v>20584</v>
      </c>
      <c r="K10032" t="str">
        <f>IF(H10032="","",IF(COUNTIF([1]Customers!$A:$A,H10032)&gt;0,"Valid","Invalid"))</f>
        <v/>
      </c>
      <c r="L10032" t="str">
        <f>IF(I10032="","",IF(COUNTIF([2]Vendors!$A:$A,I10032)&gt;0,"Valid","Invalid"))</f>
        <v>Valid</v>
      </c>
    </row>
    <row r="10033" spans="1:12" x14ac:dyDescent="0.3">
      <c r="A10033" t="s">
        <v>20585</v>
      </c>
      <c r="B10033" s="1">
        <v>44581</v>
      </c>
      <c r="C10033">
        <v>-63814.68</v>
      </c>
      <c r="D10033" t="s">
        <v>11</v>
      </c>
      <c r="E10033" t="s">
        <v>63</v>
      </c>
      <c r="F10033" t="s">
        <v>19</v>
      </c>
      <c r="G10033" t="s">
        <v>20</v>
      </c>
      <c r="I10033" t="s">
        <v>1062</v>
      </c>
      <c r="J10033" t="s">
        <v>20586</v>
      </c>
      <c r="K10033" t="str">
        <f>IF(H10033="","",IF(COUNTIF([1]Customers!$A:$A,H10033)&gt;0,"Valid","Invalid"))</f>
        <v/>
      </c>
      <c r="L10033" t="str">
        <f>IF(I10033="","",IF(COUNTIF([2]Vendors!$A:$A,I10033)&gt;0,"Valid","Invalid"))</f>
        <v>Valid</v>
      </c>
    </row>
    <row r="10034" spans="1:12" x14ac:dyDescent="0.3">
      <c r="A10034" t="s">
        <v>20587</v>
      </c>
      <c r="B10034" s="1">
        <v>45229</v>
      </c>
      <c r="C10034">
        <v>-49597</v>
      </c>
      <c r="D10034" t="s">
        <v>11</v>
      </c>
      <c r="E10034" t="s">
        <v>12</v>
      </c>
      <c r="F10034" t="s">
        <v>19</v>
      </c>
      <c r="G10034" t="s">
        <v>34</v>
      </c>
      <c r="I10034" t="s">
        <v>165</v>
      </c>
      <c r="J10034" t="s">
        <v>20588</v>
      </c>
      <c r="K10034" t="str">
        <f>IF(H10034="","",IF(COUNTIF([1]Customers!$A:$A,H10034)&gt;0,"Valid","Invalid"))</f>
        <v/>
      </c>
      <c r="L10034" t="str">
        <f>IF(I10034="","",IF(COUNTIF([2]Vendors!$A:$A,I10034)&gt;0,"Valid","Invalid"))</f>
        <v>Valid</v>
      </c>
    </row>
    <row r="10035" spans="1:12" x14ac:dyDescent="0.3">
      <c r="A10035" t="s">
        <v>20589</v>
      </c>
      <c r="B10035" s="1">
        <v>44932</v>
      </c>
      <c r="C10035">
        <v>-46219.08</v>
      </c>
      <c r="D10035" t="s">
        <v>11</v>
      </c>
      <c r="E10035" t="s">
        <v>46</v>
      </c>
      <c r="F10035" t="s">
        <v>13</v>
      </c>
      <c r="G10035" t="s">
        <v>14</v>
      </c>
      <c r="I10035" t="s">
        <v>740</v>
      </c>
      <c r="J10035" t="s">
        <v>20590</v>
      </c>
      <c r="K10035" t="str">
        <f>IF(H10035="","",IF(COUNTIF([1]Customers!$A:$A,H10035)&gt;0,"Valid","Invalid"))</f>
        <v/>
      </c>
      <c r="L10035" t="str">
        <f>IF(I10035="","",IF(COUNTIF([2]Vendors!$A:$A,I10035)&gt;0,"Valid","Invalid"))</f>
        <v>Valid</v>
      </c>
    </row>
    <row r="10036" spans="1:12" x14ac:dyDescent="0.3">
      <c r="A10036" t="s">
        <v>20591</v>
      </c>
      <c r="B10036" s="1">
        <v>44900</v>
      </c>
      <c r="C10036">
        <v>-72758.33</v>
      </c>
      <c r="D10036" t="s">
        <v>11</v>
      </c>
      <c r="E10036" t="s">
        <v>33</v>
      </c>
      <c r="F10036" t="s">
        <v>13</v>
      </c>
      <c r="G10036" t="s">
        <v>39</v>
      </c>
      <c r="I10036" t="s">
        <v>627</v>
      </c>
      <c r="J10036" t="s">
        <v>20592</v>
      </c>
      <c r="K10036" t="str">
        <f>IF(H10036="","",IF(COUNTIF([1]Customers!$A:$A,H10036)&gt;0,"Valid","Invalid"))</f>
        <v/>
      </c>
      <c r="L10036" t="str">
        <f>IF(I10036="","",IF(COUNTIF([2]Vendors!$A:$A,I10036)&gt;0,"Valid","Invalid"))</f>
        <v>Valid</v>
      </c>
    </row>
    <row r="10037" spans="1:12" x14ac:dyDescent="0.3">
      <c r="A10037" t="s">
        <v>20593</v>
      </c>
      <c r="B10037" s="1">
        <v>44562</v>
      </c>
      <c r="C10037">
        <v>-13027.26</v>
      </c>
      <c r="D10037" t="s">
        <v>11</v>
      </c>
      <c r="E10037" t="s">
        <v>33</v>
      </c>
      <c r="F10037" t="s">
        <v>38</v>
      </c>
      <c r="G10037" t="s">
        <v>39</v>
      </c>
      <c r="I10037" t="s">
        <v>315</v>
      </c>
      <c r="J10037" t="s">
        <v>20594</v>
      </c>
      <c r="K10037" t="str">
        <f>IF(H10037="","",IF(COUNTIF([1]Customers!$A:$A,H10037)&gt;0,"Valid","Invalid"))</f>
        <v/>
      </c>
      <c r="L10037" t="str">
        <f>IF(I10037="","",IF(COUNTIF([2]Vendors!$A:$A,I10037)&gt;0,"Valid","Invalid"))</f>
        <v>Valid</v>
      </c>
    </row>
    <row r="10038" spans="1:12" x14ac:dyDescent="0.3">
      <c r="A10038" t="s">
        <v>20595</v>
      </c>
      <c r="B10038" s="1">
        <v>44980</v>
      </c>
      <c r="C10038">
        <v>83973</v>
      </c>
      <c r="D10038" t="s">
        <v>24</v>
      </c>
      <c r="E10038" t="s">
        <v>50</v>
      </c>
      <c r="F10038" t="s">
        <v>13</v>
      </c>
      <c r="G10038" t="s">
        <v>39</v>
      </c>
      <c r="H10038" t="s">
        <v>365</v>
      </c>
      <c r="J10038" t="s">
        <v>20596</v>
      </c>
      <c r="K10038" t="str">
        <f>IF(H10038="","",IF(COUNTIF([1]Customers!$A:$A,H10038)&gt;0,"Valid","Invalid"))</f>
        <v>Valid</v>
      </c>
      <c r="L10038" t="str">
        <f>IF(I10038="","",IF(COUNTIF([2]Vendors!$A:$A,I10038)&gt;0,"Valid","Invalid"))</f>
        <v/>
      </c>
    </row>
    <row r="10039" spans="1:12" x14ac:dyDescent="0.3">
      <c r="A10039" t="s">
        <v>20597</v>
      </c>
      <c r="B10039" s="1">
        <v>44877</v>
      </c>
      <c r="C10039">
        <v>167848.18</v>
      </c>
      <c r="D10039" t="s">
        <v>24</v>
      </c>
      <c r="E10039" t="s">
        <v>50</v>
      </c>
      <c r="F10039" t="s">
        <v>38</v>
      </c>
      <c r="G10039" t="s">
        <v>14</v>
      </c>
      <c r="H10039" t="s">
        <v>1607</v>
      </c>
      <c r="J10039" t="s">
        <v>20598</v>
      </c>
      <c r="K10039" t="str">
        <f>IF(H10039="","",IF(COUNTIF([1]Customers!$A:$A,H10039)&gt;0,"Valid","Invalid"))</f>
        <v>Valid</v>
      </c>
      <c r="L10039" t="str">
        <f>IF(I10039="","",IF(COUNTIF([2]Vendors!$A:$A,I10039)&gt;0,"Valid","Invalid"))</f>
        <v/>
      </c>
    </row>
    <row r="10040" spans="1:12" x14ac:dyDescent="0.3">
      <c r="A10040" t="s">
        <v>20599</v>
      </c>
      <c r="B10040" s="1">
        <v>44925</v>
      </c>
      <c r="C10040">
        <v>28004.36</v>
      </c>
      <c r="D10040" t="s">
        <v>57</v>
      </c>
      <c r="E10040" t="s">
        <v>57</v>
      </c>
      <c r="F10040" t="s">
        <v>13</v>
      </c>
      <c r="G10040" t="s">
        <v>39</v>
      </c>
      <c r="J10040" t="s">
        <v>20600</v>
      </c>
      <c r="K10040" t="str">
        <f>IF(H10040="","",IF(COUNTIF([1]Customers!$A:$A,H10040)&gt;0,"Valid","Invalid"))</f>
        <v/>
      </c>
      <c r="L10040" t="str">
        <f>IF(I10040="","",IF(COUNTIF([2]Vendors!$A:$A,I10040)&gt;0,"Valid","Invalid"))</f>
        <v/>
      </c>
    </row>
    <row r="10041" spans="1:12" x14ac:dyDescent="0.3">
      <c r="A10041" t="s">
        <v>20601</v>
      </c>
      <c r="B10041" s="1">
        <v>44670</v>
      </c>
      <c r="C10041">
        <v>177924.05</v>
      </c>
      <c r="D10041" t="s">
        <v>24</v>
      </c>
      <c r="E10041" t="s">
        <v>25</v>
      </c>
      <c r="F10041" t="s">
        <v>19</v>
      </c>
      <c r="G10041" t="s">
        <v>20</v>
      </c>
      <c r="H10041" t="s">
        <v>2206</v>
      </c>
      <c r="J10041" t="s">
        <v>20602</v>
      </c>
      <c r="K10041" t="str">
        <f>IF(H10041="","",IF(COUNTIF([1]Customers!$A:$A,H10041)&gt;0,"Valid","Invalid"))</f>
        <v>Valid</v>
      </c>
      <c r="L10041" t="str">
        <f>IF(I10041="","",IF(COUNTIF([2]Vendors!$A:$A,I10041)&gt;0,"Valid","Invalid"))</f>
        <v/>
      </c>
    </row>
    <row r="10042" spans="1:12" x14ac:dyDescent="0.3">
      <c r="A10042" t="s">
        <v>20603</v>
      </c>
      <c r="B10042" s="1">
        <v>45234</v>
      </c>
      <c r="C10042">
        <v>-51460.61</v>
      </c>
      <c r="D10042" t="s">
        <v>11</v>
      </c>
      <c r="E10042" t="s">
        <v>63</v>
      </c>
      <c r="F10042" t="s">
        <v>13</v>
      </c>
      <c r="G10042" t="s">
        <v>39</v>
      </c>
      <c r="I10042" t="s">
        <v>309</v>
      </c>
      <c r="J10042" t="s">
        <v>20604</v>
      </c>
      <c r="K10042" t="str">
        <f>IF(H10042="","",IF(COUNTIF([1]Customers!$A:$A,H10042)&gt;0,"Valid","Invalid"))</f>
        <v/>
      </c>
      <c r="L10042" t="str">
        <f>IF(I10042="","",IF(COUNTIF([2]Vendors!$A:$A,I10042)&gt;0,"Valid","Invalid"))</f>
        <v>Valid</v>
      </c>
    </row>
    <row r="10043" spans="1:12" x14ac:dyDescent="0.3">
      <c r="A10043" t="s">
        <v>20605</v>
      </c>
      <c r="B10043" s="1">
        <v>45030</v>
      </c>
      <c r="C10043">
        <v>143555.41</v>
      </c>
      <c r="D10043" t="s">
        <v>24</v>
      </c>
      <c r="E10043" t="s">
        <v>29</v>
      </c>
      <c r="F10043" t="s">
        <v>13</v>
      </c>
      <c r="G10043" t="s">
        <v>14</v>
      </c>
      <c r="H10043" t="s">
        <v>1266</v>
      </c>
      <c r="J10043" t="s">
        <v>20606</v>
      </c>
      <c r="K10043" t="str">
        <f>IF(H10043="","",IF(COUNTIF([1]Customers!$A:$A,H10043)&gt;0,"Valid","Invalid"))</f>
        <v>Valid</v>
      </c>
      <c r="L10043" t="str">
        <f>IF(I10043="","",IF(COUNTIF([2]Vendors!$A:$A,I10043)&gt;0,"Valid","Invalid"))</f>
        <v/>
      </c>
    </row>
    <row r="10044" spans="1:12" x14ac:dyDescent="0.3">
      <c r="A10044" t="s">
        <v>20607</v>
      </c>
      <c r="B10044" s="1">
        <v>44916</v>
      </c>
      <c r="C10044">
        <v>-48159.85</v>
      </c>
      <c r="D10044" t="s">
        <v>11</v>
      </c>
      <c r="E10044" t="s">
        <v>100</v>
      </c>
      <c r="F10044" t="s">
        <v>13</v>
      </c>
      <c r="G10044" t="s">
        <v>20</v>
      </c>
      <c r="I10044" t="s">
        <v>905</v>
      </c>
      <c r="J10044" t="s">
        <v>20608</v>
      </c>
      <c r="K10044" t="str">
        <f>IF(H10044="","",IF(COUNTIF([1]Customers!$A:$A,H10044)&gt;0,"Valid","Invalid"))</f>
        <v/>
      </c>
      <c r="L10044" t="str">
        <f>IF(I10044="","",IF(COUNTIF([2]Vendors!$A:$A,I10044)&gt;0,"Valid","Invalid"))</f>
        <v>Valid</v>
      </c>
    </row>
    <row r="10045" spans="1:12" x14ac:dyDescent="0.3">
      <c r="A10045" t="s">
        <v>20609</v>
      </c>
      <c r="B10045" s="1">
        <v>44606</v>
      </c>
      <c r="C10045">
        <v>-56346.5</v>
      </c>
      <c r="D10045" t="s">
        <v>11</v>
      </c>
      <c r="E10045" t="s">
        <v>33</v>
      </c>
      <c r="F10045" t="s">
        <v>19</v>
      </c>
      <c r="G10045" t="s">
        <v>34</v>
      </c>
      <c r="I10045" t="s">
        <v>554</v>
      </c>
      <c r="J10045" t="s">
        <v>20610</v>
      </c>
      <c r="K10045" t="str">
        <f>IF(H10045="","",IF(COUNTIF([1]Customers!$A:$A,H10045)&gt;0,"Valid","Invalid"))</f>
        <v/>
      </c>
      <c r="L10045" t="str">
        <f>IF(I10045="","",IF(COUNTIF([2]Vendors!$A:$A,I10045)&gt;0,"Valid","Invalid"))</f>
        <v>Valid</v>
      </c>
    </row>
    <row r="10046" spans="1:12" x14ac:dyDescent="0.3">
      <c r="A10046" t="s">
        <v>20611</v>
      </c>
      <c r="B10046" s="1">
        <v>45091</v>
      </c>
      <c r="C10046">
        <v>-44375</v>
      </c>
      <c r="D10046" t="s">
        <v>11</v>
      </c>
      <c r="E10046" t="s">
        <v>18</v>
      </c>
      <c r="F10046" t="s">
        <v>19</v>
      </c>
      <c r="G10046" t="s">
        <v>14</v>
      </c>
      <c r="I10046" t="s">
        <v>132</v>
      </c>
      <c r="J10046" t="s">
        <v>20612</v>
      </c>
      <c r="K10046" t="str">
        <f>IF(H10046="","",IF(COUNTIF([1]Customers!$A:$A,H10046)&gt;0,"Valid","Invalid"))</f>
        <v/>
      </c>
      <c r="L10046" t="str">
        <f>IF(I10046="","",IF(COUNTIF([2]Vendors!$A:$A,I10046)&gt;0,"Valid","Invalid"))</f>
        <v>Valid</v>
      </c>
    </row>
    <row r="10047" spans="1:12" x14ac:dyDescent="0.3">
      <c r="A10047" t="s">
        <v>20613</v>
      </c>
      <c r="B10047" s="1">
        <v>44766</v>
      </c>
      <c r="C10047">
        <v>-36895.64</v>
      </c>
      <c r="D10047" t="s">
        <v>11</v>
      </c>
      <c r="E10047" t="s">
        <v>12</v>
      </c>
      <c r="F10047" t="s">
        <v>38</v>
      </c>
      <c r="G10047" t="s">
        <v>14</v>
      </c>
      <c r="I10047" t="s">
        <v>717</v>
      </c>
      <c r="J10047" t="s">
        <v>20614</v>
      </c>
      <c r="K10047" t="str">
        <f>IF(H10047="","",IF(COUNTIF([1]Customers!$A:$A,H10047)&gt;0,"Valid","Invalid"))</f>
        <v/>
      </c>
      <c r="L10047" t="str">
        <f>IF(I10047="","",IF(COUNTIF([2]Vendors!$A:$A,I10047)&gt;0,"Valid","Invalid"))</f>
        <v>Valid</v>
      </c>
    </row>
    <row r="10048" spans="1:12" x14ac:dyDescent="0.3">
      <c r="A10048" t="s">
        <v>20615</v>
      </c>
      <c r="B10048" s="1">
        <v>44605</v>
      </c>
      <c r="C10048">
        <v>-48163.45</v>
      </c>
      <c r="D10048" t="s">
        <v>11</v>
      </c>
      <c r="E10048" t="s">
        <v>46</v>
      </c>
      <c r="F10048" t="s">
        <v>19</v>
      </c>
      <c r="G10048" t="s">
        <v>14</v>
      </c>
      <c r="I10048" t="s">
        <v>385</v>
      </c>
      <c r="J10048" t="s">
        <v>20616</v>
      </c>
      <c r="K10048" t="str">
        <f>IF(H10048="","",IF(COUNTIF([1]Customers!$A:$A,H10048)&gt;0,"Valid","Invalid"))</f>
        <v/>
      </c>
      <c r="L10048" t="str">
        <f>IF(I10048="","",IF(COUNTIF([2]Vendors!$A:$A,I10048)&gt;0,"Valid","Invalid"))</f>
        <v>Valid</v>
      </c>
    </row>
    <row r="10049" spans="1:12" x14ac:dyDescent="0.3">
      <c r="A10049" t="s">
        <v>20617</v>
      </c>
      <c r="B10049" s="1">
        <v>44769</v>
      </c>
      <c r="C10049">
        <v>-41691.49</v>
      </c>
      <c r="D10049" t="s">
        <v>11</v>
      </c>
      <c r="E10049" t="s">
        <v>46</v>
      </c>
      <c r="F10049" t="s">
        <v>38</v>
      </c>
      <c r="G10049" t="s">
        <v>20</v>
      </c>
      <c r="I10049" t="s">
        <v>954</v>
      </c>
      <c r="J10049" t="s">
        <v>20618</v>
      </c>
      <c r="K10049" t="str">
        <f>IF(H10049="","",IF(COUNTIF([1]Customers!$A:$A,H10049)&gt;0,"Valid","Invalid"))</f>
        <v/>
      </c>
      <c r="L10049" t="str">
        <f>IF(I10049="","",IF(COUNTIF([2]Vendors!$A:$A,I10049)&gt;0,"Valid","Invalid"))</f>
        <v>Valid</v>
      </c>
    </row>
    <row r="10050" spans="1:12" x14ac:dyDescent="0.3">
      <c r="A10050" t="s">
        <v>20619</v>
      </c>
      <c r="B10050" s="1">
        <v>45244</v>
      </c>
      <c r="C10050">
        <v>170500.05</v>
      </c>
      <c r="D10050" t="s">
        <v>24</v>
      </c>
      <c r="E10050" t="s">
        <v>50</v>
      </c>
      <c r="F10050" t="s">
        <v>38</v>
      </c>
      <c r="G10050" t="s">
        <v>34</v>
      </c>
      <c r="H10050" t="s">
        <v>779</v>
      </c>
      <c r="J10050" t="s">
        <v>20620</v>
      </c>
      <c r="K10050" t="str">
        <f>IF(H10050="","",IF(COUNTIF([1]Customers!$A:$A,H10050)&gt;0,"Valid","Invalid"))</f>
        <v>Valid</v>
      </c>
      <c r="L10050" t="str">
        <f>IF(I10050="","",IF(COUNTIF([2]Vendors!$A:$A,I10050)&gt;0,"Valid","Invalid"))</f>
        <v/>
      </c>
    </row>
    <row r="10051" spans="1:12" x14ac:dyDescent="0.3">
      <c r="A10051" t="s">
        <v>20621</v>
      </c>
      <c r="B10051" s="1">
        <v>45098</v>
      </c>
      <c r="C10051">
        <v>124504.37</v>
      </c>
      <c r="D10051" t="s">
        <v>24</v>
      </c>
      <c r="E10051" t="s">
        <v>25</v>
      </c>
      <c r="F10051" t="s">
        <v>38</v>
      </c>
      <c r="G10051" t="s">
        <v>14</v>
      </c>
      <c r="H10051" t="s">
        <v>1741</v>
      </c>
      <c r="J10051" t="s">
        <v>20622</v>
      </c>
      <c r="K10051" t="str">
        <f>IF(H10051="","",IF(COUNTIF([1]Customers!$A:$A,H10051)&gt;0,"Valid","Invalid"))</f>
        <v>Valid</v>
      </c>
      <c r="L10051" t="str">
        <f>IF(I10051="","",IF(COUNTIF([2]Vendors!$A:$A,I10051)&gt;0,"Valid","Invalid"))</f>
        <v/>
      </c>
    </row>
    <row r="10052" spans="1:12" x14ac:dyDescent="0.3">
      <c r="A10052" t="s">
        <v>20623</v>
      </c>
      <c r="B10052" s="1">
        <v>44605</v>
      </c>
      <c r="C10052">
        <v>-34110.239999999998</v>
      </c>
      <c r="D10052" t="s">
        <v>11</v>
      </c>
      <c r="E10052" t="s">
        <v>18</v>
      </c>
      <c r="F10052" t="s">
        <v>38</v>
      </c>
      <c r="G10052" t="s">
        <v>39</v>
      </c>
      <c r="I10052" t="s">
        <v>1437</v>
      </c>
      <c r="J10052" t="s">
        <v>20624</v>
      </c>
      <c r="K10052" t="str">
        <f>IF(H10052="","",IF(COUNTIF([1]Customers!$A:$A,H10052)&gt;0,"Valid","Invalid"))</f>
        <v/>
      </c>
      <c r="L10052" t="str">
        <f>IF(I10052="","",IF(COUNTIF([2]Vendors!$A:$A,I10052)&gt;0,"Valid","Invalid"))</f>
        <v>Valid</v>
      </c>
    </row>
    <row r="10053" spans="1:12" x14ac:dyDescent="0.3">
      <c r="A10053" t="s">
        <v>20625</v>
      </c>
      <c r="B10053" s="1">
        <v>45027</v>
      </c>
      <c r="C10053">
        <v>-46418.06</v>
      </c>
      <c r="D10053" t="s">
        <v>11</v>
      </c>
      <c r="E10053" t="s">
        <v>63</v>
      </c>
      <c r="F10053" t="s">
        <v>19</v>
      </c>
      <c r="G10053" t="s">
        <v>20</v>
      </c>
      <c r="I10053" t="s">
        <v>660</v>
      </c>
      <c r="J10053" t="s">
        <v>20626</v>
      </c>
      <c r="K10053" t="str">
        <f>IF(H10053="","",IF(COUNTIF([1]Customers!$A:$A,H10053)&gt;0,"Valid","Invalid"))</f>
        <v/>
      </c>
      <c r="L10053" t="str">
        <f>IF(I10053="","",IF(COUNTIF([2]Vendors!$A:$A,I10053)&gt;0,"Valid","Invalid"))</f>
        <v>Valid</v>
      </c>
    </row>
    <row r="10054" spans="1:12" x14ac:dyDescent="0.3">
      <c r="A10054" t="s">
        <v>20627</v>
      </c>
      <c r="B10054" s="1">
        <v>44777</v>
      </c>
      <c r="C10054">
        <v>185257.05</v>
      </c>
      <c r="D10054" t="s">
        <v>24</v>
      </c>
      <c r="E10054" t="s">
        <v>25</v>
      </c>
      <c r="F10054" t="s">
        <v>38</v>
      </c>
      <c r="G10054" t="s">
        <v>34</v>
      </c>
      <c r="H10054" t="s">
        <v>727</v>
      </c>
      <c r="J10054" t="s">
        <v>20628</v>
      </c>
      <c r="K10054" t="str">
        <f>IF(H10054="","",IF(COUNTIF([1]Customers!$A:$A,H10054)&gt;0,"Valid","Invalid"))</f>
        <v>Valid</v>
      </c>
      <c r="L10054" t="str">
        <f>IF(I10054="","",IF(COUNTIF([2]Vendors!$A:$A,I10054)&gt;0,"Valid","Invalid"))</f>
        <v/>
      </c>
    </row>
    <row r="10055" spans="1:12" x14ac:dyDescent="0.3">
      <c r="A10055" t="s">
        <v>20629</v>
      </c>
      <c r="B10055" s="1">
        <v>44774</v>
      </c>
      <c r="C10055">
        <v>173317.23</v>
      </c>
      <c r="D10055" t="s">
        <v>24</v>
      </c>
      <c r="E10055" t="s">
        <v>25</v>
      </c>
      <c r="F10055" t="s">
        <v>19</v>
      </c>
      <c r="G10055" t="s">
        <v>14</v>
      </c>
      <c r="H10055" t="s">
        <v>624</v>
      </c>
      <c r="J10055" t="s">
        <v>20630</v>
      </c>
      <c r="K10055" t="str">
        <f>IF(H10055="","",IF(COUNTIF([1]Customers!$A:$A,H10055)&gt;0,"Valid","Invalid"))</f>
        <v>Valid</v>
      </c>
      <c r="L10055" t="str">
        <f>IF(I10055="","",IF(COUNTIF([2]Vendors!$A:$A,I10055)&gt;0,"Valid","Invalid"))</f>
        <v/>
      </c>
    </row>
    <row r="10056" spans="1:12" x14ac:dyDescent="0.3">
      <c r="A10056" t="s">
        <v>20631</v>
      </c>
      <c r="B10056" s="1">
        <v>44860</v>
      </c>
      <c r="C10056">
        <v>-41874.22</v>
      </c>
      <c r="D10056" t="s">
        <v>11</v>
      </c>
      <c r="E10056" t="s">
        <v>63</v>
      </c>
      <c r="F10056" t="s">
        <v>13</v>
      </c>
      <c r="G10056" t="s">
        <v>39</v>
      </c>
      <c r="I10056" t="s">
        <v>823</v>
      </c>
      <c r="J10056" t="s">
        <v>20632</v>
      </c>
      <c r="K10056" t="str">
        <f>IF(H10056="","",IF(COUNTIF([1]Customers!$A:$A,H10056)&gt;0,"Valid","Invalid"))</f>
        <v/>
      </c>
      <c r="L10056" t="str">
        <f>IF(I10056="","",IF(COUNTIF([2]Vendors!$A:$A,I10056)&gt;0,"Valid","Invalid"))</f>
        <v>Valid</v>
      </c>
    </row>
    <row r="10057" spans="1:12" x14ac:dyDescent="0.3">
      <c r="A10057" t="s">
        <v>20633</v>
      </c>
      <c r="B10057" s="1">
        <v>44701</v>
      </c>
      <c r="C10057">
        <v>29896.16</v>
      </c>
      <c r="D10057" t="s">
        <v>633</v>
      </c>
      <c r="E10057" t="s">
        <v>633</v>
      </c>
      <c r="F10057" t="s">
        <v>13</v>
      </c>
      <c r="G10057" t="s">
        <v>39</v>
      </c>
      <c r="J10057" t="s">
        <v>20634</v>
      </c>
      <c r="K10057" t="str">
        <f>IF(H10057="","",IF(COUNTIF([1]Customers!$A:$A,H10057)&gt;0,"Valid","Invalid"))</f>
        <v/>
      </c>
      <c r="L10057" t="str">
        <f>IF(I10057="","",IF(COUNTIF([2]Vendors!$A:$A,I10057)&gt;0,"Valid","Invalid"))</f>
        <v/>
      </c>
    </row>
    <row r="10058" spans="1:12" x14ac:dyDescent="0.3">
      <c r="A10058" t="s">
        <v>20635</v>
      </c>
      <c r="B10058" s="1">
        <v>45200</v>
      </c>
      <c r="C10058">
        <v>-25274.14</v>
      </c>
      <c r="D10058" t="s">
        <v>11</v>
      </c>
      <c r="E10058" t="s">
        <v>100</v>
      </c>
      <c r="F10058" t="s">
        <v>19</v>
      </c>
      <c r="G10058" t="s">
        <v>39</v>
      </c>
      <c r="I10058" t="s">
        <v>318</v>
      </c>
      <c r="J10058" t="s">
        <v>20636</v>
      </c>
      <c r="K10058" t="str">
        <f>IF(H10058="","",IF(COUNTIF([1]Customers!$A:$A,H10058)&gt;0,"Valid","Invalid"))</f>
        <v/>
      </c>
      <c r="L10058" t="str">
        <f>IF(I10058="","",IF(COUNTIF([2]Vendors!$A:$A,I10058)&gt;0,"Valid","Invalid"))</f>
        <v>Valid</v>
      </c>
    </row>
    <row r="10059" spans="1:12" x14ac:dyDescent="0.3">
      <c r="A10059" t="s">
        <v>20637</v>
      </c>
      <c r="B10059" s="1">
        <v>45289</v>
      </c>
      <c r="C10059">
        <v>183299.20000000001</v>
      </c>
      <c r="D10059" t="s">
        <v>24</v>
      </c>
      <c r="E10059" t="s">
        <v>50</v>
      </c>
      <c r="F10059" t="s">
        <v>13</v>
      </c>
      <c r="G10059" t="s">
        <v>34</v>
      </c>
      <c r="H10059" t="s">
        <v>273</v>
      </c>
      <c r="J10059" t="s">
        <v>20638</v>
      </c>
      <c r="K10059" t="str">
        <f>IF(H10059="","",IF(COUNTIF([1]Customers!$A:$A,H10059)&gt;0,"Valid","Invalid"))</f>
        <v>Valid</v>
      </c>
      <c r="L10059" t="str">
        <f>IF(I10059="","",IF(COUNTIF([2]Vendors!$A:$A,I10059)&gt;0,"Valid","Invalid"))</f>
        <v/>
      </c>
    </row>
    <row r="10060" spans="1:12" x14ac:dyDescent="0.3">
      <c r="A10060" t="s">
        <v>20639</v>
      </c>
      <c r="B10060" s="1">
        <v>44935</v>
      </c>
      <c r="C10060">
        <v>153846.94</v>
      </c>
      <c r="D10060" t="s">
        <v>24</v>
      </c>
      <c r="E10060" t="s">
        <v>29</v>
      </c>
      <c r="F10060" t="s">
        <v>19</v>
      </c>
      <c r="G10060" t="s">
        <v>39</v>
      </c>
      <c r="H10060" t="s">
        <v>1455</v>
      </c>
      <c r="J10060" t="s">
        <v>20640</v>
      </c>
      <c r="K10060" t="str">
        <f>IF(H10060="","",IF(COUNTIF([1]Customers!$A:$A,H10060)&gt;0,"Valid","Invalid"))</f>
        <v>Valid</v>
      </c>
      <c r="L10060" t="str">
        <f>IF(I10060="","",IF(COUNTIF([2]Vendors!$A:$A,I10060)&gt;0,"Valid","Invalid"))</f>
        <v/>
      </c>
    </row>
    <row r="10061" spans="1:12" x14ac:dyDescent="0.3">
      <c r="A10061" t="s">
        <v>20641</v>
      </c>
      <c r="B10061" s="1">
        <v>45088</v>
      </c>
      <c r="C10061">
        <v>251640.19</v>
      </c>
      <c r="D10061" t="s">
        <v>24</v>
      </c>
      <c r="E10061" t="s">
        <v>29</v>
      </c>
      <c r="F10061" t="s">
        <v>13</v>
      </c>
      <c r="G10061" t="s">
        <v>20</v>
      </c>
      <c r="H10061" t="s">
        <v>2206</v>
      </c>
      <c r="J10061" t="s">
        <v>20642</v>
      </c>
      <c r="K10061" t="str">
        <f>IF(H10061="","",IF(COUNTIF([1]Customers!$A:$A,H10061)&gt;0,"Valid","Invalid"))</f>
        <v>Valid</v>
      </c>
      <c r="L10061" t="str">
        <f>IF(I10061="","",IF(COUNTIF([2]Vendors!$A:$A,I10061)&gt;0,"Valid","Invalid"))</f>
        <v/>
      </c>
    </row>
    <row r="10062" spans="1:12" x14ac:dyDescent="0.3">
      <c r="A10062" t="s">
        <v>20643</v>
      </c>
      <c r="B10062" s="1">
        <v>45290</v>
      </c>
      <c r="C10062">
        <v>229260.27</v>
      </c>
      <c r="D10062" t="s">
        <v>24</v>
      </c>
      <c r="E10062" t="s">
        <v>29</v>
      </c>
      <c r="F10062" t="s">
        <v>38</v>
      </c>
      <c r="G10062" t="s">
        <v>39</v>
      </c>
      <c r="H10062" t="s">
        <v>669</v>
      </c>
      <c r="J10062" t="s">
        <v>20644</v>
      </c>
      <c r="K10062" t="str">
        <f>IF(H10062="","",IF(COUNTIF([1]Customers!$A:$A,H10062)&gt;0,"Valid","Invalid"))</f>
        <v>Valid</v>
      </c>
      <c r="L10062" t="str">
        <f>IF(I10062="","",IF(COUNTIF([2]Vendors!$A:$A,I10062)&gt;0,"Valid","Invalid"))</f>
        <v/>
      </c>
    </row>
    <row r="10063" spans="1:12" x14ac:dyDescent="0.3">
      <c r="A10063" t="s">
        <v>20645</v>
      </c>
      <c r="B10063" s="1">
        <v>45211</v>
      </c>
      <c r="C10063">
        <v>-35944.370000000003</v>
      </c>
      <c r="D10063" t="s">
        <v>11</v>
      </c>
      <c r="E10063" t="s">
        <v>33</v>
      </c>
      <c r="F10063" t="s">
        <v>38</v>
      </c>
      <c r="G10063" t="s">
        <v>14</v>
      </c>
      <c r="I10063" t="s">
        <v>315</v>
      </c>
      <c r="J10063" t="s">
        <v>20646</v>
      </c>
      <c r="K10063" t="str">
        <f>IF(H10063="","",IF(COUNTIF([1]Customers!$A:$A,H10063)&gt;0,"Valid","Invalid"))</f>
        <v/>
      </c>
      <c r="L10063" t="str">
        <f>IF(I10063="","",IF(COUNTIF([2]Vendors!$A:$A,I10063)&gt;0,"Valid","Invalid"))</f>
        <v>Valid</v>
      </c>
    </row>
    <row r="10064" spans="1:12" x14ac:dyDescent="0.3">
      <c r="A10064" t="s">
        <v>20647</v>
      </c>
      <c r="B10064" s="1">
        <v>45057</v>
      </c>
      <c r="C10064">
        <v>-56554.19</v>
      </c>
      <c r="D10064" t="s">
        <v>11</v>
      </c>
      <c r="E10064" t="s">
        <v>33</v>
      </c>
      <c r="F10064" t="s">
        <v>13</v>
      </c>
      <c r="G10064" t="s">
        <v>39</v>
      </c>
      <c r="I10064" t="s">
        <v>104</v>
      </c>
      <c r="J10064" t="s">
        <v>20648</v>
      </c>
      <c r="K10064" t="str">
        <f>IF(H10064="","",IF(COUNTIF([1]Customers!$A:$A,H10064)&gt;0,"Valid","Invalid"))</f>
        <v/>
      </c>
      <c r="L10064" t="str">
        <f>IF(I10064="","",IF(COUNTIF([2]Vendors!$A:$A,I10064)&gt;0,"Valid","Invalid"))</f>
        <v>Valid</v>
      </c>
    </row>
    <row r="10065" spans="1:12" x14ac:dyDescent="0.3">
      <c r="A10065" t="s">
        <v>20649</v>
      </c>
      <c r="B10065" s="1">
        <v>45128</v>
      </c>
      <c r="C10065">
        <v>143180.07</v>
      </c>
      <c r="D10065" t="s">
        <v>24</v>
      </c>
      <c r="E10065" t="s">
        <v>25</v>
      </c>
      <c r="F10065" t="s">
        <v>19</v>
      </c>
      <c r="G10065" t="s">
        <v>20</v>
      </c>
      <c r="H10065" t="s">
        <v>1056</v>
      </c>
      <c r="J10065" t="s">
        <v>20650</v>
      </c>
      <c r="K10065" t="str">
        <f>IF(H10065="","",IF(COUNTIF([1]Customers!$A:$A,H10065)&gt;0,"Valid","Invalid"))</f>
        <v>Valid</v>
      </c>
      <c r="L10065" t="str">
        <f>IF(I10065="","",IF(COUNTIF([2]Vendors!$A:$A,I10065)&gt;0,"Valid","Invalid"))</f>
        <v/>
      </c>
    </row>
    <row r="10066" spans="1:12" x14ac:dyDescent="0.3">
      <c r="A10066" t="s">
        <v>20651</v>
      </c>
      <c r="B10066" s="1">
        <v>44757</v>
      </c>
      <c r="C10066">
        <v>-2084.73</v>
      </c>
      <c r="D10066" t="s">
        <v>11</v>
      </c>
      <c r="E10066" t="s">
        <v>12</v>
      </c>
      <c r="F10066" t="s">
        <v>19</v>
      </c>
      <c r="G10066" t="s">
        <v>20</v>
      </c>
      <c r="I10066" t="s">
        <v>599</v>
      </c>
      <c r="J10066" t="s">
        <v>20652</v>
      </c>
      <c r="K10066" t="str">
        <f>IF(H10066="","",IF(COUNTIF([1]Customers!$A:$A,H10066)&gt;0,"Valid","Invalid"))</f>
        <v/>
      </c>
      <c r="L10066" t="str">
        <f>IF(I10066="","",IF(COUNTIF([2]Vendors!$A:$A,I10066)&gt;0,"Valid","Invalid"))</f>
        <v>Valid</v>
      </c>
    </row>
    <row r="10067" spans="1:12" x14ac:dyDescent="0.3">
      <c r="A10067" t="s">
        <v>20653</v>
      </c>
      <c r="B10067" s="1">
        <v>44868</v>
      </c>
      <c r="C10067">
        <v>186973.58</v>
      </c>
      <c r="D10067" t="s">
        <v>24</v>
      </c>
      <c r="E10067" t="s">
        <v>25</v>
      </c>
      <c r="F10067" t="s">
        <v>13</v>
      </c>
      <c r="G10067" t="s">
        <v>14</v>
      </c>
      <c r="H10067" t="s">
        <v>2747</v>
      </c>
      <c r="J10067" t="s">
        <v>20654</v>
      </c>
      <c r="K10067" t="str">
        <f>IF(H10067="","",IF(COUNTIF([1]Customers!$A:$A,H10067)&gt;0,"Valid","Invalid"))</f>
        <v>Valid</v>
      </c>
      <c r="L10067" t="str">
        <f>IF(I10067="","",IF(COUNTIF([2]Vendors!$A:$A,I10067)&gt;0,"Valid","Invalid"))</f>
        <v/>
      </c>
    </row>
    <row r="10068" spans="1:12" x14ac:dyDescent="0.3">
      <c r="A10068" t="s">
        <v>20655</v>
      </c>
      <c r="B10068" s="1">
        <v>44638</v>
      </c>
      <c r="C10068">
        <v>-23145.11</v>
      </c>
      <c r="D10068" t="s">
        <v>11</v>
      </c>
      <c r="E10068" t="s">
        <v>100</v>
      </c>
      <c r="F10068" t="s">
        <v>19</v>
      </c>
      <c r="G10068" t="s">
        <v>39</v>
      </c>
      <c r="I10068" t="s">
        <v>2201</v>
      </c>
      <c r="J10068" t="s">
        <v>20656</v>
      </c>
      <c r="K10068" t="str">
        <f>IF(H10068="","",IF(COUNTIF([1]Customers!$A:$A,H10068)&gt;0,"Valid","Invalid"))</f>
        <v/>
      </c>
      <c r="L10068" t="str">
        <f>IF(I10068="","",IF(COUNTIF([2]Vendors!$A:$A,I10068)&gt;0,"Valid","Invalid"))</f>
        <v>Valid</v>
      </c>
    </row>
    <row r="10069" spans="1:12" x14ac:dyDescent="0.3">
      <c r="A10069" t="s">
        <v>20657</v>
      </c>
      <c r="B10069" s="1">
        <v>45127</v>
      </c>
      <c r="C10069">
        <v>-22655.61</v>
      </c>
      <c r="D10069" t="s">
        <v>11</v>
      </c>
      <c r="E10069" t="s">
        <v>46</v>
      </c>
      <c r="F10069" t="s">
        <v>19</v>
      </c>
      <c r="G10069" t="s">
        <v>39</v>
      </c>
      <c r="I10069" t="s">
        <v>4085</v>
      </c>
      <c r="J10069" t="s">
        <v>20658</v>
      </c>
      <c r="K10069" t="str">
        <f>IF(H10069="","",IF(COUNTIF([1]Customers!$A:$A,H10069)&gt;0,"Valid","Invalid"))</f>
        <v/>
      </c>
      <c r="L10069" t="str">
        <f>IF(I10069="","",IF(COUNTIF([2]Vendors!$A:$A,I10069)&gt;0,"Valid","Invalid"))</f>
        <v>Valid</v>
      </c>
    </row>
    <row r="10070" spans="1:12" x14ac:dyDescent="0.3">
      <c r="A10070" t="s">
        <v>20659</v>
      </c>
      <c r="B10070" s="1">
        <v>45150</v>
      </c>
      <c r="C10070">
        <v>139567.63</v>
      </c>
      <c r="D10070" t="s">
        <v>24</v>
      </c>
      <c r="E10070" t="s">
        <v>29</v>
      </c>
      <c r="F10070" t="s">
        <v>19</v>
      </c>
      <c r="G10070" t="s">
        <v>34</v>
      </c>
      <c r="H10070" t="s">
        <v>208</v>
      </c>
      <c r="J10070" t="s">
        <v>20660</v>
      </c>
      <c r="K10070" t="str">
        <f>IF(H10070="","",IF(COUNTIF([1]Customers!$A:$A,H10070)&gt;0,"Valid","Invalid"))</f>
        <v>Valid</v>
      </c>
      <c r="L10070" t="str">
        <f>IF(I10070="","",IF(COUNTIF([2]Vendors!$A:$A,I10070)&gt;0,"Valid","Invalid"))</f>
        <v/>
      </c>
    </row>
    <row r="10071" spans="1:12" x14ac:dyDescent="0.3">
      <c r="A10071" t="s">
        <v>20661</v>
      </c>
      <c r="B10071" s="1">
        <v>45289</v>
      </c>
      <c r="C10071">
        <v>190821.29</v>
      </c>
      <c r="D10071" t="s">
        <v>24</v>
      </c>
      <c r="E10071" t="s">
        <v>29</v>
      </c>
      <c r="F10071" t="s">
        <v>38</v>
      </c>
      <c r="G10071" t="s">
        <v>39</v>
      </c>
      <c r="H10071" t="s">
        <v>2814</v>
      </c>
      <c r="J10071" t="s">
        <v>20662</v>
      </c>
      <c r="K10071" t="str">
        <f>IF(H10071="","",IF(COUNTIF([1]Customers!$A:$A,H10071)&gt;0,"Valid","Invalid"))</f>
        <v>Valid</v>
      </c>
      <c r="L10071" t="str">
        <f>IF(I10071="","",IF(COUNTIF([2]Vendors!$A:$A,I10071)&gt;0,"Valid","Invalid"))</f>
        <v/>
      </c>
    </row>
    <row r="10072" spans="1:12" x14ac:dyDescent="0.3">
      <c r="A10072" t="s">
        <v>20663</v>
      </c>
      <c r="B10072" s="1">
        <v>45065</v>
      </c>
      <c r="C10072">
        <v>171998.2</v>
      </c>
      <c r="D10072" t="s">
        <v>24</v>
      </c>
      <c r="E10072" t="s">
        <v>29</v>
      </c>
      <c r="F10072" t="s">
        <v>38</v>
      </c>
      <c r="G10072" t="s">
        <v>14</v>
      </c>
      <c r="H10072" t="s">
        <v>1359</v>
      </c>
      <c r="J10072" t="s">
        <v>20664</v>
      </c>
      <c r="K10072" t="str">
        <f>IF(H10072="","",IF(COUNTIF([1]Customers!$A:$A,H10072)&gt;0,"Valid","Invalid"))</f>
        <v>Valid</v>
      </c>
      <c r="L10072" t="str">
        <f>IF(I10072="","",IF(COUNTIF([2]Vendors!$A:$A,I10072)&gt;0,"Valid","Invalid"))</f>
        <v/>
      </c>
    </row>
    <row r="10073" spans="1:12" x14ac:dyDescent="0.3">
      <c r="A10073" t="s">
        <v>20665</v>
      </c>
      <c r="B10073" s="1">
        <v>45003</v>
      </c>
      <c r="C10073">
        <v>-63120.35</v>
      </c>
      <c r="D10073" t="s">
        <v>11</v>
      </c>
      <c r="E10073" t="s">
        <v>12</v>
      </c>
      <c r="F10073" t="s">
        <v>13</v>
      </c>
      <c r="G10073" t="s">
        <v>14</v>
      </c>
      <c r="I10073" t="s">
        <v>749</v>
      </c>
      <c r="J10073" t="s">
        <v>20666</v>
      </c>
      <c r="K10073" t="str">
        <f>IF(H10073="","",IF(COUNTIF([1]Customers!$A:$A,H10073)&gt;0,"Valid","Invalid"))</f>
        <v/>
      </c>
      <c r="L10073" t="str">
        <f>IF(I10073="","",IF(COUNTIF([2]Vendors!$A:$A,I10073)&gt;0,"Valid","Invalid"))</f>
        <v>Valid</v>
      </c>
    </row>
    <row r="10074" spans="1:12" x14ac:dyDescent="0.3">
      <c r="A10074" t="s">
        <v>20667</v>
      </c>
      <c r="B10074" s="1">
        <v>44798</v>
      </c>
      <c r="C10074">
        <v>186327.79</v>
      </c>
      <c r="D10074" t="s">
        <v>24</v>
      </c>
      <c r="E10074" t="s">
        <v>29</v>
      </c>
      <c r="F10074" t="s">
        <v>13</v>
      </c>
      <c r="G10074" t="s">
        <v>20</v>
      </c>
      <c r="H10074" t="s">
        <v>2981</v>
      </c>
      <c r="J10074" t="s">
        <v>20668</v>
      </c>
      <c r="K10074" t="str">
        <f>IF(H10074="","",IF(COUNTIF([1]Customers!$A:$A,H10074)&gt;0,"Valid","Invalid"))</f>
        <v>Valid</v>
      </c>
      <c r="L10074" t="str">
        <f>IF(I10074="","",IF(COUNTIF([2]Vendors!$A:$A,I10074)&gt;0,"Valid","Invalid"))</f>
        <v/>
      </c>
    </row>
    <row r="10075" spans="1:12" x14ac:dyDescent="0.3">
      <c r="A10075" t="s">
        <v>20669</v>
      </c>
      <c r="B10075" s="1">
        <v>45272</v>
      </c>
      <c r="C10075">
        <v>-19982.07</v>
      </c>
      <c r="D10075" t="s">
        <v>11</v>
      </c>
      <c r="E10075" t="s">
        <v>33</v>
      </c>
      <c r="F10075" t="s">
        <v>13</v>
      </c>
      <c r="G10075" t="s">
        <v>39</v>
      </c>
      <c r="I10075" t="s">
        <v>754</v>
      </c>
      <c r="J10075" t="s">
        <v>20670</v>
      </c>
      <c r="K10075" t="str">
        <f>IF(H10075="","",IF(COUNTIF([1]Customers!$A:$A,H10075)&gt;0,"Valid","Invalid"))</f>
        <v/>
      </c>
      <c r="L10075" t="str">
        <f>IF(I10075="","",IF(COUNTIF([2]Vendors!$A:$A,I10075)&gt;0,"Valid","Invalid"))</f>
        <v>Valid</v>
      </c>
    </row>
    <row r="10076" spans="1:12" x14ac:dyDescent="0.3">
      <c r="A10076" t="s">
        <v>20671</v>
      </c>
      <c r="B10076" s="1">
        <v>44867</v>
      </c>
      <c r="C10076">
        <v>216581.87</v>
      </c>
      <c r="D10076" t="s">
        <v>24</v>
      </c>
      <c r="E10076" t="s">
        <v>25</v>
      </c>
      <c r="F10076" t="s">
        <v>13</v>
      </c>
      <c r="G10076" t="s">
        <v>20</v>
      </c>
      <c r="H10076" t="s">
        <v>202</v>
      </c>
      <c r="J10076" t="s">
        <v>20672</v>
      </c>
      <c r="K10076" t="str">
        <f>IF(H10076="","",IF(COUNTIF([1]Customers!$A:$A,H10076)&gt;0,"Valid","Invalid"))</f>
        <v>Valid</v>
      </c>
      <c r="L10076" t="str">
        <f>IF(I10076="","",IF(COUNTIF([2]Vendors!$A:$A,I10076)&gt;0,"Valid","Invalid"))</f>
        <v/>
      </c>
    </row>
    <row r="10077" spans="1:12" x14ac:dyDescent="0.3">
      <c r="A10077" t="s">
        <v>20673</v>
      </c>
      <c r="B10077" s="1">
        <v>44662</v>
      </c>
      <c r="C10077">
        <v>13317.49</v>
      </c>
      <c r="D10077" t="s">
        <v>57</v>
      </c>
      <c r="E10077" t="s">
        <v>57</v>
      </c>
      <c r="F10077" t="s">
        <v>38</v>
      </c>
      <c r="G10077" t="s">
        <v>39</v>
      </c>
      <c r="J10077" t="s">
        <v>20674</v>
      </c>
      <c r="K10077" t="str">
        <f>IF(H10077="","",IF(COUNTIF([1]Customers!$A:$A,H10077)&gt;0,"Valid","Invalid"))</f>
        <v/>
      </c>
      <c r="L10077" t="str">
        <f>IF(I10077="","",IF(COUNTIF([2]Vendors!$A:$A,I10077)&gt;0,"Valid","Invalid"))</f>
        <v/>
      </c>
    </row>
    <row r="10078" spans="1:12" x14ac:dyDescent="0.3">
      <c r="A10078" t="s">
        <v>20675</v>
      </c>
      <c r="B10078" s="1">
        <v>44814</v>
      </c>
      <c r="C10078">
        <v>189646.79</v>
      </c>
      <c r="D10078" t="s">
        <v>24</v>
      </c>
      <c r="E10078" t="s">
        <v>25</v>
      </c>
      <c r="F10078" t="s">
        <v>13</v>
      </c>
      <c r="G10078" t="s">
        <v>20</v>
      </c>
      <c r="H10078" t="s">
        <v>180</v>
      </c>
      <c r="J10078" t="s">
        <v>20676</v>
      </c>
      <c r="K10078" t="str">
        <f>IF(H10078="","",IF(COUNTIF([1]Customers!$A:$A,H10078)&gt;0,"Valid","Invalid"))</f>
        <v>Valid</v>
      </c>
      <c r="L10078" t="str">
        <f>IF(I10078="","",IF(COUNTIF([2]Vendors!$A:$A,I10078)&gt;0,"Valid","Invalid"))</f>
        <v/>
      </c>
    </row>
    <row r="10079" spans="1:12" x14ac:dyDescent="0.3">
      <c r="A10079" t="s">
        <v>20677</v>
      </c>
      <c r="B10079" s="1">
        <v>44678</v>
      </c>
      <c r="C10079">
        <v>168297.81</v>
      </c>
      <c r="D10079" t="s">
        <v>24</v>
      </c>
      <c r="E10079" t="s">
        <v>50</v>
      </c>
      <c r="F10079" t="s">
        <v>13</v>
      </c>
      <c r="G10079" t="s">
        <v>34</v>
      </c>
      <c r="H10079" t="s">
        <v>1929</v>
      </c>
      <c r="J10079" t="s">
        <v>20678</v>
      </c>
      <c r="K10079" t="str">
        <f>IF(H10079="","",IF(COUNTIF([1]Customers!$A:$A,H10079)&gt;0,"Valid","Invalid"))</f>
        <v>Valid</v>
      </c>
      <c r="L10079" t="str">
        <f>IF(I10079="","",IF(COUNTIF([2]Vendors!$A:$A,I10079)&gt;0,"Valid","Invalid"))</f>
        <v/>
      </c>
    </row>
    <row r="10080" spans="1:12" x14ac:dyDescent="0.3">
      <c r="A10080" t="s">
        <v>20679</v>
      </c>
      <c r="B10080" s="1">
        <v>44719</v>
      </c>
      <c r="C10080">
        <v>223585.42</v>
      </c>
      <c r="D10080" t="s">
        <v>24</v>
      </c>
      <c r="E10080" t="s">
        <v>29</v>
      </c>
      <c r="F10080" t="s">
        <v>38</v>
      </c>
      <c r="G10080" t="s">
        <v>39</v>
      </c>
      <c r="H10080" t="s">
        <v>150</v>
      </c>
      <c r="J10080" t="s">
        <v>20680</v>
      </c>
      <c r="K10080" t="str">
        <f>IF(H10080="","",IF(COUNTIF([1]Customers!$A:$A,H10080)&gt;0,"Valid","Invalid"))</f>
        <v>Valid</v>
      </c>
      <c r="L10080" t="str">
        <f>IF(I10080="","",IF(COUNTIF([2]Vendors!$A:$A,I10080)&gt;0,"Valid","Invalid"))</f>
        <v/>
      </c>
    </row>
    <row r="10081" spans="1:12" x14ac:dyDescent="0.3">
      <c r="A10081" t="s">
        <v>20681</v>
      </c>
      <c r="B10081" s="1">
        <v>44854</v>
      </c>
      <c r="C10081">
        <v>156005.85999999999</v>
      </c>
      <c r="D10081" t="s">
        <v>24</v>
      </c>
      <c r="E10081" t="s">
        <v>25</v>
      </c>
      <c r="F10081" t="s">
        <v>19</v>
      </c>
      <c r="G10081" t="s">
        <v>34</v>
      </c>
      <c r="H10081" t="s">
        <v>2052</v>
      </c>
      <c r="J10081" t="s">
        <v>20682</v>
      </c>
      <c r="K10081" t="str">
        <f>IF(H10081="","",IF(COUNTIF([1]Customers!$A:$A,H10081)&gt;0,"Valid","Invalid"))</f>
        <v>Valid</v>
      </c>
      <c r="L10081" t="str">
        <f>IF(I10081="","",IF(COUNTIF([2]Vendors!$A:$A,I10081)&gt;0,"Valid","Invalid"))</f>
        <v/>
      </c>
    </row>
    <row r="10082" spans="1:12" x14ac:dyDescent="0.3">
      <c r="A10082" t="s">
        <v>20683</v>
      </c>
      <c r="B10082" s="1">
        <v>45040</v>
      </c>
      <c r="C10082">
        <v>-15756.22</v>
      </c>
      <c r="D10082" t="s">
        <v>11</v>
      </c>
      <c r="E10082" t="s">
        <v>33</v>
      </c>
      <c r="F10082" t="s">
        <v>38</v>
      </c>
      <c r="G10082" t="s">
        <v>39</v>
      </c>
      <c r="I10082" t="s">
        <v>806</v>
      </c>
      <c r="J10082" t="s">
        <v>20684</v>
      </c>
      <c r="K10082" t="str">
        <f>IF(H10082="","",IF(COUNTIF([1]Customers!$A:$A,H10082)&gt;0,"Valid","Invalid"))</f>
        <v/>
      </c>
      <c r="L10082" t="str">
        <f>IF(I10082="","",IF(COUNTIF([2]Vendors!$A:$A,I10082)&gt;0,"Valid","Invalid"))</f>
        <v>Valid</v>
      </c>
    </row>
    <row r="10083" spans="1:12" x14ac:dyDescent="0.3">
      <c r="A10083" t="s">
        <v>20685</v>
      </c>
      <c r="B10083" s="1">
        <v>44919</v>
      </c>
      <c r="C10083">
        <v>-2000</v>
      </c>
      <c r="D10083" t="s">
        <v>11</v>
      </c>
      <c r="E10083" t="s">
        <v>100</v>
      </c>
      <c r="F10083" t="s">
        <v>13</v>
      </c>
      <c r="G10083" t="s">
        <v>14</v>
      </c>
      <c r="I10083" t="s">
        <v>450</v>
      </c>
      <c r="J10083" t="s">
        <v>20686</v>
      </c>
      <c r="K10083" t="str">
        <f>IF(H10083="","",IF(COUNTIF([1]Customers!$A:$A,H10083)&gt;0,"Valid","Invalid"))</f>
        <v/>
      </c>
      <c r="L10083" t="str">
        <f>IF(I10083="","",IF(COUNTIF([2]Vendors!$A:$A,I10083)&gt;0,"Valid","Invalid"))</f>
        <v>Valid</v>
      </c>
    </row>
    <row r="10084" spans="1:12" x14ac:dyDescent="0.3">
      <c r="A10084" t="s">
        <v>20687</v>
      </c>
      <c r="B10084" s="1">
        <v>44594</v>
      </c>
      <c r="C10084">
        <v>-41161.730000000003</v>
      </c>
      <c r="D10084" t="s">
        <v>11</v>
      </c>
      <c r="E10084" t="s">
        <v>18</v>
      </c>
      <c r="F10084" t="s">
        <v>13</v>
      </c>
      <c r="G10084" t="s">
        <v>14</v>
      </c>
      <c r="I10084" t="s">
        <v>776</v>
      </c>
      <c r="J10084" t="s">
        <v>20688</v>
      </c>
      <c r="K10084" t="str">
        <f>IF(H10084="","",IF(COUNTIF([1]Customers!$A:$A,H10084)&gt;0,"Valid","Invalid"))</f>
        <v/>
      </c>
      <c r="L10084" t="str">
        <f>IF(I10084="","",IF(COUNTIF([2]Vendors!$A:$A,I10084)&gt;0,"Valid","Invalid"))</f>
        <v>Valid</v>
      </c>
    </row>
    <row r="10085" spans="1:12" x14ac:dyDescent="0.3">
      <c r="A10085" t="s">
        <v>20689</v>
      </c>
      <c r="B10085" s="1">
        <v>44671</v>
      </c>
      <c r="C10085">
        <v>30025.14</v>
      </c>
      <c r="D10085" t="s">
        <v>57</v>
      </c>
      <c r="E10085" t="s">
        <v>57</v>
      </c>
      <c r="F10085" t="s">
        <v>13</v>
      </c>
      <c r="G10085" t="s">
        <v>34</v>
      </c>
      <c r="J10085" t="s">
        <v>20690</v>
      </c>
      <c r="K10085" t="str">
        <f>IF(H10085="","",IF(COUNTIF([1]Customers!$A:$A,H10085)&gt;0,"Valid","Invalid"))</f>
        <v/>
      </c>
      <c r="L10085" t="str">
        <f>IF(I10085="","",IF(COUNTIF([2]Vendors!$A:$A,I10085)&gt;0,"Valid","Invalid"))</f>
        <v/>
      </c>
    </row>
    <row r="10086" spans="1:12" x14ac:dyDescent="0.3">
      <c r="A10086" t="s">
        <v>20691</v>
      </c>
      <c r="B10086" s="1">
        <v>45177</v>
      </c>
      <c r="C10086">
        <v>-42197.57</v>
      </c>
      <c r="D10086" t="s">
        <v>11</v>
      </c>
      <c r="E10086" t="s">
        <v>12</v>
      </c>
      <c r="F10086" t="s">
        <v>19</v>
      </c>
      <c r="G10086" t="s">
        <v>39</v>
      </c>
      <c r="I10086" t="s">
        <v>838</v>
      </c>
      <c r="J10086" t="s">
        <v>20692</v>
      </c>
      <c r="K10086" t="str">
        <f>IF(H10086="","",IF(COUNTIF([1]Customers!$A:$A,H10086)&gt;0,"Valid","Invalid"))</f>
        <v/>
      </c>
      <c r="L10086" t="str">
        <f>IF(I10086="","",IF(COUNTIF([2]Vendors!$A:$A,I10086)&gt;0,"Valid","Invalid"))</f>
        <v>Valid</v>
      </c>
    </row>
    <row r="10087" spans="1:12" x14ac:dyDescent="0.3">
      <c r="A10087" t="s">
        <v>20693</v>
      </c>
      <c r="B10087" s="1">
        <v>44719</v>
      </c>
      <c r="C10087">
        <v>80594.399999999994</v>
      </c>
      <c r="D10087" t="s">
        <v>24</v>
      </c>
      <c r="E10087" t="s">
        <v>25</v>
      </c>
      <c r="F10087" t="s">
        <v>38</v>
      </c>
      <c r="G10087" t="s">
        <v>39</v>
      </c>
      <c r="H10087" t="s">
        <v>1703</v>
      </c>
      <c r="J10087" t="s">
        <v>20694</v>
      </c>
      <c r="K10087" t="str">
        <f>IF(H10087="","",IF(COUNTIF([1]Customers!$A:$A,H10087)&gt;0,"Valid","Invalid"))</f>
        <v>Valid</v>
      </c>
      <c r="L10087" t="str">
        <f>IF(I10087="","",IF(COUNTIF([2]Vendors!$A:$A,I10087)&gt;0,"Valid","Invalid"))</f>
        <v/>
      </c>
    </row>
    <row r="10088" spans="1:12" x14ac:dyDescent="0.3">
      <c r="A10088" t="s">
        <v>20695</v>
      </c>
      <c r="B10088" s="1">
        <v>44984</v>
      </c>
      <c r="C10088">
        <v>133788.6</v>
      </c>
      <c r="D10088" t="s">
        <v>24</v>
      </c>
      <c r="E10088" t="s">
        <v>29</v>
      </c>
      <c r="F10088" t="s">
        <v>19</v>
      </c>
      <c r="G10088" t="s">
        <v>39</v>
      </c>
      <c r="H10088" t="s">
        <v>334</v>
      </c>
      <c r="J10088" t="s">
        <v>20696</v>
      </c>
      <c r="K10088" t="str">
        <f>IF(H10088="","",IF(COUNTIF([1]Customers!$A:$A,H10088)&gt;0,"Valid","Invalid"))</f>
        <v>Valid</v>
      </c>
      <c r="L10088" t="str">
        <f>IF(I10088="","",IF(COUNTIF([2]Vendors!$A:$A,I10088)&gt;0,"Valid","Invalid"))</f>
        <v/>
      </c>
    </row>
    <row r="10089" spans="1:12" x14ac:dyDescent="0.3">
      <c r="A10089" t="s">
        <v>20697</v>
      </c>
      <c r="B10089" s="1">
        <v>44897</v>
      </c>
      <c r="C10089">
        <v>9386.85</v>
      </c>
      <c r="D10089" t="s">
        <v>57</v>
      </c>
      <c r="E10089" t="s">
        <v>57</v>
      </c>
      <c r="F10089" t="s">
        <v>19</v>
      </c>
      <c r="G10089" t="s">
        <v>20</v>
      </c>
      <c r="J10089" t="s">
        <v>20698</v>
      </c>
      <c r="K10089" t="str">
        <f>IF(H10089="","",IF(COUNTIF([1]Customers!$A:$A,H10089)&gt;0,"Valid","Invalid"))</f>
        <v/>
      </c>
      <c r="L10089" t="str">
        <f>IF(I10089="","",IF(COUNTIF([2]Vendors!$A:$A,I10089)&gt;0,"Valid","Invalid"))</f>
        <v/>
      </c>
    </row>
    <row r="10090" spans="1:12" x14ac:dyDescent="0.3">
      <c r="A10090" t="s">
        <v>20699</v>
      </c>
      <c r="B10090" s="1">
        <v>44978</v>
      </c>
      <c r="C10090">
        <v>-69243.399999999994</v>
      </c>
      <c r="D10090" t="s">
        <v>11</v>
      </c>
      <c r="E10090" t="s">
        <v>33</v>
      </c>
      <c r="F10090" t="s">
        <v>38</v>
      </c>
      <c r="G10090" t="s">
        <v>20</v>
      </c>
      <c r="I10090" t="s">
        <v>951</v>
      </c>
      <c r="J10090" t="s">
        <v>20700</v>
      </c>
      <c r="K10090" t="str">
        <f>IF(H10090="","",IF(COUNTIF([1]Customers!$A:$A,H10090)&gt;0,"Valid","Invalid"))</f>
        <v/>
      </c>
      <c r="L10090" t="str">
        <f>IF(I10090="","",IF(COUNTIF([2]Vendors!$A:$A,I10090)&gt;0,"Valid","Invalid"))</f>
        <v>Valid</v>
      </c>
    </row>
    <row r="10091" spans="1:12" x14ac:dyDescent="0.3">
      <c r="A10091" t="s">
        <v>20701</v>
      </c>
      <c r="B10091" s="1">
        <v>45208</v>
      </c>
      <c r="C10091">
        <v>104302</v>
      </c>
      <c r="D10091" t="s">
        <v>24</v>
      </c>
      <c r="E10091" t="s">
        <v>29</v>
      </c>
      <c r="F10091" t="s">
        <v>38</v>
      </c>
      <c r="G10091" t="s">
        <v>39</v>
      </c>
      <c r="H10091" t="s">
        <v>3714</v>
      </c>
      <c r="J10091" t="s">
        <v>20702</v>
      </c>
      <c r="K10091" t="str">
        <f>IF(H10091="","",IF(COUNTIF([1]Customers!$A:$A,H10091)&gt;0,"Valid","Invalid"))</f>
        <v>Valid</v>
      </c>
      <c r="L10091" t="str">
        <f>IF(I10091="","",IF(COUNTIF([2]Vendors!$A:$A,I10091)&gt;0,"Valid","Invalid"))</f>
        <v/>
      </c>
    </row>
    <row r="10092" spans="1:12" x14ac:dyDescent="0.3">
      <c r="A10092" t="s">
        <v>20703</v>
      </c>
      <c r="B10092" s="1">
        <v>44650</v>
      </c>
      <c r="C10092">
        <v>164210.54999999999</v>
      </c>
      <c r="D10092" t="s">
        <v>24</v>
      </c>
      <c r="E10092" t="s">
        <v>25</v>
      </c>
      <c r="F10092" t="s">
        <v>13</v>
      </c>
      <c r="G10092" t="s">
        <v>20</v>
      </c>
      <c r="H10092" t="s">
        <v>2220</v>
      </c>
      <c r="J10092" t="s">
        <v>20704</v>
      </c>
      <c r="K10092" t="str">
        <f>IF(H10092="","",IF(COUNTIF([1]Customers!$A:$A,H10092)&gt;0,"Valid","Invalid"))</f>
        <v>Valid</v>
      </c>
      <c r="L10092" t="str">
        <f>IF(I10092="","",IF(COUNTIF([2]Vendors!$A:$A,I10092)&gt;0,"Valid","Invalid"))</f>
        <v/>
      </c>
    </row>
    <row r="10093" spans="1:12" x14ac:dyDescent="0.3">
      <c r="A10093" t="s">
        <v>20705</v>
      </c>
      <c r="B10093" s="1">
        <v>45196</v>
      </c>
      <c r="C10093">
        <v>117338.09</v>
      </c>
      <c r="D10093" t="s">
        <v>24</v>
      </c>
      <c r="E10093" t="s">
        <v>29</v>
      </c>
      <c r="F10093" t="s">
        <v>38</v>
      </c>
      <c r="G10093" t="s">
        <v>14</v>
      </c>
      <c r="H10093" t="s">
        <v>3638</v>
      </c>
      <c r="J10093" t="s">
        <v>20706</v>
      </c>
      <c r="K10093" t="str">
        <f>IF(H10093="","",IF(COUNTIF([1]Customers!$A:$A,H10093)&gt;0,"Valid","Invalid"))</f>
        <v>Valid</v>
      </c>
      <c r="L10093" t="str">
        <f>IF(I10093="","",IF(COUNTIF([2]Vendors!$A:$A,I10093)&gt;0,"Valid","Invalid"))</f>
        <v/>
      </c>
    </row>
    <row r="10094" spans="1:12" x14ac:dyDescent="0.3">
      <c r="A10094" t="s">
        <v>20707</v>
      </c>
      <c r="B10094" s="1">
        <v>44703</v>
      </c>
      <c r="C10094">
        <v>121863.43</v>
      </c>
      <c r="D10094" t="s">
        <v>24</v>
      </c>
      <c r="E10094" t="s">
        <v>25</v>
      </c>
      <c r="F10094" t="s">
        <v>13</v>
      </c>
      <c r="G10094" t="s">
        <v>39</v>
      </c>
      <c r="H10094" t="s">
        <v>1122</v>
      </c>
      <c r="J10094" t="s">
        <v>20708</v>
      </c>
      <c r="K10094" t="str">
        <f>IF(H10094="","",IF(COUNTIF([1]Customers!$A:$A,H10094)&gt;0,"Valid","Invalid"))</f>
        <v>Valid</v>
      </c>
      <c r="L10094" t="str">
        <f>IF(I10094="","",IF(COUNTIF([2]Vendors!$A:$A,I10094)&gt;0,"Valid","Invalid"))</f>
        <v/>
      </c>
    </row>
    <row r="10095" spans="1:12" x14ac:dyDescent="0.3">
      <c r="A10095" t="s">
        <v>20709</v>
      </c>
      <c r="B10095" s="1">
        <v>45287</v>
      </c>
      <c r="C10095">
        <v>-33175.269999999997</v>
      </c>
      <c r="D10095" t="s">
        <v>11</v>
      </c>
      <c r="E10095" t="s">
        <v>100</v>
      </c>
      <c r="F10095" t="s">
        <v>19</v>
      </c>
      <c r="G10095" t="s">
        <v>20</v>
      </c>
      <c r="I10095" t="s">
        <v>714</v>
      </c>
      <c r="J10095" t="s">
        <v>20710</v>
      </c>
      <c r="K10095" t="str">
        <f>IF(H10095="","",IF(COUNTIF([1]Customers!$A:$A,H10095)&gt;0,"Valid","Invalid"))</f>
        <v/>
      </c>
      <c r="L10095" t="str">
        <f>IF(I10095="","",IF(COUNTIF([2]Vendors!$A:$A,I10095)&gt;0,"Valid","Invalid"))</f>
        <v>Valid</v>
      </c>
    </row>
    <row r="10096" spans="1:12" x14ac:dyDescent="0.3">
      <c r="A10096" t="s">
        <v>20711</v>
      </c>
      <c r="B10096" s="1">
        <v>44953</v>
      </c>
      <c r="C10096">
        <v>120121.13</v>
      </c>
      <c r="D10096" t="s">
        <v>24</v>
      </c>
      <c r="E10096" t="s">
        <v>50</v>
      </c>
      <c r="F10096" t="s">
        <v>19</v>
      </c>
      <c r="G10096" t="s">
        <v>14</v>
      </c>
      <c r="H10096" t="s">
        <v>3119</v>
      </c>
      <c r="J10096" t="s">
        <v>20712</v>
      </c>
      <c r="K10096" t="str">
        <f>IF(H10096="","",IF(COUNTIF([1]Customers!$A:$A,H10096)&gt;0,"Valid","Invalid"))</f>
        <v>Valid</v>
      </c>
      <c r="L10096" t="str">
        <f>IF(I10096="","",IF(COUNTIF([2]Vendors!$A:$A,I10096)&gt;0,"Valid","Invalid"))</f>
        <v/>
      </c>
    </row>
    <row r="10097" spans="1:12" x14ac:dyDescent="0.3">
      <c r="A10097" t="s">
        <v>20713</v>
      </c>
      <c r="B10097" s="1">
        <v>44579</v>
      </c>
      <c r="C10097">
        <v>20918.32</v>
      </c>
      <c r="D10097" t="s">
        <v>57</v>
      </c>
      <c r="E10097" t="s">
        <v>57</v>
      </c>
      <c r="F10097" t="s">
        <v>38</v>
      </c>
      <c r="G10097" t="s">
        <v>20</v>
      </c>
      <c r="J10097" t="s">
        <v>20714</v>
      </c>
      <c r="K10097" t="str">
        <f>IF(H10097="","",IF(COUNTIF([1]Customers!$A:$A,H10097)&gt;0,"Valid","Invalid"))</f>
        <v/>
      </c>
      <c r="L10097" t="str">
        <f>IF(I10097="","",IF(COUNTIF([2]Vendors!$A:$A,I10097)&gt;0,"Valid","Invalid"))</f>
        <v/>
      </c>
    </row>
    <row r="10098" spans="1:12" x14ac:dyDescent="0.3">
      <c r="A10098" t="s">
        <v>20715</v>
      </c>
      <c r="B10098" s="1">
        <v>45205</v>
      </c>
      <c r="C10098">
        <v>-56308.21</v>
      </c>
      <c r="D10098" t="s">
        <v>11</v>
      </c>
      <c r="E10098" t="s">
        <v>33</v>
      </c>
      <c r="F10098" t="s">
        <v>38</v>
      </c>
      <c r="G10098" t="s">
        <v>34</v>
      </c>
      <c r="I10098" t="s">
        <v>91</v>
      </c>
      <c r="J10098" t="s">
        <v>20716</v>
      </c>
      <c r="K10098" t="str">
        <f>IF(H10098="","",IF(COUNTIF([1]Customers!$A:$A,H10098)&gt;0,"Valid","Invalid"))</f>
        <v/>
      </c>
      <c r="L10098" t="str">
        <f>IF(I10098="","",IF(COUNTIF([2]Vendors!$A:$A,I10098)&gt;0,"Valid","Invalid"))</f>
        <v>Valid</v>
      </c>
    </row>
    <row r="10099" spans="1:12" x14ac:dyDescent="0.3">
      <c r="A10099" t="s">
        <v>20717</v>
      </c>
      <c r="B10099" s="1">
        <v>44633</v>
      </c>
      <c r="C10099">
        <v>149338.99</v>
      </c>
      <c r="D10099" t="s">
        <v>24</v>
      </c>
      <c r="E10099" t="s">
        <v>50</v>
      </c>
      <c r="F10099" t="s">
        <v>13</v>
      </c>
      <c r="G10099" t="s">
        <v>14</v>
      </c>
      <c r="H10099" t="s">
        <v>1564</v>
      </c>
      <c r="J10099" t="s">
        <v>20718</v>
      </c>
      <c r="K10099" t="str">
        <f>IF(H10099="","",IF(COUNTIF([1]Customers!$A:$A,H10099)&gt;0,"Valid","Invalid"))</f>
        <v>Valid</v>
      </c>
      <c r="L10099" t="str">
        <f>IF(I10099="","",IF(COUNTIF([2]Vendors!$A:$A,I10099)&gt;0,"Valid","Invalid"))</f>
        <v/>
      </c>
    </row>
    <row r="10100" spans="1:12" x14ac:dyDescent="0.3">
      <c r="A10100" t="s">
        <v>20719</v>
      </c>
      <c r="B10100" s="1">
        <v>44978</v>
      </c>
      <c r="C10100">
        <v>97708.29</v>
      </c>
      <c r="D10100" t="s">
        <v>24</v>
      </c>
      <c r="E10100" t="s">
        <v>29</v>
      </c>
      <c r="F10100" t="s">
        <v>19</v>
      </c>
      <c r="G10100" t="s">
        <v>39</v>
      </c>
      <c r="H10100" t="s">
        <v>5282</v>
      </c>
      <c r="J10100" t="s">
        <v>20720</v>
      </c>
      <c r="K10100" t="str">
        <f>IF(H10100="","",IF(COUNTIF([1]Customers!$A:$A,H10100)&gt;0,"Valid","Invalid"))</f>
        <v>Valid</v>
      </c>
      <c r="L10100" t="str">
        <f>IF(I10100="","",IF(COUNTIF([2]Vendors!$A:$A,I10100)&gt;0,"Valid","Invalid"))</f>
        <v/>
      </c>
    </row>
    <row r="10101" spans="1:12" x14ac:dyDescent="0.3">
      <c r="A10101" t="s">
        <v>20721</v>
      </c>
      <c r="B10101" s="1">
        <v>45241</v>
      </c>
      <c r="C10101">
        <v>159173.07999999999</v>
      </c>
      <c r="D10101" t="s">
        <v>24</v>
      </c>
      <c r="E10101" t="s">
        <v>29</v>
      </c>
      <c r="F10101" t="s">
        <v>19</v>
      </c>
      <c r="G10101" t="s">
        <v>39</v>
      </c>
      <c r="H10101" t="s">
        <v>246</v>
      </c>
      <c r="J10101" t="s">
        <v>20722</v>
      </c>
      <c r="K10101" t="str">
        <f>IF(H10101="","",IF(COUNTIF([1]Customers!$A:$A,H10101)&gt;0,"Valid","Invalid"))</f>
        <v>Valid</v>
      </c>
      <c r="L10101" t="str">
        <f>IF(I10101="","",IF(COUNTIF([2]Vendors!$A:$A,I10101)&gt;0,"Valid","Invalid"))</f>
        <v/>
      </c>
    </row>
    <row r="10102" spans="1:12" x14ac:dyDescent="0.3">
      <c r="A10102" t="s">
        <v>20723</v>
      </c>
      <c r="B10102" s="1">
        <v>45113</v>
      </c>
      <c r="C10102">
        <v>67410.44</v>
      </c>
      <c r="D10102" t="s">
        <v>24</v>
      </c>
      <c r="E10102" t="s">
        <v>29</v>
      </c>
      <c r="F10102" t="s">
        <v>13</v>
      </c>
      <c r="G10102" t="s">
        <v>34</v>
      </c>
      <c r="H10102" t="s">
        <v>3719</v>
      </c>
      <c r="J10102" t="s">
        <v>20724</v>
      </c>
      <c r="K10102" t="str">
        <f>IF(H10102="","",IF(COUNTIF([1]Customers!$A:$A,H10102)&gt;0,"Valid","Invalid"))</f>
        <v>Valid</v>
      </c>
      <c r="L10102" t="str">
        <f>IF(I10102="","",IF(COUNTIF([2]Vendors!$A:$A,I10102)&gt;0,"Valid","Invalid"))</f>
        <v/>
      </c>
    </row>
    <row r="10103" spans="1:12" x14ac:dyDescent="0.3">
      <c r="A10103" t="s">
        <v>20725</v>
      </c>
      <c r="B10103" s="1">
        <v>45025</v>
      </c>
      <c r="C10103">
        <v>111842.29</v>
      </c>
      <c r="D10103" t="s">
        <v>24</v>
      </c>
      <c r="E10103" t="s">
        <v>50</v>
      </c>
      <c r="F10103" t="s">
        <v>19</v>
      </c>
      <c r="G10103" t="s">
        <v>34</v>
      </c>
      <c r="H10103" t="s">
        <v>73</v>
      </c>
      <c r="J10103" t="s">
        <v>20726</v>
      </c>
      <c r="K10103" t="str">
        <f>IF(H10103="","",IF(COUNTIF([1]Customers!$A:$A,H10103)&gt;0,"Valid","Invalid"))</f>
        <v>Valid</v>
      </c>
      <c r="L10103" t="str">
        <f>IF(I10103="","",IF(COUNTIF([2]Vendors!$A:$A,I10103)&gt;0,"Valid","Invalid"))</f>
        <v/>
      </c>
    </row>
    <row r="10104" spans="1:12" x14ac:dyDescent="0.3">
      <c r="A10104" t="s">
        <v>20727</v>
      </c>
      <c r="B10104" s="1">
        <v>45108</v>
      </c>
      <c r="C10104">
        <v>121899.96</v>
      </c>
      <c r="D10104" t="s">
        <v>24</v>
      </c>
      <c r="E10104" t="s">
        <v>50</v>
      </c>
      <c r="F10104" t="s">
        <v>38</v>
      </c>
      <c r="G10104" t="s">
        <v>20</v>
      </c>
      <c r="H10104" t="s">
        <v>376</v>
      </c>
      <c r="J10104" t="s">
        <v>20728</v>
      </c>
      <c r="K10104" t="str">
        <f>IF(H10104="","",IF(COUNTIF([1]Customers!$A:$A,H10104)&gt;0,"Valid","Invalid"))</f>
        <v>Valid</v>
      </c>
      <c r="L10104" t="str">
        <f>IF(I10104="","",IF(COUNTIF([2]Vendors!$A:$A,I10104)&gt;0,"Valid","Invalid"))</f>
        <v/>
      </c>
    </row>
    <row r="10105" spans="1:12" x14ac:dyDescent="0.3">
      <c r="A10105" t="s">
        <v>20729</v>
      </c>
      <c r="B10105" s="1">
        <v>45124</v>
      </c>
      <c r="C10105">
        <v>-58495.040000000001</v>
      </c>
      <c r="D10105" t="s">
        <v>11</v>
      </c>
      <c r="E10105" t="s">
        <v>33</v>
      </c>
      <c r="F10105" t="s">
        <v>19</v>
      </c>
      <c r="G10105" t="s">
        <v>39</v>
      </c>
      <c r="I10105" t="s">
        <v>355</v>
      </c>
      <c r="J10105" t="s">
        <v>20730</v>
      </c>
      <c r="K10105" t="str">
        <f>IF(H10105="","",IF(COUNTIF([1]Customers!$A:$A,H10105)&gt;0,"Valid","Invalid"))</f>
        <v/>
      </c>
      <c r="L10105" t="str">
        <f>IF(I10105="","",IF(COUNTIF([2]Vendors!$A:$A,I10105)&gt;0,"Valid","Invalid"))</f>
        <v>Valid</v>
      </c>
    </row>
    <row r="10106" spans="1:12" x14ac:dyDescent="0.3">
      <c r="A10106" t="s">
        <v>20731</v>
      </c>
      <c r="B10106" s="1">
        <v>45217</v>
      </c>
      <c r="C10106">
        <v>107935.51</v>
      </c>
      <c r="D10106" t="s">
        <v>24</v>
      </c>
      <c r="E10106" t="s">
        <v>50</v>
      </c>
      <c r="F10106" t="s">
        <v>38</v>
      </c>
      <c r="G10106" t="s">
        <v>14</v>
      </c>
      <c r="H10106" t="s">
        <v>972</v>
      </c>
      <c r="J10106" t="s">
        <v>20732</v>
      </c>
      <c r="K10106" t="str">
        <f>IF(H10106="","",IF(COUNTIF([1]Customers!$A:$A,H10106)&gt;0,"Valid","Invalid"))</f>
        <v>Valid</v>
      </c>
      <c r="L10106" t="str">
        <f>IF(I10106="","",IF(COUNTIF([2]Vendors!$A:$A,I10106)&gt;0,"Valid","Invalid"))</f>
        <v/>
      </c>
    </row>
    <row r="10107" spans="1:12" x14ac:dyDescent="0.3">
      <c r="A10107" t="s">
        <v>20733</v>
      </c>
      <c r="B10107" s="1">
        <v>44845</v>
      </c>
      <c r="C10107">
        <v>140338.72</v>
      </c>
      <c r="D10107" t="s">
        <v>24</v>
      </c>
      <c r="E10107" t="s">
        <v>25</v>
      </c>
      <c r="F10107" t="s">
        <v>13</v>
      </c>
      <c r="G10107" t="s">
        <v>39</v>
      </c>
      <c r="H10107" t="s">
        <v>40</v>
      </c>
      <c r="J10107" t="s">
        <v>20734</v>
      </c>
      <c r="K10107" t="str">
        <f>IF(H10107="","",IF(COUNTIF([1]Customers!$A:$A,H10107)&gt;0,"Valid","Invalid"))</f>
        <v>Valid</v>
      </c>
      <c r="L10107" t="str">
        <f>IF(I10107="","",IF(COUNTIF([2]Vendors!$A:$A,I10107)&gt;0,"Valid","Invalid"))</f>
        <v/>
      </c>
    </row>
    <row r="10108" spans="1:12" x14ac:dyDescent="0.3">
      <c r="A10108" t="s">
        <v>20735</v>
      </c>
      <c r="B10108" s="1">
        <v>44820</v>
      </c>
      <c r="C10108">
        <v>-30475.87</v>
      </c>
      <c r="D10108" t="s">
        <v>11</v>
      </c>
      <c r="E10108" t="s">
        <v>63</v>
      </c>
      <c r="F10108" t="s">
        <v>19</v>
      </c>
      <c r="G10108" t="s">
        <v>20</v>
      </c>
      <c r="I10108" t="s">
        <v>806</v>
      </c>
      <c r="J10108" t="s">
        <v>20736</v>
      </c>
      <c r="K10108" t="str">
        <f>IF(H10108="","",IF(COUNTIF([1]Customers!$A:$A,H10108)&gt;0,"Valid","Invalid"))</f>
        <v/>
      </c>
      <c r="L10108" t="str">
        <f>IF(I10108="","",IF(COUNTIF([2]Vendors!$A:$A,I10108)&gt;0,"Valid","Invalid"))</f>
        <v>Valid</v>
      </c>
    </row>
    <row r="10109" spans="1:12" x14ac:dyDescent="0.3">
      <c r="A10109" t="s">
        <v>20737</v>
      </c>
      <c r="B10109" s="1">
        <v>45113</v>
      </c>
      <c r="C10109">
        <v>164411.81</v>
      </c>
      <c r="D10109" t="s">
        <v>24</v>
      </c>
      <c r="E10109" t="s">
        <v>25</v>
      </c>
      <c r="F10109" t="s">
        <v>19</v>
      </c>
      <c r="G10109" t="s">
        <v>14</v>
      </c>
      <c r="H10109" t="s">
        <v>3719</v>
      </c>
      <c r="J10109" t="s">
        <v>20738</v>
      </c>
      <c r="K10109" t="str">
        <f>IF(H10109="","",IF(COUNTIF([1]Customers!$A:$A,H10109)&gt;0,"Valid","Invalid"))</f>
        <v>Valid</v>
      </c>
      <c r="L10109" t="str">
        <f>IF(I10109="","",IF(COUNTIF([2]Vendors!$A:$A,I10109)&gt;0,"Valid","Invalid"))</f>
        <v/>
      </c>
    </row>
    <row r="10110" spans="1:12" x14ac:dyDescent="0.3">
      <c r="A10110" t="s">
        <v>20739</v>
      </c>
      <c r="B10110" s="1">
        <v>44822</v>
      </c>
      <c r="C10110">
        <v>124912.42</v>
      </c>
      <c r="D10110" t="s">
        <v>24</v>
      </c>
      <c r="E10110" t="s">
        <v>29</v>
      </c>
      <c r="F10110" t="s">
        <v>13</v>
      </c>
      <c r="G10110" t="s">
        <v>39</v>
      </c>
      <c r="H10110" t="s">
        <v>724</v>
      </c>
      <c r="J10110" t="s">
        <v>20740</v>
      </c>
      <c r="K10110" t="str">
        <f>IF(H10110="","",IF(COUNTIF([1]Customers!$A:$A,H10110)&gt;0,"Valid","Invalid"))</f>
        <v>Valid</v>
      </c>
      <c r="L10110" t="str">
        <f>IF(I10110="","",IF(COUNTIF([2]Vendors!$A:$A,I10110)&gt;0,"Valid","Invalid"))</f>
        <v/>
      </c>
    </row>
    <row r="10111" spans="1:12" x14ac:dyDescent="0.3">
      <c r="A10111" t="s">
        <v>20741</v>
      </c>
      <c r="B10111" s="1">
        <v>45245</v>
      </c>
      <c r="C10111">
        <v>125166.98</v>
      </c>
      <c r="D10111" t="s">
        <v>24</v>
      </c>
      <c r="E10111" t="s">
        <v>25</v>
      </c>
      <c r="F10111" t="s">
        <v>19</v>
      </c>
      <c r="G10111" t="s">
        <v>34</v>
      </c>
      <c r="H10111" t="s">
        <v>5282</v>
      </c>
      <c r="J10111" t="s">
        <v>20742</v>
      </c>
      <c r="K10111" t="str">
        <f>IF(H10111="","",IF(COUNTIF([1]Customers!$A:$A,H10111)&gt;0,"Valid","Invalid"))</f>
        <v>Valid</v>
      </c>
      <c r="L10111" t="str">
        <f>IF(I10111="","",IF(COUNTIF([2]Vendors!$A:$A,I10111)&gt;0,"Valid","Invalid"))</f>
        <v/>
      </c>
    </row>
    <row r="10112" spans="1:12" x14ac:dyDescent="0.3">
      <c r="A10112" t="s">
        <v>20743</v>
      </c>
      <c r="B10112" s="1">
        <v>45058</v>
      </c>
      <c r="C10112">
        <v>189579.03</v>
      </c>
      <c r="D10112" t="s">
        <v>24</v>
      </c>
      <c r="E10112" t="s">
        <v>50</v>
      </c>
      <c r="F10112" t="s">
        <v>19</v>
      </c>
      <c r="G10112" t="s">
        <v>20</v>
      </c>
      <c r="H10112" t="s">
        <v>1964</v>
      </c>
      <c r="J10112" t="s">
        <v>20744</v>
      </c>
      <c r="K10112" t="str">
        <f>IF(H10112="","",IF(COUNTIF([1]Customers!$A:$A,H10112)&gt;0,"Valid","Invalid"))</f>
        <v>Valid</v>
      </c>
      <c r="L10112" t="str">
        <f>IF(I10112="","",IF(COUNTIF([2]Vendors!$A:$A,I10112)&gt;0,"Valid","Invalid"))</f>
        <v/>
      </c>
    </row>
    <row r="10113" spans="1:12" x14ac:dyDescent="0.3">
      <c r="A10113" t="s">
        <v>20745</v>
      </c>
      <c r="B10113" s="1">
        <v>44837</v>
      </c>
      <c r="C10113">
        <v>45842.05</v>
      </c>
      <c r="D10113" t="s">
        <v>24</v>
      </c>
      <c r="E10113" t="s">
        <v>29</v>
      </c>
      <c r="F10113" t="s">
        <v>13</v>
      </c>
      <c r="G10113" t="s">
        <v>39</v>
      </c>
      <c r="H10113" t="s">
        <v>94</v>
      </c>
      <c r="J10113" t="s">
        <v>20746</v>
      </c>
      <c r="K10113" t="str">
        <f>IF(H10113="","",IF(COUNTIF([1]Customers!$A:$A,H10113)&gt;0,"Valid","Invalid"))</f>
        <v>Valid</v>
      </c>
      <c r="L10113" t="str">
        <f>IF(I10113="","",IF(COUNTIF([2]Vendors!$A:$A,I10113)&gt;0,"Valid","Invalid"))</f>
        <v/>
      </c>
    </row>
    <row r="10114" spans="1:12" x14ac:dyDescent="0.3">
      <c r="A10114" t="s">
        <v>20747</v>
      </c>
      <c r="B10114" s="1">
        <v>44725</v>
      </c>
      <c r="C10114">
        <v>-45119.34</v>
      </c>
      <c r="D10114" t="s">
        <v>11</v>
      </c>
      <c r="E10114" t="s">
        <v>33</v>
      </c>
      <c r="F10114" t="s">
        <v>19</v>
      </c>
      <c r="G10114" t="s">
        <v>14</v>
      </c>
      <c r="I10114" t="s">
        <v>91</v>
      </c>
      <c r="J10114" t="s">
        <v>20748</v>
      </c>
      <c r="K10114" t="str">
        <f>IF(H10114="","",IF(COUNTIF([1]Customers!$A:$A,H10114)&gt;0,"Valid","Invalid"))</f>
        <v/>
      </c>
      <c r="L10114" t="str">
        <f>IF(I10114="","",IF(COUNTIF([2]Vendors!$A:$A,I10114)&gt;0,"Valid","Invalid"))</f>
        <v>Valid</v>
      </c>
    </row>
    <row r="10115" spans="1:12" x14ac:dyDescent="0.3">
      <c r="A10115" t="s">
        <v>20749</v>
      </c>
      <c r="B10115" s="1">
        <v>44681</v>
      </c>
      <c r="C10115">
        <v>91374.52</v>
      </c>
      <c r="D10115" t="s">
        <v>24</v>
      </c>
      <c r="E10115" t="s">
        <v>50</v>
      </c>
      <c r="F10115" t="s">
        <v>13</v>
      </c>
      <c r="G10115" t="s">
        <v>34</v>
      </c>
      <c r="H10115" t="s">
        <v>40</v>
      </c>
      <c r="J10115" t="s">
        <v>20750</v>
      </c>
      <c r="K10115" t="str">
        <f>IF(H10115="","",IF(COUNTIF([1]Customers!$A:$A,H10115)&gt;0,"Valid","Invalid"))</f>
        <v>Valid</v>
      </c>
      <c r="L10115" t="str">
        <f>IF(I10115="","",IF(COUNTIF([2]Vendors!$A:$A,I10115)&gt;0,"Valid","Invalid"))</f>
        <v/>
      </c>
    </row>
    <row r="10116" spans="1:12" x14ac:dyDescent="0.3">
      <c r="A10116" t="s">
        <v>20751</v>
      </c>
      <c r="B10116" s="1">
        <v>45065</v>
      </c>
      <c r="C10116">
        <v>197051.13</v>
      </c>
      <c r="D10116" t="s">
        <v>24</v>
      </c>
      <c r="E10116" t="s">
        <v>25</v>
      </c>
      <c r="F10116" t="s">
        <v>19</v>
      </c>
      <c r="G10116" t="s">
        <v>39</v>
      </c>
      <c r="H10116" t="s">
        <v>1607</v>
      </c>
      <c r="J10116" t="s">
        <v>20752</v>
      </c>
      <c r="K10116" t="str">
        <f>IF(H10116="","",IF(COUNTIF([1]Customers!$A:$A,H10116)&gt;0,"Valid","Invalid"))</f>
        <v>Valid</v>
      </c>
      <c r="L10116" t="str">
        <f>IF(I10116="","",IF(COUNTIF([2]Vendors!$A:$A,I10116)&gt;0,"Valid","Invalid"))</f>
        <v/>
      </c>
    </row>
    <row r="10117" spans="1:12" x14ac:dyDescent="0.3">
      <c r="A10117" t="s">
        <v>20753</v>
      </c>
      <c r="B10117" s="1">
        <v>44775</v>
      </c>
      <c r="C10117">
        <v>-60154.97</v>
      </c>
      <c r="D10117" t="s">
        <v>11</v>
      </c>
      <c r="E10117" t="s">
        <v>46</v>
      </c>
      <c r="F10117" t="s">
        <v>13</v>
      </c>
      <c r="G10117" t="s">
        <v>39</v>
      </c>
      <c r="I10117" t="s">
        <v>183</v>
      </c>
      <c r="J10117" t="s">
        <v>20754</v>
      </c>
      <c r="K10117" t="str">
        <f>IF(H10117="","",IF(COUNTIF([1]Customers!$A:$A,H10117)&gt;0,"Valid","Invalid"))</f>
        <v/>
      </c>
      <c r="L10117" t="str">
        <f>IF(I10117="","",IF(COUNTIF([2]Vendors!$A:$A,I10117)&gt;0,"Valid","Invalid"))</f>
        <v>Valid</v>
      </c>
    </row>
    <row r="10118" spans="1:12" x14ac:dyDescent="0.3">
      <c r="A10118" t="s">
        <v>20755</v>
      </c>
      <c r="B10118" s="1">
        <v>44696</v>
      </c>
      <c r="C10118">
        <v>-53958.81</v>
      </c>
      <c r="D10118" t="s">
        <v>11</v>
      </c>
      <c r="E10118" t="s">
        <v>100</v>
      </c>
      <c r="F10118" t="s">
        <v>13</v>
      </c>
      <c r="G10118" t="s">
        <v>20</v>
      </c>
      <c r="I10118" t="s">
        <v>4462</v>
      </c>
      <c r="J10118" t="s">
        <v>20756</v>
      </c>
      <c r="K10118" t="str">
        <f>IF(H10118="","",IF(COUNTIF([1]Customers!$A:$A,H10118)&gt;0,"Valid","Invalid"))</f>
        <v/>
      </c>
      <c r="L10118" t="str">
        <f>IF(I10118="","",IF(COUNTIF([2]Vendors!$A:$A,I10118)&gt;0,"Valid","Invalid"))</f>
        <v>Valid</v>
      </c>
    </row>
    <row r="10119" spans="1:12" x14ac:dyDescent="0.3">
      <c r="A10119" t="s">
        <v>20757</v>
      </c>
      <c r="B10119" s="1">
        <v>44839</v>
      </c>
      <c r="C10119">
        <v>-25595.759999999998</v>
      </c>
      <c r="D10119" t="s">
        <v>11</v>
      </c>
      <c r="E10119" t="s">
        <v>100</v>
      </c>
      <c r="F10119" t="s">
        <v>38</v>
      </c>
      <c r="G10119" t="s">
        <v>14</v>
      </c>
      <c r="I10119" t="s">
        <v>1472</v>
      </c>
      <c r="J10119" t="s">
        <v>20758</v>
      </c>
      <c r="K10119" t="str">
        <f>IF(H10119="","",IF(COUNTIF([1]Customers!$A:$A,H10119)&gt;0,"Valid","Invalid"))</f>
        <v/>
      </c>
      <c r="L10119" t="str">
        <f>IF(I10119="","",IF(COUNTIF([2]Vendors!$A:$A,I10119)&gt;0,"Valid","Invalid"))</f>
        <v>Valid</v>
      </c>
    </row>
    <row r="10120" spans="1:12" x14ac:dyDescent="0.3">
      <c r="A10120" t="s">
        <v>20759</v>
      </c>
      <c r="B10120" s="1">
        <v>44837</v>
      </c>
      <c r="C10120">
        <v>181197.69</v>
      </c>
      <c r="D10120" t="s">
        <v>24</v>
      </c>
      <c r="E10120" t="s">
        <v>25</v>
      </c>
      <c r="F10120" t="s">
        <v>38</v>
      </c>
      <c r="G10120" t="s">
        <v>34</v>
      </c>
      <c r="H10120" t="s">
        <v>1508</v>
      </c>
      <c r="J10120" t="s">
        <v>20760</v>
      </c>
      <c r="K10120" t="str">
        <f>IF(H10120="","",IF(COUNTIF([1]Customers!$A:$A,H10120)&gt;0,"Valid","Invalid"))</f>
        <v>Valid</v>
      </c>
      <c r="L10120" t="str">
        <f>IF(I10120="","",IF(COUNTIF([2]Vendors!$A:$A,I10120)&gt;0,"Valid","Invalid"))</f>
        <v/>
      </c>
    </row>
    <row r="10121" spans="1:12" x14ac:dyDescent="0.3">
      <c r="A10121" t="s">
        <v>20761</v>
      </c>
      <c r="B10121" s="1">
        <v>45233</v>
      </c>
      <c r="C10121">
        <v>83233.8</v>
      </c>
      <c r="D10121" t="s">
        <v>24</v>
      </c>
      <c r="E10121" t="s">
        <v>25</v>
      </c>
      <c r="F10121" t="s">
        <v>19</v>
      </c>
      <c r="G10121" t="s">
        <v>34</v>
      </c>
      <c r="H10121" t="s">
        <v>202</v>
      </c>
      <c r="J10121" t="s">
        <v>20762</v>
      </c>
      <c r="K10121" t="str">
        <f>IF(H10121="","",IF(COUNTIF([1]Customers!$A:$A,H10121)&gt;0,"Valid","Invalid"))</f>
        <v>Valid</v>
      </c>
      <c r="L10121" t="str">
        <f>IF(I10121="","",IF(COUNTIF([2]Vendors!$A:$A,I10121)&gt;0,"Valid","Invalid"))</f>
        <v/>
      </c>
    </row>
    <row r="10122" spans="1:12" x14ac:dyDescent="0.3">
      <c r="A10122" t="s">
        <v>20763</v>
      </c>
      <c r="B10122" s="1">
        <v>45232</v>
      </c>
      <c r="C10122">
        <v>238475.41</v>
      </c>
      <c r="D10122" t="s">
        <v>24</v>
      </c>
      <c r="E10122" t="s">
        <v>50</v>
      </c>
      <c r="F10122" t="s">
        <v>19</v>
      </c>
      <c r="G10122" t="s">
        <v>20</v>
      </c>
      <c r="H10122" t="s">
        <v>617</v>
      </c>
      <c r="J10122" t="s">
        <v>20764</v>
      </c>
      <c r="K10122" t="str">
        <f>IF(H10122="","",IF(COUNTIF([1]Customers!$A:$A,H10122)&gt;0,"Valid","Invalid"))</f>
        <v>Valid</v>
      </c>
      <c r="L10122" t="str">
        <f>IF(I10122="","",IF(COUNTIF([2]Vendors!$A:$A,I10122)&gt;0,"Valid","Invalid"))</f>
        <v/>
      </c>
    </row>
    <row r="10123" spans="1:12" x14ac:dyDescent="0.3">
      <c r="A10123" t="s">
        <v>20765</v>
      </c>
      <c r="B10123" s="1">
        <v>44885</v>
      </c>
      <c r="C10123">
        <v>-24315.83</v>
      </c>
      <c r="D10123" t="s">
        <v>11</v>
      </c>
      <c r="E10123" t="s">
        <v>12</v>
      </c>
      <c r="F10123" t="s">
        <v>19</v>
      </c>
      <c r="G10123" t="s">
        <v>39</v>
      </c>
      <c r="I10123" t="s">
        <v>759</v>
      </c>
      <c r="J10123" t="s">
        <v>20766</v>
      </c>
      <c r="K10123" t="str">
        <f>IF(H10123="","",IF(COUNTIF([1]Customers!$A:$A,H10123)&gt;0,"Valid","Invalid"))</f>
        <v/>
      </c>
      <c r="L10123" t="str">
        <f>IF(I10123="","",IF(COUNTIF([2]Vendors!$A:$A,I10123)&gt;0,"Valid","Invalid"))</f>
        <v>Valid</v>
      </c>
    </row>
    <row r="10124" spans="1:12" x14ac:dyDescent="0.3">
      <c r="A10124" t="s">
        <v>20767</v>
      </c>
      <c r="B10124" s="1">
        <v>44606</v>
      </c>
      <c r="C10124">
        <v>-62776.51</v>
      </c>
      <c r="D10124" t="s">
        <v>11</v>
      </c>
      <c r="E10124" t="s">
        <v>63</v>
      </c>
      <c r="F10124" t="s">
        <v>13</v>
      </c>
      <c r="G10124" t="s">
        <v>20</v>
      </c>
      <c r="I10124" t="s">
        <v>47</v>
      </c>
      <c r="J10124" t="s">
        <v>20768</v>
      </c>
      <c r="K10124" t="str">
        <f>IF(H10124="","",IF(COUNTIF([1]Customers!$A:$A,H10124)&gt;0,"Valid","Invalid"))</f>
        <v/>
      </c>
      <c r="L10124" t="str">
        <f>IF(I10124="","",IF(COUNTIF([2]Vendors!$A:$A,I10124)&gt;0,"Valid","Invalid"))</f>
        <v>Valid</v>
      </c>
    </row>
    <row r="10125" spans="1:12" x14ac:dyDescent="0.3">
      <c r="A10125" t="s">
        <v>20769</v>
      </c>
      <c r="B10125" s="1">
        <v>44675</v>
      </c>
      <c r="C10125">
        <v>191014.59</v>
      </c>
      <c r="D10125" t="s">
        <v>24</v>
      </c>
      <c r="E10125" t="s">
        <v>25</v>
      </c>
      <c r="F10125" t="s">
        <v>13</v>
      </c>
      <c r="G10125" t="s">
        <v>14</v>
      </c>
      <c r="H10125" t="s">
        <v>2499</v>
      </c>
      <c r="J10125" t="s">
        <v>20770</v>
      </c>
      <c r="K10125" t="str">
        <f>IF(H10125="","",IF(COUNTIF([1]Customers!$A:$A,H10125)&gt;0,"Valid","Invalid"))</f>
        <v>Valid</v>
      </c>
      <c r="L10125" t="str">
        <f>IF(I10125="","",IF(COUNTIF([2]Vendors!$A:$A,I10125)&gt;0,"Valid","Invalid"))</f>
        <v/>
      </c>
    </row>
    <row r="10126" spans="1:12" x14ac:dyDescent="0.3">
      <c r="A10126" t="s">
        <v>20771</v>
      </c>
      <c r="B10126" s="1">
        <v>44858</v>
      </c>
      <c r="C10126">
        <v>85266.47</v>
      </c>
      <c r="D10126" t="s">
        <v>24</v>
      </c>
      <c r="E10126" t="s">
        <v>25</v>
      </c>
      <c r="F10126" t="s">
        <v>13</v>
      </c>
      <c r="G10126" t="s">
        <v>14</v>
      </c>
      <c r="H10126" t="s">
        <v>1496</v>
      </c>
      <c r="J10126" t="s">
        <v>20772</v>
      </c>
      <c r="K10126" t="str">
        <f>IF(H10126="","",IF(COUNTIF([1]Customers!$A:$A,H10126)&gt;0,"Valid","Invalid"))</f>
        <v>Valid</v>
      </c>
      <c r="L10126" t="str">
        <f>IF(I10126="","",IF(COUNTIF([2]Vendors!$A:$A,I10126)&gt;0,"Valid","Invalid"))</f>
        <v/>
      </c>
    </row>
    <row r="10127" spans="1:12" x14ac:dyDescent="0.3">
      <c r="A10127" t="s">
        <v>20773</v>
      </c>
      <c r="B10127" s="1">
        <v>45150</v>
      </c>
      <c r="C10127">
        <v>235786.75</v>
      </c>
      <c r="D10127" t="s">
        <v>24</v>
      </c>
      <c r="E10127" t="s">
        <v>25</v>
      </c>
      <c r="F10127" t="s">
        <v>38</v>
      </c>
      <c r="G10127" t="s">
        <v>34</v>
      </c>
      <c r="H10127" t="s">
        <v>5884</v>
      </c>
      <c r="J10127" t="s">
        <v>20774</v>
      </c>
      <c r="K10127" t="str">
        <f>IF(H10127="","",IF(COUNTIF([1]Customers!$A:$A,H10127)&gt;0,"Valid","Invalid"))</f>
        <v>Valid</v>
      </c>
      <c r="L10127" t="str">
        <f>IF(I10127="","",IF(COUNTIF([2]Vendors!$A:$A,I10127)&gt;0,"Valid","Invalid"))</f>
        <v/>
      </c>
    </row>
    <row r="10128" spans="1:12" x14ac:dyDescent="0.3">
      <c r="A10128" t="s">
        <v>20775</v>
      </c>
      <c r="B10128" s="1">
        <v>45107</v>
      </c>
      <c r="C10128">
        <v>229035.94</v>
      </c>
      <c r="D10128" t="s">
        <v>24</v>
      </c>
      <c r="E10128" t="s">
        <v>29</v>
      </c>
      <c r="F10128" t="s">
        <v>13</v>
      </c>
      <c r="G10128" t="s">
        <v>39</v>
      </c>
      <c r="H10128" t="s">
        <v>980</v>
      </c>
      <c r="J10128" t="s">
        <v>20776</v>
      </c>
      <c r="K10128" t="str">
        <f>IF(H10128="","",IF(COUNTIF([1]Customers!$A:$A,H10128)&gt;0,"Valid","Invalid"))</f>
        <v>Valid</v>
      </c>
      <c r="L10128" t="str">
        <f>IF(I10128="","",IF(COUNTIF([2]Vendors!$A:$A,I10128)&gt;0,"Valid","Invalid"))</f>
        <v/>
      </c>
    </row>
    <row r="10129" spans="1:12" x14ac:dyDescent="0.3">
      <c r="A10129" t="s">
        <v>20777</v>
      </c>
      <c r="B10129" s="1">
        <v>45071</v>
      </c>
      <c r="C10129">
        <v>158933.56</v>
      </c>
      <c r="D10129" t="s">
        <v>24</v>
      </c>
      <c r="E10129" t="s">
        <v>29</v>
      </c>
      <c r="F10129" t="s">
        <v>13</v>
      </c>
      <c r="G10129" t="s">
        <v>20</v>
      </c>
      <c r="H10129" t="s">
        <v>1324</v>
      </c>
      <c r="J10129" t="s">
        <v>20778</v>
      </c>
      <c r="K10129" t="str">
        <f>IF(H10129="","",IF(COUNTIF([1]Customers!$A:$A,H10129)&gt;0,"Valid","Invalid"))</f>
        <v>Valid</v>
      </c>
      <c r="L10129" t="str">
        <f>IF(I10129="","",IF(COUNTIF([2]Vendors!$A:$A,I10129)&gt;0,"Valid","Invalid"))</f>
        <v/>
      </c>
    </row>
    <row r="10130" spans="1:12" x14ac:dyDescent="0.3">
      <c r="A10130" t="s">
        <v>20779</v>
      </c>
      <c r="B10130" s="1">
        <v>45204</v>
      </c>
      <c r="C10130">
        <v>-60506.81</v>
      </c>
      <c r="D10130" t="s">
        <v>11</v>
      </c>
      <c r="E10130" t="s">
        <v>12</v>
      </c>
      <c r="F10130" t="s">
        <v>38</v>
      </c>
      <c r="G10130" t="s">
        <v>39</v>
      </c>
      <c r="I10130" t="s">
        <v>527</v>
      </c>
      <c r="J10130" t="s">
        <v>20780</v>
      </c>
      <c r="K10130" t="str">
        <f>IF(H10130="","",IF(COUNTIF([1]Customers!$A:$A,H10130)&gt;0,"Valid","Invalid"))</f>
        <v/>
      </c>
      <c r="L10130" t="str">
        <f>IF(I10130="","",IF(COUNTIF([2]Vendors!$A:$A,I10130)&gt;0,"Valid","Invalid"))</f>
        <v>Valid</v>
      </c>
    </row>
    <row r="10131" spans="1:12" x14ac:dyDescent="0.3">
      <c r="A10131" t="s">
        <v>20781</v>
      </c>
      <c r="B10131" s="1">
        <v>44731</v>
      </c>
      <c r="C10131">
        <v>19657.830000000002</v>
      </c>
      <c r="D10131" t="s">
        <v>57</v>
      </c>
      <c r="E10131" t="s">
        <v>57</v>
      </c>
      <c r="F10131" t="s">
        <v>13</v>
      </c>
      <c r="G10131" t="s">
        <v>14</v>
      </c>
      <c r="J10131" t="s">
        <v>20782</v>
      </c>
      <c r="K10131" t="str">
        <f>IF(H10131="","",IF(COUNTIF([1]Customers!$A:$A,H10131)&gt;0,"Valid","Invalid"))</f>
        <v/>
      </c>
      <c r="L10131" t="str">
        <f>IF(I10131="","",IF(COUNTIF([2]Vendors!$A:$A,I10131)&gt;0,"Valid","Invalid"))</f>
        <v/>
      </c>
    </row>
    <row r="10132" spans="1:12" x14ac:dyDescent="0.3">
      <c r="A10132" t="s">
        <v>20783</v>
      </c>
      <c r="B10132" s="1">
        <v>44934</v>
      </c>
      <c r="C10132">
        <v>122881.4</v>
      </c>
      <c r="D10132" t="s">
        <v>24</v>
      </c>
      <c r="E10132" t="s">
        <v>50</v>
      </c>
      <c r="F10132" t="s">
        <v>38</v>
      </c>
      <c r="G10132" t="s">
        <v>20</v>
      </c>
      <c r="H10132" t="s">
        <v>464</v>
      </c>
      <c r="J10132" t="s">
        <v>20784</v>
      </c>
      <c r="K10132" t="str">
        <f>IF(H10132="","",IF(COUNTIF([1]Customers!$A:$A,H10132)&gt;0,"Valid","Invalid"))</f>
        <v>Valid</v>
      </c>
      <c r="L10132" t="str">
        <f>IF(I10132="","",IF(COUNTIF([2]Vendors!$A:$A,I10132)&gt;0,"Valid","Invalid"))</f>
        <v/>
      </c>
    </row>
    <row r="10133" spans="1:12" x14ac:dyDescent="0.3">
      <c r="A10133" t="s">
        <v>20785</v>
      </c>
      <c r="B10133" s="1">
        <v>44743</v>
      </c>
      <c r="C10133">
        <v>143861.76000000001</v>
      </c>
      <c r="D10133" t="s">
        <v>24</v>
      </c>
      <c r="E10133" t="s">
        <v>25</v>
      </c>
      <c r="F10133" t="s">
        <v>13</v>
      </c>
      <c r="G10133" t="s">
        <v>20</v>
      </c>
      <c r="H10133" t="s">
        <v>2747</v>
      </c>
      <c r="J10133" t="s">
        <v>20786</v>
      </c>
      <c r="K10133" t="str">
        <f>IF(H10133="","",IF(COUNTIF([1]Customers!$A:$A,H10133)&gt;0,"Valid","Invalid"))</f>
        <v>Valid</v>
      </c>
      <c r="L10133" t="str">
        <f>IF(I10133="","",IF(COUNTIF([2]Vendors!$A:$A,I10133)&gt;0,"Valid","Invalid"))</f>
        <v/>
      </c>
    </row>
    <row r="10134" spans="1:12" x14ac:dyDescent="0.3">
      <c r="A10134" t="s">
        <v>20787</v>
      </c>
      <c r="B10134" s="1">
        <v>45162</v>
      </c>
      <c r="C10134">
        <v>-49484.62</v>
      </c>
      <c r="D10134" t="s">
        <v>11</v>
      </c>
      <c r="E10134" t="s">
        <v>33</v>
      </c>
      <c r="F10134" t="s">
        <v>13</v>
      </c>
      <c r="G10134" t="s">
        <v>20</v>
      </c>
      <c r="I10134" t="s">
        <v>861</v>
      </c>
      <c r="J10134" t="s">
        <v>20788</v>
      </c>
      <c r="K10134" t="str">
        <f>IF(H10134="","",IF(COUNTIF([1]Customers!$A:$A,H10134)&gt;0,"Valid","Invalid"))</f>
        <v/>
      </c>
      <c r="L10134" t="str">
        <f>IF(I10134="","",IF(COUNTIF([2]Vendors!$A:$A,I10134)&gt;0,"Valid","Invalid"))</f>
        <v>Valid</v>
      </c>
    </row>
    <row r="10135" spans="1:12" x14ac:dyDescent="0.3">
      <c r="A10135" t="s">
        <v>20789</v>
      </c>
      <c r="B10135" s="1">
        <v>44849</v>
      </c>
      <c r="C10135">
        <v>92401.5</v>
      </c>
      <c r="D10135" t="s">
        <v>24</v>
      </c>
      <c r="E10135" t="s">
        <v>29</v>
      </c>
      <c r="F10135" t="s">
        <v>13</v>
      </c>
      <c r="G10135" t="s">
        <v>20</v>
      </c>
      <c r="H10135" t="s">
        <v>845</v>
      </c>
      <c r="J10135" t="s">
        <v>20790</v>
      </c>
      <c r="K10135" t="str">
        <f>IF(H10135="","",IF(COUNTIF([1]Customers!$A:$A,H10135)&gt;0,"Valid","Invalid"))</f>
        <v>Valid</v>
      </c>
      <c r="L10135" t="str">
        <f>IF(I10135="","",IF(COUNTIF([2]Vendors!$A:$A,I10135)&gt;0,"Valid","Invalid"))</f>
        <v/>
      </c>
    </row>
    <row r="10136" spans="1:12" x14ac:dyDescent="0.3">
      <c r="A10136" t="s">
        <v>20791</v>
      </c>
      <c r="B10136" s="1">
        <v>45142</v>
      </c>
      <c r="C10136">
        <v>204553.61</v>
      </c>
      <c r="D10136" t="s">
        <v>24</v>
      </c>
      <c r="E10136" t="s">
        <v>25</v>
      </c>
      <c r="F10136" t="s">
        <v>13</v>
      </c>
      <c r="G10136" t="s">
        <v>20</v>
      </c>
      <c r="H10136" t="s">
        <v>2805</v>
      </c>
      <c r="J10136" t="s">
        <v>20792</v>
      </c>
      <c r="K10136" t="str">
        <f>IF(H10136="","",IF(COUNTIF([1]Customers!$A:$A,H10136)&gt;0,"Valid","Invalid"))</f>
        <v>Valid</v>
      </c>
      <c r="L10136" t="str">
        <f>IF(I10136="","",IF(COUNTIF([2]Vendors!$A:$A,I10136)&gt;0,"Valid","Invalid"))</f>
        <v/>
      </c>
    </row>
    <row r="10137" spans="1:12" x14ac:dyDescent="0.3">
      <c r="A10137" t="s">
        <v>20793</v>
      </c>
      <c r="B10137" s="1">
        <v>44567</v>
      </c>
      <c r="C10137">
        <v>-47878.95</v>
      </c>
      <c r="D10137" t="s">
        <v>11</v>
      </c>
      <c r="E10137" t="s">
        <v>12</v>
      </c>
      <c r="F10137" t="s">
        <v>19</v>
      </c>
      <c r="G10137" t="s">
        <v>14</v>
      </c>
      <c r="I10137" t="s">
        <v>838</v>
      </c>
      <c r="J10137" t="s">
        <v>20794</v>
      </c>
      <c r="K10137" t="str">
        <f>IF(H10137="","",IF(COUNTIF([1]Customers!$A:$A,H10137)&gt;0,"Valid","Invalid"))</f>
        <v/>
      </c>
      <c r="L10137" t="str">
        <f>IF(I10137="","",IF(COUNTIF([2]Vendors!$A:$A,I10137)&gt;0,"Valid","Invalid"))</f>
        <v>Valid</v>
      </c>
    </row>
    <row r="10138" spans="1:12" x14ac:dyDescent="0.3">
      <c r="A10138" t="s">
        <v>20795</v>
      </c>
      <c r="B10138" s="1">
        <v>45070</v>
      </c>
      <c r="C10138">
        <v>-50956.92</v>
      </c>
      <c r="D10138" t="s">
        <v>11</v>
      </c>
      <c r="E10138" t="s">
        <v>12</v>
      </c>
      <c r="F10138" t="s">
        <v>13</v>
      </c>
      <c r="G10138" t="s">
        <v>14</v>
      </c>
      <c r="I10138" t="s">
        <v>717</v>
      </c>
      <c r="J10138" t="s">
        <v>20796</v>
      </c>
      <c r="K10138" t="str">
        <f>IF(H10138="","",IF(COUNTIF([1]Customers!$A:$A,H10138)&gt;0,"Valid","Invalid"))</f>
        <v/>
      </c>
      <c r="L10138" t="str">
        <f>IF(I10138="","",IF(COUNTIF([2]Vendors!$A:$A,I10138)&gt;0,"Valid","Invalid"))</f>
        <v>Valid</v>
      </c>
    </row>
    <row r="10139" spans="1:12" x14ac:dyDescent="0.3">
      <c r="A10139" t="s">
        <v>20797</v>
      </c>
      <c r="B10139" s="1">
        <v>44641</v>
      </c>
      <c r="C10139">
        <v>-28086.41</v>
      </c>
      <c r="D10139" t="s">
        <v>11</v>
      </c>
      <c r="E10139" t="s">
        <v>12</v>
      </c>
      <c r="F10139" t="s">
        <v>19</v>
      </c>
      <c r="G10139" t="s">
        <v>39</v>
      </c>
      <c r="I10139" t="s">
        <v>162</v>
      </c>
      <c r="J10139" t="s">
        <v>20798</v>
      </c>
      <c r="K10139" t="str">
        <f>IF(H10139="","",IF(COUNTIF([1]Customers!$A:$A,H10139)&gt;0,"Valid","Invalid"))</f>
        <v/>
      </c>
      <c r="L10139" t="str">
        <f>IF(I10139="","",IF(COUNTIF([2]Vendors!$A:$A,I10139)&gt;0,"Valid","Invalid"))</f>
        <v>Valid</v>
      </c>
    </row>
    <row r="10140" spans="1:12" x14ac:dyDescent="0.3">
      <c r="A10140" t="s">
        <v>20799</v>
      </c>
      <c r="B10140" s="1">
        <v>44885</v>
      </c>
      <c r="C10140">
        <v>-41958.5</v>
      </c>
      <c r="D10140" t="s">
        <v>11</v>
      </c>
      <c r="E10140" t="s">
        <v>100</v>
      </c>
      <c r="F10140" t="s">
        <v>13</v>
      </c>
      <c r="G10140" t="s">
        <v>14</v>
      </c>
      <c r="I10140" t="s">
        <v>153</v>
      </c>
      <c r="J10140" t="s">
        <v>20800</v>
      </c>
      <c r="K10140" t="str">
        <f>IF(H10140="","",IF(COUNTIF([1]Customers!$A:$A,H10140)&gt;0,"Valid","Invalid"))</f>
        <v/>
      </c>
      <c r="L10140" t="str">
        <f>IF(I10140="","",IF(COUNTIF([2]Vendors!$A:$A,I10140)&gt;0,"Valid","Invalid"))</f>
        <v>Valid</v>
      </c>
    </row>
    <row r="10141" spans="1:12" x14ac:dyDescent="0.3">
      <c r="A10141" t="s">
        <v>20801</v>
      </c>
      <c r="B10141" s="1">
        <v>45076</v>
      </c>
      <c r="C10141">
        <v>15831.91</v>
      </c>
      <c r="D10141" t="s">
        <v>57</v>
      </c>
      <c r="E10141" t="s">
        <v>57</v>
      </c>
      <c r="F10141" t="s">
        <v>38</v>
      </c>
      <c r="G10141" t="s">
        <v>34</v>
      </c>
      <c r="J10141" t="s">
        <v>20802</v>
      </c>
      <c r="K10141" t="str">
        <f>IF(H10141="","",IF(COUNTIF([1]Customers!$A:$A,H10141)&gt;0,"Valid","Invalid"))</f>
        <v/>
      </c>
      <c r="L10141" t="str">
        <f>IF(I10141="","",IF(COUNTIF([2]Vendors!$A:$A,I10141)&gt;0,"Valid","Invalid"))</f>
        <v/>
      </c>
    </row>
    <row r="10142" spans="1:12" x14ac:dyDescent="0.3">
      <c r="A10142" t="s">
        <v>20803</v>
      </c>
      <c r="B10142" s="1">
        <v>45072</v>
      </c>
      <c r="C10142">
        <v>-34204.22</v>
      </c>
      <c r="D10142" t="s">
        <v>11</v>
      </c>
      <c r="E10142" t="s">
        <v>46</v>
      </c>
      <c r="F10142" t="s">
        <v>19</v>
      </c>
      <c r="G10142" t="s">
        <v>14</v>
      </c>
      <c r="I10142" t="s">
        <v>91</v>
      </c>
      <c r="J10142" t="s">
        <v>20804</v>
      </c>
      <c r="K10142" t="str">
        <f>IF(H10142="","",IF(COUNTIF([1]Customers!$A:$A,H10142)&gt;0,"Valid","Invalid"))</f>
        <v/>
      </c>
      <c r="L10142" t="str">
        <f>IF(I10142="","",IF(COUNTIF([2]Vendors!$A:$A,I10142)&gt;0,"Valid","Invalid"))</f>
        <v>Valid</v>
      </c>
    </row>
    <row r="10143" spans="1:12" x14ac:dyDescent="0.3">
      <c r="A10143" t="s">
        <v>20805</v>
      </c>
      <c r="B10143" s="1">
        <v>45059</v>
      </c>
      <c r="C10143">
        <v>-19572.36</v>
      </c>
      <c r="D10143" t="s">
        <v>11</v>
      </c>
      <c r="E10143" t="s">
        <v>12</v>
      </c>
      <c r="F10143" t="s">
        <v>13</v>
      </c>
      <c r="G10143" t="s">
        <v>14</v>
      </c>
      <c r="I10143" t="s">
        <v>599</v>
      </c>
      <c r="J10143" t="s">
        <v>20806</v>
      </c>
      <c r="K10143" t="str">
        <f>IF(H10143="","",IF(COUNTIF([1]Customers!$A:$A,H10143)&gt;0,"Valid","Invalid"))</f>
        <v/>
      </c>
      <c r="L10143" t="str">
        <f>IF(I10143="","",IF(COUNTIF([2]Vendors!$A:$A,I10143)&gt;0,"Valid","Invalid"))</f>
        <v>Valid</v>
      </c>
    </row>
    <row r="10144" spans="1:12" x14ac:dyDescent="0.3">
      <c r="A10144" t="s">
        <v>20807</v>
      </c>
      <c r="B10144" s="1">
        <v>44629</v>
      </c>
      <c r="C10144">
        <v>-75377.149999999994</v>
      </c>
      <c r="D10144" t="s">
        <v>11</v>
      </c>
      <c r="E10144" t="s">
        <v>33</v>
      </c>
      <c r="F10144" t="s">
        <v>13</v>
      </c>
      <c r="G10144" t="s">
        <v>34</v>
      </c>
      <c r="I10144" t="s">
        <v>232</v>
      </c>
      <c r="J10144" t="s">
        <v>20808</v>
      </c>
      <c r="K10144" t="str">
        <f>IF(H10144="","",IF(COUNTIF([1]Customers!$A:$A,H10144)&gt;0,"Valid","Invalid"))</f>
        <v/>
      </c>
      <c r="L10144" t="str">
        <f>IF(I10144="","",IF(COUNTIF([2]Vendors!$A:$A,I10144)&gt;0,"Valid","Invalid"))</f>
        <v>Valid</v>
      </c>
    </row>
    <row r="10145" spans="1:12" x14ac:dyDescent="0.3">
      <c r="A10145" t="s">
        <v>20809</v>
      </c>
      <c r="B10145" s="1">
        <v>44774</v>
      </c>
      <c r="C10145">
        <v>-85861.31</v>
      </c>
      <c r="D10145" t="s">
        <v>11</v>
      </c>
      <c r="E10145" t="s">
        <v>63</v>
      </c>
      <c r="F10145" t="s">
        <v>19</v>
      </c>
      <c r="G10145" t="s">
        <v>20</v>
      </c>
      <c r="I10145" t="s">
        <v>15</v>
      </c>
      <c r="J10145" t="s">
        <v>20810</v>
      </c>
      <c r="K10145" t="str">
        <f>IF(H10145="","",IF(COUNTIF([1]Customers!$A:$A,H10145)&gt;0,"Valid","Invalid"))</f>
        <v/>
      </c>
      <c r="L10145" t="str">
        <f>IF(I10145="","",IF(COUNTIF([2]Vendors!$A:$A,I10145)&gt;0,"Valid","Invalid"))</f>
        <v>Valid</v>
      </c>
    </row>
    <row r="10146" spans="1:12" x14ac:dyDescent="0.3">
      <c r="A10146" t="s">
        <v>20811</v>
      </c>
      <c r="B10146" s="1">
        <v>44660</v>
      </c>
      <c r="C10146">
        <v>99154.69</v>
      </c>
      <c r="D10146" t="s">
        <v>24</v>
      </c>
      <c r="E10146" t="s">
        <v>29</v>
      </c>
      <c r="F10146" t="s">
        <v>19</v>
      </c>
      <c r="G10146" t="s">
        <v>14</v>
      </c>
      <c r="H10146" t="s">
        <v>1508</v>
      </c>
      <c r="J10146" t="s">
        <v>20812</v>
      </c>
      <c r="K10146" t="str">
        <f>IF(H10146="","",IF(COUNTIF([1]Customers!$A:$A,H10146)&gt;0,"Valid","Invalid"))</f>
        <v>Valid</v>
      </c>
      <c r="L10146" t="str">
        <f>IF(I10146="","",IF(COUNTIF([2]Vendors!$A:$A,I10146)&gt;0,"Valid","Invalid"))</f>
        <v/>
      </c>
    </row>
    <row r="10147" spans="1:12" x14ac:dyDescent="0.3">
      <c r="A10147" t="s">
        <v>20813</v>
      </c>
      <c r="B10147" s="1">
        <v>44829</v>
      </c>
      <c r="C10147">
        <v>-20076.62</v>
      </c>
      <c r="D10147" t="s">
        <v>11</v>
      </c>
      <c r="E10147" t="s">
        <v>100</v>
      </c>
      <c r="F10147" t="s">
        <v>38</v>
      </c>
      <c r="G10147" t="s">
        <v>20</v>
      </c>
      <c r="I10147" t="s">
        <v>104</v>
      </c>
      <c r="J10147" t="s">
        <v>20814</v>
      </c>
      <c r="K10147" t="str">
        <f>IF(H10147="","",IF(COUNTIF([1]Customers!$A:$A,H10147)&gt;0,"Valid","Invalid"))</f>
        <v/>
      </c>
      <c r="L10147" t="str">
        <f>IF(I10147="","",IF(COUNTIF([2]Vendors!$A:$A,I10147)&gt;0,"Valid","Invalid"))</f>
        <v>Valid</v>
      </c>
    </row>
    <row r="10148" spans="1:12" x14ac:dyDescent="0.3">
      <c r="A10148" t="s">
        <v>20815</v>
      </c>
      <c r="B10148" s="1">
        <v>44830</v>
      </c>
      <c r="C10148">
        <v>248648.25</v>
      </c>
      <c r="D10148" t="s">
        <v>24</v>
      </c>
      <c r="E10148" t="s">
        <v>50</v>
      </c>
      <c r="F10148" t="s">
        <v>13</v>
      </c>
      <c r="G10148" t="s">
        <v>34</v>
      </c>
      <c r="H10148" t="s">
        <v>2174</v>
      </c>
      <c r="J10148" t="s">
        <v>20816</v>
      </c>
      <c r="K10148" t="str">
        <f>IF(H10148="","",IF(COUNTIF([1]Customers!$A:$A,H10148)&gt;0,"Valid","Invalid"))</f>
        <v>Valid</v>
      </c>
      <c r="L10148" t="str">
        <f>IF(I10148="","",IF(COUNTIF([2]Vendors!$A:$A,I10148)&gt;0,"Valid","Invalid"))</f>
        <v/>
      </c>
    </row>
    <row r="10149" spans="1:12" x14ac:dyDescent="0.3">
      <c r="A10149" t="s">
        <v>20817</v>
      </c>
      <c r="B10149" s="1">
        <v>44575</v>
      </c>
      <c r="C10149">
        <v>11129.11</v>
      </c>
      <c r="D10149" t="s">
        <v>177</v>
      </c>
      <c r="E10149" t="s">
        <v>177</v>
      </c>
      <c r="F10149" t="s">
        <v>38</v>
      </c>
      <c r="G10149" t="s">
        <v>14</v>
      </c>
      <c r="J10149" t="s">
        <v>20818</v>
      </c>
      <c r="K10149" t="str">
        <f>IF(H10149="","",IF(COUNTIF([1]Customers!$A:$A,H10149)&gt;0,"Valid","Invalid"))</f>
        <v/>
      </c>
      <c r="L10149" t="str">
        <f>IF(I10149="","",IF(COUNTIF([2]Vendors!$A:$A,I10149)&gt;0,"Valid","Invalid"))</f>
        <v/>
      </c>
    </row>
    <row r="10150" spans="1:12" x14ac:dyDescent="0.3">
      <c r="A10150" t="s">
        <v>20819</v>
      </c>
      <c r="B10150" s="1">
        <v>44664</v>
      </c>
      <c r="C10150">
        <v>-64284.47</v>
      </c>
      <c r="D10150" t="s">
        <v>11</v>
      </c>
      <c r="E10150" t="s">
        <v>100</v>
      </c>
      <c r="F10150" t="s">
        <v>38</v>
      </c>
      <c r="G10150" t="s">
        <v>34</v>
      </c>
      <c r="I10150" t="s">
        <v>107</v>
      </c>
      <c r="J10150" t="s">
        <v>20820</v>
      </c>
      <c r="K10150" t="str">
        <f>IF(H10150="","",IF(COUNTIF([1]Customers!$A:$A,H10150)&gt;0,"Valid","Invalid"))</f>
        <v/>
      </c>
      <c r="L10150" t="str">
        <f>IF(I10150="","",IF(COUNTIF([2]Vendors!$A:$A,I10150)&gt;0,"Valid","Invalid"))</f>
        <v>Valid</v>
      </c>
    </row>
    <row r="10151" spans="1:12" x14ac:dyDescent="0.3">
      <c r="A10151" t="s">
        <v>20821</v>
      </c>
      <c r="B10151" s="1">
        <v>44774</v>
      </c>
      <c r="C10151">
        <v>-53567.54</v>
      </c>
      <c r="D10151" t="s">
        <v>11</v>
      </c>
      <c r="E10151" t="s">
        <v>18</v>
      </c>
      <c r="F10151" t="s">
        <v>19</v>
      </c>
      <c r="G10151" t="s">
        <v>34</v>
      </c>
      <c r="I10151" t="s">
        <v>385</v>
      </c>
      <c r="J10151" t="s">
        <v>20822</v>
      </c>
      <c r="K10151" t="str">
        <f>IF(H10151="","",IF(COUNTIF([1]Customers!$A:$A,H10151)&gt;0,"Valid","Invalid"))</f>
        <v/>
      </c>
      <c r="L10151" t="str">
        <f>IF(I10151="","",IF(COUNTIF([2]Vendors!$A:$A,I10151)&gt;0,"Valid","Invalid"))</f>
        <v>Valid</v>
      </c>
    </row>
    <row r="10152" spans="1:12" x14ac:dyDescent="0.3">
      <c r="A10152" t="s">
        <v>20823</v>
      </c>
      <c r="B10152" s="1">
        <v>44978</v>
      </c>
      <c r="C10152">
        <v>-44203.45</v>
      </c>
      <c r="D10152" t="s">
        <v>11</v>
      </c>
      <c r="E10152" t="s">
        <v>63</v>
      </c>
      <c r="F10152" t="s">
        <v>13</v>
      </c>
      <c r="G10152" t="s">
        <v>20</v>
      </c>
      <c r="I10152" t="s">
        <v>129</v>
      </c>
      <c r="J10152" t="s">
        <v>20824</v>
      </c>
      <c r="K10152" t="str">
        <f>IF(H10152="","",IF(COUNTIF([1]Customers!$A:$A,H10152)&gt;0,"Valid","Invalid"))</f>
        <v/>
      </c>
      <c r="L10152" t="str">
        <f>IF(I10152="","",IF(COUNTIF([2]Vendors!$A:$A,I10152)&gt;0,"Valid","Invalid"))</f>
        <v>Valid</v>
      </c>
    </row>
    <row r="10153" spans="1:12" x14ac:dyDescent="0.3">
      <c r="A10153" t="s">
        <v>20825</v>
      </c>
      <c r="B10153" s="1">
        <v>45038</v>
      </c>
      <c r="C10153">
        <v>88274.66</v>
      </c>
      <c r="D10153" t="s">
        <v>24</v>
      </c>
      <c r="E10153" t="s">
        <v>25</v>
      </c>
      <c r="F10153" t="s">
        <v>38</v>
      </c>
      <c r="G10153" t="s">
        <v>34</v>
      </c>
      <c r="H10153" t="s">
        <v>2889</v>
      </c>
      <c r="J10153" t="s">
        <v>20826</v>
      </c>
      <c r="K10153" t="str">
        <f>IF(H10153="","",IF(COUNTIF([1]Customers!$A:$A,H10153)&gt;0,"Valid","Invalid"))</f>
        <v>Valid</v>
      </c>
      <c r="L10153" t="str">
        <f>IF(I10153="","",IF(COUNTIF([2]Vendors!$A:$A,I10153)&gt;0,"Valid","Invalid"))</f>
        <v/>
      </c>
    </row>
    <row r="10154" spans="1:12" x14ac:dyDescent="0.3">
      <c r="A10154" t="s">
        <v>20827</v>
      </c>
      <c r="B10154" s="1">
        <v>45254</v>
      </c>
      <c r="C10154">
        <v>28509.46</v>
      </c>
      <c r="D10154" t="s">
        <v>57</v>
      </c>
      <c r="E10154" t="s">
        <v>57</v>
      </c>
      <c r="F10154" t="s">
        <v>38</v>
      </c>
      <c r="G10154" t="s">
        <v>34</v>
      </c>
      <c r="J10154" t="s">
        <v>20828</v>
      </c>
      <c r="K10154" t="str">
        <f>IF(H10154="","",IF(COUNTIF([1]Customers!$A:$A,H10154)&gt;0,"Valid","Invalid"))</f>
        <v/>
      </c>
      <c r="L10154" t="str">
        <f>IF(I10154="","",IF(COUNTIF([2]Vendors!$A:$A,I10154)&gt;0,"Valid","Invalid"))</f>
        <v/>
      </c>
    </row>
    <row r="10155" spans="1:12" x14ac:dyDescent="0.3">
      <c r="A10155" t="s">
        <v>20829</v>
      </c>
      <c r="B10155" s="1">
        <v>44933</v>
      </c>
      <c r="C10155">
        <v>-19341.28</v>
      </c>
      <c r="D10155" t="s">
        <v>11</v>
      </c>
      <c r="E10155" t="s">
        <v>46</v>
      </c>
      <c r="F10155" t="s">
        <v>38</v>
      </c>
      <c r="G10155" t="s">
        <v>20</v>
      </c>
      <c r="I10155" t="s">
        <v>141</v>
      </c>
      <c r="J10155" t="s">
        <v>20830</v>
      </c>
      <c r="K10155" t="str">
        <f>IF(H10155="","",IF(COUNTIF([1]Customers!$A:$A,H10155)&gt;0,"Valid","Invalid"))</f>
        <v/>
      </c>
      <c r="L10155" t="str">
        <f>IF(I10155="","",IF(COUNTIF([2]Vendors!$A:$A,I10155)&gt;0,"Valid","Invalid"))</f>
        <v>Valid</v>
      </c>
    </row>
    <row r="10156" spans="1:12" x14ac:dyDescent="0.3">
      <c r="A10156" t="s">
        <v>20831</v>
      </c>
      <c r="B10156" s="1">
        <v>45193</v>
      </c>
      <c r="C10156">
        <v>-14635.54</v>
      </c>
      <c r="D10156" t="s">
        <v>11</v>
      </c>
      <c r="E10156" t="s">
        <v>18</v>
      </c>
      <c r="F10156" t="s">
        <v>13</v>
      </c>
      <c r="G10156" t="s">
        <v>20</v>
      </c>
      <c r="I10156" t="s">
        <v>47</v>
      </c>
      <c r="J10156" t="s">
        <v>20832</v>
      </c>
      <c r="K10156" t="str">
        <f>IF(H10156="","",IF(COUNTIF([1]Customers!$A:$A,H10156)&gt;0,"Valid","Invalid"))</f>
        <v/>
      </c>
      <c r="L10156" t="str">
        <f>IF(I10156="","",IF(COUNTIF([2]Vendors!$A:$A,I10156)&gt;0,"Valid","Invalid"))</f>
        <v>Valid</v>
      </c>
    </row>
    <row r="10157" spans="1:12" x14ac:dyDescent="0.3">
      <c r="A10157" t="s">
        <v>20833</v>
      </c>
      <c r="B10157" s="1">
        <v>45239</v>
      </c>
      <c r="C10157">
        <v>136272.93</v>
      </c>
      <c r="D10157" t="s">
        <v>24</v>
      </c>
      <c r="E10157" t="s">
        <v>50</v>
      </c>
      <c r="F10157" t="s">
        <v>19</v>
      </c>
      <c r="G10157" t="s">
        <v>34</v>
      </c>
      <c r="H10157" t="s">
        <v>1772</v>
      </c>
      <c r="J10157" t="s">
        <v>20834</v>
      </c>
      <c r="K10157" t="str">
        <f>IF(H10157="","",IF(COUNTIF([1]Customers!$A:$A,H10157)&gt;0,"Valid","Invalid"))</f>
        <v>Valid</v>
      </c>
      <c r="L10157" t="str">
        <f>IF(I10157="","",IF(COUNTIF([2]Vendors!$A:$A,I10157)&gt;0,"Valid","Invalid"))</f>
        <v/>
      </c>
    </row>
    <row r="10158" spans="1:12" x14ac:dyDescent="0.3">
      <c r="A10158" t="s">
        <v>20835</v>
      </c>
      <c r="B10158" s="1">
        <v>44950</v>
      </c>
      <c r="C10158">
        <v>109925.74</v>
      </c>
      <c r="D10158" t="s">
        <v>24</v>
      </c>
      <c r="E10158" t="s">
        <v>25</v>
      </c>
      <c r="F10158" t="s">
        <v>19</v>
      </c>
      <c r="G10158" t="s">
        <v>20</v>
      </c>
      <c r="H10158" t="s">
        <v>1359</v>
      </c>
      <c r="J10158" t="s">
        <v>20836</v>
      </c>
      <c r="K10158" t="str">
        <f>IF(H10158="","",IF(COUNTIF([1]Customers!$A:$A,H10158)&gt;0,"Valid","Invalid"))</f>
        <v>Valid</v>
      </c>
      <c r="L10158" t="str">
        <f>IF(I10158="","",IF(COUNTIF([2]Vendors!$A:$A,I10158)&gt;0,"Valid","Invalid"))</f>
        <v/>
      </c>
    </row>
    <row r="10159" spans="1:12" x14ac:dyDescent="0.3">
      <c r="A10159" t="s">
        <v>20837</v>
      </c>
      <c r="B10159" s="1">
        <v>45214</v>
      </c>
      <c r="C10159">
        <v>105373.13</v>
      </c>
      <c r="D10159" t="s">
        <v>24</v>
      </c>
      <c r="E10159" t="s">
        <v>50</v>
      </c>
      <c r="F10159" t="s">
        <v>38</v>
      </c>
      <c r="G10159" t="s">
        <v>14</v>
      </c>
      <c r="H10159" t="s">
        <v>1321</v>
      </c>
      <c r="J10159" t="s">
        <v>20838</v>
      </c>
      <c r="K10159" t="str">
        <f>IF(H10159="","",IF(COUNTIF([1]Customers!$A:$A,H10159)&gt;0,"Valid","Invalid"))</f>
        <v>Valid</v>
      </c>
      <c r="L10159" t="str">
        <f>IF(I10159="","",IF(COUNTIF([2]Vendors!$A:$A,I10159)&gt;0,"Valid","Invalid"))</f>
        <v/>
      </c>
    </row>
    <row r="10160" spans="1:12" x14ac:dyDescent="0.3">
      <c r="A10160" t="s">
        <v>20839</v>
      </c>
      <c r="B10160" s="1">
        <v>44640</v>
      </c>
      <c r="C10160">
        <v>-50444.52</v>
      </c>
      <c r="D10160" t="s">
        <v>11</v>
      </c>
      <c r="E10160" t="s">
        <v>63</v>
      </c>
      <c r="F10160" t="s">
        <v>13</v>
      </c>
      <c r="G10160" t="s">
        <v>14</v>
      </c>
      <c r="I10160" t="s">
        <v>691</v>
      </c>
      <c r="J10160" t="s">
        <v>20840</v>
      </c>
      <c r="K10160" t="str">
        <f>IF(H10160="","",IF(COUNTIF([1]Customers!$A:$A,H10160)&gt;0,"Valid","Invalid"))</f>
        <v/>
      </c>
      <c r="L10160" t="str">
        <f>IF(I10160="","",IF(COUNTIF([2]Vendors!$A:$A,I10160)&gt;0,"Valid","Invalid"))</f>
        <v>Valid</v>
      </c>
    </row>
    <row r="10161" spans="1:12" x14ac:dyDescent="0.3">
      <c r="A10161" t="s">
        <v>20841</v>
      </c>
      <c r="B10161" s="1">
        <v>44630</v>
      </c>
      <c r="C10161">
        <v>-9411.32</v>
      </c>
      <c r="D10161" t="s">
        <v>11</v>
      </c>
      <c r="E10161" t="s">
        <v>33</v>
      </c>
      <c r="F10161" t="s">
        <v>19</v>
      </c>
      <c r="G10161" t="s">
        <v>14</v>
      </c>
      <c r="I10161" t="s">
        <v>554</v>
      </c>
      <c r="J10161" t="s">
        <v>20842</v>
      </c>
      <c r="K10161" t="str">
        <f>IF(H10161="","",IF(COUNTIF([1]Customers!$A:$A,H10161)&gt;0,"Valid","Invalid"))</f>
        <v/>
      </c>
      <c r="L10161" t="str">
        <f>IF(I10161="","",IF(COUNTIF([2]Vendors!$A:$A,I10161)&gt;0,"Valid","Invalid"))</f>
        <v>Valid</v>
      </c>
    </row>
    <row r="10162" spans="1:12" x14ac:dyDescent="0.3">
      <c r="A10162" t="s">
        <v>20843</v>
      </c>
      <c r="B10162" s="1">
        <v>45071</v>
      </c>
      <c r="C10162">
        <v>136582.20000000001</v>
      </c>
      <c r="D10162" t="s">
        <v>24</v>
      </c>
      <c r="E10162" t="s">
        <v>25</v>
      </c>
      <c r="F10162" t="s">
        <v>38</v>
      </c>
      <c r="G10162" t="s">
        <v>20</v>
      </c>
      <c r="H10162" t="s">
        <v>972</v>
      </c>
      <c r="J10162" t="s">
        <v>20844</v>
      </c>
      <c r="K10162" t="str">
        <f>IF(H10162="","",IF(COUNTIF([1]Customers!$A:$A,H10162)&gt;0,"Valid","Invalid"))</f>
        <v>Valid</v>
      </c>
      <c r="L10162" t="str">
        <f>IF(I10162="","",IF(COUNTIF([2]Vendors!$A:$A,I10162)&gt;0,"Valid","Invalid"))</f>
        <v/>
      </c>
    </row>
    <row r="10163" spans="1:12" x14ac:dyDescent="0.3">
      <c r="A10163" t="s">
        <v>20845</v>
      </c>
      <c r="B10163" s="1">
        <v>44885</v>
      </c>
      <c r="C10163">
        <v>143243.18</v>
      </c>
      <c r="D10163" t="s">
        <v>24</v>
      </c>
      <c r="E10163" t="s">
        <v>25</v>
      </c>
      <c r="F10163" t="s">
        <v>13</v>
      </c>
      <c r="G10163" t="s">
        <v>14</v>
      </c>
      <c r="H10163" t="s">
        <v>1475</v>
      </c>
      <c r="J10163" t="s">
        <v>20846</v>
      </c>
      <c r="K10163" t="str">
        <f>IF(H10163="","",IF(COUNTIF([1]Customers!$A:$A,H10163)&gt;0,"Valid","Invalid"))</f>
        <v>Valid</v>
      </c>
      <c r="L10163" t="str">
        <f>IF(I10163="","",IF(COUNTIF([2]Vendors!$A:$A,I10163)&gt;0,"Valid","Invalid"))</f>
        <v/>
      </c>
    </row>
    <row r="10164" spans="1:12" x14ac:dyDescent="0.3">
      <c r="A10164" t="s">
        <v>20847</v>
      </c>
      <c r="B10164" s="1">
        <v>44969</v>
      </c>
      <c r="C10164">
        <v>-59737.21</v>
      </c>
      <c r="D10164" t="s">
        <v>11</v>
      </c>
      <c r="E10164" t="s">
        <v>33</v>
      </c>
      <c r="F10164" t="s">
        <v>19</v>
      </c>
      <c r="G10164" t="s">
        <v>34</v>
      </c>
      <c r="I10164" t="s">
        <v>159</v>
      </c>
      <c r="J10164" t="s">
        <v>20848</v>
      </c>
      <c r="K10164" t="str">
        <f>IF(H10164="","",IF(COUNTIF([1]Customers!$A:$A,H10164)&gt;0,"Valid","Invalid"))</f>
        <v/>
      </c>
      <c r="L10164" t="str">
        <f>IF(I10164="","",IF(COUNTIF([2]Vendors!$A:$A,I10164)&gt;0,"Valid","Invalid"))</f>
        <v>Valid</v>
      </c>
    </row>
    <row r="10165" spans="1:12" x14ac:dyDescent="0.3">
      <c r="A10165" t="s">
        <v>20849</v>
      </c>
      <c r="B10165" s="1">
        <v>45273</v>
      </c>
      <c r="C10165">
        <v>-18397.939999999999</v>
      </c>
      <c r="D10165" t="s">
        <v>11</v>
      </c>
      <c r="E10165" t="s">
        <v>18</v>
      </c>
      <c r="F10165" t="s">
        <v>19</v>
      </c>
      <c r="G10165" t="s">
        <v>39</v>
      </c>
      <c r="I10165" t="s">
        <v>132</v>
      </c>
      <c r="J10165" t="s">
        <v>20850</v>
      </c>
      <c r="K10165" t="str">
        <f>IF(H10165="","",IF(COUNTIF([1]Customers!$A:$A,H10165)&gt;0,"Valid","Invalid"))</f>
        <v/>
      </c>
      <c r="L10165" t="str">
        <f>IF(I10165="","",IF(COUNTIF([2]Vendors!$A:$A,I10165)&gt;0,"Valid","Invalid"))</f>
        <v>Valid</v>
      </c>
    </row>
    <row r="10166" spans="1:12" x14ac:dyDescent="0.3">
      <c r="A10166" t="s">
        <v>20851</v>
      </c>
      <c r="B10166" s="1">
        <v>44921</v>
      </c>
      <c r="C10166">
        <v>-92177.44</v>
      </c>
      <c r="D10166" t="s">
        <v>11</v>
      </c>
      <c r="E10166" t="s">
        <v>46</v>
      </c>
      <c r="F10166" t="s">
        <v>19</v>
      </c>
      <c r="G10166" t="s">
        <v>20</v>
      </c>
      <c r="I10166" t="s">
        <v>427</v>
      </c>
      <c r="J10166" t="s">
        <v>20852</v>
      </c>
      <c r="K10166" t="str">
        <f>IF(H10166="","",IF(COUNTIF([1]Customers!$A:$A,H10166)&gt;0,"Valid","Invalid"))</f>
        <v/>
      </c>
      <c r="L10166" t="str">
        <f>IF(I10166="","",IF(COUNTIF([2]Vendors!$A:$A,I10166)&gt;0,"Valid","Invalid"))</f>
        <v>Valid</v>
      </c>
    </row>
    <row r="10167" spans="1:12" x14ac:dyDescent="0.3">
      <c r="A10167" t="s">
        <v>20853</v>
      </c>
      <c r="B10167" s="1">
        <v>44701</v>
      </c>
      <c r="C10167">
        <v>179247.01</v>
      </c>
      <c r="D10167" t="s">
        <v>24</v>
      </c>
      <c r="E10167" t="s">
        <v>29</v>
      </c>
      <c r="F10167" t="s">
        <v>13</v>
      </c>
      <c r="G10167" t="s">
        <v>14</v>
      </c>
      <c r="H10167" t="s">
        <v>3162</v>
      </c>
      <c r="J10167" t="s">
        <v>20854</v>
      </c>
      <c r="K10167" t="str">
        <f>IF(H10167="","",IF(COUNTIF([1]Customers!$A:$A,H10167)&gt;0,"Valid","Invalid"))</f>
        <v>Valid</v>
      </c>
      <c r="L10167" t="str">
        <f>IF(I10167="","",IF(COUNTIF([2]Vendors!$A:$A,I10167)&gt;0,"Valid","Invalid"))</f>
        <v/>
      </c>
    </row>
    <row r="10168" spans="1:12" x14ac:dyDescent="0.3">
      <c r="A10168" t="s">
        <v>20855</v>
      </c>
      <c r="B10168" s="1">
        <v>44646</v>
      </c>
      <c r="C10168">
        <v>-62696.43</v>
      </c>
      <c r="D10168" t="s">
        <v>11</v>
      </c>
      <c r="E10168" t="s">
        <v>46</v>
      </c>
      <c r="F10168" t="s">
        <v>13</v>
      </c>
      <c r="G10168" t="s">
        <v>34</v>
      </c>
      <c r="I10168" t="s">
        <v>776</v>
      </c>
      <c r="J10168" t="s">
        <v>20856</v>
      </c>
      <c r="K10168" t="str">
        <f>IF(H10168="","",IF(COUNTIF([1]Customers!$A:$A,H10168)&gt;0,"Valid","Invalid"))</f>
        <v/>
      </c>
      <c r="L10168" t="str">
        <f>IF(I10168="","",IF(COUNTIF([2]Vendors!$A:$A,I10168)&gt;0,"Valid","Invalid"))</f>
        <v>Valid</v>
      </c>
    </row>
    <row r="10169" spans="1:12" x14ac:dyDescent="0.3">
      <c r="A10169" t="s">
        <v>20857</v>
      </c>
      <c r="B10169" s="1">
        <v>44774</v>
      </c>
      <c r="C10169">
        <v>-39878.6</v>
      </c>
      <c r="D10169" t="s">
        <v>11</v>
      </c>
      <c r="E10169" t="s">
        <v>33</v>
      </c>
      <c r="F10169" t="s">
        <v>38</v>
      </c>
      <c r="G10169" t="s">
        <v>14</v>
      </c>
      <c r="I10169" t="s">
        <v>954</v>
      </c>
      <c r="J10169" t="s">
        <v>20858</v>
      </c>
      <c r="K10169" t="str">
        <f>IF(H10169="","",IF(COUNTIF([1]Customers!$A:$A,H10169)&gt;0,"Valid","Invalid"))</f>
        <v/>
      </c>
      <c r="L10169" t="str">
        <f>IF(I10169="","",IF(COUNTIF([2]Vendors!$A:$A,I10169)&gt;0,"Valid","Invalid"))</f>
        <v>Valid</v>
      </c>
    </row>
    <row r="10170" spans="1:12" x14ac:dyDescent="0.3">
      <c r="A10170" t="s">
        <v>20859</v>
      </c>
      <c r="B10170" s="1">
        <v>44623</v>
      </c>
      <c r="C10170">
        <v>155103.97</v>
      </c>
      <c r="D10170" t="s">
        <v>24</v>
      </c>
      <c r="E10170" t="s">
        <v>25</v>
      </c>
      <c r="F10170" t="s">
        <v>19</v>
      </c>
      <c r="G10170" t="s">
        <v>20</v>
      </c>
      <c r="H10170" t="s">
        <v>630</v>
      </c>
      <c r="J10170" t="s">
        <v>20860</v>
      </c>
      <c r="K10170" t="str">
        <f>IF(H10170="","",IF(COUNTIF([1]Customers!$A:$A,H10170)&gt;0,"Valid","Invalid"))</f>
        <v>Valid</v>
      </c>
      <c r="L10170" t="str">
        <f>IF(I10170="","",IF(COUNTIF([2]Vendors!$A:$A,I10170)&gt;0,"Valid","Invalid"))</f>
        <v/>
      </c>
    </row>
    <row r="10171" spans="1:12" x14ac:dyDescent="0.3">
      <c r="A10171" t="s">
        <v>20861</v>
      </c>
      <c r="B10171" s="1">
        <v>45079</v>
      </c>
      <c r="C10171">
        <v>117449.22</v>
      </c>
      <c r="D10171" t="s">
        <v>24</v>
      </c>
      <c r="E10171" t="s">
        <v>29</v>
      </c>
      <c r="F10171" t="s">
        <v>38</v>
      </c>
      <c r="G10171" t="s">
        <v>39</v>
      </c>
      <c r="H10171" t="s">
        <v>1165</v>
      </c>
      <c r="J10171" t="s">
        <v>20862</v>
      </c>
      <c r="K10171" t="str">
        <f>IF(H10171="","",IF(COUNTIF([1]Customers!$A:$A,H10171)&gt;0,"Valid","Invalid"))</f>
        <v>Valid</v>
      </c>
      <c r="L10171" t="str">
        <f>IF(I10171="","",IF(COUNTIF([2]Vendors!$A:$A,I10171)&gt;0,"Valid","Invalid"))</f>
        <v/>
      </c>
    </row>
    <row r="10172" spans="1:12" x14ac:dyDescent="0.3">
      <c r="A10172" t="s">
        <v>20863</v>
      </c>
      <c r="B10172" s="1">
        <v>45151</v>
      </c>
      <c r="C10172">
        <v>218861.81</v>
      </c>
      <c r="D10172" t="s">
        <v>24</v>
      </c>
      <c r="E10172" t="s">
        <v>25</v>
      </c>
      <c r="F10172" t="s">
        <v>38</v>
      </c>
      <c r="G10172" t="s">
        <v>14</v>
      </c>
      <c r="H10172" t="s">
        <v>3078</v>
      </c>
      <c r="J10172" t="s">
        <v>20864</v>
      </c>
      <c r="K10172" t="str">
        <f>IF(H10172="","",IF(COUNTIF([1]Customers!$A:$A,H10172)&gt;0,"Valid","Invalid"))</f>
        <v>Valid</v>
      </c>
      <c r="L10172" t="str">
        <f>IF(I10172="","",IF(COUNTIF([2]Vendors!$A:$A,I10172)&gt;0,"Valid","Invalid"))</f>
        <v/>
      </c>
    </row>
    <row r="10173" spans="1:12" x14ac:dyDescent="0.3">
      <c r="A10173" t="s">
        <v>20865</v>
      </c>
      <c r="B10173" s="1">
        <v>45036</v>
      </c>
      <c r="C10173">
        <v>-77974.16</v>
      </c>
      <c r="D10173" t="s">
        <v>11</v>
      </c>
      <c r="E10173" t="s">
        <v>63</v>
      </c>
      <c r="F10173" t="s">
        <v>38</v>
      </c>
      <c r="G10173" t="s">
        <v>34</v>
      </c>
      <c r="I10173" t="s">
        <v>4462</v>
      </c>
      <c r="J10173" t="s">
        <v>20866</v>
      </c>
      <c r="K10173" t="str">
        <f>IF(H10173="","",IF(COUNTIF([1]Customers!$A:$A,H10173)&gt;0,"Valid","Invalid"))</f>
        <v/>
      </c>
      <c r="L10173" t="str">
        <f>IF(I10173="","",IF(COUNTIF([2]Vendors!$A:$A,I10173)&gt;0,"Valid","Invalid"))</f>
        <v>Valid</v>
      </c>
    </row>
    <row r="10174" spans="1:12" x14ac:dyDescent="0.3">
      <c r="A10174" t="s">
        <v>20867</v>
      </c>
      <c r="B10174" s="1">
        <v>44897</v>
      </c>
      <c r="C10174">
        <v>-82329.38</v>
      </c>
      <c r="D10174" t="s">
        <v>11</v>
      </c>
      <c r="E10174" t="s">
        <v>12</v>
      </c>
      <c r="F10174" t="s">
        <v>13</v>
      </c>
      <c r="G10174" t="s">
        <v>34</v>
      </c>
      <c r="I10174" t="s">
        <v>15</v>
      </c>
      <c r="J10174" t="s">
        <v>20868</v>
      </c>
      <c r="K10174" t="str">
        <f>IF(H10174="","",IF(COUNTIF([1]Customers!$A:$A,H10174)&gt;0,"Valid","Invalid"))</f>
        <v/>
      </c>
      <c r="L10174" t="str">
        <f>IF(I10174="","",IF(COUNTIF([2]Vendors!$A:$A,I10174)&gt;0,"Valid","Invalid"))</f>
        <v>Valid</v>
      </c>
    </row>
    <row r="10175" spans="1:12" x14ac:dyDescent="0.3">
      <c r="A10175" t="s">
        <v>20869</v>
      </c>
      <c r="B10175" s="1">
        <v>44623</v>
      </c>
      <c r="C10175">
        <v>152165.57999999999</v>
      </c>
      <c r="D10175" t="s">
        <v>24</v>
      </c>
      <c r="E10175" t="s">
        <v>50</v>
      </c>
      <c r="F10175" t="s">
        <v>19</v>
      </c>
      <c r="G10175" t="s">
        <v>39</v>
      </c>
      <c r="H10175" t="s">
        <v>630</v>
      </c>
      <c r="J10175" t="s">
        <v>20870</v>
      </c>
      <c r="K10175" t="str">
        <f>IF(H10175="","",IF(COUNTIF([1]Customers!$A:$A,H10175)&gt;0,"Valid","Invalid"))</f>
        <v>Valid</v>
      </c>
      <c r="L10175" t="str">
        <f>IF(I10175="","",IF(COUNTIF([2]Vendors!$A:$A,I10175)&gt;0,"Valid","Invalid"))</f>
        <v/>
      </c>
    </row>
    <row r="10176" spans="1:12" x14ac:dyDescent="0.3">
      <c r="A10176" t="s">
        <v>20871</v>
      </c>
      <c r="B10176" s="1">
        <v>45028</v>
      </c>
      <c r="C10176">
        <v>124876.11</v>
      </c>
      <c r="D10176" t="s">
        <v>24</v>
      </c>
      <c r="E10176" t="s">
        <v>25</v>
      </c>
      <c r="F10176" t="s">
        <v>19</v>
      </c>
      <c r="G10176" t="s">
        <v>34</v>
      </c>
      <c r="H10176" t="s">
        <v>406</v>
      </c>
      <c r="J10176" t="s">
        <v>20872</v>
      </c>
      <c r="K10176" t="str">
        <f>IF(H10176="","",IF(COUNTIF([1]Customers!$A:$A,H10176)&gt;0,"Valid","Invalid"))</f>
        <v>Valid</v>
      </c>
      <c r="L10176" t="str">
        <f>IF(I10176="","",IF(COUNTIF([2]Vendors!$A:$A,I10176)&gt;0,"Valid","Invalid"))</f>
        <v/>
      </c>
    </row>
    <row r="10177" spans="1:12" x14ac:dyDescent="0.3">
      <c r="A10177" t="s">
        <v>20873</v>
      </c>
      <c r="B10177" s="1">
        <v>44904</v>
      </c>
      <c r="C10177">
        <v>-26344.14</v>
      </c>
      <c r="D10177" t="s">
        <v>11</v>
      </c>
      <c r="E10177" t="s">
        <v>46</v>
      </c>
      <c r="F10177" t="s">
        <v>19</v>
      </c>
      <c r="G10177" t="s">
        <v>20</v>
      </c>
      <c r="I10177" t="s">
        <v>749</v>
      </c>
      <c r="J10177" t="s">
        <v>20874</v>
      </c>
      <c r="K10177" t="str">
        <f>IF(H10177="","",IF(COUNTIF([1]Customers!$A:$A,H10177)&gt;0,"Valid","Invalid"))</f>
        <v/>
      </c>
      <c r="L10177" t="str">
        <f>IF(I10177="","",IF(COUNTIF([2]Vendors!$A:$A,I10177)&gt;0,"Valid","Invalid"))</f>
        <v>Valid</v>
      </c>
    </row>
    <row r="10178" spans="1:12" x14ac:dyDescent="0.3">
      <c r="A10178" t="s">
        <v>20875</v>
      </c>
      <c r="B10178" s="1">
        <v>45055</v>
      </c>
      <c r="C10178">
        <v>-51266.2</v>
      </c>
      <c r="D10178" t="s">
        <v>11</v>
      </c>
      <c r="E10178" t="s">
        <v>63</v>
      </c>
      <c r="F10178" t="s">
        <v>13</v>
      </c>
      <c r="G10178" t="s">
        <v>20</v>
      </c>
      <c r="I10178" t="s">
        <v>226</v>
      </c>
      <c r="J10178" t="s">
        <v>20876</v>
      </c>
      <c r="K10178" t="str">
        <f>IF(H10178="","",IF(COUNTIF([1]Customers!$A:$A,H10178)&gt;0,"Valid","Invalid"))</f>
        <v/>
      </c>
      <c r="L10178" t="str">
        <f>IF(I10178="","",IF(COUNTIF([2]Vendors!$A:$A,I10178)&gt;0,"Valid","Invalid"))</f>
        <v>Valid</v>
      </c>
    </row>
    <row r="10179" spans="1:12" x14ac:dyDescent="0.3">
      <c r="A10179" t="s">
        <v>20877</v>
      </c>
      <c r="B10179" s="1">
        <v>44916</v>
      </c>
      <c r="C10179">
        <v>22603.1</v>
      </c>
      <c r="D10179" t="s">
        <v>57</v>
      </c>
      <c r="E10179" t="s">
        <v>57</v>
      </c>
      <c r="F10179" t="s">
        <v>38</v>
      </c>
      <c r="G10179" t="s">
        <v>34</v>
      </c>
      <c r="J10179" t="s">
        <v>20878</v>
      </c>
      <c r="K10179" t="str">
        <f>IF(H10179="","",IF(COUNTIF([1]Customers!$A:$A,H10179)&gt;0,"Valid","Invalid"))</f>
        <v/>
      </c>
      <c r="L10179" t="str">
        <f>IF(I10179="","",IF(COUNTIF([2]Vendors!$A:$A,I10179)&gt;0,"Valid","Invalid"))</f>
        <v/>
      </c>
    </row>
    <row r="10180" spans="1:12" x14ac:dyDescent="0.3">
      <c r="A10180" t="s">
        <v>20879</v>
      </c>
      <c r="B10180" s="1">
        <v>44675</v>
      </c>
      <c r="C10180">
        <v>-2000</v>
      </c>
      <c r="D10180" t="s">
        <v>11</v>
      </c>
      <c r="E10180" t="s">
        <v>63</v>
      </c>
      <c r="F10180" t="s">
        <v>19</v>
      </c>
      <c r="G10180" t="s">
        <v>39</v>
      </c>
      <c r="I10180" t="s">
        <v>226</v>
      </c>
      <c r="J10180" t="s">
        <v>20880</v>
      </c>
      <c r="K10180" t="str">
        <f>IF(H10180="","",IF(COUNTIF([1]Customers!$A:$A,H10180)&gt;0,"Valid","Invalid"))</f>
        <v/>
      </c>
      <c r="L10180" t="str">
        <f>IF(I10180="","",IF(COUNTIF([2]Vendors!$A:$A,I10180)&gt;0,"Valid","Invalid"))</f>
        <v>Valid</v>
      </c>
    </row>
    <row r="10181" spans="1:12" x14ac:dyDescent="0.3">
      <c r="A10181" t="s">
        <v>20881</v>
      </c>
      <c r="B10181" s="1">
        <v>45212</v>
      </c>
      <c r="C10181">
        <v>143917.88</v>
      </c>
      <c r="D10181" t="s">
        <v>24</v>
      </c>
      <c r="E10181" t="s">
        <v>25</v>
      </c>
      <c r="F10181" t="s">
        <v>38</v>
      </c>
      <c r="G10181" t="s">
        <v>14</v>
      </c>
      <c r="H10181" t="s">
        <v>1499</v>
      </c>
      <c r="J10181" t="s">
        <v>20882</v>
      </c>
      <c r="K10181" t="str">
        <f>IF(H10181="","",IF(COUNTIF([1]Customers!$A:$A,H10181)&gt;0,"Valid","Invalid"))</f>
        <v>Valid</v>
      </c>
      <c r="L10181" t="str">
        <f>IF(I10181="","",IF(COUNTIF([2]Vendors!$A:$A,I10181)&gt;0,"Valid","Invalid"))</f>
        <v/>
      </c>
    </row>
    <row r="10182" spans="1:12" x14ac:dyDescent="0.3">
      <c r="A10182" t="s">
        <v>20883</v>
      </c>
      <c r="B10182" s="1">
        <v>44936</v>
      </c>
      <c r="C10182">
        <v>129107.28</v>
      </c>
      <c r="D10182" t="s">
        <v>24</v>
      </c>
      <c r="E10182" t="s">
        <v>25</v>
      </c>
      <c r="F10182" t="s">
        <v>19</v>
      </c>
      <c r="G10182" t="s">
        <v>39</v>
      </c>
      <c r="H10182" t="s">
        <v>70</v>
      </c>
      <c r="J10182" t="s">
        <v>20884</v>
      </c>
      <c r="K10182" t="str">
        <f>IF(H10182="","",IF(COUNTIF([1]Customers!$A:$A,H10182)&gt;0,"Valid","Invalid"))</f>
        <v>Valid</v>
      </c>
      <c r="L10182" t="str">
        <f>IF(I10182="","",IF(COUNTIF([2]Vendors!$A:$A,I10182)&gt;0,"Valid","Invalid"))</f>
        <v/>
      </c>
    </row>
    <row r="10183" spans="1:12" x14ac:dyDescent="0.3">
      <c r="A10183" t="s">
        <v>20885</v>
      </c>
      <c r="B10183" s="1">
        <v>44808</v>
      </c>
      <c r="C10183">
        <v>130455.95</v>
      </c>
      <c r="D10183" t="s">
        <v>24</v>
      </c>
      <c r="E10183" t="s">
        <v>50</v>
      </c>
      <c r="F10183" t="s">
        <v>13</v>
      </c>
      <c r="G10183" t="s">
        <v>14</v>
      </c>
      <c r="H10183" t="s">
        <v>1129</v>
      </c>
      <c r="J10183" t="s">
        <v>20886</v>
      </c>
      <c r="K10183" t="str">
        <f>IF(H10183="","",IF(COUNTIF([1]Customers!$A:$A,H10183)&gt;0,"Valid","Invalid"))</f>
        <v>Valid</v>
      </c>
      <c r="L10183" t="str">
        <f>IF(I10183="","",IF(COUNTIF([2]Vendors!$A:$A,I10183)&gt;0,"Valid","Invalid"))</f>
        <v/>
      </c>
    </row>
    <row r="10184" spans="1:12" x14ac:dyDescent="0.3">
      <c r="A10184" t="s">
        <v>20887</v>
      </c>
      <c r="B10184" s="1">
        <v>45194</v>
      </c>
      <c r="C10184">
        <v>212173.86</v>
      </c>
      <c r="D10184" t="s">
        <v>24</v>
      </c>
      <c r="E10184" t="s">
        <v>29</v>
      </c>
      <c r="F10184" t="s">
        <v>38</v>
      </c>
      <c r="G10184" t="s">
        <v>34</v>
      </c>
      <c r="H10184" t="s">
        <v>1844</v>
      </c>
      <c r="J10184" t="s">
        <v>20888</v>
      </c>
      <c r="K10184" t="str">
        <f>IF(H10184="","",IF(COUNTIF([1]Customers!$A:$A,H10184)&gt;0,"Valid","Invalid"))</f>
        <v>Valid</v>
      </c>
      <c r="L10184" t="str">
        <f>IF(I10184="","",IF(COUNTIF([2]Vendors!$A:$A,I10184)&gt;0,"Valid","Invalid"))</f>
        <v/>
      </c>
    </row>
    <row r="10185" spans="1:12" x14ac:dyDescent="0.3">
      <c r="A10185" t="s">
        <v>20889</v>
      </c>
      <c r="B10185" s="1">
        <v>45220</v>
      </c>
      <c r="C10185">
        <v>244909.18</v>
      </c>
      <c r="D10185" t="s">
        <v>24</v>
      </c>
      <c r="E10185" t="s">
        <v>29</v>
      </c>
      <c r="F10185" t="s">
        <v>19</v>
      </c>
      <c r="G10185" t="s">
        <v>39</v>
      </c>
      <c r="H10185" t="s">
        <v>286</v>
      </c>
      <c r="J10185" t="s">
        <v>20890</v>
      </c>
      <c r="K10185" t="str">
        <f>IF(H10185="","",IF(COUNTIF([1]Customers!$A:$A,H10185)&gt;0,"Valid","Invalid"))</f>
        <v>Valid</v>
      </c>
      <c r="L10185" t="str">
        <f>IF(I10185="","",IF(COUNTIF([2]Vendors!$A:$A,I10185)&gt;0,"Valid","Invalid"))</f>
        <v/>
      </c>
    </row>
    <row r="10186" spans="1:12" x14ac:dyDescent="0.3">
      <c r="A10186" t="s">
        <v>20891</v>
      </c>
      <c r="B10186" s="1">
        <v>44696</v>
      </c>
      <c r="C10186">
        <v>-67017.350000000006</v>
      </c>
      <c r="D10186" t="s">
        <v>11</v>
      </c>
      <c r="E10186" t="s">
        <v>63</v>
      </c>
      <c r="F10186" t="s">
        <v>13</v>
      </c>
      <c r="G10186" t="s">
        <v>39</v>
      </c>
      <c r="I10186" t="s">
        <v>1119</v>
      </c>
      <c r="J10186" t="s">
        <v>20892</v>
      </c>
      <c r="K10186" t="str">
        <f>IF(H10186="","",IF(COUNTIF([1]Customers!$A:$A,H10186)&gt;0,"Valid","Invalid"))</f>
        <v/>
      </c>
      <c r="L10186" t="str">
        <f>IF(I10186="","",IF(COUNTIF([2]Vendors!$A:$A,I10186)&gt;0,"Valid","Invalid"))</f>
        <v>Valid</v>
      </c>
    </row>
    <row r="10187" spans="1:12" x14ac:dyDescent="0.3">
      <c r="A10187" t="s">
        <v>20893</v>
      </c>
      <c r="B10187" s="1">
        <v>45267</v>
      </c>
      <c r="C10187">
        <v>-57283.86</v>
      </c>
      <c r="D10187" t="s">
        <v>11</v>
      </c>
      <c r="E10187" t="s">
        <v>63</v>
      </c>
      <c r="F10187" t="s">
        <v>19</v>
      </c>
      <c r="G10187" t="s">
        <v>14</v>
      </c>
      <c r="I10187" t="s">
        <v>1062</v>
      </c>
      <c r="J10187" t="s">
        <v>20894</v>
      </c>
      <c r="K10187" t="str">
        <f>IF(H10187="","",IF(COUNTIF([1]Customers!$A:$A,H10187)&gt;0,"Valid","Invalid"))</f>
        <v/>
      </c>
      <c r="L10187" t="str">
        <f>IF(I10187="","",IF(COUNTIF([2]Vendors!$A:$A,I10187)&gt;0,"Valid","Invalid"))</f>
        <v>Valid</v>
      </c>
    </row>
    <row r="10188" spans="1:12" x14ac:dyDescent="0.3">
      <c r="A10188" t="s">
        <v>20895</v>
      </c>
      <c r="B10188" s="1">
        <v>45270</v>
      </c>
      <c r="C10188">
        <v>-30925.94</v>
      </c>
      <c r="D10188" t="s">
        <v>11</v>
      </c>
      <c r="E10188" t="s">
        <v>46</v>
      </c>
      <c r="F10188" t="s">
        <v>38</v>
      </c>
      <c r="G10188" t="s">
        <v>20</v>
      </c>
      <c r="I10188" t="s">
        <v>189</v>
      </c>
      <c r="J10188" t="s">
        <v>20896</v>
      </c>
      <c r="K10188" t="str">
        <f>IF(H10188="","",IF(COUNTIF([1]Customers!$A:$A,H10188)&gt;0,"Valid","Invalid"))</f>
        <v/>
      </c>
      <c r="L10188" t="str">
        <f>IF(I10188="","",IF(COUNTIF([2]Vendors!$A:$A,I10188)&gt;0,"Valid","Invalid"))</f>
        <v>Valid</v>
      </c>
    </row>
    <row r="10189" spans="1:12" x14ac:dyDescent="0.3">
      <c r="A10189" t="s">
        <v>20897</v>
      </c>
      <c r="B10189" s="1">
        <v>44593</v>
      </c>
      <c r="C10189">
        <v>-53054.34</v>
      </c>
      <c r="D10189" t="s">
        <v>11</v>
      </c>
      <c r="E10189" t="s">
        <v>33</v>
      </c>
      <c r="F10189" t="s">
        <v>19</v>
      </c>
      <c r="G10189" t="s">
        <v>20</v>
      </c>
      <c r="I10189" t="s">
        <v>91</v>
      </c>
      <c r="J10189" t="s">
        <v>20898</v>
      </c>
      <c r="K10189" t="str">
        <f>IF(H10189="","",IF(COUNTIF([1]Customers!$A:$A,H10189)&gt;0,"Valid","Invalid"))</f>
        <v/>
      </c>
      <c r="L10189" t="str">
        <f>IF(I10189="","",IF(COUNTIF([2]Vendors!$A:$A,I10189)&gt;0,"Valid","Invalid"))</f>
        <v>Valid</v>
      </c>
    </row>
    <row r="10190" spans="1:12" x14ac:dyDescent="0.3">
      <c r="A10190" t="s">
        <v>20899</v>
      </c>
      <c r="B10190" s="1">
        <v>44566</v>
      </c>
      <c r="C10190">
        <v>-46382.080000000002</v>
      </c>
      <c r="D10190" t="s">
        <v>11</v>
      </c>
      <c r="E10190" t="s">
        <v>63</v>
      </c>
      <c r="F10190" t="s">
        <v>38</v>
      </c>
      <c r="G10190" t="s">
        <v>34</v>
      </c>
      <c r="I10190" t="s">
        <v>427</v>
      </c>
      <c r="J10190" t="s">
        <v>20900</v>
      </c>
      <c r="K10190" t="str">
        <f>IF(H10190="","",IF(COUNTIF([1]Customers!$A:$A,H10190)&gt;0,"Valid","Invalid"))</f>
        <v/>
      </c>
      <c r="L10190" t="str">
        <f>IF(I10190="","",IF(COUNTIF([2]Vendors!$A:$A,I10190)&gt;0,"Valid","Invalid"))</f>
        <v>Valid</v>
      </c>
    </row>
    <row r="10191" spans="1:12" x14ac:dyDescent="0.3">
      <c r="A10191" t="s">
        <v>20901</v>
      </c>
      <c r="B10191" s="1">
        <v>45086</v>
      </c>
      <c r="C10191">
        <v>13340.11</v>
      </c>
      <c r="D10191" t="s">
        <v>177</v>
      </c>
      <c r="E10191" t="s">
        <v>177</v>
      </c>
      <c r="F10191" t="s">
        <v>13</v>
      </c>
      <c r="G10191" t="s">
        <v>39</v>
      </c>
      <c r="J10191" t="s">
        <v>20902</v>
      </c>
      <c r="K10191" t="str">
        <f>IF(H10191="","",IF(COUNTIF([1]Customers!$A:$A,H10191)&gt;0,"Valid","Invalid"))</f>
        <v/>
      </c>
      <c r="L10191" t="str">
        <f>IF(I10191="","",IF(COUNTIF([2]Vendors!$A:$A,I10191)&gt;0,"Valid","Invalid"))</f>
        <v/>
      </c>
    </row>
    <row r="10192" spans="1:12" x14ac:dyDescent="0.3">
      <c r="A10192" t="s">
        <v>20903</v>
      </c>
      <c r="B10192" s="1">
        <v>44787</v>
      </c>
      <c r="C10192">
        <v>185325.38</v>
      </c>
      <c r="D10192" t="s">
        <v>24</v>
      </c>
      <c r="E10192" t="s">
        <v>25</v>
      </c>
      <c r="F10192" t="s">
        <v>38</v>
      </c>
      <c r="G10192" t="s">
        <v>39</v>
      </c>
      <c r="H10192" t="s">
        <v>2805</v>
      </c>
      <c r="J10192" t="s">
        <v>20904</v>
      </c>
      <c r="K10192" t="str">
        <f>IF(H10192="","",IF(COUNTIF([1]Customers!$A:$A,H10192)&gt;0,"Valid","Invalid"))</f>
        <v>Valid</v>
      </c>
      <c r="L10192" t="str">
        <f>IF(I10192="","",IF(COUNTIF([2]Vendors!$A:$A,I10192)&gt;0,"Valid","Invalid"))</f>
        <v/>
      </c>
    </row>
    <row r="10193" spans="1:12" x14ac:dyDescent="0.3">
      <c r="A10193" t="s">
        <v>20905</v>
      </c>
      <c r="B10193" s="1">
        <v>44649</v>
      </c>
      <c r="C10193">
        <v>-17659.689999999999</v>
      </c>
      <c r="D10193" t="s">
        <v>11</v>
      </c>
      <c r="E10193" t="s">
        <v>33</v>
      </c>
      <c r="F10193" t="s">
        <v>13</v>
      </c>
      <c r="G10193" t="s">
        <v>20</v>
      </c>
      <c r="I10193" t="s">
        <v>951</v>
      </c>
      <c r="J10193" t="s">
        <v>20906</v>
      </c>
      <c r="K10193" t="str">
        <f>IF(H10193="","",IF(COUNTIF([1]Customers!$A:$A,H10193)&gt;0,"Valid","Invalid"))</f>
        <v/>
      </c>
      <c r="L10193" t="str">
        <f>IF(I10193="","",IF(COUNTIF([2]Vendors!$A:$A,I10193)&gt;0,"Valid","Invalid"))</f>
        <v>Valid</v>
      </c>
    </row>
    <row r="10194" spans="1:12" x14ac:dyDescent="0.3">
      <c r="A10194" t="s">
        <v>20907</v>
      </c>
      <c r="B10194" s="1">
        <v>44753</v>
      </c>
      <c r="C10194">
        <v>16149.93</v>
      </c>
      <c r="D10194" t="s">
        <v>177</v>
      </c>
      <c r="E10194" t="s">
        <v>177</v>
      </c>
      <c r="F10194" t="s">
        <v>13</v>
      </c>
      <c r="G10194" t="s">
        <v>39</v>
      </c>
      <c r="J10194" t="s">
        <v>20908</v>
      </c>
      <c r="K10194" t="str">
        <f>IF(H10194="","",IF(COUNTIF([1]Customers!$A:$A,H10194)&gt;0,"Valid","Invalid"))</f>
        <v/>
      </c>
      <c r="L10194" t="str">
        <f>IF(I10194="","",IF(COUNTIF([2]Vendors!$A:$A,I10194)&gt;0,"Valid","Invalid"))</f>
        <v/>
      </c>
    </row>
    <row r="10195" spans="1:12" x14ac:dyDescent="0.3">
      <c r="A10195" t="s">
        <v>20909</v>
      </c>
      <c r="B10195" s="1">
        <v>44849</v>
      </c>
      <c r="C10195">
        <v>105559.85</v>
      </c>
      <c r="D10195" t="s">
        <v>24</v>
      </c>
      <c r="E10195" t="s">
        <v>29</v>
      </c>
      <c r="F10195" t="s">
        <v>13</v>
      </c>
      <c r="G10195" t="s">
        <v>34</v>
      </c>
      <c r="H10195" t="s">
        <v>946</v>
      </c>
      <c r="J10195" t="s">
        <v>20910</v>
      </c>
      <c r="K10195" t="str">
        <f>IF(H10195="","",IF(COUNTIF([1]Customers!$A:$A,H10195)&gt;0,"Valid","Invalid"))</f>
        <v>Valid</v>
      </c>
      <c r="L10195" t="str">
        <f>IF(I10195="","",IF(COUNTIF([2]Vendors!$A:$A,I10195)&gt;0,"Valid","Invalid"))</f>
        <v/>
      </c>
    </row>
    <row r="10196" spans="1:12" x14ac:dyDescent="0.3">
      <c r="A10196" t="s">
        <v>20911</v>
      </c>
      <c r="B10196" s="1">
        <v>44844</v>
      </c>
      <c r="C10196">
        <v>251295.33</v>
      </c>
      <c r="D10196" t="s">
        <v>24</v>
      </c>
      <c r="E10196" t="s">
        <v>50</v>
      </c>
      <c r="F10196" t="s">
        <v>38</v>
      </c>
      <c r="G10196" t="s">
        <v>20</v>
      </c>
      <c r="H10196" t="s">
        <v>2220</v>
      </c>
      <c r="J10196" t="s">
        <v>20912</v>
      </c>
      <c r="K10196" t="str">
        <f>IF(H10196="","",IF(COUNTIF([1]Customers!$A:$A,H10196)&gt;0,"Valid","Invalid"))</f>
        <v>Valid</v>
      </c>
      <c r="L10196" t="str">
        <f>IF(I10196="","",IF(COUNTIF([2]Vendors!$A:$A,I10196)&gt;0,"Valid","Invalid"))</f>
        <v/>
      </c>
    </row>
    <row r="10197" spans="1:12" x14ac:dyDescent="0.3">
      <c r="A10197" t="s">
        <v>20913</v>
      </c>
      <c r="B10197" s="1">
        <v>44721</v>
      </c>
      <c r="C10197">
        <v>98433.26</v>
      </c>
      <c r="D10197" t="s">
        <v>24</v>
      </c>
      <c r="E10197" t="s">
        <v>25</v>
      </c>
      <c r="F10197" t="s">
        <v>19</v>
      </c>
      <c r="G10197" t="s">
        <v>39</v>
      </c>
      <c r="H10197" t="s">
        <v>1129</v>
      </c>
      <c r="J10197" t="s">
        <v>20914</v>
      </c>
      <c r="K10197" t="str">
        <f>IF(H10197="","",IF(COUNTIF([1]Customers!$A:$A,H10197)&gt;0,"Valid","Invalid"))</f>
        <v>Valid</v>
      </c>
      <c r="L10197" t="str">
        <f>IF(I10197="","",IF(COUNTIF([2]Vendors!$A:$A,I10197)&gt;0,"Valid","Invalid"))</f>
        <v/>
      </c>
    </row>
    <row r="10198" spans="1:12" x14ac:dyDescent="0.3">
      <c r="A10198" t="s">
        <v>20915</v>
      </c>
      <c r="B10198" s="1">
        <v>44985</v>
      </c>
      <c r="C10198">
        <v>12641.67</v>
      </c>
      <c r="D10198" t="s">
        <v>177</v>
      </c>
      <c r="E10198" t="s">
        <v>177</v>
      </c>
      <c r="F10198" t="s">
        <v>19</v>
      </c>
      <c r="G10198" t="s">
        <v>20</v>
      </c>
      <c r="J10198" t="s">
        <v>20916</v>
      </c>
      <c r="K10198" t="str">
        <f>IF(H10198="","",IF(COUNTIF([1]Customers!$A:$A,H10198)&gt;0,"Valid","Invalid"))</f>
        <v/>
      </c>
      <c r="L10198" t="str">
        <f>IF(I10198="","",IF(COUNTIF([2]Vendors!$A:$A,I10198)&gt;0,"Valid","Invalid"))</f>
        <v/>
      </c>
    </row>
    <row r="10199" spans="1:12" x14ac:dyDescent="0.3">
      <c r="A10199" t="s">
        <v>20917</v>
      </c>
      <c r="B10199" s="1">
        <v>44954</v>
      </c>
      <c r="C10199">
        <v>-22187.43</v>
      </c>
      <c r="D10199" t="s">
        <v>11</v>
      </c>
      <c r="E10199" t="s">
        <v>46</v>
      </c>
      <c r="F10199" t="s">
        <v>19</v>
      </c>
      <c r="G10199" t="s">
        <v>34</v>
      </c>
      <c r="I10199" t="s">
        <v>165</v>
      </c>
      <c r="J10199" t="s">
        <v>20918</v>
      </c>
      <c r="K10199" t="str">
        <f>IF(H10199="","",IF(COUNTIF([1]Customers!$A:$A,H10199)&gt;0,"Valid","Invalid"))</f>
        <v/>
      </c>
      <c r="L10199" t="str">
        <f>IF(I10199="","",IF(COUNTIF([2]Vendors!$A:$A,I10199)&gt;0,"Valid","Invalid"))</f>
        <v>Valid</v>
      </c>
    </row>
    <row r="10200" spans="1:12" x14ac:dyDescent="0.3">
      <c r="A10200" t="s">
        <v>20919</v>
      </c>
      <c r="B10200" s="1">
        <v>45213</v>
      </c>
      <c r="C10200">
        <v>158061.82999999999</v>
      </c>
      <c r="D10200" t="s">
        <v>24</v>
      </c>
      <c r="E10200" t="s">
        <v>29</v>
      </c>
      <c r="F10200" t="s">
        <v>13</v>
      </c>
      <c r="G10200" t="s">
        <v>34</v>
      </c>
      <c r="H10200" t="s">
        <v>2582</v>
      </c>
      <c r="J10200" t="s">
        <v>20920</v>
      </c>
      <c r="K10200" t="str">
        <f>IF(H10200="","",IF(COUNTIF([1]Customers!$A:$A,H10200)&gt;0,"Valid","Invalid"))</f>
        <v>Valid</v>
      </c>
      <c r="L10200" t="str">
        <f>IF(I10200="","",IF(COUNTIF([2]Vendors!$A:$A,I10200)&gt;0,"Valid","Invalid"))</f>
        <v/>
      </c>
    </row>
    <row r="10201" spans="1:12" x14ac:dyDescent="0.3">
      <c r="A10201" t="s">
        <v>20921</v>
      </c>
      <c r="B10201" s="1">
        <v>45254</v>
      </c>
      <c r="C10201">
        <v>-55689.99</v>
      </c>
      <c r="D10201" t="s">
        <v>11</v>
      </c>
      <c r="E10201" t="s">
        <v>63</v>
      </c>
      <c r="F10201" t="s">
        <v>38</v>
      </c>
      <c r="G10201" t="s">
        <v>20</v>
      </c>
      <c r="I10201" t="s">
        <v>1437</v>
      </c>
      <c r="J10201" t="s">
        <v>20922</v>
      </c>
      <c r="K10201" t="str">
        <f>IF(H10201="","",IF(COUNTIF([1]Customers!$A:$A,H10201)&gt;0,"Valid","Invalid"))</f>
        <v/>
      </c>
      <c r="L10201" t="str">
        <f>IF(I10201="","",IF(COUNTIF([2]Vendors!$A:$A,I10201)&gt;0,"Valid","Invalid"))</f>
        <v>Valid</v>
      </c>
    </row>
    <row r="10202" spans="1:12" x14ac:dyDescent="0.3">
      <c r="A10202" t="s">
        <v>20923</v>
      </c>
      <c r="B10202" s="1">
        <v>45222</v>
      </c>
      <c r="C10202">
        <v>-52601.45</v>
      </c>
      <c r="D10202" t="s">
        <v>11</v>
      </c>
      <c r="E10202" t="s">
        <v>33</v>
      </c>
      <c r="F10202" t="s">
        <v>38</v>
      </c>
      <c r="G10202" t="s">
        <v>20</v>
      </c>
      <c r="I10202" t="s">
        <v>1327</v>
      </c>
      <c r="J10202" t="s">
        <v>20924</v>
      </c>
      <c r="K10202" t="str">
        <f>IF(H10202="","",IF(COUNTIF([1]Customers!$A:$A,H10202)&gt;0,"Valid","Invalid"))</f>
        <v/>
      </c>
      <c r="L10202" t="str">
        <f>IF(I10202="","",IF(COUNTIF([2]Vendors!$A:$A,I10202)&gt;0,"Valid","Invalid"))</f>
        <v>Valid</v>
      </c>
    </row>
    <row r="10203" spans="1:12" x14ac:dyDescent="0.3">
      <c r="A10203" t="s">
        <v>20925</v>
      </c>
      <c r="B10203" s="1">
        <v>45193</v>
      </c>
      <c r="C10203">
        <v>5000</v>
      </c>
      <c r="D10203" t="s">
        <v>24</v>
      </c>
      <c r="E10203" t="s">
        <v>29</v>
      </c>
      <c r="F10203" t="s">
        <v>13</v>
      </c>
      <c r="G10203" t="s">
        <v>34</v>
      </c>
      <c r="H10203" t="s">
        <v>508</v>
      </c>
      <c r="J10203" t="s">
        <v>20926</v>
      </c>
      <c r="K10203" t="str">
        <f>IF(H10203="","",IF(COUNTIF([1]Customers!$A:$A,H10203)&gt;0,"Valid","Invalid"))</f>
        <v>Valid</v>
      </c>
      <c r="L10203" t="str">
        <f>IF(I10203="","",IF(COUNTIF([2]Vendors!$A:$A,I10203)&gt;0,"Valid","Invalid"))</f>
        <v/>
      </c>
    </row>
    <row r="10204" spans="1:12" x14ac:dyDescent="0.3">
      <c r="A10204" t="s">
        <v>20927</v>
      </c>
      <c r="B10204" s="1">
        <v>44755</v>
      </c>
      <c r="C10204">
        <v>152443.51999999999</v>
      </c>
      <c r="D10204" t="s">
        <v>24</v>
      </c>
      <c r="E10204" t="s">
        <v>25</v>
      </c>
      <c r="F10204" t="s">
        <v>38</v>
      </c>
      <c r="G10204" t="s">
        <v>20</v>
      </c>
      <c r="H10204" t="s">
        <v>3587</v>
      </c>
      <c r="J10204" t="s">
        <v>20928</v>
      </c>
      <c r="K10204" t="str">
        <f>IF(H10204="","",IF(COUNTIF([1]Customers!$A:$A,H10204)&gt;0,"Valid","Invalid"))</f>
        <v>Valid</v>
      </c>
      <c r="L10204" t="str">
        <f>IF(I10204="","",IF(COUNTIF([2]Vendors!$A:$A,I10204)&gt;0,"Valid","Invalid"))</f>
        <v/>
      </c>
    </row>
    <row r="10205" spans="1:12" x14ac:dyDescent="0.3">
      <c r="A10205" t="s">
        <v>20929</v>
      </c>
      <c r="B10205" s="1">
        <v>45212</v>
      </c>
      <c r="C10205">
        <v>164655.28</v>
      </c>
      <c r="D10205" t="s">
        <v>24</v>
      </c>
      <c r="E10205" t="s">
        <v>29</v>
      </c>
      <c r="F10205" t="s">
        <v>38</v>
      </c>
      <c r="G10205" t="s">
        <v>14</v>
      </c>
      <c r="H10205" t="s">
        <v>1499</v>
      </c>
      <c r="J10205" t="s">
        <v>20930</v>
      </c>
      <c r="K10205" t="str">
        <f>IF(H10205="","",IF(COUNTIF([1]Customers!$A:$A,H10205)&gt;0,"Valid","Invalid"))</f>
        <v>Valid</v>
      </c>
      <c r="L10205" t="str">
        <f>IF(I10205="","",IF(COUNTIF([2]Vendors!$A:$A,I10205)&gt;0,"Valid","Invalid"))</f>
        <v/>
      </c>
    </row>
    <row r="10206" spans="1:12" x14ac:dyDescent="0.3">
      <c r="A10206" t="s">
        <v>20931</v>
      </c>
      <c r="B10206" s="1">
        <v>44869</v>
      </c>
      <c r="C10206">
        <v>12746.55</v>
      </c>
      <c r="D10206" t="s">
        <v>177</v>
      </c>
      <c r="E10206" t="s">
        <v>177</v>
      </c>
      <c r="F10206" t="s">
        <v>13</v>
      </c>
      <c r="G10206" t="s">
        <v>14</v>
      </c>
      <c r="J10206" t="s">
        <v>20932</v>
      </c>
      <c r="K10206" t="str">
        <f>IF(H10206="","",IF(COUNTIF([1]Customers!$A:$A,H10206)&gt;0,"Valid","Invalid"))</f>
        <v/>
      </c>
      <c r="L10206" t="str">
        <f>IF(I10206="","",IF(COUNTIF([2]Vendors!$A:$A,I10206)&gt;0,"Valid","Invalid"))</f>
        <v/>
      </c>
    </row>
    <row r="10207" spans="1:12" x14ac:dyDescent="0.3">
      <c r="A10207" t="s">
        <v>20933</v>
      </c>
      <c r="B10207" s="1">
        <v>44996</v>
      </c>
      <c r="C10207">
        <v>11986.26</v>
      </c>
      <c r="D10207" t="s">
        <v>177</v>
      </c>
      <c r="E10207" t="s">
        <v>177</v>
      </c>
      <c r="F10207" t="s">
        <v>19</v>
      </c>
      <c r="G10207" t="s">
        <v>34</v>
      </c>
      <c r="J10207" t="s">
        <v>20934</v>
      </c>
      <c r="K10207" t="str">
        <f>IF(H10207="","",IF(COUNTIF([1]Customers!$A:$A,H10207)&gt;0,"Valid","Invalid"))</f>
        <v/>
      </c>
      <c r="L10207" t="str">
        <f>IF(I10207="","",IF(COUNTIF([2]Vendors!$A:$A,I10207)&gt;0,"Valid","Invalid"))</f>
        <v/>
      </c>
    </row>
    <row r="10208" spans="1:12" x14ac:dyDescent="0.3">
      <c r="A10208" t="s">
        <v>20935</v>
      </c>
      <c r="B10208" s="1">
        <v>44653</v>
      </c>
      <c r="C10208">
        <v>67634.53</v>
      </c>
      <c r="D10208" t="s">
        <v>24</v>
      </c>
      <c r="E10208" t="s">
        <v>29</v>
      </c>
      <c r="F10208" t="s">
        <v>19</v>
      </c>
      <c r="G10208" t="s">
        <v>34</v>
      </c>
      <c r="H10208" t="s">
        <v>3059</v>
      </c>
      <c r="J10208" t="s">
        <v>20936</v>
      </c>
      <c r="K10208" t="str">
        <f>IF(H10208="","",IF(COUNTIF([1]Customers!$A:$A,H10208)&gt;0,"Valid","Invalid"))</f>
        <v>Valid</v>
      </c>
      <c r="L10208" t="str">
        <f>IF(I10208="","",IF(COUNTIF([2]Vendors!$A:$A,I10208)&gt;0,"Valid","Invalid"))</f>
        <v/>
      </c>
    </row>
    <row r="10209" spans="1:12" x14ac:dyDescent="0.3">
      <c r="A10209" t="s">
        <v>20937</v>
      </c>
      <c r="B10209" s="1">
        <v>44692</v>
      </c>
      <c r="C10209">
        <v>-52594.879999999997</v>
      </c>
      <c r="D10209" t="s">
        <v>11</v>
      </c>
      <c r="E10209" t="s">
        <v>12</v>
      </c>
      <c r="F10209" t="s">
        <v>19</v>
      </c>
      <c r="G10209" t="s">
        <v>34</v>
      </c>
      <c r="I10209" t="s">
        <v>171</v>
      </c>
      <c r="J10209" t="s">
        <v>20938</v>
      </c>
      <c r="K10209" t="str">
        <f>IF(H10209="","",IF(COUNTIF([1]Customers!$A:$A,H10209)&gt;0,"Valid","Invalid"))</f>
        <v/>
      </c>
      <c r="L10209" t="str">
        <f>IF(I10209="","",IF(COUNTIF([2]Vendors!$A:$A,I10209)&gt;0,"Valid","Invalid"))</f>
        <v>Valid</v>
      </c>
    </row>
    <row r="10210" spans="1:12" x14ac:dyDescent="0.3">
      <c r="A10210" t="s">
        <v>20939</v>
      </c>
      <c r="B10210" s="1">
        <v>45004</v>
      </c>
      <c r="C10210">
        <v>-35786.01</v>
      </c>
      <c r="D10210" t="s">
        <v>11</v>
      </c>
      <c r="E10210" t="s">
        <v>18</v>
      </c>
      <c r="F10210" t="s">
        <v>19</v>
      </c>
      <c r="G10210" t="s">
        <v>14</v>
      </c>
      <c r="I10210" t="s">
        <v>1156</v>
      </c>
      <c r="J10210" t="s">
        <v>20940</v>
      </c>
      <c r="K10210" t="str">
        <f>IF(H10210="","",IF(COUNTIF([1]Customers!$A:$A,H10210)&gt;0,"Valid","Invalid"))</f>
        <v/>
      </c>
      <c r="L10210" t="str">
        <f>IF(I10210="","",IF(COUNTIF([2]Vendors!$A:$A,I10210)&gt;0,"Valid","Invalid"))</f>
        <v>Valid</v>
      </c>
    </row>
    <row r="10211" spans="1:12" x14ac:dyDescent="0.3">
      <c r="A10211" t="s">
        <v>20941</v>
      </c>
      <c r="B10211" s="1">
        <v>44588</v>
      </c>
      <c r="C10211">
        <v>-53200.11</v>
      </c>
      <c r="D10211" t="s">
        <v>11</v>
      </c>
      <c r="E10211" t="s">
        <v>18</v>
      </c>
      <c r="F10211" t="s">
        <v>38</v>
      </c>
      <c r="G10211" t="s">
        <v>14</v>
      </c>
      <c r="I10211" t="s">
        <v>385</v>
      </c>
      <c r="J10211" t="s">
        <v>20942</v>
      </c>
      <c r="K10211" t="str">
        <f>IF(H10211="","",IF(COUNTIF([1]Customers!$A:$A,H10211)&gt;0,"Valid","Invalid"))</f>
        <v/>
      </c>
      <c r="L10211" t="str">
        <f>IF(I10211="","",IF(COUNTIF([2]Vendors!$A:$A,I10211)&gt;0,"Valid","Invalid"))</f>
        <v>Valid</v>
      </c>
    </row>
    <row r="10212" spans="1:12" x14ac:dyDescent="0.3">
      <c r="A10212" t="s">
        <v>20943</v>
      </c>
      <c r="B10212" s="1">
        <v>45151</v>
      </c>
      <c r="C10212">
        <v>149796.66</v>
      </c>
      <c r="D10212" t="s">
        <v>24</v>
      </c>
      <c r="E10212" t="s">
        <v>25</v>
      </c>
      <c r="F10212" t="s">
        <v>19</v>
      </c>
      <c r="G10212" t="s">
        <v>20</v>
      </c>
      <c r="H10212" t="s">
        <v>3078</v>
      </c>
      <c r="J10212" t="s">
        <v>20944</v>
      </c>
      <c r="K10212" t="str">
        <f>IF(H10212="","",IF(COUNTIF([1]Customers!$A:$A,H10212)&gt;0,"Valid","Invalid"))</f>
        <v>Valid</v>
      </c>
      <c r="L10212" t="str">
        <f>IF(I10212="","",IF(COUNTIF([2]Vendors!$A:$A,I10212)&gt;0,"Valid","Invalid"))</f>
        <v/>
      </c>
    </row>
    <row r="10213" spans="1:12" x14ac:dyDescent="0.3">
      <c r="A10213" t="s">
        <v>20945</v>
      </c>
      <c r="B10213" s="1">
        <v>44945</v>
      </c>
      <c r="C10213">
        <v>121562.3</v>
      </c>
      <c r="D10213" t="s">
        <v>24</v>
      </c>
      <c r="E10213" t="s">
        <v>25</v>
      </c>
      <c r="F10213" t="s">
        <v>19</v>
      </c>
      <c r="G10213" t="s">
        <v>20</v>
      </c>
      <c r="H10213" t="s">
        <v>1389</v>
      </c>
      <c r="J10213" t="s">
        <v>20946</v>
      </c>
      <c r="K10213" t="str">
        <f>IF(H10213="","",IF(COUNTIF([1]Customers!$A:$A,H10213)&gt;0,"Valid","Invalid"))</f>
        <v>Valid</v>
      </c>
      <c r="L10213" t="str">
        <f>IF(I10213="","",IF(COUNTIF([2]Vendors!$A:$A,I10213)&gt;0,"Valid","Invalid"))</f>
        <v/>
      </c>
    </row>
    <row r="10214" spans="1:12" x14ac:dyDescent="0.3">
      <c r="A10214" t="s">
        <v>20947</v>
      </c>
      <c r="B10214" s="1">
        <v>44637</v>
      </c>
      <c r="C10214">
        <v>167909.16</v>
      </c>
      <c r="D10214" t="s">
        <v>24</v>
      </c>
      <c r="E10214" t="s">
        <v>29</v>
      </c>
      <c r="F10214" t="s">
        <v>13</v>
      </c>
      <c r="G10214" t="s">
        <v>34</v>
      </c>
      <c r="H10214" t="s">
        <v>2668</v>
      </c>
      <c r="J10214" t="s">
        <v>20948</v>
      </c>
      <c r="K10214" t="str">
        <f>IF(H10214="","",IF(COUNTIF([1]Customers!$A:$A,H10214)&gt;0,"Valid","Invalid"))</f>
        <v>Valid</v>
      </c>
      <c r="L10214" t="str">
        <f>IF(I10214="","",IF(COUNTIF([2]Vendors!$A:$A,I10214)&gt;0,"Valid","Invalid"))</f>
        <v/>
      </c>
    </row>
    <row r="10215" spans="1:12" x14ac:dyDescent="0.3">
      <c r="A10215" t="s">
        <v>20949</v>
      </c>
      <c r="B10215" s="1">
        <v>44592</v>
      </c>
      <c r="C10215">
        <v>110946</v>
      </c>
      <c r="D10215" t="s">
        <v>24</v>
      </c>
      <c r="E10215" t="s">
        <v>29</v>
      </c>
      <c r="F10215" t="s">
        <v>38</v>
      </c>
      <c r="G10215" t="s">
        <v>14</v>
      </c>
      <c r="H10215" t="s">
        <v>1710</v>
      </c>
      <c r="J10215" t="s">
        <v>20950</v>
      </c>
      <c r="K10215" t="str">
        <f>IF(H10215="","",IF(COUNTIF([1]Customers!$A:$A,H10215)&gt;0,"Valid","Invalid"))</f>
        <v>Valid</v>
      </c>
      <c r="L10215" t="str">
        <f>IF(I10215="","",IF(COUNTIF([2]Vendors!$A:$A,I10215)&gt;0,"Valid","Invalid"))</f>
        <v/>
      </c>
    </row>
    <row r="10216" spans="1:12" x14ac:dyDescent="0.3">
      <c r="A10216" t="s">
        <v>20951</v>
      </c>
      <c r="B10216" s="1">
        <v>44974</v>
      </c>
      <c r="C10216">
        <v>-31139.86</v>
      </c>
      <c r="D10216" t="s">
        <v>11</v>
      </c>
      <c r="E10216" t="s">
        <v>18</v>
      </c>
      <c r="F10216" t="s">
        <v>38</v>
      </c>
      <c r="G10216" t="s">
        <v>34</v>
      </c>
      <c r="I10216" t="s">
        <v>648</v>
      </c>
      <c r="J10216" t="s">
        <v>20952</v>
      </c>
      <c r="K10216" t="str">
        <f>IF(H10216="","",IF(COUNTIF([1]Customers!$A:$A,H10216)&gt;0,"Valid","Invalid"))</f>
        <v/>
      </c>
      <c r="L10216" t="str">
        <f>IF(I10216="","",IF(COUNTIF([2]Vendors!$A:$A,I10216)&gt;0,"Valid","Invalid"))</f>
        <v>Valid</v>
      </c>
    </row>
    <row r="10217" spans="1:12" x14ac:dyDescent="0.3">
      <c r="A10217" t="s">
        <v>20953</v>
      </c>
      <c r="B10217" s="1">
        <v>45122</v>
      </c>
      <c r="C10217">
        <v>-66615.16</v>
      </c>
      <c r="D10217" t="s">
        <v>11</v>
      </c>
      <c r="E10217" t="s">
        <v>100</v>
      </c>
      <c r="F10217" t="s">
        <v>38</v>
      </c>
      <c r="G10217" t="s">
        <v>39</v>
      </c>
      <c r="I10217" t="s">
        <v>186</v>
      </c>
      <c r="J10217" t="s">
        <v>20954</v>
      </c>
      <c r="K10217" t="str">
        <f>IF(H10217="","",IF(COUNTIF([1]Customers!$A:$A,H10217)&gt;0,"Valid","Invalid"))</f>
        <v/>
      </c>
      <c r="L10217" t="str">
        <f>IF(I10217="","",IF(COUNTIF([2]Vendors!$A:$A,I10217)&gt;0,"Valid","Invalid"))</f>
        <v>Valid</v>
      </c>
    </row>
    <row r="10218" spans="1:12" x14ac:dyDescent="0.3">
      <c r="A10218" t="s">
        <v>20955</v>
      </c>
      <c r="B10218" s="1">
        <v>44601</v>
      </c>
      <c r="C10218">
        <v>-37642.559999999998</v>
      </c>
      <c r="D10218" t="s">
        <v>11</v>
      </c>
      <c r="E10218" t="s">
        <v>63</v>
      </c>
      <c r="F10218" t="s">
        <v>19</v>
      </c>
      <c r="G10218" t="s">
        <v>20</v>
      </c>
      <c r="I10218" t="s">
        <v>2547</v>
      </c>
      <c r="J10218" t="s">
        <v>20956</v>
      </c>
      <c r="K10218" t="str">
        <f>IF(H10218="","",IF(COUNTIF([1]Customers!$A:$A,H10218)&gt;0,"Valid","Invalid"))</f>
        <v/>
      </c>
      <c r="L10218" t="str">
        <f>IF(I10218="","",IF(COUNTIF([2]Vendors!$A:$A,I10218)&gt;0,"Valid","Invalid"))</f>
        <v>Valid</v>
      </c>
    </row>
    <row r="10219" spans="1:12" x14ac:dyDescent="0.3">
      <c r="A10219" t="s">
        <v>20957</v>
      </c>
      <c r="B10219" s="1">
        <v>45237</v>
      </c>
      <c r="C10219">
        <v>178844.98</v>
      </c>
      <c r="D10219" t="s">
        <v>24</v>
      </c>
      <c r="E10219" t="s">
        <v>29</v>
      </c>
      <c r="F10219" t="s">
        <v>13</v>
      </c>
      <c r="G10219" t="s">
        <v>20</v>
      </c>
      <c r="H10219" t="s">
        <v>585</v>
      </c>
      <c r="J10219" t="s">
        <v>20958</v>
      </c>
      <c r="K10219" t="str">
        <f>IF(H10219="","",IF(COUNTIF([1]Customers!$A:$A,H10219)&gt;0,"Valid","Invalid"))</f>
        <v>Valid</v>
      </c>
      <c r="L10219" t="str">
        <f>IF(I10219="","",IF(COUNTIF([2]Vendors!$A:$A,I10219)&gt;0,"Valid","Invalid"))</f>
        <v/>
      </c>
    </row>
    <row r="10220" spans="1:12" x14ac:dyDescent="0.3">
      <c r="A10220" t="s">
        <v>20959</v>
      </c>
      <c r="B10220" s="1">
        <v>44999</v>
      </c>
      <c r="C10220">
        <v>170154.07</v>
      </c>
      <c r="D10220" t="s">
        <v>24</v>
      </c>
      <c r="E10220" t="s">
        <v>50</v>
      </c>
      <c r="F10220" t="s">
        <v>19</v>
      </c>
      <c r="G10220" t="s">
        <v>34</v>
      </c>
      <c r="H10220" t="s">
        <v>624</v>
      </c>
      <c r="J10220" t="s">
        <v>20960</v>
      </c>
      <c r="K10220" t="str">
        <f>IF(H10220="","",IF(COUNTIF([1]Customers!$A:$A,H10220)&gt;0,"Valid","Invalid"))</f>
        <v>Valid</v>
      </c>
      <c r="L10220" t="str">
        <f>IF(I10220="","",IF(COUNTIF([2]Vendors!$A:$A,I10220)&gt;0,"Valid","Invalid"))</f>
        <v/>
      </c>
    </row>
    <row r="10221" spans="1:12" x14ac:dyDescent="0.3">
      <c r="A10221" t="s">
        <v>20961</v>
      </c>
      <c r="B10221" s="1">
        <v>44768</v>
      </c>
      <c r="C10221">
        <v>69620.75</v>
      </c>
      <c r="D10221" t="s">
        <v>24</v>
      </c>
      <c r="E10221" t="s">
        <v>50</v>
      </c>
      <c r="F10221" t="s">
        <v>13</v>
      </c>
      <c r="G10221" t="s">
        <v>20</v>
      </c>
      <c r="H10221" t="s">
        <v>980</v>
      </c>
      <c r="J10221" t="s">
        <v>20962</v>
      </c>
      <c r="K10221" t="str">
        <f>IF(H10221="","",IF(COUNTIF([1]Customers!$A:$A,H10221)&gt;0,"Valid","Invalid"))</f>
        <v>Valid</v>
      </c>
      <c r="L10221" t="str">
        <f>IF(I10221="","",IF(COUNTIF([2]Vendors!$A:$A,I10221)&gt;0,"Valid","Invalid"))</f>
        <v/>
      </c>
    </row>
    <row r="10222" spans="1:12" x14ac:dyDescent="0.3">
      <c r="A10222" t="s">
        <v>20963</v>
      </c>
      <c r="B10222" s="1">
        <v>45166</v>
      </c>
      <c r="C10222">
        <v>-27249.22</v>
      </c>
      <c r="D10222" t="s">
        <v>11</v>
      </c>
      <c r="E10222" t="s">
        <v>33</v>
      </c>
      <c r="F10222" t="s">
        <v>13</v>
      </c>
      <c r="G10222" t="s">
        <v>39</v>
      </c>
      <c r="I10222" t="s">
        <v>554</v>
      </c>
      <c r="J10222" t="s">
        <v>20964</v>
      </c>
      <c r="K10222" t="str">
        <f>IF(H10222="","",IF(COUNTIF([1]Customers!$A:$A,H10222)&gt;0,"Valid","Invalid"))</f>
        <v/>
      </c>
      <c r="L10222" t="str">
        <f>IF(I10222="","",IF(COUNTIF([2]Vendors!$A:$A,I10222)&gt;0,"Valid","Invalid"))</f>
        <v>Valid</v>
      </c>
    </row>
    <row r="10223" spans="1:12" x14ac:dyDescent="0.3">
      <c r="A10223" t="s">
        <v>20965</v>
      </c>
      <c r="B10223" s="1">
        <v>44581</v>
      </c>
      <c r="C10223">
        <v>271822.5</v>
      </c>
      <c r="D10223" t="s">
        <v>24</v>
      </c>
      <c r="E10223" t="s">
        <v>25</v>
      </c>
      <c r="F10223" t="s">
        <v>13</v>
      </c>
      <c r="G10223" t="s">
        <v>20</v>
      </c>
      <c r="H10223" t="s">
        <v>1446</v>
      </c>
      <c r="J10223" t="s">
        <v>20966</v>
      </c>
      <c r="K10223" t="str">
        <f>IF(H10223="","",IF(COUNTIF([1]Customers!$A:$A,H10223)&gt;0,"Valid","Invalid"))</f>
        <v>Valid</v>
      </c>
      <c r="L10223" t="str">
        <f>IF(I10223="","",IF(COUNTIF([2]Vendors!$A:$A,I10223)&gt;0,"Valid","Invalid"))</f>
        <v/>
      </c>
    </row>
    <row r="10224" spans="1:12" x14ac:dyDescent="0.3">
      <c r="A10224" t="s">
        <v>20967</v>
      </c>
      <c r="B10224" s="1">
        <v>44590</v>
      </c>
      <c r="C10224">
        <v>111255.03999999999</v>
      </c>
      <c r="D10224" t="s">
        <v>24</v>
      </c>
      <c r="E10224" t="s">
        <v>29</v>
      </c>
      <c r="F10224" t="s">
        <v>19</v>
      </c>
      <c r="G10224" t="s">
        <v>14</v>
      </c>
      <c r="H10224" t="s">
        <v>1324</v>
      </c>
      <c r="J10224" t="s">
        <v>20968</v>
      </c>
      <c r="K10224" t="str">
        <f>IF(H10224="","",IF(COUNTIF([1]Customers!$A:$A,H10224)&gt;0,"Valid","Invalid"))</f>
        <v>Valid</v>
      </c>
      <c r="L10224" t="str">
        <f>IF(I10224="","",IF(COUNTIF([2]Vendors!$A:$A,I10224)&gt;0,"Valid","Invalid"))</f>
        <v/>
      </c>
    </row>
    <row r="10225" spans="1:12" x14ac:dyDescent="0.3">
      <c r="A10225" t="s">
        <v>20969</v>
      </c>
      <c r="B10225" s="1">
        <v>45126</v>
      </c>
      <c r="C10225">
        <v>146473.32999999999</v>
      </c>
      <c r="D10225" t="s">
        <v>24</v>
      </c>
      <c r="E10225" t="s">
        <v>25</v>
      </c>
      <c r="F10225" t="s">
        <v>38</v>
      </c>
      <c r="G10225" t="s">
        <v>14</v>
      </c>
      <c r="H10225" t="s">
        <v>1943</v>
      </c>
      <c r="J10225" t="s">
        <v>20970</v>
      </c>
      <c r="K10225" t="str">
        <f>IF(H10225="","",IF(COUNTIF([1]Customers!$A:$A,H10225)&gt;0,"Valid","Invalid"))</f>
        <v>Valid</v>
      </c>
      <c r="L10225" t="str">
        <f>IF(I10225="","",IF(COUNTIF([2]Vendors!$A:$A,I10225)&gt;0,"Valid","Invalid"))</f>
        <v/>
      </c>
    </row>
    <row r="10226" spans="1:12" x14ac:dyDescent="0.3">
      <c r="A10226" t="s">
        <v>20971</v>
      </c>
      <c r="B10226" s="1">
        <v>45018</v>
      </c>
      <c r="C10226">
        <v>111945.08</v>
      </c>
      <c r="D10226" t="s">
        <v>24</v>
      </c>
      <c r="E10226" t="s">
        <v>29</v>
      </c>
      <c r="F10226" t="s">
        <v>19</v>
      </c>
      <c r="G10226" t="s">
        <v>20</v>
      </c>
      <c r="H10226" t="s">
        <v>2951</v>
      </c>
      <c r="J10226" t="s">
        <v>20972</v>
      </c>
      <c r="K10226" t="str">
        <f>IF(H10226="","",IF(COUNTIF([1]Customers!$A:$A,H10226)&gt;0,"Valid","Invalid"))</f>
        <v>Valid</v>
      </c>
      <c r="L10226" t="str">
        <f>IF(I10226="","",IF(COUNTIF([2]Vendors!$A:$A,I10226)&gt;0,"Valid","Invalid"))</f>
        <v/>
      </c>
    </row>
    <row r="10227" spans="1:12" x14ac:dyDescent="0.3">
      <c r="A10227" t="s">
        <v>20973</v>
      </c>
      <c r="B10227" s="1">
        <v>44680</v>
      </c>
      <c r="C10227">
        <v>115576.89</v>
      </c>
      <c r="D10227" t="s">
        <v>24</v>
      </c>
      <c r="E10227" t="s">
        <v>29</v>
      </c>
      <c r="F10227" t="s">
        <v>13</v>
      </c>
      <c r="G10227" t="s">
        <v>39</v>
      </c>
      <c r="H10227" t="s">
        <v>4088</v>
      </c>
      <c r="J10227" t="s">
        <v>20974</v>
      </c>
      <c r="K10227" t="str">
        <f>IF(H10227="","",IF(COUNTIF([1]Customers!$A:$A,H10227)&gt;0,"Valid","Invalid"))</f>
        <v>Valid</v>
      </c>
      <c r="L10227" t="str">
        <f>IF(I10227="","",IF(COUNTIF([2]Vendors!$A:$A,I10227)&gt;0,"Valid","Invalid"))</f>
        <v/>
      </c>
    </row>
    <row r="10228" spans="1:12" x14ac:dyDescent="0.3">
      <c r="A10228" t="s">
        <v>20975</v>
      </c>
      <c r="B10228" s="1">
        <v>44646</v>
      </c>
      <c r="C10228">
        <v>-39172.660000000003</v>
      </c>
      <c r="D10228" t="s">
        <v>11</v>
      </c>
      <c r="E10228" t="s">
        <v>33</v>
      </c>
      <c r="F10228" t="s">
        <v>13</v>
      </c>
      <c r="G10228" t="s">
        <v>14</v>
      </c>
      <c r="I10228" t="s">
        <v>1327</v>
      </c>
      <c r="J10228" t="s">
        <v>20976</v>
      </c>
      <c r="K10228" t="str">
        <f>IF(H10228="","",IF(COUNTIF([1]Customers!$A:$A,H10228)&gt;0,"Valid","Invalid"))</f>
        <v/>
      </c>
      <c r="L10228" t="str">
        <f>IF(I10228="","",IF(COUNTIF([2]Vendors!$A:$A,I10228)&gt;0,"Valid","Invalid"))</f>
        <v>Valid</v>
      </c>
    </row>
    <row r="10229" spans="1:12" x14ac:dyDescent="0.3">
      <c r="A10229" t="s">
        <v>20977</v>
      </c>
      <c r="B10229" s="1">
        <v>45126</v>
      </c>
      <c r="C10229">
        <v>183557.51</v>
      </c>
      <c r="D10229" t="s">
        <v>24</v>
      </c>
      <c r="E10229" t="s">
        <v>29</v>
      </c>
      <c r="F10229" t="s">
        <v>38</v>
      </c>
      <c r="G10229" t="s">
        <v>14</v>
      </c>
      <c r="H10229" t="s">
        <v>406</v>
      </c>
      <c r="J10229" t="s">
        <v>20978</v>
      </c>
      <c r="K10229" t="str">
        <f>IF(H10229="","",IF(COUNTIF([1]Customers!$A:$A,H10229)&gt;0,"Valid","Invalid"))</f>
        <v>Valid</v>
      </c>
      <c r="L10229" t="str">
        <f>IF(I10229="","",IF(COUNTIF([2]Vendors!$A:$A,I10229)&gt;0,"Valid","Invalid"))</f>
        <v/>
      </c>
    </row>
    <row r="10230" spans="1:12" x14ac:dyDescent="0.3">
      <c r="A10230" t="s">
        <v>20979</v>
      </c>
      <c r="B10230" s="1">
        <v>44846</v>
      </c>
      <c r="C10230">
        <v>116038.07</v>
      </c>
      <c r="D10230" t="s">
        <v>24</v>
      </c>
      <c r="E10230" t="s">
        <v>50</v>
      </c>
      <c r="F10230" t="s">
        <v>13</v>
      </c>
      <c r="G10230" t="s">
        <v>34</v>
      </c>
      <c r="H10230" t="s">
        <v>565</v>
      </c>
      <c r="J10230" t="s">
        <v>20980</v>
      </c>
      <c r="K10230" t="str">
        <f>IF(H10230="","",IF(COUNTIF([1]Customers!$A:$A,H10230)&gt;0,"Valid","Invalid"))</f>
        <v>Valid</v>
      </c>
      <c r="L10230" t="str">
        <f>IF(I10230="","",IF(COUNTIF([2]Vendors!$A:$A,I10230)&gt;0,"Valid","Invalid"))</f>
        <v/>
      </c>
    </row>
    <row r="10231" spans="1:12" x14ac:dyDescent="0.3">
      <c r="A10231" t="s">
        <v>20981</v>
      </c>
      <c r="B10231" s="1">
        <v>45271</v>
      </c>
      <c r="C10231">
        <v>240369.95</v>
      </c>
      <c r="D10231" t="s">
        <v>24</v>
      </c>
      <c r="E10231" t="s">
        <v>29</v>
      </c>
      <c r="F10231" t="s">
        <v>19</v>
      </c>
      <c r="G10231" t="s">
        <v>14</v>
      </c>
      <c r="H10231" t="s">
        <v>205</v>
      </c>
      <c r="J10231" t="s">
        <v>20982</v>
      </c>
      <c r="K10231" t="str">
        <f>IF(H10231="","",IF(COUNTIF([1]Customers!$A:$A,H10231)&gt;0,"Valid","Invalid"))</f>
        <v>Valid</v>
      </c>
      <c r="L10231" t="str">
        <f>IF(I10231="","",IF(COUNTIF([2]Vendors!$A:$A,I10231)&gt;0,"Valid","Invalid"))</f>
        <v/>
      </c>
    </row>
    <row r="10232" spans="1:12" x14ac:dyDescent="0.3">
      <c r="A10232" t="s">
        <v>20983</v>
      </c>
      <c r="B10232" s="1">
        <v>45163</v>
      </c>
      <c r="C10232">
        <v>-20446.79</v>
      </c>
      <c r="D10232" t="s">
        <v>11</v>
      </c>
      <c r="E10232" t="s">
        <v>12</v>
      </c>
      <c r="F10232" t="s">
        <v>38</v>
      </c>
      <c r="G10232" t="s">
        <v>39</v>
      </c>
      <c r="I10232" t="s">
        <v>910</v>
      </c>
      <c r="J10232" t="s">
        <v>20984</v>
      </c>
      <c r="K10232" t="str">
        <f>IF(H10232="","",IF(COUNTIF([1]Customers!$A:$A,H10232)&gt;0,"Valid","Invalid"))</f>
        <v/>
      </c>
      <c r="L10232" t="str">
        <f>IF(I10232="","",IF(COUNTIF([2]Vendors!$A:$A,I10232)&gt;0,"Valid","Invalid"))</f>
        <v>Valid</v>
      </c>
    </row>
    <row r="10233" spans="1:12" x14ac:dyDescent="0.3">
      <c r="A10233" t="s">
        <v>20985</v>
      </c>
      <c r="B10233" s="1">
        <v>44907</v>
      </c>
      <c r="C10233">
        <v>233307.42</v>
      </c>
      <c r="D10233" t="s">
        <v>24</v>
      </c>
      <c r="E10233" t="s">
        <v>25</v>
      </c>
      <c r="F10233" t="s">
        <v>38</v>
      </c>
      <c r="G10233" t="s">
        <v>20</v>
      </c>
      <c r="H10233" t="s">
        <v>97</v>
      </c>
      <c r="J10233" t="s">
        <v>20986</v>
      </c>
      <c r="K10233" t="str">
        <f>IF(H10233="","",IF(COUNTIF([1]Customers!$A:$A,H10233)&gt;0,"Valid","Invalid"))</f>
        <v>Valid</v>
      </c>
      <c r="L10233" t="str">
        <f>IF(I10233="","",IF(COUNTIF([2]Vendors!$A:$A,I10233)&gt;0,"Valid","Invalid"))</f>
        <v/>
      </c>
    </row>
    <row r="10234" spans="1:12" x14ac:dyDescent="0.3">
      <c r="A10234" t="s">
        <v>20987</v>
      </c>
      <c r="B10234" s="1">
        <v>44629</v>
      </c>
      <c r="C10234">
        <v>-22439.41</v>
      </c>
      <c r="D10234" t="s">
        <v>11</v>
      </c>
      <c r="E10234" t="s">
        <v>12</v>
      </c>
      <c r="F10234" t="s">
        <v>13</v>
      </c>
      <c r="G10234" t="s">
        <v>39</v>
      </c>
      <c r="I10234" t="s">
        <v>910</v>
      </c>
      <c r="J10234" t="s">
        <v>20988</v>
      </c>
      <c r="K10234" t="str">
        <f>IF(H10234="","",IF(COUNTIF([1]Customers!$A:$A,H10234)&gt;0,"Valid","Invalid"))</f>
        <v/>
      </c>
      <c r="L10234" t="str">
        <f>IF(I10234="","",IF(COUNTIF([2]Vendors!$A:$A,I10234)&gt;0,"Valid","Invalid"))</f>
        <v>Valid</v>
      </c>
    </row>
    <row r="10235" spans="1:12" x14ac:dyDescent="0.3">
      <c r="A10235" t="s">
        <v>20989</v>
      </c>
      <c r="B10235" s="1">
        <v>45194</v>
      </c>
      <c r="C10235">
        <v>164621</v>
      </c>
      <c r="D10235" t="s">
        <v>24</v>
      </c>
      <c r="E10235" t="s">
        <v>50</v>
      </c>
      <c r="F10235" t="s">
        <v>13</v>
      </c>
      <c r="G10235" t="s">
        <v>20</v>
      </c>
      <c r="H10235" t="s">
        <v>929</v>
      </c>
      <c r="J10235" t="s">
        <v>20990</v>
      </c>
      <c r="K10235" t="str">
        <f>IF(H10235="","",IF(COUNTIF([1]Customers!$A:$A,H10235)&gt;0,"Valid","Invalid"))</f>
        <v>Valid</v>
      </c>
      <c r="L10235" t="str">
        <f>IF(I10235="","",IF(COUNTIF([2]Vendors!$A:$A,I10235)&gt;0,"Valid","Invalid"))</f>
        <v/>
      </c>
    </row>
    <row r="10236" spans="1:12" x14ac:dyDescent="0.3">
      <c r="A10236" t="s">
        <v>20991</v>
      </c>
      <c r="B10236" s="1">
        <v>44897</v>
      </c>
      <c r="C10236">
        <v>19021.330000000002</v>
      </c>
      <c r="D10236" t="s">
        <v>57</v>
      </c>
      <c r="E10236" t="s">
        <v>57</v>
      </c>
      <c r="F10236" t="s">
        <v>19</v>
      </c>
      <c r="G10236" t="s">
        <v>14</v>
      </c>
      <c r="J10236" t="s">
        <v>20992</v>
      </c>
      <c r="K10236" t="str">
        <f>IF(H10236="","",IF(COUNTIF([1]Customers!$A:$A,H10236)&gt;0,"Valid","Invalid"))</f>
        <v/>
      </c>
      <c r="L10236" t="str">
        <f>IF(I10236="","",IF(COUNTIF([2]Vendors!$A:$A,I10236)&gt;0,"Valid","Invalid"))</f>
        <v/>
      </c>
    </row>
    <row r="10237" spans="1:12" x14ac:dyDescent="0.3">
      <c r="A10237" t="s">
        <v>20993</v>
      </c>
      <c r="B10237" s="1">
        <v>45084</v>
      </c>
      <c r="C10237">
        <v>241473.83</v>
      </c>
      <c r="D10237" t="s">
        <v>24</v>
      </c>
      <c r="E10237" t="s">
        <v>29</v>
      </c>
      <c r="F10237" t="s">
        <v>19</v>
      </c>
      <c r="G10237" t="s">
        <v>14</v>
      </c>
      <c r="H10237" t="s">
        <v>1932</v>
      </c>
      <c r="J10237" t="s">
        <v>20994</v>
      </c>
      <c r="K10237" t="str">
        <f>IF(H10237="","",IF(COUNTIF([1]Customers!$A:$A,H10237)&gt;0,"Valid","Invalid"))</f>
        <v>Valid</v>
      </c>
      <c r="L10237" t="str">
        <f>IF(I10237="","",IF(COUNTIF([2]Vendors!$A:$A,I10237)&gt;0,"Valid","Invalid"))</f>
        <v/>
      </c>
    </row>
    <row r="10238" spans="1:12" x14ac:dyDescent="0.3">
      <c r="A10238" t="s">
        <v>20995</v>
      </c>
      <c r="B10238" s="1">
        <v>44766</v>
      </c>
      <c r="C10238">
        <v>26216.03</v>
      </c>
      <c r="D10238" t="s">
        <v>633</v>
      </c>
      <c r="E10238" t="s">
        <v>633</v>
      </c>
      <c r="F10238" t="s">
        <v>13</v>
      </c>
      <c r="G10238" t="s">
        <v>34</v>
      </c>
      <c r="J10238" t="s">
        <v>20996</v>
      </c>
      <c r="K10238" t="str">
        <f>IF(H10238="","",IF(COUNTIF([1]Customers!$A:$A,H10238)&gt;0,"Valid","Invalid"))</f>
        <v/>
      </c>
      <c r="L10238" t="str">
        <f>IF(I10238="","",IF(COUNTIF([2]Vendors!$A:$A,I10238)&gt;0,"Valid","Invalid"))</f>
        <v/>
      </c>
    </row>
    <row r="10239" spans="1:12" x14ac:dyDescent="0.3">
      <c r="A10239" t="s">
        <v>20997</v>
      </c>
      <c r="B10239" s="1">
        <v>45267</v>
      </c>
      <c r="C10239">
        <v>136802.91</v>
      </c>
      <c r="D10239" t="s">
        <v>24</v>
      </c>
      <c r="E10239" t="s">
        <v>50</v>
      </c>
      <c r="F10239" t="s">
        <v>38</v>
      </c>
      <c r="G10239" t="s">
        <v>39</v>
      </c>
      <c r="H10239" t="s">
        <v>5282</v>
      </c>
      <c r="J10239" t="s">
        <v>20998</v>
      </c>
      <c r="K10239" t="str">
        <f>IF(H10239="","",IF(COUNTIF([1]Customers!$A:$A,H10239)&gt;0,"Valid","Invalid"))</f>
        <v>Valid</v>
      </c>
      <c r="L10239" t="str">
        <f>IF(I10239="","",IF(COUNTIF([2]Vendors!$A:$A,I10239)&gt;0,"Valid","Invalid"))</f>
        <v/>
      </c>
    </row>
    <row r="10240" spans="1:12" x14ac:dyDescent="0.3">
      <c r="A10240" t="s">
        <v>20999</v>
      </c>
      <c r="B10240" s="1">
        <v>44949</v>
      </c>
      <c r="C10240">
        <v>-26202.66</v>
      </c>
      <c r="D10240" t="s">
        <v>11</v>
      </c>
      <c r="E10240" t="s">
        <v>46</v>
      </c>
      <c r="F10240" t="s">
        <v>13</v>
      </c>
      <c r="G10240" t="s">
        <v>14</v>
      </c>
      <c r="I10240" t="s">
        <v>467</v>
      </c>
      <c r="J10240" t="s">
        <v>21000</v>
      </c>
      <c r="K10240" t="str">
        <f>IF(H10240="","",IF(COUNTIF([1]Customers!$A:$A,H10240)&gt;0,"Valid","Invalid"))</f>
        <v/>
      </c>
      <c r="L10240" t="str">
        <f>IF(I10240="","",IF(COUNTIF([2]Vendors!$A:$A,I10240)&gt;0,"Valid","Invalid"))</f>
        <v>Valid</v>
      </c>
    </row>
    <row r="10241" spans="1:12" x14ac:dyDescent="0.3">
      <c r="A10241" t="s">
        <v>21001</v>
      </c>
      <c r="B10241" s="1">
        <v>44958</v>
      </c>
      <c r="C10241">
        <v>-26927.17</v>
      </c>
      <c r="D10241" t="s">
        <v>11</v>
      </c>
      <c r="E10241" t="s">
        <v>33</v>
      </c>
      <c r="F10241" t="s">
        <v>19</v>
      </c>
      <c r="G10241" t="s">
        <v>14</v>
      </c>
      <c r="I10241" t="s">
        <v>349</v>
      </c>
      <c r="J10241" t="s">
        <v>21002</v>
      </c>
      <c r="K10241" t="str">
        <f>IF(H10241="","",IF(COUNTIF([1]Customers!$A:$A,H10241)&gt;0,"Valid","Invalid"))</f>
        <v/>
      </c>
      <c r="L10241" t="str">
        <f>IF(I10241="","",IF(COUNTIF([2]Vendors!$A:$A,I10241)&gt;0,"Valid","Invalid"))</f>
        <v>Valid</v>
      </c>
    </row>
    <row r="10242" spans="1:12" x14ac:dyDescent="0.3">
      <c r="A10242" t="s">
        <v>21003</v>
      </c>
      <c r="B10242" s="1">
        <v>45271</v>
      </c>
      <c r="C10242">
        <v>239216.21</v>
      </c>
      <c r="D10242" t="s">
        <v>24</v>
      </c>
      <c r="E10242" t="s">
        <v>29</v>
      </c>
      <c r="F10242" t="s">
        <v>13</v>
      </c>
      <c r="G10242" t="s">
        <v>14</v>
      </c>
      <c r="H10242" t="s">
        <v>205</v>
      </c>
      <c r="J10242" t="s">
        <v>21004</v>
      </c>
      <c r="K10242" t="str">
        <f>IF(H10242="","",IF(COUNTIF([1]Customers!$A:$A,H10242)&gt;0,"Valid","Invalid"))</f>
        <v>Valid</v>
      </c>
      <c r="L10242" t="str">
        <f>IF(I10242="","",IF(COUNTIF([2]Vendors!$A:$A,I10242)&gt;0,"Valid","Invalid"))</f>
        <v/>
      </c>
    </row>
    <row r="10243" spans="1:12" x14ac:dyDescent="0.3">
      <c r="A10243" t="s">
        <v>21005</v>
      </c>
      <c r="B10243" s="1">
        <v>45104</v>
      </c>
      <c r="C10243">
        <v>149319.47</v>
      </c>
      <c r="D10243" t="s">
        <v>24</v>
      </c>
      <c r="E10243" t="s">
        <v>50</v>
      </c>
      <c r="F10243" t="s">
        <v>38</v>
      </c>
      <c r="G10243" t="s">
        <v>34</v>
      </c>
      <c r="H10243" t="s">
        <v>879</v>
      </c>
      <c r="J10243" t="s">
        <v>21006</v>
      </c>
      <c r="K10243" t="str">
        <f>IF(H10243="","",IF(COUNTIF([1]Customers!$A:$A,H10243)&gt;0,"Valid","Invalid"))</f>
        <v>Valid</v>
      </c>
      <c r="L10243" t="str">
        <f>IF(I10243="","",IF(COUNTIF([2]Vendors!$A:$A,I10243)&gt;0,"Valid","Invalid"))</f>
        <v/>
      </c>
    </row>
    <row r="10244" spans="1:12" x14ac:dyDescent="0.3">
      <c r="A10244" t="s">
        <v>21007</v>
      </c>
      <c r="B10244" s="1">
        <v>45271</v>
      </c>
      <c r="C10244">
        <v>-49793.81</v>
      </c>
      <c r="D10244" t="s">
        <v>11</v>
      </c>
      <c r="E10244" t="s">
        <v>63</v>
      </c>
      <c r="F10244" t="s">
        <v>38</v>
      </c>
      <c r="G10244" t="s">
        <v>34</v>
      </c>
      <c r="I10244" t="s">
        <v>373</v>
      </c>
      <c r="J10244" t="s">
        <v>21008</v>
      </c>
      <c r="K10244" t="str">
        <f>IF(H10244="","",IF(COUNTIF([1]Customers!$A:$A,H10244)&gt;0,"Valid","Invalid"))</f>
        <v/>
      </c>
      <c r="L10244" t="str">
        <f>IF(I10244="","",IF(COUNTIF([2]Vendors!$A:$A,I10244)&gt;0,"Valid","Invalid"))</f>
        <v>Valid</v>
      </c>
    </row>
    <row r="10245" spans="1:12" x14ac:dyDescent="0.3">
      <c r="A10245" t="s">
        <v>21009</v>
      </c>
      <c r="B10245" s="1">
        <v>44570</v>
      </c>
      <c r="C10245">
        <v>20197.599999999999</v>
      </c>
      <c r="D10245" t="s">
        <v>633</v>
      </c>
      <c r="E10245" t="s">
        <v>633</v>
      </c>
      <c r="F10245" t="s">
        <v>13</v>
      </c>
      <c r="G10245" t="s">
        <v>14</v>
      </c>
      <c r="J10245" t="s">
        <v>21010</v>
      </c>
      <c r="K10245" t="str">
        <f>IF(H10245="","",IF(COUNTIF([1]Customers!$A:$A,H10245)&gt;0,"Valid","Invalid"))</f>
        <v/>
      </c>
      <c r="L10245" t="str">
        <f>IF(I10245="","",IF(COUNTIF([2]Vendors!$A:$A,I10245)&gt;0,"Valid","Invalid"))</f>
        <v/>
      </c>
    </row>
    <row r="10246" spans="1:12" x14ac:dyDescent="0.3">
      <c r="A10246" t="s">
        <v>21011</v>
      </c>
      <c r="B10246" s="1">
        <v>45245</v>
      </c>
      <c r="C10246">
        <v>107067.21</v>
      </c>
      <c r="D10246" t="s">
        <v>24</v>
      </c>
      <c r="E10246" t="s">
        <v>50</v>
      </c>
      <c r="F10246" t="s">
        <v>19</v>
      </c>
      <c r="G10246" t="s">
        <v>34</v>
      </c>
      <c r="H10246" t="s">
        <v>2889</v>
      </c>
      <c r="J10246" t="s">
        <v>21012</v>
      </c>
      <c r="K10246" t="str">
        <f>IF(H10246="","",IF(COUNTIF([1]Customers!$A:$A,H10246)&gt;0,"Valid","Invalid"))</f>
        <v>Valid</v>
      </c>
      <c r="L10246" t="str">
        <f>IF(I10246="","",IF(COUNTIF([2]Vendors!$A:$A,I10246)&gt;0,"Valid","Invalid"))</f>
        <v/>
      </c>
    </row>
    <row r="10247" spans="1:12" x14ac:dyDescent="0.3">
      <c r="A10247" t="s">
        <v>21013</v>
      </c>
      <c r="B10247" s="1">
        <v>45265</v>
      </c>
      <c r="C10247">
        <v>-54870.64</v>
      </c>
      <c r="D10247" t="s">
        <v>11</v>
      </c>
      <c r="E10247" t="s">
        <v>18</v>
      </c>
      <c r="F10247" t="s">
        <v>38</v>
      </c>
      <c r="G10247" t="s">
        <v>14</v>
      </c>
      <c r="I10247" t="s">
        <v>186</v>
      </c>
      <c r="J10247" t="s">
        <v>21014</v>
      </c>
      <c r="K10247" t="str">
        <f>IF(H10247="","",IF(COUNTIF([1]Customers!$A:$A,H10247)&gt;0,"Valid","Invalid"))</f>
        <v/>
      </c>
      <c r="L10247" t="str">
        <f>IF(I10247="","",IF(COUNTIF([2]Vendors!$A:$A,I10247)&gt;0,"Valid","Invalid"))</f>
        <v>Valid</v>
      </c>
    </row>
    <row r="10248" spans="1:12" x14ac:dyDescent="0.3">
      <c r="A10248" t="s">
        <v>21015</v>
      </c>
      <c r="B10248" s="1">
        <v>45017</v>
      </c>
      <c r="C10248">
        <v>178721.59</v>
      </c>
      <c r="D10248" t="s">
        <v>24</v>
      </c>
      <c r="E10248" t="s">
        <v>25</v>
      </c>
      <c r="F10248" t="s">
        <v>13</v>
      </c>
      <c r="G10248" t="s">
        <v>39</v>
      </c>
      <c r="H10248" t="s">
        <v>3388</v>
      </c>
      <c r="J10248" t="s">
        <v>21016</v>
      </c>
      <c r="K10248" t="str">
        <f>IF(H10248="","",IF(COUNTIF([1]Customers!$A:$A,H10248)&gt;0,"Valid","Invalid"))</f>
        <v>Valid</v>
      </c>
      <c r="L10248" t="str">
        <f>IF(I10248="","",IF(COUNTIF([2]Vendors!$A:$A,I10248)&gt;0,"Valid","Invalid"))</f>
        <v/>
      </c>
    </row>
    <row r="10249" spans="1:12" x14ac:dyDescent="0.3">
      <c r="A10249" t="s">
        <v>21017</v>
      </c>
      <c r="B10249" s="1">
        <v>45025</v>
      </c>
      <c r="C10249">
        <v>-14884.1</v>
      </c>
      <c r="D10249" t="s">
        <v>11</v>
      </c>
      <c r="E10249" t="s">
        <v>33</v>
      </c>
      <c r="F10249" t="s">
        <v>13</v>
      </c>
      <c r="G10249" t="s">
        <v>34</v>
      </c>
      <c r="I10249" t="s">
        <v>818</v>
      </c>
      <c r="J10249" t="s">
        <v>21018</v>
      </c>
      <c r="K10249" t="str">
        <f>IF(H10249="","",IF(COUNTIF([1]Customers!$A:$A,H10249)&gt;0,"Valid","Invalid"))</f>
        <v/>
      </c>
      <c r="L10249" t="str">
        <f>IF(I10249="","",IF(COUNTIF([2]Vendors!$A:$A,I10249)&gt;0,"Valid","Invalid"))</f>
        <v>Valid</v>
      </c>
    </row>
    <row r="10250" spans="1:12" x14ac:dyDescent="0.3">
      <c r="A10250" t="s">
        <v>21019</v>
      </c>
      <c r="B10250" s="1">
        <v>45155</v>
      </c>
      <c r="C10250">
        <v>134753.73000000001</v>
      </c>
      <c r="D10250" t="s">
        <v>24</v>
      </c>
      <c r="E10250" t="s">
        <v>50</v>
      </c>
      <c r="F10250" t="s">
        <v>38</v>
      </c>
      <c r="G10250" t="s">
        <v>14</v>
      </c>
      <c r="H10250" t="s">
        <v>76</v>
      </c>
      <c r="J10250" t="s">
        <v>21020</v>
      </c>
      <c r="K10250" t="str">
        <f>IF(H10250="","",IF(COUNTIF([1]Customers!$A:$A,H10250)&gt;0,"Valid","Invalid"))</f>
        <v>Valid</v>
      </c>
      <c r="L10250" t="str">
        <f>IF(I10250="","",IF(COUNTIF([2]Vendors!$A:$A,I10250)&gt;0,"Valid","Invalid"))</f>
        <v/>
      </c>
    </row>
    <row r="10251" spans="1:12" x14ac:dyDescent="0.3">
      <c r="A10251" t="s">
        <v>21021</v>
      </c>
      <c r="B10251" s="1">
        <v>44604</v>
      </c>
      <c r="C10251">
        <v>145249.60000000001</v>
      </c>
      <c r="D10251" t="s">
        <v>24</v>
      </c>
      <c r="E10251" t="s">
        <v>50</v>
      </c>
      <c r="F10251" t="s">
        <v>13</v>
      </c>
      <c r="G10251" t="s">
        <v>34</v>
      </c>
      <c r="H10251" t="s">
        <v>2877</v>
      </c>
      <c r="J10251" t="s">
        <v>21022</v>
      </c>
      <c r="K10251" t="str">
        <f>IF(H10251="","",IF(COUNTIF([1]Customers!$A:$A,H10251)&gt;0,"Valid","Invalid"))</f>
        <v>Valid</v>
      </c>
      <c r="L10251" t="str">
        <f>IF(I10251="","",IF(COUNTIF([2]Vendors!$A:$A,I10251)&gt;0,"Valid","Invalid"))</f>
        <v/>
      </c>
    </row>
    <row r="10252" spans="1:12" x14ac:dyDescent="0.3">
      <c r="A10252" t="s">
        <v>21023</v>
      </c>
      <c r="B10252" s="1">
        <v>44886</v>
      </c>
      <c r="C10252">
        <v>-51402.7</v>
      </c>
      <c r="D10252" t="s">
        <v>11</v>
      </c>
      <c r="E10252" t="s">
        <v>12</v>
      </c>
      <c r="F10252" t="s">
        <v>38</v>
      </c>
      <c r="G10252" t="s">
        <v>14</v>
      </c>
      <c r="I10252" t="s">
        <v>312</v>
      </c>
      <c r="J10252" t="s">
        <v>21024</v>
      </c>
      <c r="K10252" t="str">
        <f>IF(H10252="","",IF(COUNTIF([1]Customers!$A:$A,H10252)&gt;0,"Valid","Invalid"))</f>
        <v/>
      </c>
      <c r="L10252" t="str">
        <f>IF(I10252="","",IF(COUNTIF([2]Vendors!$A:$A,I10252)&gt;0,"Valid","Invalid"))</f>
        <v>Valid</v>
      </c>
    </row>
    <row r="10253" spans="1:12" x14ac:dyDescent="0.3">
      <c r="A10253" t="s">
        <v>21025</v>
      </c>
      <c r="B10253" s="1">
        <v>45277</v>
      </c>
      <c r="C10253">
        <v>-30050.560000000001</v>
      </c>
      <c r="D10253" t="s">
        <v>11</v>
      </c>
      <c r="E10253" t="s">
        <v>18</v>
      </c>
      <c r="F10253" t="s">
        <v>38</v>
      </c>
      <c r="G10253" t="s">
        <v>34</v>
      </c>
      <c r="I10253" t="s">
        <v>714</v>
      </c>
      <c r="J10253" t="s">
        <v>21026</v>
      </c>
      <c r="K10253" t="str">
        <f>IF(H10253="","",IF(COUNTIF([1]Customers!$A:$A,H10253)&gt;0,"Valid","Invalid"))</f>
        <v/>
      </c>
      <c r="L10253" t="str">
        <f>IF(I10253="","",IF(COUNTIF([2]Vendors!$A:$A,I10253)&gt;0,"Valid","Invalid"))</f>
        <v>Valid</v>
      </c>
    </row>
    <row r="10254" spans="1:12" x14ac:dyDescent="0.3">
      <c r="A10254" t="s">
        <v>21027</v>
      </c>
      <c r="B10254" s="1">
        <v>44701</v>
      </c>
      <c r="C10254">
        <v>127204.36</v>
      </c>
      <c r="D10254" t="s">
        <v>24</v>
      </c>
      <c r="E10254" t="s">
        <v>25</v>
      </c>
      <c r="F10254" t="s">
        <v>38</v>
      </c>
      <c r="G10254" t="s">
        <v>39</v>
      </c>
      <c r="H10254" t="s">
        <v>1043</v>
      </c>
      <c r="J10254" t="s">
        <v>21028</v>
      </c>
      <c r="K10254" t="str">
        <f>IF(H10254="","",IF(COUNTIF([1]Customers!$A:$A,H10254)&gt;0,"Valid","Invalid"))</f>
        <v>Valid</v>
      </c>
      <c r="L10254" t="str">
        <f>IF(I10254="","",IF(COUNTIF([2]Vendors!$A:$A,I10254)&gt;0,"Valid","Invalid"))</f>
        <v/>
      </c>
    </row>
    <row r="10255" spans="1:12" x14ac:dyDescent="0.3">
      <c r="A10255" t="s">
        <v>21029</v>
      </c>
      <c r="B10255" s="1">
        <v>44852</v>
      </c>
      <c r="C10255">
        <v>-38760.769999999997</v>
      </c>
      <c r="D10255" t="s">
        <v>11</v>
      </c>
      <c r="E10255" t="s">
        <v>18</v>
      </c>
      <c r="F10255" t="s">
        <v>38</v>
      </c>
      <c r="G10255" t="s">
        <v>14</v>
      </c>
      <c r="I10255" t="s">
        <v>714</v>
      </c>
      <c r="J10255" t="s">
        <v>21030</v>
      </c>
      <c r="K10255" t="str">
        <f>IF(H10255="","",IF(COUNTIF([1]Customers!$A:$A,H10255)&gt;0,"Valid","Invalid"))</f>
        <v/>
      </c>
      <c r="L10255" t="str">
        <f>IF(I10255="","",IF(COUNTIF([2]Vendors!$A:$A,I10255)&gt;0,"Valid","Invalid"))</f>
        <v>Valid</v>
      </c>
    </row>
    <row r="10256" spans="1:12" x14ac:dyDescent="0.3">
      <c r="A10256" t="s">
        <v>21031</v>
      </c>
      <c r="B10256" s="1">
        <v>45140</v>
      </c>
      <c r="C10256">
        <v>136007.04000000001</v>
      </c>
      <c r="D10256" t="s">
        <v>24</v>
      </c>
      <c r="E10256" t="s">
        <v>50</v>
      </c>
      <c r="F10256" t="s">
        <v>38</v>
      </c>
      <c r="G10256" t="s">
        <v>20</v>
      </c>
      <c r="H10256" t="s">
        <v>7366</v>
      </c>
      <c r="J10256" t="s">
        <v>21032</v>
      </c>
      <c r="K10256" t="str">
        <f>IF(H10256="","",IF(COUNTIF([1]Customers!$A:$A,H10256)&gt;0,"Valid","Invalid"))</f>
        <v>Valid</v>
      </c>
      <c r="L10256" t="str">
        <f>IF(I10256="","",IF(COUNTIF([2]Vendors!$A:$A,I10256)&gt;0,"Valid","Invalid"))</f>
        <v/>
      </c>
    </row>
    <row r="10257" spans="1:12" x14ac:dyDescent="0.3">
      <c r="A10257" t="s">
        <v>21033</v>
      </c>
      <c r="B10257" s="1">
        <v>44943</v>
      </c>
      <c r="C10257">
        <v>221262.65</v>
      </c>
      <c r="D10257" t="s">
        <v>24</v>
      </c>
      <c r="E10257" t="s">
        <v>50</v>
      </c>
      <c r="F10257" t="s">
        <v>19</v>
      </c>
      <c r="G10257" t="s">
        <v>14</v>
      </c>
      <c r="H10257" t="s">
        <v>654</v>
      </c>
      <c r="J10257" t="s">
        <v>21034</v>
      </c>
      <c r="K10257" t="str">
        <f>IF(H10257="","",IF(COUNTIF([1]Customers!$A:$A,H10257)&gt;0,"Valid","Invalid"))</f>
        <v>Valid</v>
      </c>
      <c r="L10257" t="str">
        <f>IF(I10257="","",IF(COUNTIF([2]Vendors!$A:$A,I10257)&gt;0,"Valid","Invalid"))</f>
        <v/>
      </c>
    </row>
    <row r="10258" spans="1:12" x14ac:dyDescent="0.3">
      <c r="A10258" t="s">
        <v>21035</v>
      </c>
      <c r="B10258" s="1">
        <v>45260</v>
      </c>
      <c r="C10258">
        <v>-13899.65</v>
      </c>
      <c r="D10258" t="s">
        <v>11</v>
      </c>
      <c r="E10258" t="s">
        <v>18</v>
      </c>
      <c r="F10258" t="s">
        <v>19</v>
      </c>
      <c r="G10258" t="s">
        <v>14</v>
      </c>
      <c r="I10258" t="s">
        <v>855</v>
      </c>
      <c r="J10258" t="s">
        <v>21036</v>
      </c>
      <c r="K10258" t="str">
        <f>IF(H10258="","",IF(COUNTIF([1]Customers!$A:$A,H10258)&gt;0,"Valid","Invalid"))</f>
        <v/>
      </c>
      <c r="L10258" t="str">
        <f>IF(I10258="","",IF(COUNTIF([2]Vendors!$A:$A,I10258)&gt;0,"Valid","Invalid"))</f>
        <v>Valid</v>
      </c>
    </row>
    <row r="10259" spans="1:12" x14ac:dyDescent="0.3">
      <c r="A10259" t="s">
        <v>21037</v>
      </c>
      <c r="B10259" s="1">
        <v>44663</v>
      </c>
      <c r="C10259">
        <v>-4620.1899999999996</v>
      </c>
      <c r="D10259" t="s">
        <v>11</v>
      </c>
      <c r="E10259" t="s">
        <v>100</v>
      </c>
      <c r="F10259" t="s">
        <v>13</v>
      </c>
      <c r="G10259" t="s">
        <v>39</v>
      </c>
      <c r="I10259" t="s">
        <v>519</v>
      </c>
      <c r="J10259" t="s">
        <v>21038</v>
      </c>
      <c r="K10259" t="str">
        <f>IF(H10259="","",IF(COUNTIF([1]Customers!$A:$A,H10259)&gt;0,"Valid","Invalid"))</f>
        <v/>
      </c>
      <c r="L10259" t="str">
        <f>IF(I10259="","",IF(COUNTIF([2]Vendors!$A:$A,I10259)&gt;0,"Valid","Invalid"))</f>
        <v>Valid</v>
      </c>
    </row>
    <row r="10260" spans="1:12" x14ac:dyDescent="0.3">
      <c r="A10260" t="s">
        <v>21039</v>
      </c>
      <c r="B10260" s="1">
        <v>44892</v>
      </c>
      <c r="C10260">
        <v>242144.45</v>
      </c>
      <c r="D10260" t="s">
        <v>24</v>
      </c>
      <c r="E10260" t="s">
        <v>50</v>
      </c>
      <c r="F10260" t="s">
        <v>38</v>
      </c>
      <c r="G10260" t="s">
        <v>20</v>
      </c>
      <c r="H10260" t="s">
        <v>762</v>
      </c>
      <c r="J10260" t="s">
        <v>21040</v>
      </c>
      <c r="K10260" t="str">
        <f>IF(H10260="","",IF(COUNTIF([1]Customers!$A:$A,H10260)&gt;0,"Valid","Invalid"))</f>
        <v>Valid</v>
      </c>
      <c r="L10260" t="str">
        <f>IF(I10260="","",IF(COUNTIF([2]Vendors!$A:$A,I10260)&gt;0,"Valid","Invalid"))</f>
        <v/>
      </c>
    </row>
    <row r="10261" spans="1:12" x14ac:dyDescent="0.3">
      <c r="A10261" t="s">
        <v>21041</v>
      </c>
      <c r="B10261" s="1">
        <v>44993</v>
      </c>
      <c r="C10261">
        <v>-19178.560000000001</v>
      </c>
      <c r="D10261" t="s">
        <v>11</v>
      </c>
      <c r="E10261" t="s">
        <v>46</v>
      </c>
      <c r="F10261" t="s">
        <v>19</v>
      </c>
      <c r="G10261" t="s">
        <v>14</v>
      </c>
      <c r="I10261" t="s">
        <v>1597</v>
      </c>
      <c r="J10261" t="s">
        <v>21042</v>
      </c>
      <c r="K10261" t="str">
        <f>IF(H10261="","",IF(COUNTIF([1]Customers!$A:$A,H10261)&gt;0,"Valid","Invalid"))</f>
        <v/>
      </c>
      <c r="L10261" t="str">
        <f>IF(I10261="","",IF(COUNTIF([2]Vendors!$A:$A,I10261)&gt;0,"Valid","Invalid"))</f>
        <v>Valid</v>
      </c>
    </row>
    <row r="10262" spans="1:12" x14ac:dyDescent="0.3">
      <c r="A10262" t="s">
        <v>21043</v>
      </c>
      <c r="B10262" s="1">
        <v>45135</v>
      </c>
      <c r="C10262">
        <v>108601.8</v>
      </c>
      <c r="D10262" t="s">
        <v>24</v>
      </c>
      <c r="E10262" t="s">
        <v>29</v>
      </c>
      <c r="F10262" t="s">
        <v>38</v>
      </c>
      <c r="G10262" t="s">
        <v>20</v>
      </c>
      <c r="H10262" t="s">
        <v>2235</v>
      </c>
      <c r="J10262" t="s">
        <v>21044</v>
      </c>
      <c r="K10262" t="str">
        <f>IF(H10262="","",IF(COUNTIF([1]Customers!$A:$A,H10262)&gt;0,"Valid","Invalid"))</f>
        <v>Valid</v>
      </c>
      <c r="L10262" t="str">
        <f>IF(I10262="","",IF(COUNTIF([2]Vendors!$A:$A,I10262)&gt;0,"Valid","Invalid"))</f>
        <v/>
      </c>
    </row>
    <row r="10263" spans="1:12" x14ac:dyDescent="0.3">
      <c r="A10263" t="s">
        <v>21045</v>
      </c>
      <c r="B10263" s="1">
        <v>45252</v>
      </c>
      <c r="C10263">
        <v>291555.84000000003</v>
      </c>
      <c r="D10263" t="s">
        <v>24</v>
      </c>
      <c r="E10263" t="s">
        <v>29</v>
      </c>
      <c r="F10263" t="s">
        <v>19</v>
      </c>
      <c r="G10263" t="s">
        <v>20</v>
      </c>
      <c r="H10263" t="s">
        <v>943</v>
      </c>
      <c r="J10263" t="s">
        <v>21046</v>
      </c>
      <c r="K10263" t="str">
        <f>IF(H10263="","",IF(COUNTIF([1]Customers!$A:$A,H10263)&gt;0,"Valid","Invalid"))</f>
        <v>Valid</v>
      </c>
      <c r="L10263" t="str">
        <f>IF(I10263="","",IF(COUNTIF([2]Vendors!$A:$A,I10263)&gt;0,"Valid","Invalid"))</f>
        <v/>
      </c>
    </row>
    <row r="10264" spans="1:12" x14ac:dyDescent="0.3">
      <c r="A10264" t="s">
        <v>21047</v>
      </c>
      <c r="B10264" s="1">
        <v>44692</v>
      </c>
      <c r="C10264">
        <v>169782.82</v>
      </c>
      <c r="D10264" t="s">
        <v>24</v>
      </c>
      <c r="E10264" t="s">
        <v>50</v>
      </c>
      <c r="F10264" t="s">
        <v>19</v>
      </c>
      <c r="G10264" t="s">
        <v>14</v>
      </c>
      <c r="H10264" t="s">
        <v>94</v>
      </c>
      <c r="J10264" t="s">
        <v>21048</v>
      </c>
      <c r="K10264" t="str">
        <f>IF(H10264="","",IF(COUNTIF([1]Customers!$A:$A,H10264)&gt;0,"Valid","Invalid"))</f>
        <v>Valid</v>
      </c>
      <c r="L10264" t="str">
        <f>IF(I10264="","",IF(COUNTIF([2]Vendors!$A:$A,I10264)&gt;0,"Valid","Invalid"))</f>
        <v/>
      </c>
    </row>
    <row r="10265" spans="1:12" x14ac:dyDescent="0.3">
      <c r="A10265" t="s">
        <v>21049</v>
      </c>
      <c r="B10265" s="1">
        <v>45229</v>
      </c>
      <c r="C10265">
        <v>215215.34</v>
      </c>
      <c r="D10265" t="s">
        <v>24</v>
      </c>
      <c r="E10265" t="s">
        <v>50</v>
      </c>
      <c r="F10265" t="s">
        <v>19</v>
      </c>
      <c r="G10265" t="s">
        <v>39</v>
      </c>
      <c r="H10265" t="s">
        <v>2519</v>
      </c>
      <c r="J10265" t="s">
        <v>21050</v>
      </c>
      <c r="K10265" t="str">
        <f>IF(H10265="","",IF(COUNTIF([1]Customers!$A:$A,H10265)&gt;0,"Valid","Invalid"))</f>
        <v>Valid</v>
      </c>
      <c r="L10265" t="str">
        <f>IF(I10265="","",IF(COUNTIF([2]Vendors!$A:$A,I10265)&gt;0,"Valid","Invalid"))</f>
        <v/>
      </c>
    </row>
    <row r="10266" spans="1:12" x14ac:dyDescent="0.3">
      <c r="A10266" t="s">
        <v>21051</v>
      </c>
      <c r="B10266" s="1">
        <v>44975</v>
      </c>
      <c r="C10266">
        <v>124090.66</v>
      </c>
      <c r="D10266" t="s">
        <v>24</v>
      </c>
      <c r="E10266" t="s">
        <v>25</v>
      </c>
      <c r="F10266" t="s">
        <v>19</v>
      </c>
      <c r="G10266" t="s">
        <v>34</v>
      </c>
      <c r="H10266" t="s">
        <v>270</v>
      </c>
      <c r="J10266" t="s">
        <v>21052</v>
      </c>
      <c r="K10266" t="str">
        <f>IF(H10266="","",IF(COUNTIF([1]Customers!$A:$A,H10266)&gt;0,"Valid","Invalid"))</f>
        <v>Valid</v>
      </c>
      <c r="L10266" t="str">
        <f>IF(I10266="","",IF(COUNTIF([2]Vendors!$A:$A,I10266)&gt;0,"Valid","Invalid"))</f>
        <v/>
      </c>
    </row>
    <row r="10267" spans="1:12" x14ac:dyDescent="0.3">
      <c r="A10267" t="s">
        <v>21053</v>
      </c>
      <c r="B10267" s="1">
        <v>45148</v>
      </c>
      <c r="C10267">
        <v>169226.28</v>
      </c>
      <c r="D10267" t="s">
        <v>24</v>
      </c>
      <c r="E10267" t="s">
        <v>50</v>
      </c>
      <c r="F10267" t="s">
        <v>13</v>
      </c>
      <c r="G10267" t="s">
        <v>34</v>
      </c>
      <c r="H10267" t="s">
        <v>4148</v>
      </c>
      <c r="J10267" t="s">
        <v>21054</v>
      </c>
      <c r="K10267" t="str">
        <f>IF(H10267="","",IF(COUNTIF([1]Customers!$A:$A,H10267)&gt;0,"Valid","Invalid"))</f>
        <v>Valid</v>
      </c>
      <c r="L10267" t="str">
        <f>IF(I10267="","",IF(COUNTIF([2]Vendors!$A:$A,I10267)&gt;0,"Valid","Invalid"))</f>
        <v/>
      </c>
    </row>
    <row r="10268" spans="1:12" x14ac:dyDescent="0.3">
      <c r="A10268" t="s">
        <v>21055</v>
      </c>
      <c r="B10268" s="1">
        <v>44967</v>
      </c>
      <c r="C10268">
        <v>122984.16</v>
      </c>
      <c r="D10268" t="s">
        <v>24</v>
      </c>
      <c r="E10268" t="s">
        <v>29</v>
      </c>
      <c r="F10268" t="s">
        <v>13</v>
      </c>
      <c r="G10268" t="s">
        <v>20</v>
      </c>
      <c r="H10268" t="s">
        <v>3916</v>
      </c>
      <c r="J10268" t="s">
        <v>21056</v>
      </c>
      <c r="K10268" t="str">
        <f>IF(H10268="","",IF(COUNTIF([1]Customers!$A:$A,H10268)&gt;0,"Valid","Invalid"))</f>
        <v>Valid</v>
      </c>
      <c r="L10268" t="str">
        <f>IF(I10268="","",IF(COUNTIF([2]Vendors!$A:$A,I10268)&gt;0,"Valid","Invalid"))</f>
        <v/>
      </c>
    </row>
    <row r="10269" spans="1:12" x14ac:dyDescent="0.3">
      <c r="A10269" t="s">
        <v>21057</v>
      </c>
      <c r="B10269" s="1">
        <v>44625</v>
      </c>
      <c r="C10269">
        <v>125969.41</v>
      </c>
      <c r="D10269" t="s">
        <v>24</v>
      </c>
      <c r="E10269" t="s">
        <v>25</v>
      </c>
      <c r="F10269" t="s">
        <v>38</v>
      </c>
      <c r="G10269" t="s">
        <v>14</v>
      </c>
      <c r="H10269" t="s">
        <v>8149</v>
      </c>
      <c r="J10269" t="s">
        <v>21058</v>
      </c>
      <c r="K10269" t="str">
        <f>IF(H10269="","",IF(COUNTIF([1]Customers!$A:$A,H10269)&gt;0,"Valid","Invalid"))</f>
        <v>Valid</v>
      </c>
      <c r="L10269" t="str">
        <f>IF(I10269="","",IF(COUNTIF([2]Vendors!$A:$A,I10269)&gt;0,"Valid","Invalid"))</f>
        <v/>
      </c>
    </row>
    <row r="10270" spans="1:12" x14ac:dyDescent="0.3">
      <c r="A10270" t="s">
        <v>21059</v>
      </c>
      <c r="B10270" s="1">
        <v>44738</v>
      </c>
      <c r="C10270">
        <v>-45144.15</v>
      </c>
      <c r="D10270" t="s">
        <v>11</v>
      </c>
      <c r="E10270" t="s">
        <v>18</v>
      </c>
      <c r="F10270" t="s">
        <v>13</v>
      </c>
      <c r="G10270" t="s">
        <v>14</v>
      </c>
      <c r="I10270" t="s">
        <v>373</v>
      </c>
      <c r="J10270" t="s">
        <v>21060</v>
      </c>
      <c r="K10270" t="str">
        <f>IF(H10270="","",IF(COUNTIF([1]Customers!$A:$A,H10270)&gt;0,"Valid","Invalid"))</f>
        <v/>
      </c>
      <c r="L10270" t="str">
        <f>IF(I10270="","",IF(COUNTIF([2]Vendors!$A:$A,I10270)&gt;0,"Valid","Invalid"))</f>
        <v>Valid</v>
      </c>
    </row>
    <row r="10271" spans="1:12" x14ac:dyDescent="0.3">
      <c r="A10271" t="s">
        <v>21061</v>
      </c>
      <c r="B10271" s="1">
        <v>45103</v>
      </c>
      <c r="C10271">
        <v>-30029.97</v>
      </c>
      <c r="D10271" t="s">
        <v>11</v>
      </c>
      <c r="E10271" t="s">
        <v>46</v>
      </c>
      <c r="F10271" t="s">
        <v>19</v>
      </c>
      <c r="G10271" t="s">
        <v>34</v>
      </c>
      <c r="I10271" t="s">
        <v>1119</v>
      </c>
      <c r="J10271" t="s">
        <v>21062</v>
      </c>
      <c r="K10271" t="str">
        <f>IF(H10271="","",IF(COUNTIF([1]Customers!$A:$A,H10271)&gt;0,"Valid","Invalid"))</f>
        <v/>
      </c>
      <c r="L10271" t="str">
        <f>IF(I10271="","",IF(COUNTIF([2]Vendors!$A:$A,I10271)&gt;0,"Valid","Invalid"))</f>
        <v>Valid</v>
      </c>
    </row>
    <row r="10272" spans="1:12" x14ac:dyDescent="0.3">
      <c r="A10272" t="s">
        <v>21063</v>
      </c>
      <c r="B10272" s="1">
        <v>45247</v>
      </c>
      <c r="C10272">
        <v>214440.93</v>
      </c>
      <c r="D10272" t="s">
        <v>24</v>
      </c>
      <c r="E10272" t="s">
        <v>29</v>
      </c>
      <c r="F10272" t="s">
        <v>38</v>
      </c>
      <c r="G10272" t="s">
        <v>34</v>
      </c>
      <c r="H10272" t="s">
        <v>2671</v>
      </c>
      <c r="J10272" t="s">
        <v>21064</v>
      </c>
      <c r="K10272" t="str">
        <f>IF(H10272="","",IF(COUNTIF([1]Customers!$A:$A,H10272)&gt;0,"Valid","Invalid"))</f>
        <v>Valid</v>
      </c>
      <c r="L10272" t="str">
        <f>IF(I10272="","",IF(COUNTIF([2]Vendors!$A:$A,I10272)&gt;0,"Valid","Invalid"))</f>
        <v/>
      </c>
    </row>
    <row r="10273" spans="1:12" x14ac:dyDescent="0.3">
      <c r="A10273" t="s">
        <v>21065</v>
      </c>
      <c r="B10273" s="1">
        <v>44984</v>
      </c>
      <c r="C10273">
        <v>-47498.68</v>
      </c>
      <c r="D10273" t="s">
        <v>11</v>
      </c>
      <c r="E10273" t="s">
        <v>100</v>
      </c>
      <c r="F10273" t="s">
        <v>19</v>
      </c>
      <c r="G10273" t="s">
        <v>34</v>
      </c>
      <c r="I10273" t="s">
        <v>554</v>
      </c>
      <c r="J10273" t="s">
        <v>21066</v>
      </c>
      <c r="K10273" t="str">
        <f>IF(H10273="","",IF(COUNTIF([1]Customers!$A:$A,H10273)&gt;0,"Valid","Invalid"))</f>
        <v/>
      </c>
      <c r="L10273" t="str">
        <f>IF(I10273="","",IF(COUNTIF([2]Vendors!$A:$A,I10273)&gt;0,"Valid","Invalid"))</f>
        <v>Valid</v>
      </c>
    </row>
    <row r="10274" spans="1:12" x14ac:dyDescent="0.3">
      <c r="A10274" t="s">
        <v>21067</v>
      </c>
      <c r="B10274" s="1">
        <v>44686</v>
      </c>
      <c r="C10274">
        <v>188009.24</v>
      </c>
      <c r="D10274" t="s">
        <v>24</v>
      </c>
      <c r="E10274" t="s">
        <v>29</v>
      </c>
      <c r="F10274" t="s">
        <v>13</v>
      </c>
      <c r="G10274" t="s">
        <v>34</v>
      </c>
      <c r="H10274" t="s">
        <v>1284</v>
      </c>
      <c r="J10274" t="s">
        <v>21068</v>
      </c>
      <c r="K10274" t="str">
        <f>IF(H10274="","",IF(COUNTIF([1]Customers!$A:$A,H10274)&gt;0,"Valid","Invalid"))</f>
        <v>Valid</v>
      </c>
      <c r="L10274" t="str">
        <f>IF(I10274="","",IF(COUNTIF([2]Vendors!$A:$A,I10274)&gt;0,"Valid","Invalid"))</f>
        <v/>
      </c>
    </row>
    <row r="10275" spans="1:12" x14ac:dyDescent="0.3">
      <c r="A10275" t="s">
        <v>21069</v>
      </c>
      <c r="B10275" s="1">
        <v>44832</v>
      </c>
      <c r="C10275">
        <v>-16828.97</v>
      </c>
      <c r="D10275" t="s">
        <v>11</v>
      </c>
      <c r="E10275" t="s">
        <v>12</v>
      </c>
      <c r="F10275" t="s">
        <v>38</v>
      </c>
      <c r="G10275" t="s">
        <v>34</v>
      </c>
      <c r="I10275" t="s">
        <v>599</v>
      </c>
      <c r="J10275" t="s">
        <v>21070</v>
      </c>
      <c r="K10275" t="str">
        <f>IF(H10275="","",IF(COUNTIF([1]Customers!$A:$A,H10275)&gt;0,"Valid","Invalid"))</f>
        <v/>
      </c>
      <c r="L10275" t="str">
        <f>IF(I10275="","",IF(COUNTIF([2]Vendors!$A:$A,I10275)&gt;0,"Valid","Invalid"))</f>
        <v>Valid</v>
      </c>
    </row>
    <row r="10276" spans="1:12" x14ac:dyDescent="0.3">
      <c r="A10276" t="s">
        <v>21071</v>
      </c>
      <c r="B10276" s="1">
        <v>45143</v>
      </c>
      <c r="C10276">
        <v>162257.87</v>
      </c>
      <c r="D10276" t="s">
        <v>24</v>
      </c>
      <c r="E10276" t="s">
        <v>50</v>
      </c>
      <c r="F10276" t="s">
        <v>38</v>
      </c>
      <c r="G10276" t="s">
        <v>20</v>
      </c>
      <c r="H10276" t="s">
        <v>1929</v>
      </c>
      <c r="J10276" t="s">
        <v>21072</v>
      </c>
      <c r="K10276" t="str">
        <f>IF(H10276="","",IF(COUNTIF([1]Customers!$A:$A,H10276)&gt;0,"Valid","Invalid"))</f>
        <v>Valid</v>
      </c>
      <c r="L10276" t="str">
        <f>IF(I10276="","",IF(COUNTIF([2]Vendors!$A:$A,I10276)&gt;0,"Valid","Invalid"))</f>
        <v/>
      </c>
    </row>
    <row r="10277" spans="1:12" x14ac:dyDescent="0.3">
      <c r="A10277" t="s">
        <v>21073</v>
      </c>
      <c r="B10277" s="1">
        <v>44584</v>
      </c>
      <c r="C10277">
        <v>-28012.240000000002</v>
      </c>
      <c r="D10277" t="s">
        <v>11</v>
      </c>
      <c r="E10277" t="s">
        <v>33</v>
      </c>
      <c r="F10277" t="s">
        <v>38</v>
      </c>
      <c r="G10277" t="s">
        <v>14</v>
      </c>
      <c r="I10277" t="s">
        <v>861</v>
      </c>
      <c r="J10277" t="s">
        <v>21074</v>
      </c>
      <c r="K10277" t="str">
        <f>IF(H10277="","",IF(COUNTIF([1]Customers!$A:$A,H10277)&gt;0,"Valid","Invalid"))</f>
        <v/>
      </c>
      <c r="L10277" t="str">
        <f>IF(I10277="","",IF(COUNTIF([2]Vendors!$A:$A,I10277)&gt;0,"Valid","Invalid"))</f>
        <v>Valid</v>
      </c>
    </row>
    <row r="10278" spans="1:12" x14ac:dyDescent="0.3">
      <c r="A10278" t="s">
        <v>21075</v>
      </c>
      <c r="B10278" s="1">
        <v>44880</v>
      </c>
      <c r="C10278">
        <v>-51897.1</v>
      </c>
      <c r="D10278" t="s">
        <v>11</v>
      </c>
      <c r="E10278" t="s">
        <v>63</v>
      </c>
      <c r="F10278" t="s">
        <v>38</v>
      </c>
      <c r="G10278" t="s">
        <v>20</v>
      </c>
      <c r="I10278" t="s">
        <v>1156</v>
      </c>
      <c r="J10278" t="s">
        <v>21076</v>
      </c>
      <c r="K10278" t="str">
        <f>IF(H10278="","",IF(COUNTIF([1]Customers!$A:$A,H10278)&gt;0,"Valid","Invalid"))</f>
        <v/>
      </c>
      <c r="L10278" t="str">
        <f>IF(I10278="","",IF(COUNTIF([2]Vendors!$A:$A,I10278)&gt;0,"Valid","Invalid"))</f>
        <v>Valid</v>
      </c>
    </row>
    <row r="10279" spans="1:12" x14ac:dyDescent="0.3">
      <c r="A10279" t="s">
        <v>21077</v>
      </c>
      <c r="B10279" s="1">
        <v>45271</v>
      </c>
      <c r="C10279">
        <v>306763.51</v>
      </c>
      <c r="D10279" t="s">
        <v>24</v>
      </c>
      <c r="E10279" t="s">
        <v>25</v>
      </c>
      <c r="F10279" t="s">
        <v>13</v>
      </c>
      <c r="G10279" t="s">
        <v>39</v>
      </c>
      <c r="H10279" t="s">
        <v>205</v>
      </c>
      <c r="J10279" t="s">
        <v>21078</v>
      </c>
      <c r="K10279" t="str">
        <f>IF(H10279="","",IF(COUNTIF([1]Customers!$A:$A,H10279)&gt;0,"Valid","Invalid"))</f>
        <v>Valid</v>
      </c>
      <c r="L10279" t="str">
        <f>IF(I10279="","",IF(COUNTIF([2]Vendors!$A:$A,I10279)&gt;0,"Valid","Invalid"))</f>
        <v/>
      </c>
    </row>
    <row r="10280" spans="1:12" x14ac:dyDescent="0.3">
      <c r="A10280" t="s">
        <v>21079</v>
      </c>
      <c r="B10280" s="1">
        <v>44937</v>
      </c>
      <c r="C10280">
        <v>-13058.61</v>
      </c>
      <c r="D10280" t="s">
        <v>11</v>
      </c>
      <c r="E10280" t="s">
        <v>63</v>
      </c>
      <c r="F10280" t="s">
        <v>13</v>
      </c>
      <c r="G10280" t="s">
        <v>39</v>
      </c>
      <c r="I10280" t="s">
        <v>519</v>
      </c>
      <c r="J10280" t="s">
        <v>21080</v>
      </c>
      <c r="K10280" t="str">
        <f>IF(H10280="","",IF(COUNTIF([1]Customers!$A:$A,H10280)&gt;0,"Valid","Invalid"))</f>
        <v/>
      </c>
      <c r="L10280" t="str">
        <f>IF(I10280="","",IF(COUNTIF([2]Vendors!$A:$A,I10280)&gt;0,"Valid","Invalid"))</f>
        <v>Valid</v>
      </c>
    </row>
    <row r="10281" spans="1:12" x14ac:dyDescent="0.3">
      <c r="A10281" t="s">
        <v>21081</v>
      </c>
      <c r="B10281" s="1">
        <v>44583</v>
      </c>
      <c r="C10281">
        <v>-47923.6</v>
      </c>
      <c r="D10281" t="s">
        <v>11</v>
      </c>
      <c r="E10281" t="s">
        <v>100</v>
      </c>
      <c r="F10281" t="s">
        <v>19</v>
      </c>
      <c r="G10281" t="s">
        <v>14</v>
      </c>
      <c r="I10281" t="s">
        <v>4462</v>
      </c>
      <c r="J10281" t="s">
        <v>21082</v>
      </c>
      <c r="K10281" t="str">
        <f>IF(H10281="","",IF(COUNTIF([1]Customers!$A:$A,H10281)&gt;0,"Valid","Invalid"))</f>
        <v/>
      </c>
      <c r="L10281" t="str">
        <f>IF(I10281="","",IF(COUNTIF([2]Vendors!$A:$A,I10281)&gt;0,"Valid","Invalid"))</f>
        <v>Valid</v>
      </c>
    </row>
    <row r="10282" spans="1:12" x14ac:dyDescent="0.3">
      <c r="A10282" t="s">
        <v>21083</v>
      </c>
      <c r="B10282" s="1">
        <v>45091</v>
      </c>
      <c r="C10282">
        <v>100014.97</v>
      </c>
      <c r="D10282" t="s">
        <v>24</v>
      </c>
      <c r="E10282" t="s">
        <v>50</v>
      </c>
      <c r="F10282" t="s">
        <v>38</v>
      </c>
      <c r="G10282" t="s">
        <v>34</v>
      </c>
      <c r="H10282" t="s">
        <v>1480</v>
      </c>
      <c r="J10282" t="s">
        <v>21084</v>
      </c>
      <c r="K10282" t="str">
        <f>IF(H10282="","",IF(COUNTIF([1]Customers!$A:$A,H10282)&gt;0,"Valid","Invalid"))</f>
        <v>Valid</v>
      </c>
      <c r="L10282" t="str">
        <f>IF(I10282="","",IF(COUNTIF([2]Vendors!$A:$A,I10282)&gt;0,"Valid","Invalid"))</f>
        <v/>
      </c>
    </row>
    <row r="10283" spans="1:12" x14ac:dyDescent="0.3">
      <c r="A10283" t="s">
        <v>21085</v>
      </c>
      <c r="B10283" s="1">
        <v>44806</v>
      </c>
      <c r="C10283">
        <v>-37624.65</v>
      </c>
      <c r="D10283" t="s">
        <v>11</v>
      </c>
      <c r="E10283" t="s">
        <v>63</v>
      </c>
      <c r="F10283" t="s">
        <v>19</v>
      </c>
      <c r="G10283" t="s">
        <v>39</v>
      </c>
      <c r="I10283" t="s">
        <v>2996</v>
      </c>
      <c r="J10283" t="s">
        <v>21086</v>
      </c>
      <c r="K10283" t="str">
        <f>IF(H10283="","",IF(COUNTIF([1]Customers!$A:$A,H10283)&gt;0,"Valid","Invalid"))</f>
        <v/>
      </c>
      <c r="L10283" t="str">
        <f>IF(I10283="","",IF(COUNTIF([2]Vendors!$A:$A,I10283)&gt;0,"Valid","Invalid"))</f>
        <v>Valid</v>
      </c>
    </row>
    <row r="10284" spans="1:12" x14ac:dyDescent="0.3">
      <c r="A10284" t="s">
        <v>21087</v>
      </c>
      <c r="B10284" s="1">
        <v>45060</v>
      </c>
      <c r="C10284">
        <v>26603.09</v>
      </c>
      <c r="D10284" t="s">
        <v>177</v>
      </c>
      <c r="E10284" t="s">
        <v>177</v>
      </c>
      <c r="F10284" t="s">
        <v>19</v>
      </c>
      <c r="G10284" t="s">
        <v>14</v>
      </c>
      <c r="J10284" t="s">
        <v>21088</v>
      </c>
      <c r="K10284" t="str">
        <f>IF(H10284="","",IF(COUNTIF([1]Customers!$A:$A,H10284)&gt;0,"Valid","Invalid"))</f>
        <v/>
      </c>
      <c r="L10284" t="str">
        <f>IF(I10284="","",IF(COUNTIF([2]Vendors!$A:$A,I10284)&gt;0,"Valid","Invalid"))</f>
        <v/>
      </c>
    </row>
    <row r="10285" spans="1:12" x14ac:dyDescent="0.3">
      <c r="A10285" t="s">
        <v>21089</v>
      </c>
      <c r="B10285" s="1">
        <v>45089</v>
      </c>
      <c r="C10285">
        <v>-2000</v>
      </c>
      <c r="D10285" t="s">
        <v>11</v>
      </c>
      <c r="E10285" t="s">
        <v>33</v>
      </c>
      <c r="F10285" t="s">
        <v>19</v>
      </c>
      <c r="G10285" t="s">
        <v>20</v>
      </c>
      <c r="I10285" t="s">
        <v>349</v>
      </c>
      <c r="J10285" t="s">
        <v>21090</v>
      </c>
      <c r="K10285" t="str">
        <f>IF(H10285="","",IF(COUNTIF([1]Customers!$A:$A,H10285)&gt;0,"Valid","Invalid"))</f>
        <v/>
      </c>
      <c r="L10285" t="str">
        <f>IF(I10285="","",IF(COUNTIF([2]Vendors!$A:$A,I10285)&gt;0,"Valid","Invalid"))</f>
        <v>Valid</v>
      </c>
    </row>
    <row r="10286" spans="1:12" x14ac:dyDescent="0.3">
      <c r="A10286" t="s">
        <v>21091</v>
      </c>
      <c r="B10286" s="1">
        <v>44776</v>
      </c>
      <c r="C10286">
        <v>180889.69</v>
      </c>
      <c r="D10286" t="s">
        <v>24</v>
      </c>
      <c r="E10286" t="s">
        <v>25</v>
      </c>
      <c r="F10286" t="s">
        <v>19</v>
      </c>
      <c r="G10286" t="s">
        <v>34</v>
      </c>
      <c r="H10286" t="s">
        <v>246</v>
      </c>
      <c r="J10286" t="s">
        <v>21092</v>
      </c>
      <c r="K10286" t="str">
        <f>IF(H10286="","",IF(COUNTIF([1]Customers!$A:$A,H10286)&gt;0,"Valid","Invalid"))</f>
        <v>Valid</v>
      </c>
      <c r="L10286" t="str">
        <f>IF(I10286="","",IF(COUNTIF([2]Vendors!$A:$A,I10286)&gt;0,"Valid","Invalid"))</f>
        <v/>
      </c>
    </row>
    <row r="10287" spans="1:12" x14ac:dyDescent="0.3">
      <c r="A10287" t="s">
        <v>21093</v>
      </c>
      <c r="B10287" s="1">
        <v>45018</v>
      </c>
      <c r="C10287">
        <v>134669.17000000001</v>
      </c>
      <c r="D10287" t="s">
        <v>24</v>
      </c>
      <c r="E10287" t="s">
        <v>29</v>
      </c>
      <c r="F10287" t="s">
        <v>13</v>
      </c>
      <c r="G10287" t="s">
        <v>39</v>
      </c>
      <c r="H10287" t="s">
        <v>2198</v>
      </c>
      <c r="J10287" t="s">
        <v>21094</v>
      </c>
      <c r="K10287" t="str">
        <f>IF(H10287="","",IF(COUNTIF([1]Customers!$A:$A,H10287)&gt;0,"Valid","Invalid"))</f>
        <v>Valid</v>
      </c>
      <c r="L10287" t="str">
        <f>IF(I10287="","",IF(COUNTIF([2]Vendors!$A:$A,I10287)&gt;0,"Valid","Invalid"))</f>
        <v/>
      </c>
    </row>
    <row r="10288" spans="1:12" x14ac:dyDescent="0.3">
      <c r="A10288" t="s">
        <v>21095</v>
      </c>
      <c r="B10288" s="1">
        <v>44811</v>
      </c>
      <c r="C10288">
        <v>115315.73</v>
      </c>
      <c r="D10288" t="s">
        <v>24</v>
      </c>
      <c r="E10288" t="s">
        <v>29</v>
      </c>
      <c r="F10288" t="s">
        <v>38</v>
      </c>
      <c r="G10288" t="s">
        <v>20</v>
      </c>
      <c r="H10288" t="s">
        <v>1040</v>
      </c>
      <c r="J10288" t="s">
        <v>21096</v>
      </c>
      <c r="K10288" t="str">
        <f>IF(H10288="","",IF(COUNTIF([1]Customers!$A:$A,H10288)&gt;0,"Valid","Invalid"))</f>
        <v>Valid</v>
      </c>
      <c r="L10288" t="str">
        <f>IF(I10288="","",IF(COUNTIF([2]Vendors!$A:$A,I10288)&gt;0,"Valid","Invalid"))</f>
        <v/>
      </c>
    </row>
    <row r="10289" spans="1:12" x14ac:dyDescent="0.3">
      <c r="A10289" t="s">
        <v>21097</v>
      </c>
      <c r="B10289" s="1">
        <v>44718</v>
      </c>
      <c r="C10289">
        <v>166600.45000000001</v>
      </c>
      <c r="D10289" t="s">
        <v>24</v>
      </c>
      <c r="E10289" t="s">
        <v>25</v>
      </c>
      <c r="F10289" t="s">
        <v>19</v>
      </c>
      <c r="G10289" t="s">
        <v>20</v>
      </c>
      <c r="H10289" t="s">
        <v>705</v>
      </c>
      <c r="J10289" t="s">
        <v>21098</v>
      </c>
      <c r="K10289" t="str">
        <f>IF(H10289="","",IF(COUNTIF([1]Customers!$A:$A,H10289)&gt;0,"Valid","Invalid"))</f>
        <v>Valid</v>
      </c>
      <c r="L10289" t="str">
        <f>IF(I10289="","",IF(COUNTIF([2]Vendors!$A:$A,I10289)&gt;0,"Valid","Invalid"))</f>
        <v/>
      </c>
    </row>
    <row r="10290" spans="1:12" x14ac:dyDescent="0.3">
      <c r="A10290" t="s">
        <v>21099</v>
      </c>
      <c r="B10290" s="1">
        <v>44877</v>
      </c>
      <c r="C10290">
        <v>115549.72</v>
      </c>
      <c r="D10290" t="s">
        <v>24</v>
      </c>
      <c r="E10290" t="s">
        <v>29</v>
      </c>
      <c r="F10290" t="s">
        <v>38</v>
      </c>
      <c r="G10290" t="s">
        <v>39</v>
      </c>
      <c r="H10290" t="s">
        <v>1752</v>
      </c>
      <c r="J10290" t="s">
        <v>21100</v>
      </c>
      <c r="K10290" t="str">
        <f>IF(H10290="","",IF(COUNTIF([1]Customers!$A:$A,H10290)&gt;0,"Valid","Invalid"))</f>
        <v>Valid</v>
      </c>
      <c r="L10290" t="str">
        <f>IF(I10290="","",IF(COUNTIF([2]Vendors!$A:$A,I10290)&gt;0,"Valid","Invalid"))</f>
        <v/>
      </c>
    </row>
    <row r="10291" spans="1:12" x14ac:dyDescent="0.3">
      <c r="A10291" t="s">
        <v>21101</v>
      </c>
      <c r="B10291" s="1">
        <v>45199</v>
      </c>
      <c r="C10291">
        <v>92267.37</v>
      </c>
      <c r="D10291" t="s">
        <v>24</v>
      </c>
      <c r="E10291" t="s">
        <v>50</v>
      </c>
      <c r="F10291" t="s">
        <v>38</v>
      </c>
      <c r="G10291" t="s">
        <v>14</v>
      </c>
      <c r="H10291" t="s">
        <v>168</v>
      </c>
      <c r="J10291" t="s">
        <v>21102</v>
      </c>
      <c r="K10291" t="str">
        <f>IF(H10291="","",IF(COUNTIF([1]Customers!$A:$A,H10291)&gt;0,"Valid","Invalid"))</f>
        <v>Valid</v>
      </c>
      <c r="L10291" t="str">
        <f>IF(I10291="","",IF(COUNTIF([2]Vendors!$A:$A,I10291)&gt;0,"Valid","Invalid"))</f>
        <v/>
      </c>
    </row>
    <row r="10292" spans="1:12" x14ac:dyDescent="0.3">
      <c r="A10292" t="s">
        <v>21103</v>
      </c>
      <c r="B10292" s="1">
        <v>44972</v>
      </c>
      <c r="C10292">
        <v>128955.15</v>
      </c>
      <c r="D10292" t="s">
        <v>24</v>
      </c>
      <c r="E10292" t="s">
        <v>50</v>
      </c>
      <c r="F10292" t="s">
        <v>19</v>
      </c>
      <c r="G10292" t="s">
        <v>20</v>
      </c>
      <c r="H10292" t="s">
        <v>340</v>
      </c>
      <c r="J10292" t="s">
        <v>21104</v>
      </c>
      <c r="K10292" t="str">
        <f>IF(H10292="","",IF(COUNTIF([1]Customers!$A:$A,H10292)&gt;0,"Valid","Invalid"))</f>
        <v>Valid</v>
      </c>
      <c r="L10292" t="str">
        <f>IF(I10292="","",IF(COUNTIF([2]Vendors!$A:$A,I10292)&gt;0,"Valid","Invalid"))</f>
        <v/>
      </c>
    </row>
    <row r="10293" spans="1:12" x14ac:dyDescent="0.3">
      <c r="A10293" t="s">
        <v>21105</v>
      </c>
      <c r="B10293" s="1">
        <v>44670</v>
      </c>
      <c r="C10293">
        <v>155798.67000000001</v>
      </c>
      <c r="D10293" t="s">
        <v>24</v>
      </c>
      <c r="E10293" t="s">
        <v>50</v>
      </c>
      <c r="F10293" t="s">
        <v>19</v>
      </c>
      <c r="G10293" t="s">
        <v>34</v>
      </c>
      <c r="H10293" t="s">
        <v>2671</v>
      </c>
      <c r="J10293" t="s">
        <v>21106</v>
      </c>
      <c r="K10293" t="str">
        <f>IF(H10293="","",IF(COUNTIF([1]Customers!$A:$A,H10293)&gt;0,"Valid","Invalid"))</f>
        <v>Valid</v>
      </c>
      <c r="L10293" t="str">
        <f>IF(I10293="","",IF(COUNTIF([2]Vendors!$A:$A,I10293)&gt;0,"Valid","Invalid"))</f>
        <v/>
      </c>
    </row>
    <row r="10294" spans="1:12" x14ac:dyDescent="0.3">
      <c r="A10294" t="s">
        <v>21107</v>
      </c>
      <c r="B10294" s="1">
        <v>45046</v>
      </c>
      <c r="C10294">
        <v>-91283.38</v>
      </c>
      <c r="D10294" t="s">
        <v>11</v>
      </c>
      <c r="E10294" t="s">
        <v>12</v>
      </c>
      <c r="F10294" t="s">
        <v>19</v>
      </c>
      <c r="G10294" t="s">
        <v>20</v>
      </c>
      <c r="I10294" t="s">
        <v>599</v>
      </c>
      <c r="J10294" t="s">
        <v>21108</v>
      </c>
      <c r="K10294" t="str">
        <f>IF(H10294="","",IF(COUNTIF([1]Customers!$A:$A,H10294)&gt;0,"Valid","Invalid"))</f>
        <v/>
      </c>
      <c r="L10294" t="str">
        <f>IF(I10294="","",IF(COUNTIF([2]Vendors!$A:$A,I10294)&gt;0,"Valid","Invalid"))</f>
        <v>Valid</v>
      </c>
    </row>
    <row r="10295" spans="1:12" x14ac:dyDescent="0.3">
      <c r="A10295" t="s">
        <v>21109</v>
      </c>
      <c r="B10295" s="1">
        <v>44972</v>
      </c>
      <c r="C10295">
        <v>222206.8</v>
      </c>
      <c r="D10295" t="s">
        <v>24</v>
      </c>
      <c r="E10295" t="s">
        <v>50</v>
      </c>
      <c r="F10295" t="s">
        <v>19</v>
      </c>
      <c r="G10295" t="s">
        <v>39</v>
      </c>
      <c r="H10295" t="s">
        <v>4172</v>
      </c>
      <c r="J10295" t="s">
        <v>21110</v>
      </c>
      <c r="K10295" t="str">
        <f>IF(H10295="","",IF(COUNTIF([1]Customers!$A:$A,H10295)&gt;0,"Valid","Invalid"))</f>
        <v>Valid</v>
      </c>
      <c r="L10295" t="str">
        <f>IF(I10295="","",IF(COUNTIF([2]Vendors!$A:$A,I10295)&gt;0,"Valid","Invalid"))</f>
        <v/>
      </c>
    </row>
    <row r="10296" spans="1:12" x14ac:dyDescent="0.3">
      <c r="A10296" t="s">
        <v>21111</v>
      </c>
      <c r="B10296" s="1">
        <v>44997</v>
      </c>
      <c r="C10296">
        <v>134316.32999999999</v>
      </c>
      <c r="D10296" t="s">
        <v>24</v>
      </c>
      <c r="E10296" t="s">
        <v>25</v>
      </c>
      <c r="F10296" t="s">
        <v>38</v>
      </c>
      <c r="G10296" t="s">
        <v>34</v>
      </c>
      <c r="H10296" t="s">
        <v>2951</v>
      </c>
      <c r="J10296" t="s">
        <v>21112</v>
      </c>
      <c r="K10296" t="str">
        <f>IF(H10296="","",IF(COUNTIF([1]Customers!$A:$A,H10296)&gt;0,"Valid","Invalid"))</f>
        <v>Valid</v>
      </c>
      <c r="L10296" t="str">
        <f>IF(I10296="","",IF(COUNTIF([2]Vendors!$A:$A,I10296)&gt;0,"Valid","Invalid"))</f>
        <v/>
      </c>
    </row>
    <row r="10297" spans="1:12" x14ac:dyDescent="0.3">
      <c r="A10297" t="s">
        <v>21113</v>
      </c>
      <c r="B10297" s="1">
        <v>44613</v>
      </c>
      <c r="C10297">
        <v>130814.19</v>
      </c>
      <c r="D10297" t="s">
        <v>24</v>
      </c>
      <c r="E10297" t="s">
        <v>29</v>
      </c>
      <c r="F10297" t="s">
        <v>19</v>
      </c>
      <c r="G10297" t="s">
        <v>14</v>
      </c>
      <c r="H10297" t="s">
        <v>340</v>
      </c>
      <c r="J10297" t="s">
        <v>21114</v>
      </c>
      <c r="K10297" t="str">
        <f>IF(H10297="","",IF(COUNTIF([1]Customers!$A:$A,H10297)&gt;0,"Valid","Invalid"))</f>
        <v>Valid</v>
      </c>
      <c r="L10297" t="str">
        <f>IF(I10297="","",IF(COUNTIF([2]Vendors!$A:$A,I10297)&gt;0,"Valid","Invalid"))</f>
        <v/>
      </c>
    </row>
    <row r="10298" spans="1:12" x14ac:dyDescent="0.3">
      <c r="A10298" t="s">
        <v>21115</v>
      </c>
      <c r="B10298" s="1">
        <v>45100</v>
      </c>
      <c r="C10298">
        <v>184970.3</v>
      </c>
      <c r="D10298" t="s">
        <v>24</v>
      </c>
      <c r="E10298" t="s">
        <v>25</v>
      </c>
      <c r="F10298" t="s">
        <v>19</v>
      </c>
      <c r="G10298" t="s">
        <v>14</v>
      </c>
      <c r="H10298" t="s">
        <v>2107</v>
      </c>
      <c r="J10298" t="s">
        <v>21116</v>
      </c>
      <c r="K10298" t="str">
        <f>IF(H10298="","",IF(COUNTIF([1]Customers!$A:$A,H10298)&gt;0,"Valid","Invalid"))</f>
        <v>Valid</v>
      </c>
      <c r="L10298" t="str">
        <f>IF(I10298="","",IF(COUNTIF([2]Vendors!$A:$A,I10298)&gt;0,"Valid","Invalid"))</f>
        <v/>
      </c>
    </row>
    <row r="10299" spans="1:12" x14ac:dyDescent="0.3">
      <c r="A10299" t="s">
        <v>21117</v>
      </c>
      <c r="B10299" s="1">
        <v>44962</v>
      </c>
      <c r="C10299">
        <v>152396.29999999999</v>
      </c>
      <c r="D10299" t="s">
        <v>24</v>
      </c>
      <c r="E10299" t="s">
        <v>50</v>
      </c>
      <c r="F10299" t="s">
        <v>13</v>
      </c>
      <c r="G10299" t="s">
        <v>20</v>
      </c>
      <c r="H10299" t="s">
        <v>82</v>
      </c>
      <c r="J10299" t="s">
        <v>21118</v>
      </c>
      <c r="K10299" t="str">
        <f>IF(H10299="","",IF(COUNTIF([1]Customers!$A:$A,H10299)&gt;0,"Valid","Invalid"))</f>
        <v>Valid</v>
      </c>
      <c r="L10299" t="str">
        <f>IF(I10299="","",IF(COUNTIF([2]Vendors!$A:$A,I10299)&gt;0,"Valid","Invalid"))</f>
        <v/>
      </c>
    </row>
    <row r="10300" spans="1:12" x14ac:dyDescent="0.3">
      <c r="A10300" t="s">
        <v>21119</v>
      </c>
      <c r="B10300" s="1">
        <v>45068</v>
      </c>
      <c r="C10300">
        <v>125630.66</v>
      </c>
      <c r="D10300" t="s">
        <v>24</v>
      </c>
      <c r="E10300" t="s">
        <v>50</v>
      </c>
      <c r="F10300" t="s">
        <v>13</v>
      </c>
      <c r="G10300" t="s">
        <v>34</v>
      </c>
      <c r="H10300" t="s">
        <v>124</v>
      </c>
      <c r="J10300" t="s">
        <v>21120</v>
      </c>
      <c r="K10300" t="str">
        <f>IF(H10300="","",IF(COUNTIF([1]Customers!$A:$A,H10300)&gt;0,"Valid","Invalid"))</f>
        <v>Valid</v>
      </c>
      <c r="L10300" t="str">
        <f>IF(I10300="","",IF(COUNTIF([2]Vendors!$A:$A,I10300)&gt;0,"Valid","Invalid"))</f>
        <v/>
      </c>
    </row>
    <row r="10301" spans="1:12" x14ac:dyDescent="0.3">
      <c r="A10301" t="s">
        <v>21121</v>
      </c>
      <c r="B10301" s="1">
        <v>44931</v>
      </c>
      <c r="C10301">
        <v>-38709.279999999999</v>
      </c>
      <c r="D10301" t="s">
        <v>11</v>
      </c>
      <c r="E10301" t="s">
        <v>12</v>
      </c>
      <c r="F10301" t="s">
        <v>19</v>
      </c>
      <c r="G10301" t="s">
        <v>39</v>
      </c>
      <c r="I10301" t="s">
        <v>403</v>
      </c>
      <c r="J10301" t="s">
        <v>21122</v>
      </c>
      <c r="K10301" t="str">
        <f>IF(H10301="","",IF(COUNTIF([1]Customers!$A:$A,H10301)&gt;0,"Valid","Invalid"))</f>
        <v/>
      </c>
      <c r="L10301" t="str">
        <f>IF(I10301="","",IF(COUNTIF([2]Vendors!$A:$A,I10301)&gt;0,"Valid","Invalid"))</f>
        <v>Valid</v>
      </c>
    </row>
    <row r="10302" spans="1:12" x14ac:dyDescent="0.3">
      <c r="A10302" t="s">
        <v>21123</v>
      </c>
      <c r="B10302" s="1">
        <v>45147</v>
      </c>
      <c r="C10302">
        <v>197455.5</v>
      </c>
      <c r="D10302" t="s">
        <v>24</v>
      </c>
      <c r="E10302" t="s">
        <v>29</v>
      </c>
      <c r="F10302" t="s">
        <v>38</v>
      </c>
      <c r="G10302" t="s">
        <v>39</v>
      </c>
      <c r="H10302" t="s">
        <v>876</v>
      </c>
      <c r="J10302" t="s">
        <v>21124</v>
      </c>
      <c r="K10302" t="str">
        <f>IF(H10302="","",IF(COUNTIF([1]Customers!$A:$A,H10302)&gt;0,"Valid","Invalid"))</f>
        <v>Valid</v>
      </c>
      <c r="L10302" t="str">
        <f>IF(I10302="","",IF(COUNTIF([2]Vendors!$A:$A,I10302)&gt;0,"Valid","Invalid"))</f>
        <v/>
      </c>
    </row>
    <row r="10303" spans="1:12" x14ac:dyDescent="0.3">
      <c r="A10303" t="s">
        <v>21125</v>
      </c>
      <c r="B10303" s="1">
        <v>45150</v>
      </c>
      <c r="C10303">
        <v>122742.49</v>
      </c>
      <c r="D10303" t="s">
        <v>24</v>
      </c>
      <c r="E10303" t="s">
        <v>29</v>
      </c>
      <c r="F10303" t="s">
        <v>38</v>
      </c>
      <c r="G10303" t="s">
        <v>14</v>
      </c>
      <c r="H10303" t="s">
        <v>2149</v>
      </c>
      <c r="J10303" t="s">
        <v>21126</v>
      </c>
      <c r="K10303" t="str">
        <f>IF(H10303="","",IF(COUNTIF([1]Customers!$A:$A,H10303)&gt;0,"Valid","Invalid"))</f>
        <v>Valid</v>
      </c>
      <c r="L10303" t="str">
        <f>IF(I10303="","",IF(COUNTIF([2]Vendors!$A:$A,I10303)&gt;0,"Valid","Invalid"))</f>
        <v/>
      </c>
    </row>
    <row r="10304" spans="1:12" x14ac:dyDescent="0.3">
      <c r="A10304" t="s">
        <v>21127</v>
      </c>
      <c r="B10304" s="1">
        <v>45196</v>
      </c>
      <c r="C10304">
        <v>181453.46</v>
      </c>
      <c r="D10304" t="s">
        <v>24</v>
      </c>
      <c r="E10304" t="s">
        <v>29</v>
      </c>
      <c r="F10304" t="s">
        <v>38</v>
      </c>
      <c r="G10304" t="s">
        <v>14</v>
      </c>
      <c r="H10304" t="s">
        <v>119</v>
      </c>
      <c r="J10304" t="s">
        <v>21128</v>
      </c>
      <c r="K10304" t="str">
        <f>IF(H10304="","",IF(COUNTIF([1]Customers!$A:$A,H10304)&gt;0,"Valid","Invalid"))</f>
        <v>Valid</v>
      </c>
      <c r="L10304" t="str">
        <f>IF(I10304="","",IF(COUNTIF([2]Vendors!$A:$A,I10304)&gt;0,"Valid","Invalid"))</f>
        <v/>
      </c>
    </row>
    <row r="10305" spans="1:12" x14ac:dyDescent="0.3">
      <c r="A10305" t="s">
        <v>21129</v>
      </c>
      <c r="B10305" s="1">
        <v>44733</v>
      </c>
      <c r="C10305">
        <v>105899.71</v>
      </c>
      <c r="D10305" t="s">
        <v>24</v>
      </c>
      <c r="E10305" t="s">
        <v>50</v>
      </c>
      <c r="F10305" t="s">
        <v>13</v>
      </c>
      <c r="G10305" t="s">
        <v>34</v>
      </c>
      <c r="H10305" t="s">
        <v>1558</v>
      </c>
      <c r="J10305" t="s">
        <v>21130</v>
      </c>
      <c r="K10305" t="str">
        <f>IF(H10305="","",IF(COUNTIF([1]Customers!$A:$A,H10305)&gt;0,"Valid","Invalid"))</f>
        <v>Valid</v>
      </c>
      <c r="L10305" t="str">
        <f>IF(I10305="","",IF(COUNTIF([2]Vendors!$A:$A,I10305)&gt;0,"Valid","Invalid"))</f>
        <v/>
      </c>
    </row>
    <row r="10306" spans="1:12" x14ac:dyDescent="0.3">
      <c r="A10306" t="s">
        <v>21131</v>
      </c>
      <c r="B10306" s="1">
        <v>44776</v>
      </c>
      <c r="C10306">
        <v>18769.2</v>
      </c>
      <c r="D10306" t="s">
        <v>633</v>
      </c>
      <c r="E10306" t="s">
        <v>633</v>
      </c>
      <c r="F10306" t="s">
        <v>13</v>
      </c>
      <c r="G10306" t="s">
        <v>39</v>
      </c>
      <c r="J10306" t="s">
        <v>21132</v>
      </c>
      <c r="K10306" t="str">
        <f>IF(H10306="","",IF(COUNTIF([1]Customers!$A:$A,H10306)&gt;0,"Valid","Invalid"))</f>
        <v/>
      </c>
      <c r="L10306" t="str">
        <f>IF(I10306="","",IF(COUNTIF([2]Vendors!$A:$A,I10306)&gt;0,"Valid","Invalid"))</f>
        <v/>
      </c>
    </row>
    <row r="10307" spans="1:12" x14ac:dyDescent="0.3">
      <c r="A10307" t="s">
        <v>21133</v>
      </c>
      <c r="B10307" s="1">
        <v>45248</v>
      </c>
      <c r="C10307">
        <v>200207.93</v>
      </c>
      <c r="D10307" t="s">
        <v>24</v>
      </c>
      <c r="E10307" t="s">
        <v>29</v>
      </c>
      <c r="F10307" t="s">
        <v>19</v>
      </c>
      <c r="G10307" t="s">
        <v>14</v>
      </c>
      <c r="H10307" t="s">
        <v>445</v>
      </c>
      <c r="J10307" t="s">
        <v>21134</v>
      </c>
      <c r="K10307" t="str">
        <f>IF(H10307="","",IF(COUNTIF([1]Customers!$A:$A,H10307)&gt;0,"Valid","Invalid"))</f>
        <v>Valid</v>
      </c>
      <c r="L10307" t="str">
        <f>IF(I10307="","",IF(COUNTIF([2]Vendors!$A:$A,I10307)&gt;0,"Valid","Invalid"))</f>
        <v/>
      </c>
    </row>
    <row r="10308" spans="1:12" x14ac:dyDescent="0.3">
      <c r="A10308" t="s">
        <v>21135</v>
      </c>
      <c r="B10308" s="1">
        <v>44609</v>
      </c>
      <c r="C10308">
        <v>253087.73</v>
      </c>
      <c r="D10308" t="s">
        <v>24</v>
      </c>
      <c r="E10308" t="s">
        <v>25</v>
      </c>
      <c r="F10308" t="s">
        <v>19</v>
      </c>
      <c r="G10308" t="s">
        <v>20</v>
      </c>
      <c r="H10308" t="s">
        <v>1564</v>
      </c>
      <c r="J10308" t="s">
        <v>21136</v>
      </c>
      <c r="K10308" t="str">
        <f>IF(H10308="","",IF(COUNTIF([1]Customers!$A:$A,H10308)&gt;0,"Valid","Invalid"))</f>
        <v>Valid</v>
      </c>
      <c r="L10308" t="str">
        <f>IF(I10308="","",IF(COUNTIF([2]Vendors!$A:$A,I10308)&gt;0,"Valid","Invalid"))</f>
        <v/>
      </c>
    </row>
    <row r="10309" spans="1:12" x14ac:dyDescent="0.3">
      <c r="A10309" t="s">
        <v>21137</v>
      </c>
      <c r="B10309" s="1">
        <v>44566</v>
      </c>
      <c r="C10309">
        <v>-58932.25</v>
      </c>
      <c r="D10309" t="s">
        <v>11</v>
      </c>
      <c r="E10309" t="s">
        <v>63</v>
      </c>
      <c r="F10309" t="s">
        <v>13</v>
      </c>
      <c r="G10309" t="s">
        <v>14</v>
      </c>
      <c r="I10309" t="s">
        <v>1472</v>
      </c>
      <c r="J10309" t="s">
        <v>21138</v>
      </c>
      <c r="K10309" t="str">
        <f>IF(H10309="","",IF(COUNTIF([1]Customers!$A:$A,H10309)&gt;0,"Valid","Invalid"))</f>
        <v/>
      </c>
      <c r="L10309" t="str">
        <f>IF(I10309="","",IF(COUNTIF([2]Vendors!$A:$A,I10309)&gt;0,"Valid","Invalid"))</f>
        <v>Valid</v>
      </c>
    </row>
    <row r="10310" spans="1:12" x14ac:dyDescent="0.3">
      <c r="A10310" t="s">
        <v>21139</v>
      </c>
      <c r="B10310" s="1">
        <v>45072</v>
      </c>
      <c r="C10310">
        <v>272967.88</v>
      </c>
      <c r="D10310" t="s">
        <v>24</v>
      </c>
      <c r="E10310" t="s">
        <v>50</v>
      </c>
      <c r="F10310" t="s">
        <v>13</v>
      </c>
      <c r="G10310" t="s">
        <v>20</v>
      </c>
      <c r="H10310" t="s">
        <v>303</v>
      </c>
      <c r="J10310" t="s">
        <v>21140</v>
      </c>
      <c r="K10310" t="str">
        <f>IF(H10310="","",IF(COUNTIF([1]Customers!$A:$A,H10310)&gt;0,"Valid","Invalid"))</f>
        <v>Valid</v>
      </c>
      <c r="L10310" t="str">
        <f>IF(I10310="","",IF(COUNTIF([2]Vendors!$A:$A,I10310)&gt;0,"Valid","Invalid"))</f>
        <v/>
      </c>
    </row>
    <row r="10311" spans="1:12" x14ac:dyDescent="0.3">
      <c r="A10311" t="s">
        <v>21141</v>
      </c>
      <c r="B10311" s="1">
        <v>44710</v>
      </c>
      <c r="C10311">
        <v>-26216.3</v>
      </c>
      <c r="D10311" t="s">
        <v>11</v>
      </c>
      <c r="E10311" t="s">
        <v>63</v>
      </c>
      <c r="F10311" t="s">
        <v>19</v>
      </c>
      <c r="G10311" t="s">
        <v>20</v>
      </c>
      <c r="I10311" t="s">
        <v>325</v>
      </c>
      <c r="J10311" t="s">
        <v>21142</v>
      </c>
      <c r="K10311" t="str">
        <f>IF(H10311="","",IF(COUNTIF([1]Customers!$A:$A,H10311)&gt;0,"Valid","Invalid"))</f>
        <v/>
      </c>
      <c r="L10311" t="str">
        <f>IF(I10311="","",IF(COUNTIF([2]Vendors!$A:$A,I10311)&gt;0,"Valid","Invalid"))</f>
        <v>Valid</v>
      </c>
    </row>
    <row r="10312" spans="1:12" x14ac:dyDescent="0.3">
      <c r="A10312" t="s">
        <v>21143</v>
      </c>
      <c r="B10312" s="1">
        <v>45203</v>
      </c>
      <c r="C10312">
        <v>100767.12</v>
      </c>
      <c r="D10312" t="s">
        <v>24</v>
      </c>
      <c r="E10312" t="s">
        <v>29</v>
      </c>
      <c r="F10312" t="s">
        <v>38</v>
      </c>
      <c r="G10312" t="s">
        <v>34</v>
      </c>
      <c r="H10312" t="s">
        <v>3383</v>
      </c>
      <c r="J10312" t="s">
        <v>21144</v>
      </c>
      <c r="K10312" t="str">
        <f>IF(H10312="","",IF(COUNTIF([1]Customers!$A:$A,H10312)&gt;0,"Valid","Invalid"))</f>
        <v>Valid</v>
      </c>
      <c r="L10312" t="str">
        <f>IF(I10312="","",IF(COUNTIF([2]Vendors!$A:$A,I10312)&gt;0,"Valid","Invalid"))</f>
        <v/>
      </c>
    </row>
    <row r="10313" spans="1:12" x14ac:dyDescent="0.3">
      <c r="A10313" t="s">
        <v>21145</v>
      </c>
      <c r="B10313" s="1">
        <v>44840</v>
      </c>
      <c r="C10313">
        <v>87024.82</v>
      </c>
      <c r="D10313" t="s">
        <v>24</v>
      </c>
      <c r="E10313" t="s">
        <v>25</v>
      </c>
      <c r="F10313" t="s">
        <v>19</v>
      </c>
      <c r="G10313" t="s">
        <v>39</v>
      </c>
      <c r="H10313" t="s">
        <v>845</v>
      </c>
      <c r="J10313" t="s">
        <v>21146</v>
      </c>
      <c r="K10313" t="str">
        <f>IF(H10313="","",IF(COUNTIF([1]Customers!$A:$A,H10313)&gt;0,"Valid","Invalid"))</f>
        <v>Valid</v>
      </c>
      <c r="L10313" t="str">
        <f>IF(I10313="","",IF(COUNTIF([2]Vendors!$A:$A,I10313)&gt;0,"Valid","Invalid"))</f>
        <v/>
      </c>
    </row>
    <row r="10314" spans="1:12" x14ac:dyDescent="0.3">
      <c r="A10314" t="s">
        <v>21147</v>
      </c>
      <c r="B10314" s="1">
        <v>45271</v>
      </c>
      <c r="C10314">
        <v>148775.12</v>
      </c>
      <c r="D10314" t="s">
        <v>24</v>
      </c>
      <c r="E10314" t="s">
        <v>29</v>
      </c>
      <c r="F10314" t="s">
        <v>13</v>
      </c>
      <c r="G10314" t="s">
        <v>34</v>
      </c>
      <c r="H10314" t="s">
        <v>4346</v>
      </c>
      <c r="J10314" t="s">
        <v>21148</v>
      </c>
      <c r="K10314" t="str">
        <f>IF(H10314="","",IF(COUNTIF([1]Customers!$A:$A,H10314)&gt;0,"Valid","Invalid"))</f>
        <v>Valid</v>
      </c>
      <c r="L10314" t="str">
        <f>IF(I10314="","",IF(COUNTIF([2]Vendors!$A:$A,I10314)&gt;0,"Valid","Invalid"))</f>
        <v/>
      </c>
    </row>
    <row r="10315" spans="1:12" x14ac:dyDescent="0.3">
      <c r="A10315" t="s">
        <v>21149</v>
      </c>
      <c r="B10315" s="1">
        <v>44837</v>
      </c>
      <c r="C10315">
        <v>166425.98000000001</v>
      </c>
      <c r="D10315" t="s">
        <v>24</v>
      </c>
      <c r="E10315" t="s">
        <v>25</v>
      </c>
      <c r="F10315" t="s">
        <v>38</v>
      </c>
      <c r="G10315" t="s">
        <v>20</v>
      </c>
      <c r="H10315" t="s">
        <v>479</v>
      </c>
      <c r="J10315" t="s">
        <v>21150</v>
      </c>
      <c r="K10315" t="str">
        <f>IF(H10315="","",IF(COUNTIF([1]Customers!$A:$A,H10315)&gt;0,"Valid","Invalid"))</f>
        <v>Valid</v>
      </c>
      <c r="L10315" t="str">
        <f>IF(I10315="","",IF(COUNTIF([2]Vendors!$A:$A,I10315)&gt;0,"Valid","Invalid"))</f>
        <v/>
      </c>
    </row>
    <row r="10316" spans="1:12" x14ac:dyDescent="0.3">
      <c r="A10316" t="s">
        <v>21151</v>
      </c>
      <c r="B10316" s="1">
        <v>45092</v>
      </c>
      <c r="C10316">
        <v>-24578.31</v>
      </c>
      <c r="D10316" t="s">
        <v>11</v>
      </c>
      <c r="E10316" t="s">
        <v>46</v>
      </c>
      <c r="F10316" t="s">
        <v>13</v>
      </c>
      <c r="G10316" t="s">
        <v>39</v>
      </c>
      <c r="I10316" t="s">
        <v>223</v>
      </c>
      <c r="J10316" t="s">
        <v>21152</v>
      </c>
      <c r="K10316" t="str">
        <f>IF(H10316="","",IF(COUNTIF([1]Customers!$A:$A,H10316)&gt;0,"Valid","Invalid"))</f>
        <v/>
      </c>
      <c r="L10316" t="str">
        <f>IF(I10316="","",IF(COUNTIF([2]Vendors!$A:$A,I10316)&gt;0,"Valid","Invalid"))</f>
        <v>Valid</v>
      </c>
    </row>
    <row r="10317" spans="1:12" x14ac:dyDescent="0.3">
      <c r="A10317" t="s">
        <v>21153</v>
      </c>
      <c r="B10317" s="1">
        <v>44959</v>
      </c>
      <c r="C10317">
        <v>-38056.61</v>
      </c>
      <c r="D10317" t="s">
        <v>11</v>
      </c>
      <c r="E10317" t="s">
        <v>18</v>
      </c>
      <c r="F10317" t="s">
        <v>38</v>
      </c>
      <c r="G10317" t="s">
        <v>34</v>
      </c>
      <c r="I10317" t="s">
        <v>21</v>
      </c>
      <c r="J10317" t="s">
        <v>21154</v>
      </c>
      <c r="K10317" t="str">
        <f>IF(H10317="","",IF(COUNTIF([1]Customers!$A:$A,H10317)&gt;0,"Valid","Invalid"))</f>
        <v/>
      </c>
      <c r="L10317" t="str">
        <f>IF(I10317="","",IF(COUNTIF([2]Vendors!$A:$A,I10317)&gt;0,"Valid","Invalid"))</f>
        <v>Valid</v>
      </c>
    </row>
    <row r="10318" spans="1:12" x14ac:dyDescent="0.3">
      <c r="A10318" t="s">
        <v>21155</v>
      </c>
      <c r="B10318" s="1">
        <v>45136</v>
      </c>
      <c r="C10318">
        <v>-26211.45</v>
      </c>
      <c r="D10318" t="s">
        <v>11</v>
      </c>
      <c r="E10318" t="s">
        <v>63</v>
      </c>
      <c r="F10318" t="s">
        <v>13</v>
      </c>
      <c r="G10318" t="s">
        <v>39</v>
      </c>
      <c r="I10318" t="s">
        <v>651</v>
      </c>
      <c r="J10318" t="s">
        <v>21156</v>
      </c>
      <c r="K10318" t="str">
        <f>IF(H10318="","",IF(COUNTIF([1]Customers!$A:$A,H10318)&gt;0,"Valid","Invalid"))</f>
        <v/>
      </c>
      <c r="L10318" t="str">
        <f>IF(I10318="","",IF(COUNTIF([2]Vendors!$A:$A,I10318)&gt;0,"Valid","Invalid"))</f>
        <v>Valid</v>
      </c>
    </row>
    <row r="10319" spans="1:12" x14ac:dyDescent="0.3">
      <c r="A10319" t="s">
        <v>21157</v>
      </c>
      <c r="B10319" s="1">
        <v>44933</v>
      </c>
      <c r="C10319">
        <v>192580.06</v>
      </c>
      <c r="D10319" t="s">
        <v>24</v>
      </c>
      <c r="E10319" t="s">
        <v>50</v>
      </c>
      <c r="F10319" t="s">
        <v>38</v>
      </c>
      <c r="G10319" t="s">
        <v>14</v>
      </c>
      <c r="H10319" t="s">
        <v>2412</v>
      </c>
      <c r="J10319" t="s">
        <v>21158</v>
      </c>
      <c r="K10319" t="str">
        <f>IF(H10319="","",IF(COUNTIF([1]Customers!$A:$A,H10319)&gt;0,"Valid","Invalid"))</f>
        <v>Valid</v>
      </c>
      <c r="L10319" t="str">
        <f>IF(I10319="","",IF(COUNTIF([2]Vendors!$A:$A,I10319)&gt;0,"Valid","Invalid"))</f>
        <v/>
      </c>
    </row>
    <row r="10320" spans="1:12" x14ac:dyDescent="0.3">
      <c r="A10320" t="s">
        <v>21159</v>
      </c>
      <c r="B10320" s="1">
        <v>45049</v>
      </c>
      <c r="C10320">
        <v>142151.67999999999</v>
      </c>
      <c r="D10320" t="s">
        <v>24</v>
      </c>
      <c r="E10320" t="s">
        <v>25</v>
      </c>
      <c r="F10320" t="s">
        <v>38</v>
      </c>
      <c r="G10320" t="s">
        <v>20</v>
      </c>
      <c r="H10320" t="s">
        <v>2962</v>
      </c>
      <c r="J10320" t="s">
        <v>21160</v>
      </c>
      <c r="K10320" t="str">
        <f>IF(H10320="","",IF(COUNTIF([1]Customers!$A:$A,H10320)&gt;0,"Valid","Invalid"))</f>
        <v>Valid</v>
      </c>
      <c r="L10320" t="str">
        <f>IF(I10320="","",IF(COUNTIF([2]Vendors!$A:$A,I10320)&gt;0,"Valid","Invalid"))</f>
        <v/>
      </c>
    </row>
    <row r="10321" spans="1:12" x14ac:dyDescent="0.3">
      <c r="A10321" t="s">
        <v>21161</v>
      </c>
      <c r="B10321" s="1">
        <v>44884</v>
      </c>
      <c r="C10321">
        <v>142637.28</v>
      </c>
      <c r="D10321" t="s">
        <v>24</v>
      </c>
      <c r="E10321" t="s">
        <v>25</v>
      </c>
      <c r="F10321" t="s">
        <v>19</v>
      </c>
      <c r="G10321" t="s">
        <v>34</v>
      </c>
      <c r="H10321" t="s">
        <v>1274</v>
      </c>
      <c r="J10321" t="s">
        <v>21162</v>
      </c>
      <c r="K10321" t="str">
        <f>IF(H10321="","",IF(COUNTIF([1]Customers!$A:$A,H10321)&gt;0,"Valid","Invalid"))</f>
        <v>Valid</v>
      </c>
      <c r="L10321" t="str">
        <f>IF(I10321="","",IF(COUNTIF([2]Vendors!$A:$A,I10321)&gt;0,"Valid","Invalid"))</f>
        <v/>
      </c>
    </row>
    <row r="10322" spans="1:12" x14ac:dyDescent="0.3">
      <c r="A10322" t="s">
        <v>21163</v>
      </c>
      <c r="B10322" s="1">
        <v>44999</v>
      </c>
      <c r="C10322">
        <v>-29526.78</v>
      </c>
      <c r="D10322" t="s">
        <v>11</v>
      </c>
      <c r="E10322" t="s">
        <v>18</v>
      </c>
      <c r="F10322" t="s">
        <v>19</v>
      </c>
      <c r="G10322" t="s">
        <v>20</v>
      </c>
      <c r="I10322" t="s">
        <v>691</v>
      </c>
      <c r="J10322" t="s">
        <v>21164</v>
      </c>
      <c r="K10322" t="str">
        <f>IF(H10322="","",IF(COUNTIF([1]Customers!$A:$A,H10322)&gt;0,"Valid","Invalid"))</f>
        <v/>
      </c>
      <c r="L10322" t="str">
        <f>IF(I10322="","",IF(COUNTIF([2]Vendors!$A:$A,I10322)&gt;0,"Valid","Invalid"))</f>
        <v>Valid</v>
      </c>
    </row>
    <row r="10323" spans="1:12" x14ac:dyDescent="0.3">
      <c r="A10323" t="s">
        <v>21165</v>
      </c>
      <c r="B10323" s="1">
        <v>45219</v>
      </c>
      <c r="C10323">
        <v>153593.07999999999</v>
      </c>
      <c r="D10323" t="s">
        <v>24</v>
      </c>
      <c r="E10323" t="s">
        <v>25</v>
      </c>
      <c r="F10323" t="s">
        <v>13</v>
      </c>
      <c r="G10323" t="s">
        <v>14</v>
      </c>
      <c r="H10323" t="s">
        <v>1621</v>
      </c>
      <c r="J10323" t="s">
        <v>21166</v>
      </c>
      <c r="K10323" t="str">
        <f>IF(H10323="","",IF(COUNTIF([1]Customers!$A:$A,H10323)&gt;0,"Valid","Invalid"))</f>
        <v>Valid</v>
      </c>
      <c r="L10323" t="str">
        <f>IF(I10323="","",IF(COUNTIF([2]Vendors!$A:$A,I10323)&gt;0,"Valid","Invalid"))</f>
        <v/>
      </c>
    </row>
    <row r="10324" spans="1:12" x14ac:dyDescent="0.3">
      <c r="A10324" t="s">
        <v>21167</v>
      </c>
      <c r="B10324" s="1">
        <v>44783</v>
      </c>
      <c r="C10324">
        <v>-34926.01</v>
      </c>
      <c r="D10324" t="s">
        <v>11</v>
      </c>
      <c r="E10324" t="s">
        <v>18</v>
      </c>
      <c r="F10324" t="s">
        <v>19</v>
      </c>
      <c r="G10324" t="s">
        <v>20</v>
      </c>
      <c r="I10324" t="s">
        <v>47</v>
      </c>
      <c r="J10324" t="s">
        <v>21168</v>
      </c>
      <c r="K10324" t="str">
        <f>IF(H10324="","",IF(COUNTIF([1]Customers!$A:$A,H10324)&gt;0,"Valid","Invalid"))</f>
        <v/>
      </c>
      <c r="L10324" t="str">
        <f>IF(I10324="","",IF(COUNTIF([2]Vendors!$A:$A,I10324)&gt;0,"Valid","Invalid"))</f>
        <v>Valid</v>
      </c>
    </row>
    <row r="10325" spans="1:12" x14ac:dyDescent="0.3">
      <c r="A10325" t="s">
        <v>21169</v>
      </c>
      <c r="B10325" s="1">
        <v>45189</v>
      </c>
      <c r="C10325">
        <v>220986.78</v>
      </c>
      <c r="D10325" t="s">
        <v>24</v>
      </c>
      <c r="E10325" t="s">
        <v>50</v>
      </c>
      <c r="F10325" t="s">
        <v>38</v>
      </c>
      <c r="G10325" t="s">
        <v>34</v>
      </c>
      <c r="H10325" t="s">
        <v>1007</v>
      </c>
      <c r="J10325" t="s">
        <v>21170</v>
      </c>
      <c r="K10325" t="str">
        <f>IF(H10325="","",IF(COUNTIF([1]Customers!$A:$A,H10325)&gt;0,"Valid","Invalid"))</f>
        <v>Valid</v>
      </c>
      <c r="L10325" t="str">
        <f>IF(I10325="","",IF(COUNTIF([2]Vendors!$A:$A,I10325)&gt;0,"Valid","Invalid"))</f>
        <v/>
      </c>
    </row>
    <row r="10326" spans="1:12" x14ac:dyDescent="0.3">
      <c r="A10326" t="s">
        <v>21171</v>
      </c>
      <c r="B10326" s="1">
        <v>44955</v>
      </c>
      <c r="C10326">
        <v>205383.26</v>
      </c>
      <c r="D10326" t="s">
        <v>24</v>
      </c>
      <c r="E10326" t="s">
        <v>29</v>
      </c>
      <c r="F10326" t="s">
        <v>38</v>
      </c>
      <c r="G10326" t="s">
        <v>20</v>
      </c>
      <c r="H10326" t="s">
        <v>1227</v>
      </c>
      <c r="J10326" t="s">
        <v>21172</v>
      </c>
      <c r="K10326" t="str">
        <f>IF(H10326="","",IF(COUNTIF([1]Customers!$A:$A,H10326)&gt;0,"Valid","Invalid"))</f>
        <v>Valid</v>
      </c>
      <c r="L10326" t="str">
        <f>IF(I10326="","",IF(COUNTIF([2]Vendors!$A:$A,I10326)&gt;0,"Valid","Invalid"))</f>
        <v/>
      </c>
    </row>
    <row r="10327" spans="1:12" x14ac:dyDescent="0.3">
      <c r="A10327" t="s">
        <v>21173</v>
      </c>
      <c r="B10327" s="1">
        <v>44576</v>
      </c>
      <c r="C10327">
        <v>-31347.360000000001</v>
      </c>
      <c r="D10327" t="s">
        <v>11</v>
      </c>
      <c r="E10327" t="s">
        <v>33</v>
      </c>
      <c r="F10327" t="s">
        <v>13</v>
      </c>
      <c r="G10327" t="s">
        <v>20</v>
      </c>
      <c r="I10327" t="s">
        <v>91</v>
      </c>
      <c r="J10327" t="s">
        <v>21174</v>
      </c>
      <c r="K10327" t="str">
        <f>IF(H10327="","",IF(COUNTIF([1]Customers!$A:$A,H10327)&gt;0,"Valid","Invalid"))</f>
        <v/>
      </c>
      <c r="L10327" t="str">
        <f>IF(I10327="","",IF(COUNTIF([2]Vendors!$A:$A,I10327)&gt;0,"Valid","Invalid"))</f>
        <v>Valid</v>
      </c>
    </row>
    <row r="10328" spans="1:12" x14ac:dyDescent="0.3">
      <c r="A10328" t="s">
        <v>21175</v>
      </c>
      <c r="B10328" s="1">
        <v>44881</v>
      </c>
      <c r="C10328">
        <v>137289.35999999999</v>
      </c>
      <c r="D10328" t="s">
        <v>24</v>
      </c>
      <c r="E10328" t="s">
        <v>29</v>
      </c>
      <c r="F10328" t="s">
        <v>13</v>
      </c>
      <c r="G10328" t="s">
        <v>34</v>
      </c>
      <c r="H10328" t="s">
        <v>2209</v>
      </c>
      <c r="J10328" t="s">
        <v>21176</v>
      </c>
      <c r="K10328" t="str">
        <f>IF(H10328="","",IF(COUNTIF([1]Customers!$A:$A,H10328)&gt;0,"Valid","Invalid"))</f>
        <v>Valid</v>
      </c>
      <c r="L10328" t="str">
        <f>IF(I10328="","",IF(COUNTIF([2]Vendors!$A:$A,I10328)&gt;0,"Valid","Invalid"))</f>
        <v/>
      </c>
    </row>
    <row r="10329" spans="1:12" x14ac:dyDescent="0.3">
      <c r="A10329" t="s">
        <v>21177</v>
      </c>
      <c r="B10329" s="1">
        <v>45068</v>
      </c>
      <c r="C10329">
        <v>154087.81</v>
      </c>
      <c r="D10329" t="s">
        <v>24</v>
      </c>
      <c r="E10329" t="s">
        <v>50</v>
      </c>
      <c r="F10329" t="s">
        <v>38</v>
      </c>
      <c r="G10329" t="s">
        <v>39</v>
      </c>
      <c r="H10329" t="s">
        <v>6549</v>
      </c>
      <c r="J10329" t="s">
        <v>21178</v>
      </c>
      <c r="K10329" t="str">
        <f>IF(H10329="","",IF(COUNTIF([1]Customers!$A:$A,H10329)&gt;0,"Valid","Invalid"))</f>
        <v>Valid</v>
      </c>
      <c r="L10329" t="str">
        <f>IF(I10329="","",IF(COUNTIF([2]Vendors!$A:$A,I10329)&gt;0,"Valid","Invalid"))</f>
        <v/>
      </c>
    </row>
    <row r="10330" spans="1:12" x14ac:dyDescent="0.3">
      <c r="A10330" t="s">
        <v>21179</v>
      </c>
      <c r="B10330" s="1">
        <v>45057</v>
      </c>
      <c r="C10330">
        <v>127063.9</v>
      </c>
      <c r="D10330" t="s">
        <v>24</v>
      </c>
      <c r="E10330" t="s">
        <v>29</v>
      </c>
      <c r="F10330" t="s">
        <v>38</v>
      </c>
      <c r="G10330" t="s">
        <v>14</v>
      </c>
      <c r="H10330" t="s">
        <v>2189</v>
      </c>
      <c r="J10330" t="s">
        <v>21180</v>
      </c>
      <c r="K10330" t="str">
        <f>IF(H10330="","",IF(COUNTIF([1]Customers!$A:$A,H10330)&gt;0,"Valid","Invalid"))</f>
        <v>Valid</v>
      </c>
      <c r="L10330" t="str">
        <f>IF(I10330="","",IF(COUNTIF([2]Vendors!$A:$A,I10330)&gt;0,"Valid","Invalid"))</f>
        <v/>
      </c>
    </row>
    <row r="10331" spans="1:12" x14ac:dyDescent="0.3">
      <c r="A10331" t="s">
        <v>21181</v>
      </c>
      <c r="B10331" s="1">
        <v>44734</v>
      </c>
      <c r="C10331">
        <v>38423.730000000003</v>
      </c>
      <c r="D10331" t="s">
        <v>57</v>
      </c>
      <c r="E10331" t="s">
        <v>57</v>
      </c>
      <c r="F10331" t="s">
        <v>13</v>
      </c>
      <c r="G10331" t="s">
        <v>14</v>
      </c>
      <c r="J10331" t="s">
        <v>21182</v>
      </c>
      <c r="K10331" t="str">
        <f>IF(H10331="","",IF(COUNTIF([1]Customers!$A:$A,H10331)&gt;0,"Valid","Invalid"))</f>
        <v/>
      </c>
      <c r="L10331" t="str">
        <f>IF(I10331="","",IF(COUNTIF([2]Vendors!$A:$A,I10331)&gt;0,"Valid","Invalid"))</f>
        <v/>
      </c>
    </row>
    <row r="10332" spans="1:12" x14ac:dyDescent="0.3">
      <c r="A10332" t="s">
        <v>21183</v>
      </c>
      <c r="B10332" s="1">
        <v>44999</v>
      </c>
      <c r="C10332">
        <v>48900.31</v>
      </c>
      <c r="D10332" t="s">
        <v>24</v>
      </c>
      <c r="E10332" t="s">
        <v>50</v>
      </c>
      <c r="F10332" t="s">
        <v>38</v>
      </c>
      <c r="G10332" t="s">
        <v>39</v>
      </c>
      <c r="H10332" t="s">
        <v>1368</v>
      </c>
      <c r="J10332" t="s">
        <v>21184</v>
      </c>
      <c r="K10332" t="str">
        <f>IF(H10332="","",IF(COUNTIF([1]Customers!$A:$A,H10332)&gt;0,"Valid","Invalid"))</f>
        <v>Valid</v>
      </c>
      <c r="L10332" t="str">
        <f>IF(I10332="","",IF(COUNTIF([2]Vendors!$A:$A,I10332)&gt;0,"Valid","Invalid"))</f>
        <v/>
      </c>
    </row>
    <row r="10333" spans="1:12" x14ac:dyDescent="0.3">
      <c r="A10333" t="s">
        <v>21185</v>
      </c>
      <c r="B10333" s="1">
        <v>45173</v>
      </c>
      <c r="C10333">
        <v>141839.35999999999</v>
      </c>
      <c r="D10333" t="s">
        <v>24</v>
      </c>
      <c r="E10333" t="s">
        <v>29</v>
      </c>
      <c r="F10333" t="s">
        <v>19</v>
      </c>
      <c r="G10333" t="s">
        <v>34</v>
      </c>
      <c r="H10333" t="s">
        <v>887</v>
      </c>
      <c r="J10333" t="s">
        <v>21186</v>
      </c>
      <c r="K10333" t="str">
        <f>IF(H10333="","",IF(COUNTIF([1]Customers!$A:$A,H10333)&gt;0,"Valid","Invalid"))</f>
        <v>Valid</v>
      </c>
      <c r="L10333" t="str">
        <f>IF(I10333="","",IF(COUNTIF([2]Vendors!$A:$A,I10333)&gt;0,"Valid","Invalid"))</f>
        <v/>
      </c>
    </row>
    <row r="10334" spans="1:12" x14ac:dyDescent="0.3">
      <c r="A10334" t="s">
        <v>21187</v>
      </c>
      <c r="B10334" s="1">
        <v>44723</v>
      </c>
      <c r="C10334">
        <v>-2000</v>
      </c>
      <c r="D10334" t="s">
        <v>11</v>
      </c>
      <c r="E10334" t="s">
        <v>18</v>
      </c>
      <c r="F10334" t="s">
        <v>38</v>
      </c>
      <c r="G10334" t="s">
        <v>34</v>
      </c>
      <c r="I10334" t="s">
        <v>648</v>
      </c>
      <c r="J10334" t="s">
        <v>21188</v>
      </c>
      <c r="K10334" t="str">
        <f>IF(H10334="","",IF(COUNTIF([1]Customers!$A:$A,H10334)&gt;0,"Valid","Invalid"))</f>
        <v/>
      </c>
      <c r="L10334" t="str">
        <f>IF(I10334="","",IF(COUNTIF([2]Vendors!$A:$A,I10334)&gt;0,"Valid","Invalid"))</f>
        <v>Valid</v>
      </c>
    </row>
    <row r="10335" spans="1:12" x14ac:dyDescent="0.3">
      <c r="A10335" t="s">
        <v>21189</v>
      </c>
      <c r="B10335" s="1">
        <v>45177</v>
      </c>
      <c r="C10335">
        <v>160333.68</v>
      </c>
      <c r="D10335" t="s">
        <v>24</v>
      </c>
      <c r="E10335" t="s">
        <v>25</v>
      </c>
      <c r="F10335" t="s">
        <v>13</v>
      </c>
      <c r="G10335" t="s">
        <v>34</v>
      </c>
      <c r="H10335" t="s">
        <v>2131</v>
      </c>
      <c r="J10335" t="s">
        <v>21190</v>
      </c>
      <c r="K10335" t="str">
        <f>IF(H10335="","",IF(COUNTIF([1]Customers!$A:$A,H10335)&gt;0,"Valid","Invalid"))</f>
        <v>Valid</v>
      </c>
      <c r="L10335" t="str">
        <f>IF(I10335="","",IF(COUNTIF([2]Vendors!$A:$A,I10335)&gt;0,"Valid","Invalid"))</f>
        <v/>
      </c>
    </row>
    <row r="10336" spans="1:12" x14ac:dyDescent="0.3">
      <c r="A10336" t="s">
        <v>21191</v>
      </c>
      <c r="B10336" s="1">
        <v>44648</v>
      </c>
      <c r="C10336">
        <v>141553.32999999999</v>
      </c>
      <c r="D10336" t="s">
        <v>24</v>
      </c>
      <c r="E10336" t="s">
        <v>25</v>
      </c>
      <c r="F10336" t="s">
        <v>38</v>
      </c>
      <c r="G10336" t="s">
        <v>34</v>
      </c>
      <c r="H10336" t="s">
        <v>3638</v>
      </c>
      <c r="J10336" t="s">
        <v>21192</v>
      </c>
      <c r="K10336" t="str">
        <f>IF(H10336="","",IF(COUNTIF([1]Customers!$A:$A,H10336)&gt;0,"Valid","Invalid"))</f>
        <v>Valid</v>
      </c>
      <c r="L10336" t="str">
        <f>IF(I10336="","",IF(COUNTIF([2]Vendors!$A:$A,I10336)&gt;0,"Valid","Invalid"))</f>
        <v/>
      </c>
    </row>
    <row r="10337" spans="1:12" x14ac:dyDescent="0.3">
      <c r="A10337" t="s">
        <v>21193</v>
      </c>
      <c r="B10337" s="1">
        <v>44974</v>
      </c>
      <c r="C10337">
        <v>-86661.8</v>
      </c>
      <c r="D10337" t="s">
        <v>11</v>
      </c>
      <c r="E10337" t="s">
        <v>46</v>
      </c>
      <c r="F10337" t="s">
        <v>13</v>
      </c>
      <c r="G10337" t="s">
        <v>39</v>
      </c>
      <c r="I10337" t="s">
        <v>132</v>
      </c>
      <c r="J10337" t="s">
        <v>21194</v>
      </c>
      <c r="K10337" t="str">
        <f>IF(H10337="","",IF(COUNTIF([1]Customers!$A:$A,H10337)&gt;0,"Valid","Invalid"))</f>
        <v/>
      </c>
      <c r="L10337" t="str">
        <f>IF(I10337="","",IF(COUNTIF([2]Vendors!$A:$A,I10337)&gt;0,"Valid","Invalid"))</f>
        <v>Valid</v>
      </c>
    </row>
    <row r="10338" spans="1:12" x14ac:dyDescent="0.3">
      <c r="A10338" t="s">
        <v>21195</v>
      </c>
      <c r="B10338" s="1">
        <v>44606</v>
      </c>
      <c r="C10338">
        <v>-40761.86</v>
      </c>
      <c r="D10338" t="s">
        <v>11</v>
      </c>
      <c r="E10338" t="s">
        <v>46</v>
      </c>
      <c r="F10338" t="s">
        <v>19</v>
      </c>
      <c r="G10338" t="s">
        <v>20</v>
      </c>
      <c r="I10338" t="s">
        <v>2996</v>
      </c>
      <c r="J10338" t="s">
        <v>21196</v>
      </c>
      <c r="K10338" t="str">
        <f>IF(H10338="","",IF(COUNTIF([1]Customers!$A:$A,H10338)&gt;0,"Valid","Invalid"))</f>
        <v/>
      </c>
      <c r="L10338" t="str">
        <f>IF(I10338="","",IF(COUNTIF([2]Vendors!$A:$A,I10338)&gt;0,"Valid","Invalid"))</f>
        <v>Valid</v>
      </c>
    </row>
    <row r="10339" spans="1:12" x14ac:dyDescent="0.3">
      <c r="A10339" t="s">
        <v>21197</v>
      </c>
      <c r="B10339" s="1">
        <v>44788</v>
      </c>
      <c r="C10339">
        <v>-39808.79</v>
      </c>
      <c r="D10339" t="s">
        <v>11</v>
      </c>
      <c r="E10339" t="s">
        <v>33</v>
      </c>
      <c r="F10339" t="s">
        <v>38</v>
      </c>
      <c r="G10339" t="s">
        <v>34</v>
      </c>
      <c r="I10339" t="s">
        <v>754</v>
      </c>
      <c r="J10339" t="s">
        <v>21198</v>
      </c>
      <c r="K10339" t="str">
        <f>IF(H10339="","",IF(COUNTIF([1]Customers!$A:$A,H10339)&gt;0,"Valid","Invalid"))</f>
        <v/>
      </c>
      <c r="L10339" t="str">
        <f>IF(I10339="","",IF(COUNTIF([2]Vendors!$A:$A,I10339)&gt;0,"Valid","Invalid"))</f>
        <v>Valid</v>
      </c>
    </row>
    <row r="10340" spans="1:12" x14ac:dyDescent="0.3">
      <c r="A10340" t="s">
        <v>21199</v>
      </c>
      <c r="B10340" s="1">
        <v>44752</v>
      </c>
      <c r="C10340">
        <v>-42769.34</v>
      </c>
      <c r="D10340" t="s">
        <v>11</v>
      </c>
      <c r="E10340" t="s">
        <v>46</v>
      </c>
      <c r="F10340" t="s">
        <v>19</v>
      </c>
      <c r="G10340" t="s">
        <v>14</v>
      </c>
      <c r="I10340" t="s">
        <v>527</v>
      </c>
      <c r="J10340" t="s">
        <v>21200</v>
      </c>
      <c r="K10340" t="str">
        <f>IF(H10340="","",IF(COUNTIF([1]Customers!$A:$A,H10340)&gt;0,"Valid","Invalid"))</f>
        <v/>
      </c>
      <c r="L10340" t="str">
        <f>IF(I10340="","",IF(COUNTIF([2]Vendors!$A:$A,I10340)&gt;0,"Valid","Invalid"))</f>
        <v>Valid</v>
      </c>
    </row>
    <row r="10341" spans="1:12" x14ac:dyDescent="0.3">
      <c r="A10341" t="s">
        <v>21201</v>
      </c>
      <c r="B10341" s="1">
        <v>44779</v>
      </c>
      <c r="C10341">
        <v>115495.5</v>
      </c>
      <c r="D10341" t="s">
        <v>24</v>
      </c>
      <c r="E10341" t="s">
        <v>25</v>
      </c>
      <c r="F10341" t="s">
        <v>38</v>
      </c>
      <c r="G10341" t="s">
        <v>34</v>
      </c>
      <c r="H10341" t="s">
        <v>516</v>
      </c>
      <c r="J10341" t="s">
        <v>21202</v>
      </c>
      <c r="K10341" t="str">
        <f>IF(H10341="","",IF(COUNTIF([1]Customers!$A:$A,H10341)&gt;0,"Valid","Invalid"))</f>
        <v>Valid</v>
      </c>
      <c r="L10341" t="str">
        <f>IF(I10341="","",IF(COUNTIF([2]Vendors!$A:$A,I10341)&gt;0,"Valid","Invalid"))</f>
        <v/>
      </c>
    </row>
    <row r="10342" spans="1:12" x14ac:dyDescent="0.3">
      <c r="A10342" t="s">
        <v>21203</v>
      </c>
      <c r="B10342" s="1">
        <v>45027</v>
      </c>
      <c r="C10342">
        <v>-51889.21</v>
      </c>
      <c r="D10342" t="s">
        <v>11</v>
      </c>
      <c r="E10342" t="s">
        <v>46</v>
      </c>
      <c r="F10342" t="s">
        <v>38</v>
      </c>
      <c r="G10342" t="s">
        <v>14</v>
      </c>
      <c r="I10342" t="s">
        <v>1437</v>
      </c>
      <c r="J10342" t="s">
        <v>21204</v>
      </c>
      <c r="K10342" t="str">
        <f>IF(H10342="","",IF(COUNTIF([1]Customers!$A:$A,H10342)&gt;0,"Valid","Invalid"))</f>
        <v/>
      </c>
      <c r="L10342" t="str">
        <f>IF(I10342="","",IF(COUNTIF([2]Vendors!$A:$A,I10342)&gt;0,"Valid","Invalid"))</f>
        <v>Valid</v>
      </c>
    </row>
    <row r="10343" spans="1:12" x14ac:dyDescent="0.3">
      <c r="A10343" t="s">
        <v>21205</v>
      </c>
      <c r="B10343" s="1">
        <v>45176</v>
      </c>
      <c r="C10343">
        <v>-8359.86</v>
      </c>
      <c r="D10343" t="s">
        <v>11</v>
      </c>
      <c r="E10343" t="s">
        <v>63</v>
      </c>
      <c r="F10343" t="s">
        <v>19</v>
      </c>
      <c r="G10343" t="s">
        <v>34</v>
      </c>
      <c r="I10343" t="s">
        <v>492</v>
      </c>
      <c r="J10343" t="s">
        <v>21206</v>
      </c>
      <c r="K10343" t="str">
        <f>IF(H10343="","",IF(COUNTIF([1]Customers!$A:$A,H10343)&gt;0,"Valid","Invalid"))</f>
        <v/>
      </c>
      <c r="L10343" t="str">
        <f>IF(I10343="","",IF(COUNTIF([2]Vendors!$A:$A,I10343)&gt;0,"Valid","Invalid"))</f>
        <v>Valid</v>
      </c>
    </row>
    <row r="10344" spans="1:12" x14ac:dyDescent="0.3">
      <c r="A10344" t="s">
        <v>21207</v>
      </c>
      <c r="B10344" s="1">
        <v>45126</v>
      </c>
      <c r="C10344">
        <v>-29313.71</v>
      </c>
      <c r="D10344" t="s">
        <v>11</v>
      </c>
      <c r="E10344" t="s">
        <v>12</v>
      </c>
      <c r="F10344" t="s">
        <v>19</v>
      </c>
      <c r="G10344" t="s">
        <v>34</v>
      </c>
      <c r="I10344" t="s">
        <v>171</v>
      </c>
      <c r="J10344" t="s">
        <v>21208</v>
      </c>
      <c r="K10344" t="str">
        <f>IF(H10344="","",IF(COUNTIF([1]Customers!$A:$A,H10344)&gt;0,"Valid","Invalid"))</f>
        <v/>
      </c>
      <c r="L10344" t="str">
        <f>IF(I10344="","",IF(COUNTIF([2]Vendors!$A:$A,I10344)&gt;0,"Valid","Invalid"))</f>
        <v>Valid</v>
      </c>
    </row>
    <row r="10345" spans="1:12" x14ac:dyDescent="0.3">
      <c r="A10345" t="s">
        <v>21209</v>
      </c>
      <c r="B10345" s="1">
        <v>44952</v>
      </c>
      <c r="C10345">
        <v>176382.44</v>
      </c>
      <c r="D10345" t="s">
        <v>24</v>
      </c>
      <c r="E10345" t="s">
        <v>29</v>
      </c>
      <c r="F10345" t="s">
        <v>38</v>
      </c>
      <c r="G10345" t="s">
        <v>39</v>
      </c>
      <c r="H10345" t="s">
        <v>1844</v>
      </c>
      <c r="J10345" t="s">
        <v>21210</v>
      </c>
      <c r="K10345" t="str">
        <f>IF(H10345="","",IF(COUNTIF([1]Customers!$A:$A,H10345)&gt;0,"Valid","Invalid"))</f>
        <v>Valid</v>
      </c>
      <c r="L10345" t="str">
        <f>IF(I10345="","",IF(COUNTIF([2]Vendors!$A:$A,I10345)&gt;0,"Valid","Invalid"))</f>
        <v/>
      </c>
    </row>
    <row r="10346" spans="1:12" x14ac:dyDescent="0.3">
      <c r="A10346" t="s">
        <v>21211</v>
      </c>
      <c r="B10346" s="1">
        <v>45120</v>
      </c>
      <c r="C10346">
        <v>20133.599999999999</v>
      </c>
      <c r="D10346" t="s">
        <v>57</v>
      </c>
      <c r="E10346" t="s">
        <v>57</v>
      </c>
      <c r="F10346" t="s">
        <v>19</v>
      </c>
      <c r="G10346" t="s">
        <v>14</v>
      </c>
      <c r="J10346" t="s">
        <v>21212</v>
      </c>
      <c r="K10346" t="str">
        <f>IF(H10346="","",IF(COUNTIF([1]Customers!$A:$A,H10346)&gt;0,"Valid","Invalid"))</f>
        <v/>
      </c>
      <c r="L10346" t="str">
        <f>IF(I10346="","",IF(COUNTIF([2]Vendors!$A:$A,I10346)&gt;0,"Valid","Invalid"))</f>
        <v/>
      </c>
    </row>
    <row r="10347" spans="1:12" x14ac:dyDescent="0.3">
      <c r="A10347" t="s">
        <v>21213</v>
      </c>
      <c r="B10347" s="1">
        <v>45220</v>
      </c>
      <c r="C10347">
        <v>231683.35</v>
      </c>
      <c r="D10347" t="s">
        <v>24</v>
      </c>
      <c r="E10347" t="s">
        <v>29</v>
      </c>
      <c r="F10347" t="s">
        <v>19</v>
      </c>
      <c r="G10347" t="s">
        <v>20</v>
      </c>
      <c r="H10347" t="s">
        <v>1632</v>
      </c>
      <c r="J10347" t="s">
        <v>21214</v>
      </c>
      <c r="K10347" t="str">
        <f>IF(H10347="","",IF(COUNTIF([1]Customers!$A:$A,H10347)&gt;0,"Valid","Invalid"))</f>
        <v>Valid</v>
      </c>
      <c r="L10347" t="str">
        <f>IF(I10347="","",IF(COUNTIF([2]Vendors!$A:$A,I10347)&gt;0,"Valid","Invalid"))</f>
        <v/>
      </c>
    </row>
    <row r="10348" spans="1:12" x14ac:dyDescent="0.3">
      <c r="A10348" t="s">
        <v>21215</v>
      </c>
      <c r="B10348" s="1">
        <v>44915</v>
      </c>
      <c r="C10348">
        <v>-20704.54</v>
      </c>
      <c r="D10348" t="s">
        <v>11</v>
      </c>
      <c r="E10348" t="s">
        <v>63</v>
      </c>
      <c r="F10348" t="s">
        <v>19</v>
      </c>
      <c r="G10348" t="s">
        <v>20</v>
      </c>
      <c r="I10348" t="s">
        <v>165</v>
      </c>
      <c r="J10348" t="s">
        <v>21216</v>
      </c>
      <c r="K10348" t="str">
        <f>IF(H10348="","",IF(COUNTIF([1]Customers!$A:$A,H10348)&gt;0,"Valid","Invalid"))</f>
        <v/>
      </c>
      <c r="L10348" t="str">
        <f>IF(I10348="","",IF(COUNTIF([2]Vendors!$A:$A,I10348)&gt;0,"Valid","Invalid"))</f>
        <v>Valid</v>
      </c>
    </row>
    <row r="10349" spans="1:12" x14ac:dyDescent="0.3">
      <c r="A10349" t="s">
        <v>21217</v>
      </c>
      <c r="B10349" s="1">
        <v>45199</v>
      </c>
      <c r="C10349">
        <v>156235.82999999999</v>
      </c>
      <c r="D10349" t="s">
        <v>24</v>
      </c>
      <c r="E10349" t="s">
        <v>29</v>
      </c>
      <c r="F10349" t="s">
        <v>38</v>
      </c>
      <c r="G10349" t="s">
        <v>39</v>
      </c>
      <c r="H10349" t="s">
        <v>168</v>
      </c>
      <c r="J10349" t="s">
        <v>21218</v>
      </c>
      <c r="K10349" t="str">
        <f>IF(H10349="","",IF(COUNTIF([1]Customers!$A:$A,H10349)&gt;0,"Valid","Invalid"))</f>
        <v>Valid</v>
      </c>
      <c r="L10349" t="str">
        <f>IF(I10349="","",IF(COUNTIF([2]Vendors!$A:$A,I10349)&gt;0,"Valid","Invalid"))</f>
        <v/>
      </c>
    </row>
    <row r="10350" spans="1:12" x14ac:dyDescent="0.3">
      <c r="A10350" t="s">
        <v>21219</v>
      </c>
      <c r="B10350" s="1">
        <v>44999</v>
      </c>
      <c r="C10350">
        <v>-69032.45</v>
      </c>
      <c r="D10350" t="s">
        <v>11</v>
      </c>
      <c r="E10350" t="s">
        <v>12</v>
      </c>
      <c r="F10350" t="s">
        <v>19</v>
      </c>
      <c r="G10350" t="s">
        <v>14</v>
      </c>
      <c r="I10350" t="s">
        <v>749</v>
      </c>
      <c r="J10350" t="s">
        <v>21220</v>
      </c>
      <c r="K10350" t="str">
        <f>IF(H10350="","",IF(COUNTIF([1]Customers!$A:$A,H10350)&gt;0,"Valid","Invalid"))</f>
        <v/>
      </c>
      <c r="L10350" t="str">
        <f>IF(I10350="","",IF(COUNTIF([2]Vendors!$A:$A,I10350)&gt;0,"Valid","Invalid"))</f>
        <v>Valid</v>
      </c>
    </row>
    <row r="10351" spans="1:12" x14ac:dyDescent="0.3">
      <c r="A10351" t="s">
        <v>21221</v>
      </c>
      <c r="B10351" s="1">
        <v>44998</v>
      </c>
      <c r="C10351">
        <v>-57939.97</v>
      </c>
      <c r="D10351" t="s">
        <v>11</v>
      </c>
      <c r="E10351" t="s">
        <v>63</v>
      </c>
      <c r="F10351" t="s">
        <v>38</v>
      </c>
      <c r="G10351" t="s">
        <v>39</v>
      </c>
      <c r="I10351" t="s">
        <v>91</v>
      </c>
      <c r="J10351" t="s">
        <v>21222</v>
      </c>
      <c r="K10351" t="str">
        <f>IF(H10351="","",IF(COUNTIF([1]Customers!$A:$A,H10351)&gt;0,"Valid","Invalid"))</f>
        <v/>
      </c>
      <c r="L10351" t="str">
        <f>IF(I10351="","",IF(COUNTIF([2]Vendors!$A:$A,I10351)&gt;0,"Valid","Invalid"))</f>
        <v>Valid</v>
      </c>
    </row>
    <row r="10352" spans="1:12" x14ac:dyDescent="0.3">
      <c r="A10352" t="s">
        <v>21223</v>
      </c>
      <c r="B10352" s="1">
        <v>44945</v>
      </c>
      <c r="C10352">
        <v>226470.25</v>
      </c>
      <c r="D10352" t="s">
        <v>24</v>
      </c>
      <c r="E10352" t="s">
        <v>50</v>
      </c>
      <c r="F10352" t="s">
        <v>38</v>
      </c>
      <c r="G10352" t="s">
        <v>20</v>
      </c>
      <c r="H10352" t="s">
        <v>1007</v>
      </c>
      <c r="J10352" t="s">
        <v>21224</v>
      </c>
      <c r="K10352" t="str">
        <f>IF(H10352="","",IF(COUNTIF([1]Customers!$A:$A,H10352)&gt;0,"Valid","Invalid"))</f>
        <v>Valid</v>
      </c>
      <c r="L10352" t="str">
        <f>IF(I10352="","",IF(COUNTIF([2]Vendors!$A:$A,I10352)&gt;0,"Valid","Invalid"))</f>
        <v/>
      </c>
    </row>
    <row r="10353" spans="1:12" x14ac:dyDescent="0.3">
      <c r="A10353" t="s">
        <v>21225</v>
      </c>
      <c r="B10353" s="1">
        <v>45162</v>
      </c>
      <c r="C10353">
        <v>74516.13</v>
      </c>
      <c r="D10353" t="s">
        <v>24</v>
      </c>
      <c r="E10353" t="s">
        <v>50</v>
      </c>
      <c r="F10353" t="s">
        <v>38</v>
      </c>
      <c r="G10353" t="s">
        <v>34</v>
      </c>
      <c r="H10353" t="s">
        <v>1230</v>
      </c>
      <c r="J10353" t="s">
        <v>21226</v>
      </c>
      <c r="K10353" t="str">
        <f>IF(H10353="","",IF(COUNTIF([1]Customers!$A:$A,H10353)&gt;0,"Valid","Invalid"))</f>
        <v>Valid</v>
      </c>
      <c r="L10353" t="str">
        <f>IF(I10353="","",IF(COUNTIF([2]Vendors!$A:$A,I10353)&gt;0,"Valid","Invalid"))</f>
        <v/>
      </c>
    </row>
    <row r="10354" spans="1:12" x14ac:dyDescent="0.3">
      <c r="A10354" t="s">
        <v>21227</v>
      </c>
      <c r="B10354" s="1">
        <v>45000</v>
      </c>
      <c r="C10354">
        <v>255730.89</v>
      </c>
      <c r="D10354" t="s">
        <v>24</v>
      </c>
      <c r="E10354" t="s">
        <v>29</v>
      </c>
      <c r="F10354" t="s">
        <v>13</v>
      </c>
      <c r="G10354" t="s">
        <v>34</v>
      </c>
      <c r="H10354" t="s">
        <v>2690</v>
      </c>
      <c r="J10354" t="s">
        <v>21228</v>
      </c>
      <c r="K10354" t="str">
        <f>IF(H10354="","",IF(COUNTIF([1]Customers!$A:$A,H10354)&gt;0,"Valid","Invalid"))</f>
        <v>Valid</v>
      </c>
      <c r="L10354" t="str">
        <f>IF(I10354="","",IF(COUNTIF([2]Vendors!$A:$A,I10354)&gt;0,"Valid","Invalid"))</f>
        <v/>
      </c>
    </row>
    <row r="10355" spans="1:12" x14ac:dyDescent="0.3">
      <c r="A10355" t="s">
        <v>21229</v>
      </c>
      <c r="B10355" s="1">
        <v>44776</v>
      </c>
      <c r="C10355">
        <v>10719.33</v>
      </c>
      <c r="D10355" t="s">
        <v>177</v>
      </c>
      <c r="E10355" t="s">
        <v>177</v>
      </c>
      <c r="F10355" t="s">
        <v>13</v>
      </c>
      <c r="G10355" t="s">
        <v>20</v>
      </c>
      <c r="J10355" t="s">
        <v>21230</v>
      </c>
      <c r="K10355" t="str">
        <f>IF(H10355="","",IF(COUNTIF([1]Customers!$A:$A,H10355)&gt;0,"Valid","Invalid"))</f>
        <v/>
      </c>
      <c r="L10355" t="str">
        <f>IF(I10355="","",IF(COUNTIF([2]Vendors!$A:$A,I10355)&gt;0,"Valid","Invalid"))</f>
        <v/>
      </c>
    </row>
    <row r="10356" spans="1:12" x14ac:dyDescent="0.3">
      <c r="A10356" t="s">
        <v>21231</v>
      </c>
      <c r="B10356" s="1">
        <v>44824</v>
      </c>
      <c r="C10356">
        <v>30047.200000000001</v>
      </c>
      <c r="D10356" t="s">
        <v>57</v>
      </c>
      <c r="E10356" t="s">
        <v>57</v>
      </c>
      <c r="F10356" t="s">
        <v>38</v>
      </c>
      <c r="G10356" t="s">
        <v>34</v>
      </c>
      <c r="J10356" t="s">
        <v>21232</v>
      </c>
      <c r="K10356" t="str">
        <f>IF(H10356="","",IF(COUNTIF([1]Customers!$A:$A,H10356)&gt;0,"Valid","Invalid"))</f>
        <v/>
      </c>
      <c r="L10356" t="str">
        <f>IF(I10356="","",IF(COUNTIF([2]Vendors!$A:$A,I10356)&gt;0,"Valid","Invalid"))</f>
        <v/>
      </c>
    </row>
    <row r="10357" spans="1:12" x14ac:dyDescent="0.3">
      <c r="A10357" t="s">
        <v>21233</v>
      </c>
      <c r="B10357" s="1">
        <v>45204</v>
      </c>
      <c r="C10357">
        <v>-22100.720000000001</v>
      </c>
      <c r="D10357" t="s">
        <v>11</v>
      </c>
      <c r="E10357" t="s">
        <v>18</v>
      </c>
      <c r="F10357" t="s">
        <v>19</v>
      </c>
      <c r="G10357" t="s">
        <v>20</v>
      </c>
      <c r="I10357" t="s">
        <v>691</v>
      </c>
      <c r="J10357" t="s">
        <v>21234</v>
      </c>
      <c r="K10357" t="str">
        <f>IF(H10357="","",IF(COUNTIF([1]Customers!$A:$A,H10357)&gt;0,"Valid","Invalid"))</f>
        <v/>
      </c>
      <c r="L10357" t="str">
        <f>IF(I10357="","",IF(COUNTIF([2]Vendors!$A:$A,I10357)&gt;0,"Valid","Invalid"))</f>
        <v>Valid</v>
      </c>
    </row>
    <row r="10358" spans="1:12" x14ac:dyDescent="0.3">
      <c r="A10358" t="s">
        <v>21235</v>
      </c>
      <c r="B10358" s="1">
        <v>45289</v>
      </c>
      <c r="C10358">
        <v>205545.77</v>
      </c>
      <c r="D10358" t="s">
        <v>24</v>
      </c>
      <c r="E10358" t="s">
        <v>50</v>
      </c>
      <c r="F10358" t="s">
        <v>13</v>
      </c>
      <c r="G10358" t="s">
        <v>20</v>
      </c>
      <c r="H10358" t="s">
        <v>211</v>
      </c>
      <c r="J10358" t="s">
        <v>21236</v>
      </c>
      <c r="K10358" t="str">
        <f>IF(H10358="","",IF(COUNTIF([1]Customers!$A:$A,H10358)&gt;0,"Valid","Invalid"))</f>
        <v>Valid</v>
      </c>
      <c r="L10358" t="str">
        <f>IF(I10358="","",IF(COUNTIF([2]Vendors!$A:$A,I10358)&gt;0,"Valid","Invalid"))</f>
        <v/>
      </c>
    </row>
    <row r="10359" spans="1:12" x14ac:dyDescent="0.3">
      <c r="A10359" t="s">
        <v>21237</v>
      </c>
      <c r="B10359" s="1">
        <v>44967</v>
      </c>
      <c r="C10359">
        <v>134665.79</v>
      </c>
      <c r="D10359" t="s">
        <v>24</v>
      </c>
      <c r="E10359" t="s">
        <v>25</v>
      </c>
      <c r="F10359" t="s">
        <v>13</v>
      </c>
      <c r="G10359" t="s">
        <v>20</v>
      </c>
      <c r="H10359" t="s">
        <v>588</v>
      </c>
      <c r="J10359" t="s">
        <v>21238</v>
      </c>
      <c r="K10359" t="str">
        <f>IF(H10359="","",IF(COUNTIF([1]Customers!$A:$A,H10359)&gt;0,"Valid","Invalid"))</f>
        <v>Valid</v>
      </c>
      <c r="L10359" t="str">
        <f>IF(I10359="","",IF(COUNTIF([2]Vendors!$A:$A,I10359)&gt;0,"Valid","Invalid"))</f>
        <v/>
      </c>
    </row>
    <row r="10360" spans="1:12" x14ac:dyDescent="0.3">
      <c r="A10360" t="s">
        <v>21239</v>
      </c>
      <c r="B10360" s="1">
        <v>44850</v>
      </c>
      <c r="C10360">
        <v>-29510.32</v>
      </c>
      <c r="D10360" t="s">
        <v>11</v>
      </c>
      <c r="E10360" t="s">
        <v>63</v>
      </c>
      <c r="F10360" t="s">
        <v>38</v>
      </c>
      <c r="G10360" t="s">
        <v>34</v>
      </c>
      <c r="I10360" t="s">
        <v>527</v>
      </c>
      <c r="J10360" t="s">
        <v>21240</v>
      </c>
      <c r="K10360" t="str">
        <f>IF(H10360="","",IF(COUNTIF([1]Customers!$A:$A,H10360)&gt;0,"Valid","Invalid"))</f>
        <v/>
      </c>
      <c r="L10360" t="str">
        <f>IF(I10360="","",IF(COUNTIF([2]Vendors!$A:$A,I10360)&gt;0,"Valid","Invalid"))</f>
        <v>Valid</v>
      </c>
    </row>
    <row r="10361" spans="1:12" x14ac:dyDescent="0.3">
      <c r="A10361" t="s">
        <v>21241</v>
      </c>
      <c r="B10361" s="1">
        <v>45248</v>
      </c>
      <c r="C10361">
        <v>-29438.71</v>
      </c>
      <c r="D10361" t="s">
        <v>11</v>
      </c>
      <c r="E10361" t="s">
        <v>18</v>
      </c>
      <c r="F10361" t="s">
        <v>38</v>
      </c>
      <c r="G10361" t="s">
        <v>34</v>
      </c>
      <c r="I10361" t="s">
        <v>427</v>
      </c>
      <c r="J10361" t="s">
        <v>21242</v>
      </c>
      <c r="K10361" t="str">
        <f>IF(H10361="","",IF(COUNTIF([1]Customers!$A:$A,H10361)&gt;0,"Valid","Invalid"))</f>
        <v/>
      </c>
      <c r="L10361" t="str">
        <f>IF(I10361="","",IF(COUNTIF([2]Vendors!$A:$A,I10361)&gt;0,"Valid","Invalid"))</f>
        <v>Valid</v>
      </c>
    </row>
    <row r="10362" spans="1:12" x14ac:dyDescent="0.3">
      <c r="A10362" t="s">
        <v>21243</v>
      </c>
      <c r="B10362" s="1">
        <v>44677</v>
      </c>
      <c r="C10362">
        <v>114777.5</v>
      </c>
      <c r="D10362" t="s">
        <v>24</v>
      </c>
      <c r="E10362" t="s">
        <v>29</v>
      </c>
      <c r="F10362" t="s">
        <v>19</v>
      </c>
      <c r="G10362" t="s">
        <v>20</v>
      </c>
      <c r="H10362" t="s">
        <v>2055</v>
      </c>
      <c r="J10362" t="s">
        <v>21244</v>
      </c>
      <c r="K10362" t="str">
        <f>IF(H10362="","",IF(COUNTIF([1]Customers!$A:$A,H10362)&gt;0,"Valid","Invalid"))</f>
        <v>Valid</v>
      </c>
      <c r="L10362" t="str">
        <f>IF(I10362="","",IF(COUNTIF([2]Vendors!$A:$A,I10362)&gt;0,"Valid","Invalid"))</f>
        <v/>
      </c>
    </row>
    <row r="10363" spans="1:12" x14ac:dyDescent="0.3">
      <c r="A10363" t="s">
        <v>21245</v>
      </c>
      <c r="B10363" s="1">
        <v>44603</v>
      </c>
      <c r="C10363">
        <v>34200.33</v>
      </c>
      <c r="D10363" t="s">
        <v>177</v>
      </c>
      <c r="E10363" t="s">
        <v>177</v>
      </c>
      <c r="F10363" t="s">
        <v>38</v>
      </c>
      <c r="G10363" t="s">
        <v>39</v>
      </c>
      <c r="J10363" t="s">
        <v>21246</v>
      </c>
      <c r="K10363" t="str">
        <f>IF(H10363="","",IF(COUNTIF([1]Customers!$A:$A,H10363)&gt;0,"Valid","Invalid"))</f>
        <v/>
      </c>
      <c r="L10363" t="str">
        <f>IF(I10363="","",IF(COUNTIF([2]Vendors!$A:$A,I10363)&gt;0,"Valid","Invalid"))</f>
        <v/>
      </c>
    </row>
    <row r="10364" spans="1:12" x14ac:dyDescent="0.3">
      <c r="A10364" t="s">
        <v>21247</v>
      </c>
      <c r="B10364" s="1">
        <v>44829</v>
      </c>
      <c r="C10364">
        <v>59567.65</v>
      </c>
      <c r="D10364" t="s">
        <v>24</v>
      </c>
      <c r="E10364" t="s">
        <v>29</v>
      </c>
      <c r="F10364" t="s">
        <v>38</v>
      </c>
      <c r="G10364" t="s">
        <v>34</v>
      </c>
      <c r="H10364" t="s">
        <v>540</v>
      </c>
      <c r="J10364" t="s">
        <v>21248</v>
      </c>
      <c r="K10364" t="str">
        <f>IF(H10364="","",IF(COUNTIF([1]Customers!$A:$A,H10364)&gt;0,"Valid","Invalid"))</f>
        <v>Valid</v>
      </c>
      <c r="L10364" t="str">
        <f>IF(I10364="","",IF(COUNTIF([2]Vendors!$A:$A,I10364)&gt;0,"Valid","Invalid"))</f>
        <v/>
      </c>
    </row>
    <row r="10365" spans="1:12" x14ac:dyDescent="0.3">
      <c r="A10365" t="s">
        <v>21249</v>
      </c>
      <c r="B10365" s="1">
        <v>45015</v>
      </c>
      <c r="C10365">
        <v>-10186.459999999999</v>
      </c>
      <c r="D10365" t="s">
        <v>11</v>
      </c>
      <c r="E10365" t="s">
        <v>100</v>
      </c>
      <c r="F10365" t="s">
        <v>13</v>
      </c>
      <c r="G10365" t="s">
        <v>20</v>
      </c>
      <c r="I10365" t="s">
        <v>4652</v>
      </c>
      <c r="J10365" t="s">
        <v>21250</v>
      </c>
      <c r="K10365" t="str">
        <f>IF(H10365="","",IF(COUNTIF([1]Customers!$A:$A,H10365)&gt;0,"Valid","Invalid"))</f>
        <v/>
      </c>
      <c r="L10365" t="str">
        <f>IF(I10365="","",IF(COUNTIF([2]Vendors!$A:$A,I10365)&gt;0,"Valid","Invalid"))</f>
        <v>Valid</v>
      </c>
    </row>
    <row r="10366" spans="1:12" x14ac:dyDescent="0.3">
      <c r="A10366" t="s">
        <v>21251</v>
      </c>
      <c r="B10366" s="1">
        <v>45128</v>
      </c>
      <c r="C10366">
        <v>82329.3</v>
      </c>
      <c r="D10366" t="s">
        <v>24</v>
      </c>
      <c r="E10366" t="s">
        <v>50</v>
      </c>
      <c r="F10366" t="s">
        <v>13</v>
      </c>
      <c r="G10366" t="s">
        <v>14</v>
      </c>
      <c r="H10366" t="s">
        <v>3668</v>
      </c>
      <c r="J10366" t="s">
        <v>21252</v>
      </c>
      <c r="K10366" t="str">
        <f>IF(H10366="","",IF(COUNTIF([1]Customers!$A:$A,H10366)&gt;0,"Valid","Invalid"))</f>
        <v>Valid</v>
      </c>
      <c r="L10366" t="str">
        <f>IF(I10366="","",IF(COUNTIF([2]Vendors!$A:$A,I10366)&gt;0,"Valid","Invalid"))</f>
        <v/>
      </c>
    </row>
    <row r="10367" spans="1:12" x14ac:dyDescent="0.3">
      <c r="A10367" t="s">
        <v>21253</v>
      </c>
      <c r="B10367" s="1">
        <v>45244</v>
      </c>
      <c r="C10367">
        <v>117564.2</v>
      </c>
      <c r="D10367" t="s">
        <v>24</v>
      </c>
      <c r="E10367" t="s">
        <v>29</v>
      </c>
      <c r="F10367" t="s">
        <v>38</v>
      </c>
      <c r="G10367" t="s">
        <v>39</v>
      </c>
      <c r="H10367" t="s">
        <v>4609</v>
      </c>
      <c r="J10367" t="s">
        <v>21254</v>
      </c>
      <c r="K10367" t="str">
        <f>IF(H10367="","",IF(COUNTIF([1]Customers!$A:$A,H10367)&gt;0,"Valid","Invalid"))</f>
        <v>Valid</v>
      </c>
      <c r="L10367" t="str">
        <f>IF(I10367="","",IF(COUNTIF([2]Vendors!$A:$A,I10367)&gt;0,"Valid","Invalid"))</f>
        <v/>
      </c>
    </row>
    <row r="10368" spans="1:12" x14ac:dyDescent="0.3">
      <c r="A10368" t="s">
        <v>21255</v>
      </c>
      <c r="B10368" s="1">
        <v>44957</v>
      </c>
      <c r="C10368">
        <v>-37596.19</v>
      </c>
      <c r="D10368" t="s">
        <v>11</v>
      </c>
      <c r="E10368" t="s">
        <v>100</v>
      </c>
      <c r="F10368" t="s">
        <v>19</v>
      </c>
      <c r="G10368" t="s">
        <v>39</v>
      </c>
      <c r="I10368" t="s">
        <v>2283</v>
      </c>
      <c r="J10368" t="s">
        <v>21256</v>
      </c>
      <c r="K10368" t="str">
        <f>IF(H10368="","",IF(COUNTIF([1]Customers!$A:$A,H10368)&gt;0,"Valid","Invalid"))</f>
        <v/>
      </c>
      <c r="L10368" t="str">
        <f>IF(I10368="","",IF(COUNTIF([2]Vendors!$A:$A,I10368)&gt;0,"Valid","Invalid"))</f>
        <v>Valid</v>
      </c>
    </row>
    <row r="10369" spans="1:12" x14ac:dyDescent="0.3">
      <c r="A10369" t="s">
        <v>21257</v>
      </c>
      <c r="B10369" s="1">
        <v>44887</v>
      </c>
      <c r="C10369">
        <v>118677.51</v>
      </c>
      <c r="D10369" t="s">
        <v>24</v>
      </c>
      <c r="E10369" t="s">
        <v>50</v>
      </c>
      <c r="F10369" t="s">
        <v>19</v>
      </c>
      <c r="G10369" t="s">
        <v>14</v>
      </c>
      <c r="H10369" t="s">
        <v>334</v>
      </c>
      <c r="J10369" t="s">
        <v>21258</v>
      </c>
      <c r="K10369" t="str">
        <f>IF(H10369="","",IF(COUNTIF([1]Customers!$A:$A,H10369)&gt;0,"Valid","Invalid"))</f>
        <v>Valid</v>
      </c>
      <c r="L10369" t="str">
        <f>IF(I10369="","",IF(COUNTIF([2]Vendors!$A:$A,I10369)&gt;0,"Valid","Invalid"))</f>
        <v/>
      </c>
    </row>
    <row r="10370" spans="1:12" x14ac:dyDescent="0.3">
      <c r="A10370" t="s">
        <v>21259</v>
      </c>
      <c r="B10370" s="1">
        <v>44997</v>
      </c>
      <c r="C10370">
        <v>135585.14000000001</v>
      </c>
      <c r="D10370" t="s">
        <v>24</v>
      </c>
      <c r="E10370" t="s">
        <v>25</v>
      </c>
      <c r="F10370" t="s">
        <v>38</v>
      </c>
      <c r="G10370" t="s">
        <v>14</v>
      </c>
      <c r="H10370" t="s">
        <v>2951</v>
      </c>
      <c r="J10370" t="s">
        <v>21260</v>
      </c>
      <c r="K10370" t="str">
        <f>IF(H10370="","",IF(COUNTIF([1]Customers!$A:$A,H10370)&gt;0,"Valid","Invalid"))</f>
        <v>Valid</v>
      </c>
      <c r="L10370" t="str">
        <f>IF(I10370="","",IF(COUNTIF([2]Vendors!$A:$A,I10370)&gt;0,"Valid","Invalid"))</f>
        <v/>
      </c>
    </row>
    <row r="10371" spans="1:12" x14ac:dyDescent="0.3">
      <c r="A10371" t="s">
        <v>21261</v>
      </c>
      <c r="B10371" s="1">
        <v>45190</v>
      </c>
      <c r="C10371">
        <v>162659.14000000001</v>
      </c>
      <c r="D10371" t="s">
        <v>24</v>
      </c>
      <c r="E10371" t="s">
        <v>25</v>
      </c>
      <c r="F10371" t="s">
        <v>19</v>
      </c>
      <c r="G10371" t="s">
        <v>20</v>
      </c>
      <c r="H10371" t="s">
        <v>85</v>
      </c>
      <c r="J10371" t="s">
        <v>21262</v>
      </c>
      <c r="K10371" t="str">
        <f>IF(H10371="","",IF(COUNTIF([1]Customers!$A:$A,H10371)&gt;0,"Valid","Invalid"))</f>
        <v>Valid</v>
      </c>
      <c r="L10371" t="str">
        <f>IF(I10371="","",IF(COUNTIF([2]Vendors!$A:$A,I10371)&gt;0,"Valid","Invalid"))</f>
        <v/>
      </c>
    </row>
    <row r="10372" spans="1:12" x14ac:dyDescent="0.3">
      <c r="A10372" t="s">
        <v>21263</v>
      </c>
      <c r="B10372" s="1">
        <v>44696</v>
      </c>
      <c r="C10372">
        <v>98475.31</v>
      </c>
      <c r="D10372" t="s">
        <v>24</v>
      </c>
      <c r="E10372" t="s">
        <v>29</v>
      </c>
      <c r="F10372" t="s">
        <v>13</v>
      </c>
      <c r="G10372" t="s">
        <v>34</v>
      </c>
      <c r="H10372" t="s">
        <v>2508</v>
      </c>
      <c r="J10372" t="s">
        <v>21264</v>
      </c>
      <c r="K10372" t="str">
        <f>IF(H10372="","",IF(COUNTIF([1]Customers!$A:$A,H10372)&gt;0,"Valid","Invalid"))</f>
        <v>Valid</v>
      </c>
      <c r="L10372" t="str">
        <f>IF(I10372="","",IF(COUNTIF([2]Vendors!$A:$A,I10372)&gt;0,"Valid","Invalid"))</f>
        <v/>
      </c>
    </row>
    <row r="10373" spans="1:12" x14ac:dyDescent="0.3">
      <c r="A10373" t="s">
        <v>21265</v>
      </c>
      <c r="B10373" s="1">
        <v>44574</v>
      </c>
      <c r="C10373">
        <v>-39204.68</v>
      </c>
      <c r="D10373" t="s">
        <v>11</v>
      </c>
      <c r="E10373" t="s">
        <v>100</v>
      </c>
      <c r="F10373" t="s">
        <v>13</v>
      </c>
      <c r="G10373" t="s">
        <v>20</v>
      </c>
      <c r="I10373" t="s">
        <v>3892</v>
      </c>
      <c r="J10373" t="s">
        <v>21266</v>
      </c>
      <c r="K10373" t="str">
        <f>IF(H10373="","",IF(COUNTIF([1]Customers!$A:$A,H10373)&gt;0,"Valid","Invalid"))</f>
        <v/>
      </c>
      <c r="L10373" t="str">
        <f>IF(I10373="","",IF(COUNTIF([2]Vendors!$A:$A,I10373)&gt;0,"Valid","Invalid"))</f>
        <v>Valid</v>
      </c>
    </row>
    <row r="10374" spans="1:12" x14ac:dyDescent="0.3">
      <c r="A10374" t="s">
        <v>21267</v>
      </c>
      <c r="B10374" s="1">
        <v>45186</v>
      </c>
      <c r="C10374">
        <v>164321.31</v>
      </c>
      <c r="D10374" t="s">
        <v>24</v>
      </c>
      <c r="E10374" t="s">
        <v>25</v>
      </c>
      <c r="F10374" t="s">
        <v>19</v>
      </c>
      <c r="G10374" t="s">
        <v>20</v>
      </c>
      <c r="H10374" t="s">
        <v>135</v>
      </c>
      <c r="J10374" t="s">
        <v>21268</v>
      </c>
      <c r="K10374" t="str">
        <f>IF(H10374="","",IF(COUNTIF([1]Customers!$A:$A,H10374)&gt;0,"Valid","Invalid"))</f>
        <v>Valid</v>
      </c>
      <c r="L10374" t="str">
        <f>IF(I10374="","",IF(COUNTIF([2]Vendors!$A:$A,I10374)&gt;0,"Valid","Invalid"))</f>
        <v/>
      </c>
    </row>
    <row r="10375" spans="1:12" x14ac:dyDescent="0.3">
      <c r="A10375" t="s">
        <v>21269</v>
      </c>
      <c r="B10375" s="1">
        <v>45072</v>
      </c>
      <c r="C10375">
        <v>-35316.28</v>
      </c>
      <c r="D10375" t="s">
        <v>11</v>
      </c>
      <c r="E10375" t="s">
        <v>33</v>
      </c>
      <c r="F10375" t="s">
        <v>38</v>
      </c>
      <c r="G10375" t="s">
        <v>39</v>
      </c>
      <c r="I10375" t="s">
        <v>554</v>
      </c>
      <c r="J10375" t="s">
        <v>21270</v>
      </c>
      <c r="K10375" t="str">
        <f>IF(H10375="","",IF(COUNTIF([1]Customers!$A:$A,H10375)&gt;0,"Valid","Invalid"))</f>
        <v/>
      </c>
      <c r="L10375" t="str">
        <f>IF(I10375="","",IF(COUNTIF([2]Vendors!$A:$A,I10375)&gt;0,"Valid","Invalid"))</f>
        <v>Valid</v>
      </c>
    </row>
    <row r="10376" spans="1:12" x14ac:dyDescent="0.3">
      <c r="A10376" t="s">
        <v>21271</v>
      </c>
      <c r="B10376" s="1">
        <v>44623</v>
      </c>
      <c r="C10376">
        <v>-70290.14</v>
      </c>
      <c r="D10376" t="s">
        <v>11</v>
      </c>
      <c r="E10376" t="s">
        <v>12</v>
      </c>
      <c r="F10376" t="s">
        <v>38</v>
      </c>
      <c r="G10376" t="s">
        <v>39</v>
      </c>
      <c r="I10376" t="s">
        <v>467</v>
      </c>
      <c r="J10376" t="s">
        <v>21272</v>
      </c>
      <c r="K10376" t="str">
        <f>IF(H10376="","",IF(COUNTIF([1]Customers!$A:$A,H10376)&gt;0,"Valid","Invalid"))</f>
        <v/>
      </c>
      <c r="L10376" t="str">
        <f>IF(I10376="","",IF(COUNTIF([2]Vendors!$A:$A,I10376)&gt;0,"Valid","Invalid"))</f>
        <v>Valid</v>
      </c>
    </row>
    <row r="10377" spans="1:12" x14ac:dyDescent="0.3">
      <c r="A10377" t="s">
        <v>21273</v>
      </c>
      <c r="B10377" s="1">
        <v>45131</v>
      </c>
      <c r="C10377">
        <v>-62200.160000000003</v>
      </c>
      <c r="D10377" t="s">
        <v>11</v>
      </c>
      <c r="E10377" t="s">
        <v>63</v>
      </c>
      <c r="F10377" t="s">
        <v>13</v>
      </c>
      <c r="G10377" t="s">
        <v>14</v>
      </c>
      <c r="I10377" t="s">
        <v>1156</v>
      </c>
      <c r="J10377" t="s">
        <v>21274</v>
      </c>
      <c r="K10377" t="str">
        <f>IF(H10377="","",IF(COUNTIF([1]Customers!$A:$A,H10377)&gt;0,"Valid","Invalid"))</f>
        <v/>
      </c>
      <c r="L10377" t="str">
        <f>IF(I10377="","",IF(COUNTIF([2]Vendors!$A:$A,I10377)&gt;0,"Valid","Invalid"))</f>
        <v>Valid</v>
      </c>
    </row>
    <row r="10378" spans="1:12" x14ac:dyDescent="0.3">
      <c r="A10378" t="s">
        <v>21275</v>
      </c>
      <c r="B10378" s="1">
        <v>45056</v>
      </c>
      <c r="C10378">
        <v>171034.63</v>
      </c>
      <c r="D10378" t="s">
        <v>24</v>
      </c>
      <c r="E10378" t="s">
        <v>50</v>
      </c>
      <c r="F10378" t="s">
        <v>38</v>
      </c>
      <c r="G10378" t="s">
        <v>20</v>
      </c>
      <c r="H10378" t="s">
        <v>1289</v>
      </c>
      <c r="J10378" t="s">
        <v>21276</v>
      </c>
      <c r="K10378" t="str">
        <f>IF(H10378="","",IF(COUNTIF([1]Customers!$A:$A,H10378)&gt;0,"Valid","Invalid"))</f>
        <v>Valid</v>
      </c>
      <c r="L10378" t="str">
        <f>IF(I10378="","",IF(COUNTIF([2]Vendors!$A:$A,I10378)&gt;0,"Valid","Invalid"))</f>
        <v/>
      </c>
    </row>
    <row r="10379" spans="1:12" x14ac:dyDescent="0.3">
      <c r="A10379" t="s">
        <v>21277</v>
      </c>
      <c r="B10379" s="1">
        <v>44911</v>
      </c>
      <c r="C10379">
        <v>-29289.95</v>
      </c>
      <c r="D10379" t="s">
        <v>11</v>
      </c>
      <c r="E10379" t="s">
        <v>33</v>
      </c>
      <c r="F10379" t="s">
        <v>13</v>
      </c>
      <c r="G10379" t="s">
        <v>14</v>
      </c>
      <c r="I10379" t="s">
        <v>2550</v>
      </c>
      <c r="J10379" t="s">
        <v>21278</v>
      </c>
      <c r="K10379" t="str">
        <f>IF(H10379="","",IF(COUNTIF([1]Customers!$A:$A,H10379)&gt;0,"Valid","Invalid"))</f>
        <v/>
      </c>
      <c r="L10379" t="str">
        <f>IF(I10379="","",IF(COUNTIF([2]Vendors!$A:$A,I10379)&gt;0,"Valid","Invalid"))</f>
        <v>Valid</v>
      </c>
    </row>
    <row r="10380" spans="1:12" x14ac:dyDescent="0.3">
      <c r="A10380" t="s">
        <v>21279</v>
      </c>
      <c r="B10380" s="1">
        <v>44745</v>
      </c>
      <c r="C10380">
        <v>-2000</v>
      </c>
      <c r="D10380" t="s">
        <v>11</v>
      </c>
      <c r="E10380" t="s">
        <v>18</v>
      </c>
      <c r="F10380" t="s">
        <v>19</v>
      </c>
      <c r="G10380" t="s">
        <v>34</v>
      </c>
      <c r="I10380" t="s">
        <v>385</v>
      </c>
      <c r="J10380" t="s">
        <v>21280</v>
      </c>
      <c r="K10380" t="str">
        <f>IF(H10380="","",IF(COUNTIF([1]Customers!$A:$A,H10380)&gt;0,"Valid","Invalid"))</f>
        <v/>
      </c>
      <c r="L10380" t="str">
        <f>IF(I10380="","",IF(COUNTIF([2]Vendors!$A:$A,I10380)&gt;0,"Valid","Invalid"))</f>
        <v>Valid</v>
      </c>
    </row>
    <row r="10381" spans="1:12" x14ac:dyDescent="0.3">
      <c r="A10381" t="s">
        <v>21281</v>
      </c>
      <c r="B10381" s="1">
        <v>45005</v>
      </c>
      <c r="C10381">
        <v>-37382.83</v>
      </c>
      <c r="D10381" t="s">
        <v>11</v>
      </c>
      <c r="E10381" t="s">
        <v>100</v>
      </c>
      <c r="F10381" t="s">
        <v>38</v>
      </c>
      <c r="G10381" t="s">
        <v>34</v>
      </c>
      <c r="I10381" t="s">
        <v>1977</v>
      </c>
      <c r="J10381" t="s">
        <v>21282</v>
      </c>
      <c r="K10381" t="str">
        <f>IF(H10381="","",IF(COUNTIF([1]Customers!$A:$A,H10381)&gt;0,"Valid","Invalid"))</f>
        <v/>
      </c>
      <c r="L10381" t="str">
        <f>IF(I10381="","",IF(COUNTIF([2]Vendors!$A:$A,I10381)&gt;0,"Valid","Invalid"))</f>
        <v>Valid</v>
      </c>
    </row>
    <row r="10382" spans="1:12" x14ac:dyDescent="0.3">
      <c r="A10382" t="s">
        <v>21283</v>
      </c>
      <c r="B10382" s="1">
        <v>45178</v>
      </c>
      <c r="C10382">
        <v>49054.04</v>
      </c>
      <c r="D10382" t="s">
        <v>24</v>
      </c>
      <c r="E10382" t="s">
        <v>29</v>
      </c>
      <c r="F10382" t="s">
        <v>38</v>
      </c>
      <c r="G10382" t="s">
        <v>14</v>
      </c>
      <c r="H10382" t="s">
        <v>2001</v>
      </c>
      <c r="J10382" t="s">
        <v>21284</v>
      </c>
      <c r="K10382" t="str">
        <f>IF(H10382="","",IF(COUNTIF([1]Customers!$A:$A,H10382)&gt;0,"Valid","Invalid"))</f>
        <v>Valid</v>
      </c>
      <c r="L10382" t="str">
        <f>IF(I10382="","",IF(COUNTIF([2]Vendors!$A:$A,I10382)&gt;0,"Valid","Invalid"))</f>
        <v/>
      </c>
    </row>
    <row r="10383" spans="1:12" x14ac:dyDescent="0.3">
      <c r="A10383" t="s">
        <v>21285</v>
      </c>
      <c r="B10383" s="1">
        <v>45217</v>
      </c>
      <c r="C10383">
        <v>-49612.15</v>
      </c>
      <c r="D10383" t="s">
        <v>11</v>
      </c>
      <c r="E10383" t="s">
        <v>12</v>
      </c>
      <c r="F10383" t="s">
        <v>13</v>
      </c>
      <c r="G10383" t="s">
        <v>34</v>
      </c>
      <c r="I10383" t="s">
        <v>749</v>
      </c>
      <c r="J10383" t="s">
        <v>21286</v>
      </c>
      <c r="K10383" t="str">
        <f>IF(H10383="","",IF(COUNTIF([1]Customers!$A:$A,H10383)&gt;0,"Valid","Invalid"))</f>
        <v/>
      </c>
      <c r="L10383" t="str">
        <f>IF(I10383="","",IF(COUNTIF([2]Vendors!$A:$A,I10383)&gt;0,"Valid","Invalid"))</f>
        <v>Valid</v>
      </c>
    </row>
    <row r="10384" spans="1:12" x14ac:dyDescent="0.3">
      <c r="A10384" t="s">
        <v>21287</v>
      </c>
      <c r="B10384" s="1">
        <v>44770</v>
      </c>
      <c r="C10384">
        <v>-38407.79</v>
      </c>
      <c r="D10384" t="s">
        <v>11</v>
      </c>
      <c r="E10384" t="s">
        <v>33</v>
      </c>
      <c r="F10384" t="s">
        <v>13</v>
      </c>
      <c r="G10384" t="s">
        <v>20</v>
      </c>
      <c r="I10384" t="s">
        <v>232</v>
      </c>
      <c r="J10384" t="s">
        <v>21288</v>
      </c>
      <c r="K10384" t="str">
        <f>IF(H10384="","",IF(COUNTIF([1]Customers!$A:$A,H10384)&gt;0,"Valid","Invalid"))</f>
        <v/>
      </c>
      <c r="L10384" t="str">
        <f>IF(I10384="","",IF(COUNTIF([2]Vendors!$A:$A,I10384)&gt;0,"Valid","Invalid"))</f>
        <v>Valid</v>
      </c>
    </row>
    <row r="10385" spans="1:12" x14ac:dyDescent="0.3">
      <c r="A10385" t="s">
        <v>21289</v>
      </c>
      <c r="B10385" s="1">
        <v>44827</v>
      </c>
      <c r="C10385">
        <v>236639.75</v>
      </c>
      <c r="D10385" t="s">
        <v>24</v>
      </c>
      <c r="E10385" t="s">
        <v>50</v>
      </c>
      <c r="F10385" t="s">
        <v>19</v>
      </c>
      <c r="G10385" t="s">
        <v>39</v>
      </c>
      <c r="H10385" t="s">
        <v>1663</v>
      </c>
      <c r="J10385" t="s">
        <v>21290</v>
      </c>
      <c r="K10385" t="str">
        <f>IF(H10385="","",IF(COUNTIF([1]Customers!$A:$A,H10385)&gt;0,"Valid","Invalid"))</f>
        <v>Valid</v>
      </c>
      <c r="L10385" t="str">
        <f>IF(I10385="","",IF(COUNTIF([2]Vendors!$A:$A,I10385)&gt;0,"Valid","Invalid"))</f>
        <v/>
      </c>
    </row>
    <row r="10386" spans="1:12" x14ac:dyDescent="0.3">
      <c r="A10386" t="s">
        <v>21291</v>
      </c>
      <c r="B10386" s="1">
        <v>44647</v>
      </c>
      <c r="C10386">
        <v>-32432.03</v>
      </c>
      <c r="D10386" t="s">
        <v>11</v>
      </c>
      <c r="E10386" t="s">
        <v>63</v>
      </c>
      <c r="F10386" t="s">
        <v>38</v>
      </c>
      <c r="G10386" t="s">
        <v>20</v>
      </c>
      <c r="I10386" t="s">
        <v>2201</v>
      </c>
      <c r="J10386" t="s">
        <v>21292</v>
      </c>
      <c r="K10386" t="str">
        <f>IF(H10386="","",IF(COUNTIF([1]Customers!$A:$A,H10386)&gt;0,"Valid","Invalid"))</f>
        <v/>
      </c>
      <c r="L10386" t="str">
        <f>IF(I10386="","",IF(COUNTIF([2]Vendors!$A:$A,I10386)&gt;0,"Valid","Invalid"))</f>
        <v>Valid</v>
      </c>
    </row>
    <row r="10387" spans="1:12" x14ac:dyDescent="0.3">
      <c r="A10387" t="s">
        <v>21293</v>
      </c>
      <c r="B10387" s="1">
        <v>44996</v>
      </c>
      <c r="C10387">
        <v>69256.75</v>
      </c>
      <c r="D10387" t="s">
        <v>24</v>
      </c>
      <c r="E10387" t="s">
        <v>25</v>
      </c>
      <c r="F10387" t="s">
        <v>13</v>
      </c>
      <c r="G10387" t="s">
        <v>14</v>
      </c>
      <c r="H10387" t="s">
        <v>147</v>
      </c>
      <c r="J10387" t="s">
        <v>21294</v>
      </c>
      <c r="K10387" t="str">
        <f>IF(H10387="","",IF(COUNTIF([1]Customers!$A:$A,H10387)&gt;0,"Valid","Invalid"))</f>
        <v>Valid</v>
      </c>
      <c r="L10387" t="str">
        <f>IF(I10387="","",IF(COUNTIF([2]Vendors!$A:$A,I10387)&gt;0,"Valid","Invalid"))</f>
        <v/>
      </c>
    </row>
    <row r="10388" spans="1:12" x14ac:dyDescent="0.3">
      <c r="A10388" t="s">
        <v>21295</v>
      </c>
      <c r="B10388" s="1">
        <v>45188</v>
      </c>
      <c r="C10388">
        <v>-71542.14</v>
      </c>
      <c r="D10388" t="s">
        <v>11</v>
      </c>
      <c r="E10388" t="s">
        <v>63</v>
      </c>
      <c r="F10388" t="s">
        <v>38</v>
      </c>
      <c r="G10388" t="s">
        <v>39</v>
      </c>
      <c r="I10388" t="s">
        <v>4462</v>
      </c>
      <c r="J10388" t="s">
        <v>21296</v>
      </c>
      <c r="K10388" t="str">
        <f>IF(H10388="","",IF(COUNTIF([1]Customers!$A:$A,H10388)&gt;0,"Valid","Invalid"))</f>
        <v/>
      </c>
      <c r="L10388" t="str">
        <f>IF(I10388="","",IF(COUNTIF([2]Vendors!$A:$A,I10388)&gt;0,"Valid","Invalid"))</f>
        <v>Valid</v>
      </c>
    </row>
    <row r="10389" spans="1:12" x14ac:dyDescent="0.3">
      <c r="A10389" t="s">
        <v>21297</v>
      </c>
      <c r="B10389" s="1">
        <v>45228</v>
      </c>
      <c r="C10389">
        <v>-62702.89</v>
      </c>
      <c r="D10389" t="s">
        <v>11</v>
      </c>
      <c r="E10389" t="s">
        <v>100</v>
      </c>
      <c r="F10389" t="s">
        <v>19</v>
      </c>
      <c r="G10389" t="s">
        <v>39</v>
      </c>
      <c r="I10389" t="s">
        <v>776</v>
      </c>
      <c r="J10389" t="s">
        <v>21298</v>
      </c>
      <c r="K10389" t="str">
        <f>IF(H10389="","",IF(COUNTIF([1]Customers!$A:$A,H10389)&gt;0,"Valid","Invalid"))</f>
        <v/>
      </c>
      <c r="L10389" t="str">
        <f>IF(I10389="","",IF(COUNTIF([2]Vendors!$A:$A,I10389)&gt;0,"Valid","Invalid"))</f>
        <v>Valid</v>
      </c>
    </row>
    <row r="10390" spans="1:12" x14ac:dyDescent="0.3">
      <c r="A10390" t="s">
        <v>21299</v>
      </c>
      <c r="B10390" s="1">
        <v>44901</v>
      </c>
      <c r="C10390">
        <v>162994.23000000001</v>
      </c>
      <c r="D10390" t="s">
        <v>24</v>
      </c>
      <c r="E10390" t="s">
        <v>50</v>
      </c>
      <c r="F10390" t="s">
        <v>19</v>
      </c>
      <c r="G10390" t="s">
        <v>14</v>
      </c>
      <c r="H10390" t="s">
        <v>4088</v>
      </c>
      <c r="J10390" t="s">
        <v>21300</v>
      </c>
      <c r="K10390" t="str">
        <f>IF(H10390="","",IF(COUNTIF([1]Customers!$A:$A,H10390)&gt;0,"Valid","Invalid"))</f>
        <v>Valid</v>
      </c>
      <c r="L10390" t="str">
        <f>IF(I10390="","",IF(COUNTIF([2]Vendors!$A:$A,I10390)&gt;0,"Valid","Invalid"))</f>
        <v/>
      </c>
    </row>
    <row r="10391" spans="1:12" x14ac:dyDescent="0.3">
      <c r="A10391" t="s">
        <v>21301</v>
      </c>
      <c r="B10391" s="1">
        <v>45104</v>
      </c>
      <c r="C10391">
        <v>121951.74</v>
      </c>
      <c r="D10391" t="s">
        <v>24</v>
      </c>
      <c r="E10391" t="s">
        <v>50</v>
      </c>
      <c r="F10391" t="s">
        <v>38</v>
      </c>
      <c r="G10391" t="s">
        <v>34</v>
      </c>
      <c r="H10391" t="s">
        <v>708</v>
      </c>
      <c r="J10391" t="s">
        <v>21302</v>
      </c>
      <c r="K10391" t="str">
        <f>IF(H10391="","",IF(COUNTIF([1]Customers!$A:$A,H10391)&gt;0,"Valid","Invalid"))</f>
        <v>Valid</v>
      </c>
      <c r="L10391" t="str">
        <f>IF(I10391="","",IF(COUNTIF([2]Vendors!$A:$A,I10391)&gt;0,"Valid","Invalid"))</f>
        <v/>
      </c>
    </row>
    <row r="10392" spans="1:12" x14ac:dyDescent="0.3">
      <c r="A10392" t="s">
        <v>21303</v>
      </c>
      <c r="B10392" s="1">
        <v>45076</v>
      </c>
      <c r="C10392">
        <v>148472</v>
      </c>
      <c r="D10392" t="s">
        <v>24</v>
      </c>
      <c r="E10392" t="s">
        <v>29</v>
      </c>
      <c r="F10392" t="s">
        <v>19</v>
      </c>
      <c r="G10392" t="s">
        <v>20</v>
      </c>
      <c r="H10392" t="s">
        <v>2582</v>
      </c>
      <c r="J10392" t="s">
        <v>21304</v>
      </c>
      <c r="K10392" t="str">
        <f>IF(H10392="","",IF(COUNTIF([1]Customers!$A:$A,H10392)&gt;0,"Valid","Invalid"))</f>
        <v>Valid</v>
      </c>
      <c r="L10392" t="str">
        <f>IF(I10392="","",IF(COUNTIF([2]Vendors!$A:$A,I10392)&gt;0,"Valid","Invalid"))</f>
        <v/>
      </c>
    </row>
    <row r="10393" spans="1:12" x14ac:dyDescent="0.3">
      <c r="A10393" t="s">
        <v>21305</v>
      </c>
      <c r="B10393" s="1">
        <v>45202</v>
      </c>
      <c r="C10393">
        <v>51918.03</v>
      </c>
      <c r="D10393" t="s">
        <v>24</v>
      </c>
      <c r="E10393" t="s">
        <v>25</v>
      </c>
      <c r="F10393" t="s">
        <v>38</v>
      </c>
      <c r="G10393" t="s">
        <v>34</v>
      </c>
      <c r="H10393" t="s">
        <v>2362</v>
      </c>
      <c r="J10393" t="s">
        <v>21306</v>
      </c>
      <c r="K10393" t="str">
        <f>IF(H10393="","",IF(COUNTIF([1]Customers!$A:$A,H10393)&gt;0,"Valid","Invalid"))</f>
        <v>Valid</v>
      </c>
      <c r="L10393" t="str">
        <f>IF(I10393="","",IF(COUNTIF([2]Vendors!$A:$A,I10393)&gt;0,"Valid","Invalid"))</f>
        <v/>
      </c>
    </row>
    <row r="10394" spans="1:12" x14ac:dyDescent="0.3">
      <c r="A10394" t="s">
        <v>21307</v>
      </c>
      <c r="B10394" s="1">
        <v>45042</v>
      </c>
      <c r="C10394">
        <v>164875.32</v>
      </c>
      <c r="D10394" t="s">
        <v>24</v>
      </c>
      <c r="E10394" t="s">
        <v>25</v>
      </c>
      <c r="F10394" t="s">
        <v>38</v>
      </c>
      <c r="G10394" t="s">
        <v>20</v>
      </c>
      <c r="H10394" t="s">
        <v>60</v>
      </c>
      <c r="J10394" t="s">
        <v>21308</v>
      </c>
      <c r="K10394" t="str">
        <f>IF(H10394="","",IF(COUNTIF([1]Customers!$A:$A,H10394)&gt;0,"Valid","Invalid"))</f>
        <v>Valid</v>
      </c>
      <c r="L10394" t="str">
        <f>IF(I10394="","",IF(COUNTIF([2]Vendors!$A:$A,I10394)&gt;0,"Valid","Invalid"))</f>
        <v/>
      </c>
    </row>
    <row r="10395" spans="1:12" x14ac:dyDescent="0.3">
      <c r="A10395" t="s">
        <v>21309</v>
      </c>
      <c r="B10395" s="1">
        <v>45270</v>
      </c>
      <c r="C10395">
        <v>178614.2</v>
      </c>
      <c r="D10395" t="s">
        <v>24</v>
      </c>
      <c r="E10395" t="s">
        <v>25</v>
      </c>
      <c r="F10395" t="s">
        <v>19</v>
      </c>
      <c r="G10395" t="s">
        <v>39</v>
      </c>
      <c r="H10395" t="s">
        <v>243</v>
      </c>
      <c r="J10395" t="s">
        <v>21310</v>
      </c>
      <c r="K10395" t="str">
        <f>IF(H10395="","",IF(COUNTIF([1]Customers!$A:$A,H10395)&gt;0,"Valid","Invalid"))</f>
        <v>Valid</v>
      </c>
      <c r="L10395" t="str">
        <f>IF(I10395="","",IF(COUNTIF([2]Vendors!$A:$A,I10395)&gt;0,"Valid","Invalid"))</f>
        <v/>
      </c>
    </row>
    <row r="10396" spans="1:12" x14ac:dyDescent="0.3">
      <c r="A10396" t="s">
        <v>21311</v>
      </c>
      <c r="B10396" s="1">
        <v>45245</v>
      </c>
      <c r="C10396">
        <v>-62214.03</v>
      </c>
      <c r="D10396" t="s">
        <v>11</v>
      </c>
      <c r="E10396" t="s">
        <v>63</v>
      </c>
      <c r="F10396" t="s">
        <v>13</v>
      </c>
      <c r="G10396" t="s">
        <v>20</v>
      </c>
      <c r="I10396" t="s">
        <v>732</v>
      </c>
      <c r="J10396" t="s">
        <v>21312</v>
      </c>
      <c r="K10396" t="str">
        <f>IF(H10396="","",IF(COUNTIF([1]Customers!$A:$A,H10396)&gt;0,"Valid","Invalid"))</f>
        <v/>
      </c>
      <c r="L10396" t="str">
        <f>IF(I10396="","",IF(COUNTIF([2]Vendors!$A:$A,I10396)&gt;0,"Valid","Invalid"))</f>
        <v>Valid</v>
      </c>
    </row>
    <row r="10397" spans="1:12" x14ac:dyDescent="0.3">
      <c r="A10397" t="s">
        <v>21313</v>
      </c>
      <c r="B10397" s="1">
        <v>44741</v>
      </c>
      <c r="C10397">
        <v>22378.98</v>
      </c>
      <c r="D10397" t="s">
        <v>177</v>
      </c>
      <c r="E10397" t="s">
        <v>177</v>
      </c>
      <c r="F10397" t="s">
        <v>13</v>
      </c>
      <c r="G10397" t="s">
        <v>39</v>
      </c>
      <c r="J10397" t="s">
        <v>21314</v>
      </c>
      <c r="K10397" t="str">
        <f>IF(H10397="","",IF(COUNTIF([1]Customers!$A:$A,H10397)&gt;0,"Valid","Invalid"))</f>
        <v/>
      </c>
      <c r="L10397" t="str">
        <f>IF(I10397="","",IF(COUNTIF([2]Vendors!$A:$A,I10397)&gt;0,"Valid","Invalid"))</f>
        <v/>
      </c>
    </row>
    <row r="10398" spans="1:12" x14ac:dyDescent="0.3">
      <c r="A10398" t="s">
        <v>21315</v>
      </c>
      <c r="B10398" s="1">
        <v>44604</v>
      </c>
      <c r="C10398">
        <v>208022.63</v>
      </c>
      <c r="D10398" t="s">
        <v>24</v>
      </c>
      <c r="E10398" t="s">
        <v>25</v>
      </c>
      <c r="F10398" t="s">
        <v>19</v>
      </c>
      <c r="G10398" t="s">
        <v>39</v>
      </c>
      <c r="H10398" t="s">
        <v>1446</v>
      </c>
      <c r="J10398" t="s">
        <v>21316</v>
      </c>
      <c r="K10398" t="str">
        <f>IF(H10398="","",IF(COUNTIF([1]Customers!$A:$A,H10398)&gt;0,"Valid","Invalid"))</f>
        <v>Valid</v>
      </c>
      <c r="L10398" t="str">
        <f>IF(I10398="","",IF(COUNTIF([2]Vendors!$A:$A,I10398)&gt;0,"Valid","Invalid"))</f>
        <v/>
      </c>
    </row>
    <row r="10399" spans="1:12" x14ac:dyDescent="0.3">
      <c r="A10399" t="s">
        <v>21317</v>
      </c>
      <c r="B10399" s="1">
        <v>45165</v>
      </c>
      <c r="C10399">
        <v>14287.8</v>
      </c>
      <c r="D10399" t="s">
        <v>57</v>
      </c>
      <c r="E10399" t="s">
        <v>57</v>
      </c>
      <c r="F10399" t="s">
        <v>38</v>
      </c>
      <c r="G10399" t="s">
        <v>14</v>
      </c>
      <c r="J10399" t="s">
        <v>21318</v>
      </c>
      <c r="K10399" t="str">
        <f>IF(H10399="","",IF(COUNTIF([1]Customers!$A:$A,H10399)&gt;0,"Valid","Invalid"))</f>
        <v/>
      </c>
      <c r="L10399" t="str">
        <f>IF(I10399="","",IF(COUNTIF([2]Vendors!$A:$A,I10399)&gt;0,"Valid","Invalid"))</f>
        <v/>
      </c>
    </row>
    <row r="10400" spans="1:12" x14ac:dyDescent="0.3">
      <c r="A10400" t="s">
        <v>21319</v>
      </c>
      <c r="B10400" s="1">
        <v>44925</v>
      </c>
      <c r="C10400">
        <v>132167.76999999999</v>
      </c>
      <c r="D10400" t="s">
        <v>24</v>
      </c>
      <c r="E10400" t="s">
        <v>50</v>
      </c>
      <c r="F10400" t="s">
        <v>13</v>
      </c>
      <c r="G10400" t="s">
        <v>14</v>
      </c>
      <c r="H10400" t="s">
        <v>946</v>
      </c>
      <c r="J10400" t="s">
        <v>21320</v>
      </c>
      <c r="K10400" t="str">
        <f>IF(H10400="","",IF(COUNTIF([1]Customers!$A:$A,H10400)&gt;0,"Valid","Invalid"))</f>
        <v>Valid</v>
      </c>
      <c r="L10400" t="str">
        <f>IF(I10400="","",IF(COUNTIF([2]Vendors!$A:$A,I10400)&gt;0,"Valid","Invalid"))</f>
        <v/>
      </c>
    </row>
    <row r="10401" spans="1:12" x14ac:dyDescent="0.3">
      <c r="A10401" t="s">
        <v>21321</v>
      </c>
      <c r="B10401" s="1">
        <v>44735</v>
      </c>
      <c r="C10401">
        <v>9025.25</v>
      </c>
      <c r="D10401" t="s">
        <v>177</v>
      </c>
      <c r="E10401" t="s">
        <v>177</v>
      </c>
      <c r="F10401" t="s">
        <v>19</v>
      </c>
      <c r="G10401" t="s">
        <v>34</v>
      </c>
      <c r="J10401" t="s">
        <v>21322</v>
      </c>
      <c r="K10401" t="str">
        <f>IF(H10401="","",IF(COUNTIF([1]Customers!$A:$A,H10401)&gt;0,"Valid","Invalid"))</f>
        <v/>
      </c>
      <c r="L10401" t="str">
        <f>IF(I10401="","",IF(COUNTIF([2]Vendors!$A:$A,I10401)&gt;0,"Valid","Invalid"))</f>
        <v/>
      </c>
    </row>
  </sheetData>
  <autoFilter ref="I1:I10401" xr:uid="{CA31ED4C-0390-4A3A-85DA-7B5D9EC153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35C0-DC40-4A56-B2E4-03C2884B1477}">
  <dimension ref="A1:G10"/>
  <sheetViews>
    <sheetView workbookViewId="0">
      <selection activeCell="A5" sqref="A5"/>
    </sheetView>
  </sheetViews>
  <sheetFormatPr defaultRowHeight="14.4" x14ac:dyDescent="0.3"/>
  <cols>
    <col min="1" max="1" width="23.44140625" customWidth="1"/>
    <col min="2" max="2" width="38.77734375" customWidth="1"/>
    <col min="3" max="3" width="33.77734375" style="3" customWidth="1"/>
    <col min="4" max="4" width="21.109375" style="2" customWidth="1"/>
    <col min="5" max="5" width="25.88671875" style="2" customWidth="1"/>
  </cols>
  <sheetData>
    <row r="1" spans="1:7" s="5" customFormat="1" ht="36" x14ac:dyDescent="0.3">
      <c r="A1" s="6" t="s">
        <v>21325</v>
      </c>
      <c r="B1" s="7" t="s">
        <v>21326</v>
      </c>
      <c r="C1" s="8" t="s">
        <v>21327</v>
      </c>
      <c r="D1" s="7" t="s">
        <v>21328</v>
      </c>
      <c r="E1" s="9" t="s">
        <v>21329</v>
      </c>
    </row>
    <row r="2" spans="1:7" ht="18" x14ac:dyDescent="0.3">
      <c r="A2" s="10" t="s">
        <v>1</v>
      </c>
      <c r="B2" s="11" t="s">
        <v>21330</v>
      </c>
      <c r="C2" s="12" t="s">
        <v>21331</v>
      </c>
      <c r="D2" s="13">
        <v>0</v>
      </c>
      <c r="E2" s="14" t="s">
        <v>21332</v>
      </c>
    </row>
    <row r="3" spans="1:7" ht="54" x14ac:dyDescent="0.3">
      <c r="A3" s="10" t="s">
        <v>2</v>
      </c>
      <c r="B3" s="11" t="s">
        <v>21333</v>
      </c>
      <c r="C3" s="12" t="s">
        <v>21331</v>
      </c>
      <c r="D3" s="13">
        <v>0</v>
      </c>
      <c r="E3" s="14" t="s">
        <v>21332</v>
      </c>
    </row>
    <row r="4" spans="1:7" ht="18" x14ac:dyDescent="0.3">
      <c r="A4" s="10" t="s">
        <v>3</v>
      </c>
      <c r="B4" s="11" t="s">
        <v>21334</v>
      </c>
      <c r="C4" s="12" t="s">
        <v>21331</v>
      </c>
      <c r="D4" s="13">
        <v>0</v>
      </c>
      <c r="E4" s="14" t="s">
        <v>21332</v>
      </c>
    </row>
    <row r="5" spans="1:7" ht="36" x14ac:dyDescent="0.3">
      <c r="A5" s="10" t="s">
        <v>4</v>
      </c>
      <c r="B5" s="11" t="s">
        <v>21335</v>
      </c>
      <c r="C5" s="12" t="s">
        <v>21331</v>
      </c>
      <c r="D5" s="13">
        <v>0</v>
      </c>
      <c r="E5" s="14" t="s">
        <v>21332</v>
      </c>
      <c r="G5" s="4"/>
    </row>
    <row r="6" spans="1:7" ht="18" x14ac:dyDescent="0.3">
      <c r="A6" s="10" t="s">
        <v>5</v>
      </c>
      <c r="B6" s="11" t="s">
        <v>21336</v>
      </c>
      <c r="C6" s="12" t="s">
        <v>21331</v>
      </c>
      <c r="D6" s="13">
        <v>0</v>
      </c>
      <c r="E6" s="14" t="s">
        <v>21332</v>
      </c>
    </row>
    <row r="7" spans="1:7" ht="18" x14ac:dyDescent="0.3">
      <c r="A7" s="10" t="s">
        <v>6</v>
      </c>
      <c r="B7" s="11" t="s">
        <v>21337</v>
      </c>
      <c r="C7" s="12" t="s">
        <v>21331</v>
      </c>
      <c r="D7" s="13">
        <v>0</v>
      </c>
      <c r="E7" s="14" t="s">
        <v>21332</v>
      </c>
    </row>
    <row r="8" spans="1:7" ht="54" x14ac:dyDescent="0.3">
      <c r="A8" s="10" t="s">
        <v>7</v>
      </c>
      <c r="B8" s="11" t="s">
        <v>21338</v>
      </c>
      <c r="C8" s="12" t="s">
        <v>21339</v>
      </c>
      <c r="D8" s="13" t="s">
        <v>21340</v>
      </c>
      <c r="E8" s="14" t="s">
        <v>21332</v>
      </c>
    </row>
    <row r="9" spans="1:7" ht="54" x14ac:dyDescent="0.3">
      <c r="A9" s="10" t="s">
        <v>8</v>
      </c>
      <c r="B9" s="11" t="s">
        <v>21341</v>
      </c>
      <c r="C9" s="12" t="s">
        <v>21339</v>
      </c>
      <c r="D9" s="13" t="s">
        <v>21342</v>
      </c>
      <c r="E9" s="14" t="s">
        <v>21332</v>
      </c>
    </row>
    <row r="10" spans="1:7" ht="36" x14ac:dyDescent="0.3">
      <c r="A10" s="15" t="s">
        <v>9</v>
      </c>
      <c r="B10" s="16" t="s">
        <v>21343</v>
      </c>
      <c r="C10" s="17" t="s">
        <v>21331</v>
      </c>
      <c r="D10" s="18">
        <v>0</v>
      </c>
      <c r="E10" s="19" t="s">
        <v>21332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Financial_Transactions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Pandey</dc:creator>
  <cp:lastModifiedBy>Ayush Pandey</cp:lastModifiedBy>
  <dcterms:created xsi:type="dcterms:W3CDTF">2026-08-25T03:21:10Z</dcterms:created>
  <dcterms:modified xsi:type="dcterms:W3CDTF">2026-08-26T08:28:15Z</dcterms:modified>
</cp:coreProperties>
</file>